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cb445832f549/Área de Trabalho/Trab.inteligencia_analitica/"/>
    </mc:Choice>
  </mc:AlternateContent>
  <xr:revisionPtr revIDLastSave="2" documentId="13_ncr:1_{4126FA3F-D6C6-4513-91CC-3E73FBFC9679}" xr6:coauthVersionLast="47" xr6:coauthVersionMax="47" xr10:uidLastSave="{92BFB0E7-8DD2-4136-B9E3-3FFDFE254A00}"/>
  <bookViews>
    <workbookView xWindow="-120" yWindow="-120" windowWidth="20730" windowHeight="11040" xr2:uid="{7E981DC0-2589-4614-8BF0-750E60572A5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67" i="2" l="1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AL1067" i="2"/>
  <c r="AL1068" i="2"/>
  <c r="AL1069" i="2"/>
  <c r="AL1070" i="2"/>
  <c r="AL1071" i="2"/>
  <c r="AL1072" i="2"/>
  <c r="AL1073" i="2"/>
  <c r="AL1074" i="2"/>
  <c r="AL1075" i="2"/>
  <c r="AL1076" i="2"/>
  <c r="AL1077" i="2"/>
  <c r="AL1078" i="2"/>
  <c r="AL1079" i="2"/>
  <c r="AL1080" i="2"/>
  <c r="AL1081" i="2"/>
  <c r="AL1082" i="2"/>
  <c r="AL1083" i="2"/>
  <c r="AL1084" i="2"/>
  <c r="AL1085" i="2"/>
  <c r="AL1086" i="2"/>
  <c r="AL1087" i="2"/>
  <c r="AL1088" i="2"/>
  <c r="AL1089" i="2"/>
  <c r="AL1090" i="2"/>
  <c r="AL1092" i="2"/>
  <c r="AL1093" i="2"/>
  <c r="AL1094" i="2"/>
  <c r="AL1095" i="2"/>
  <c r="AL1096" i="2"/>
  <c r="AL1097" i="2"/>
  <c r="AL1098" i="2"/>
  <c r="AL1099" i="2"/>
  <c r="AL1100" i="2"/>
  <c r="AL1101" i="2"/>
  <c r="AL1102" i="2"/>
  <c r="AL1103" i="2"/>
  <c r="AL1104" i="2"/>
  <c r="AL1105" i="2"/>
  <c r="AL1106" i="2"/>
  <c r="AL1107" i="2"/>
  <c r="AL1108" i="2"/>
  <c r="AL1109" i="2"/>
  <c r="AL1110" i="2"/>
  <c r="AL1111" i="2"/>
  <c r="AL1112" i="2"/>
  <c r="AL1113" i="2"/>
  <c r="AL1114" i="2"/>
  <c r="AL1115" i="2"/>
  <c r="AL1116" i="2"/>
  <c r="AL1117" i="2"/>
  <c r="AL1118" i="2"/>
  <c r="AL1119" i="2"/>
  <c r="AL1120" i="2"/>
  <c r="AL1121" i="2"/>
  <c r="AL1122" i="2"/>
  <c r="AL1123" i="2"/>
  <c r="AL1124" i="2"/>
  <c r="AL1125" i="2"/>
  <c r="AL1126" i="2"/>
  <c r="AL1127" i="2"/>
  <c r="AL1128" i="2"/>
  <c r="AL1129" i="2"/>
  <c r="AL1130" i="2"/>
  <c r="AL1131" i="2"/>
  <c r="AL1132" i="2"/>
  <c r="AL1133" i="2"/>
  <c r="AL1134" i="2"/>
  <c r="AL1135" i="2"/>
  <c r="AL1136" i="2"/>
  <c r="AL1137" i="2"/>
  <c r="AL1138" i="2"/>
  <c r="AL1139" i="2"/>
  <c r="AL1140" i="2"/>
  <c r="AL1141" i="2"/>
  <c r="AL1142" i="2"/>
  <c r="AL1143" i="2"/>
  <c r="AL1144" i="2"/>
  <c r="AL1145" i="2"/>
  <c r="AL1146" i="2"/>
  <c r="AL1147" i="2"/>
  <c r="AL1148" i="2"/>
  <c r="AL1149" i="2"/>
  <c r="AL1150" i="2"/>
  <c r="AL1151" i="2"/>
  <c r="AL1152" i="2"/>
  <c r="AL1153" i="2"/>
  <c r="AL1154" i="2"/>
  <c r="AL1155" i="2"/>
  <c r="AL1156" i="2"/>
  <c r="AL1157" i="2"/>
  <c r="AL1158" i="2"/>
  <c r="AL1159" i="2"/>
  <c r="AL1160" i="2"/>
  <c r="AL1161" i="2"/>
  <c r="AL1162" i="2"/>
  <c r="AL1163" i="2"/>
  <c r="AL1164" i="2"/>
  <c r="AL1165" i="2"/>
  <c r="AL1166" i="2"/>
  <c r="AL1167" i="2"/>
  <c r="AL1168" i="2"/>
  <c r="AL1169" i="2"/>
  <c r="AL1170" i="2"/>
  <c r="AL1171" i="2"/>
  <c r="AL1172" i="2"/>
  <c r="AL1173" i="2"/>
  <c r="AL1174" i="2"/>
  <c r="AL1175" i="2"/>
  <c r="AL1176" i="2"/>
  <c r="AL1177" i="2"/>
  <c r="AL1178" i="2"/>
  <c r="AL1179" i="2"/>
  <c r="AL1180" i="2"/>
  <c r="AL1181" i="2"/>
  <c r="AL1182" i="2"/>
  <c r="AL1183" i="2"/>
  <c r="AL1184" i="2"/>
  <c r="AL1185" i="2"/>
  <c r="AL1186" i="2"/>
  <c r="AL1187" i="2"/>
  <c r="AL1188" i="2"/>
  <c r="AL1189" i="2"/>
  <c r="AL1191" i="2"/>
  <c r="AL1192" i="2"/>
  <c r="AL1193" i="2"/>
  <c r="AL1194" i="2"/>
  <c r="AL1195" i="2"/>
  <c r="AL1196" i="2"/>
  <c r="AL1197" i="2"/>
  <c r="AL1198" i="2"/>
  <c r="AL1199" i="2"/>
  <c r="AL1200" i="2"/>
  <c r="AL1201" i="2"/>
  <c r="AL1202" i="2"/>
  <c r="AL1203" i="2"/>
  <c r="AL1204" i="2"/>
  <c r="AL1205" i="2"/>
  <c r="AL1206" i="2"/>
  <c r="AL1207" i="2"/>
  <c r="AL1208" i="2"/>
  <c r="AL1209" i="2"/>
  <c r="AL1210" i="2"/>
  <c r="AL1211" i="2"/>
  <c r="AL1212" i="2"/>
  <c r="AL1213" i="2"/>
  <c r="AL1214" i="2"/>
  <c r="AL1215" i="2"/>
  <c r="AL1216" i="2"/>
  <c r="AL1217" i="2"/>
  <c r="AL1218" i="2"/>
  <c r="AL1219" i="2"/>
  <c r="AL1220" i="2"/>
  <c r="AL1221" i="2"/>
  <c r="AL1222" i="2"/>
  <c r="AL1223" i="2"/>
  <c r="AL1224" i="2"/>
  <c r="AL1225" i="2"/>
  <c r="AL1226" i="2"/>
  <c r="AL1227" i="2"/>
  <c r="AL1228" i="2"/>
  <c r="AL1229" i="2"/>
  <c r="AL1230" i="2"/>
  <c r="AL1231" i="2"/>
  <c r="AL1232" i="2"/>
  <c r="AL1233" i="2"/>
  <c r="AL1234" i="2"/>
  <c r="AL1235" i="2"/>
  <c r="AL1236" i="2"/>
  <c r="AL1237" i="2"/>
  <c r="AL1238" i="2"/>
  <c r="AL1239" i="2"/>
  <c r="AL1240" i="2"/>
  <c r="AL1241" i="2"/>
  <c r="AL1242" i="2"/>
  <c r="AL1243" i="2"/>
  <c r="AL1244" i="2"/>
  <c r="AL1245" i="2"/>
  <c r="AL1246" i="2"/>
  <c r="AL1247" i="2"/>
  <c r="AL1248" i="2"/>
  <c r="AL1249" i="2"/>
  <c r="AL1250" i="2"/>
  <c r="AL1251" i="2"/>
  <c r="AL1252" i="2"/>
  <c r="AL1253" i="2"/>
  <c r="AL1254" i="2"/>
  <c r="AL1255" i="2"/>
  <c r="AL1256" i="2"/>
  <c r="AL1257" i="2"/>
  <c r="AL1258" i="2"/>
  <c r="AL1259" i="2"/>
  <c r="AL1260" i="2"/>
  <c r="AL1261" i="2"/>
  <c r="AL1262" i="2"/>
  <c r="AL1263" i="2"/>
  <c r="AL1264" i="2"/>
  <c r="AL1265" i="2"/>
  <c r="AL1266" i="2"/>
  <c r="AL1267" i="2"/>
  <c r="AL1268" i="2"/>
  <c r="AL1269" i="2"/>
  <c r="AL1270" i="2"/>
  <c r="AL1271" i="2"/>
  <c r="AL1272" i="2"/>
  <c r="AL1273" i="2"/>
  <c r="AL1274" i="2"/>
  <c r="AL1275" i="2"/>
  <c r="AL1276" i="2"/>
  <c r="AL1277" i="2"/>
  <c r="AL1278" i="2"/>
  <c r="AL1279" i="2"/>
  <c r="AL1280" i="2"/>
  <c r="AL1281" i="2"/>
  <c r="AL1282" i="2"/>
  <c r="AL1283" i="2"/>
  <c r="AL1284" i="2"/>
  <c r="AL1285" i="2"/>
  <c r="AL1286" i="2"/>
  <c r="AL1287" i="2"/>
  <c r="AL1288" i="2"/>
  <c r="AL1290" i="2"/>
  <c r="AL1291" i="2"/>
  <c r="AL1292" i="2"/>
  <c r="AL1293" i="2"/>
  <c r="AL1294" i="2"/>
  <c r="AL1295" i="2"/>
  <c r="AL1296" i="2"/>
  <c r="AL1297" i="2"/>
  <c r="AL1298" i="2"/>
  <c r="AL1299" i="2"/>
  <c r="AL1300" i="2"/>
  <c r="AL1301" i="2"/>
  <c r="AL1302" i="2"/>
  <c r="AL1303" i="2"/>
  <c r="AL1304" i="2"/>
  <c r="AL1305" i="2"/>
  <c r="AL1306" i="2"/>
  <c r="AL1307" i="2"/>
  <c r="AL1308" i="2"/>
  <c r="AL1309" i="2"/>
  <c r="AL1310" i="2"/>
  <c r="AL1311" i="2"/>
  <c r="AL1312" i="2"/>
  <c r="AL1313" i="2"/>
  <c r="AL1314" i="2"/>
  <c r="AL1315" i="2"/>
  <c r="AL1316" i="2"/>
  <c r="AL1317" i="2"/>
  <c r="AL1318" i="2"/>
  <c r="AL1319" i="2"/>
  <c r="AL1320" i="2"/>
  <c r="AL1321" i="2"/>
  <c r="AL1322" i="2"/>
  <c r="AL1323" i="2"/>
  <c r="AL1324" i="2"/>
  <c r="AL1325" i="2"/>
  <c r="AL1326" i="2"/>
  <c r="AL1327" i="2"/>
  <c r="AL1328" i="2"/>
  <c r="AL1329" i="2"/>
  <c r="AL1330" i="2"/>
  <c r="AL1331" i="2"/>
  <c r="AL1332" i="2"/>
  <c r="AL1333" i="2"/>
  <c r="AL1334" i="2"/>
  <c r="AL1335" i="2"/>
  <c r="AL1336" i="2"/>
  <c r="AL1337" i="2"/>
  <c r="AL1338" i="2"/>
  <c r="AL1339" i="2"/>
  <c r="AL1340" i="2"/>
  <c r="AL1341" i="2"/>
  <c r="AL1342" i="2"/>
  <c r="AL1343" i="2"/>
  <c r="AL1344" i="2"/>
  <c r="AL1345" i="2"/>
  <c r="AL1346" i="2"/>
  <c r="AL1347" i="2"/>
  <c r="AL1348" i="2"/>
  <c r="AL1349" i="2"/>
  <c r="AL1350" i="2"/>
  <c r="AL1351" i="2"/>
  <c r="AL1352" i="2"/>
  <c r="AL1353" i="2"/>
  <c r="AL1354" i="2"/>
  <c r="AL1355" i="2"/>
  <c r="AL1356" i="2"/>
  <c r="AL1357" i="2"/>
  <c r="AL1358" i="2"/>
  <c r="AL1359" i="2"/>
  <c r="AL1360" i="2"/>
  <c r="AL1361" i="2"/>
  <c r="AL1362" i="2"/>
  <c r="AL1363" i="2"/>
  <c r="AL1364" i="2"/>
  <c r="AL1365" i="2"/>
  <c r="AL1366" i="2"/>
  <c r="AL1367" i="2"/>
  <c r="AL1368" i="2"/>
  <c r="AL1369" i="2"/>
  <c r="AL1370" i="2"/>
  <c r="AL1371" i="2"/>
  <c r="AL1372" i="2"/>
  <c r="AL1373" i="2"/>
  <c r="AL1374" i="2"/>
  <c r="AL1375" i="2"/>
  <c r="AL1376" i="2"/>
  <c r="AL1377" i="2"/>
  <c r="AL1378" i="2"/>
  <c r="AL1379" i="2"/>
  <c r="AL1380" i="2"/>
  <c r="AL1381" i="2"/>
  <c r="AL1382" i="2"/>
  <c r="AL1383" i="2"/>
  <c r="AL1384" i="2"/>
  <c r="AL1385" i="2"/>
  <c r="AL1386" i="2"/>
  <c r="AL1387" i="2"/>
  <c r="AL1389" i="2"/>
  <c r="AL1390" i="2"/>
  <c r="AL1391" i="2"/>
  <c r="AL1392" i="2"/>
  <c r="AL1393" i="2"/>
  <c r="AL1394" i="2"/>
  <c r="AL1395" i="2"/>
  <c r="AL1396" i="2"/>
  <c r="AL1397" i="2"/>
  <c r="AL1398" i="2"/>
  <c r="AL1399" i="2"/>
  <c r="AL1400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R1400" i="2"/>
  <c r="AR1399" i="2"/>
  <c r="AR1398" i="2"/>
  <c r="AR1397" i="2"/>
  <c r="AR1396" i="2"/>
  <c r="AR1395" i="2"/>
  <c r="AR1394" i="2"/>
  <c r="AR1393" i="2"/>
  <c r="AR1392" i="2"/>
  <c r="AR1391" i="2"/>
  <c r="AR1390" i="2"/>
  <c r="AR1389" i="2"/>
  <c r="AR1388" i="2"/>
  <c r="AR1387" i="2"/>
  <c r="AR1386" i="2"/>
  <c r="AR1385" i="2"/>
  <c r="AR1384" i="2"/>
  <c r="AR1383" i="2"/>
  <c r="AR1382" i="2"/>
  <c r="AR1381" i="2"/>
  <c r="AR1380" i="2"/>
  <c r="AR1379" i="2"/>
  <c r="AR1378" i="2"/>
  <c r="AR1377" i="2"/>
  <c r="AR1376" i="2"/>
  <c r="AR1375" i="2"/>
  <c r="AR1374" i="2"/>
  <c r="AR1373" i="2"/>
  <c r="AR1372" i="2"/>
  <c r="AR1371" i="2"/>
  <c r="AR1370" i="2"/>
  <c r="AR1369" i="2"/>
  <c r="AR1368" i="2"/>
  <c r="AR1367" i="2"/>
  <c r="AR1366" i="2"/>
  <c r="AR1365" i="2"/>
  <c r="AR1364" i="2"/>
  <c r="AR1363" i="2"/>
  <c r="AR1362" i="2"/>
  <c r="AR1361" i="2"/>
  <c r="AR1360" i="2"/>
  <c r="AR1359" i="2"/>
  <c r="AR1358" i="2"/>
  <c r="AR1357" i="2"/>
  <c r="AR1356" i="2"/>
  <c r="AR1355" i="2"/>
  <c r="AR1354" i="2"/>
  <c r="AR1353" i="2"/>
  <c r="AR1352" i="2"/>
  <c r="AR1351" i="2"/>
  <c r="AR1350" i="2"/>
  <c r="AR1349" i="2"/>
  <c r="AR1348" i="2"/>
  <c r="AR1347" i="2"/>
  <c r="AR1346" i="2"/>
  <c r="AR1345" i="2"/>
  <c r="AR1344" i="2"/>
  <c r="AR1343" i="2"/>
  <c r="AR1342" i="2"/>
  <c r="AR1341" i="2"/>
  <c r="AR1340" i="2"/>
  <c r="AR1339" i="2"/>
  <c r="AR1338" i="2"/>
  <c r="AR1337" i="2"/>
  <c r="AR1336" i="2"/>
  <c r="AR1335" i="2"/>
  <c r="AR1334" i="2"/>
  <c r="AR1333" i="2"/>
  <c r="AR1332" i="2"/>
  <c r="AR1331" i="2"/>
  <c r="AR1330" i="2"/>
  <c r="AR1329" i="2"/>
  <c r="AR1328" i="2"/>
  <c r="AR1327" i="2"/>
  <c r="AR1326" i="2"/>
  <c r="AR1325" i="2"/>
  <c r="AR1324" i="2"/>
  <c r="AR1323" i="2"/>
  <c r="AR1322" i="2"/>
  <c r="AR1321" i="2"/>
  <c r="AR1320" i="2"/>
  <c r="AR1319" i="2"/>
  <c r="AR1318" i="2"/>
  <c r="AR1317" i="2"/>
  <c r="AR1316" i="2"/>
  <c r="AR1315" i="2"/>
  <c r="AR1314" i="2"/>
  <c r="AR1313" i="2"/>
  <c r="AR1312" i="2"/>
  <c r="AR1311" i="2"/>
  <c r="AR1310" i="2"/>
  <c r="AR1309" i="2"/>
  <c r="AR1308" i="2"/>
  <c r="AR1307" i="2"/>
  <c r="AR1306" i="2"/>
  <c r="AR1305" i="2"/>
  <c r="AR1304" i="2"/>
  <c r="AR1303" i="2"/>
  <c r="AR1302" i="2"/>
  <c r="AR1301" i="2"/>
  <c r="AR1300" i="2"/>
  <c r="AR1299" i="2"/>
  <c r="AR1298" i="2"/>
  <c r="AR1297" i="2"/>
  <c r="AR1296" i="2"/>
  <c r="AR1295" i="2"/>
  <c r="AR1294" i="2"/>
  <c r="AR1293" i="2"/>
  <c r="AR1292" i="2"/>
  <c r="AR1291" i="2"/>
  <c r="AR1290" i="2"/>
  <c r="AR1289" i="2"/>
  <c r="AR1288" i="2"/>
  <c r="AR1287" i="2"/>
  <c r="AR1286" i="2"/>
  <c r="AR1285" i="2"/>
  <c r="AR1284" i="2"/>
  <c r="AR1283" i="2"/>
  <c r="AR1282" i="2"/>
  <c r="AR1281" i="2"/>
  <c r="AR1280" i="2"/>
  <c r="AR1279" i="2"/>
  <c r="AR1278" i="2"/>
  <c r="AR1277" i="2"/>
  <c r="AR1276" i="2"/>
  <c r="AR1275" i="2"/>
  <c r="AR1274" i="2"/>
  <c r="AR1273" i="2"/>
  <c r="AR1272" i="2"/>
  <c r="AR1271" i="2"/>
  <c r="AR1270" i="2"/>
  <c r="AR1269" i="2"/>
  <c r="AR1268" i="2"/>
  <c r="AR1267" i="2"/>
  <c r="AR1266" i="2"/>
  <c r="AR1265" i="2"/>
  <c r="AR1264" i="2"/>
  <c r="AR1263" i="2"/>
  <c r="AR1262" i="2"/>
  <c r="AR1261" i="2"/>
  <c r="AR1260" i="2"/>
  <c r="AR1259" i="2"/>
  <c r="AR1258" i="2"/>
  <c r="AR1257" i="2"/>
  <c r="AR1256" i="2"/>
  <c r="AR1255" i="2"/>
  <c r="AR1254" i="2"/>
  <c r="AR1253" i="2"/>
  <c r="AR1252" i="2"/>
  <c r="AR1251" i="2"/>
  <c r="AR1250" i="2"/>
  <c r="AR1249" i="2"/>
  <c r="AR1248" i="2"/>
  <c r="AR1247" i="2"/>
  <c r="AR1246" i="2"/>
  <c r="AR1245" i="2"/>
  <c r="AR1244" i="2"/>
  <c r="AR1243" i="2"/>
  <c r="AR1242" i="2"/>
  <c r="AR1241" i="2"/>
  <c r="AR1240" i="2"/>
  <c r="AR1239" i="2"/>
  <c r="AR1238" i="2"/>
  <c r="AR1237" i="2"/>
  <c r="AR1236" i="2"/>
  <c r="AR1235" i="2"/>
  <c r="AR1234" i="2"/>
  <c r="AR1233" i="2"/>
  <c r="AR1232" i="2"/>
  <c r="AR1231" i="2"/>
  <c r="AR1230" i="2"/>
  <c r="AR1229" i="2"/>
  <c r="AR1228" i="2"/>
  <c r="AR1227" i="2"/>
  <c r="AR1226" i="2"/>
  <c r="AR1225" i="2"/>
  <c r="AR1224" i="2"/>
  <c r="AR1223" i="2"/>
  <c r="AR1222" i="2"/>
  <c r="AR1221" i="2"/>
  <c r="AR1220" i="2"/>
  <c r="AR1219" i="2"/>
  <c r="AR1218" i="2"/>
  <c r="AR1217" i="2"/>
  <c r="AR1216" i="2"/>
  <c r="AR1215" i="2"/>
  <c r="AR1214" i="2"/>
  <c r="AR1213" i="2"/>
  <c r="AR1212" i="2"/>
  <c r="AR1211" i="2"/>
  <c r="AR1210" i="2"/>
  <c r="AR1209" i="2"/>
  <c r="AR1208" i="2"/>
  <c r="AR1207" i="2"/>
  <c r="AR1206" i="2"/>
  <c r="AR1205" i="2"/>
  <c r="AR1204" i="2"/>
  <c r="AR1203" i="2"/>
  <c r="AR1202" i="2"/>
  <c r="AR1201" i="2"/>
  <c r="AR1200" i="2"/>
  <c r="AR1199" i="2"/>
  <c r="AR1198" i="2"/>
  <c r="AR1197" i="2"/>
  <c r="AR1196" i="2"/>
  <c r="AR1195" i="2"/>
  <c r="AR1194" i="2"/>
  <c r="AR1193" i="2"/>
  <c r="AR1192" i="2"/>
  <c r="AR1191" i="2"/>
  <c r="AR1190" i="2"/>
  <c r="AR1189" i="2"/>
  <c r="AR1188" i="2"/>
  <c r="AR1187" i="2"/>
  <c r="AR1186" i="2"/>
  <c r="AR1185" i="2"/>
  <c r="AR1184" i="2"/>
  <c r="AR1183" i="2"/>
  <c r="AR1182" i="2"/>
  <c r="AR1181" i="2"/>
  <c r="AR1180" i="2"/>
  <c r="AR1179" i="2"/>
  <c r="AR1178" i="2"/>
  <c r="AR1177" i="2"/>
  <c r="AR1176" i="2"/>
  <c r="AR1175" i="2"/>
  <c r="AR1174" i="2"/>
  <c r="AR1173" i="2"/>
  <c r="AR1172" i="2"/>
  <c r="AR1171" i="2"/>
  <c r="AR1170" i="2"/>
  <c r="AR1169" i="2"/>
  <c r="AR1168" i="2"/>
  <c r="AR1167" i="2"/>
  <c r="AR1166" i="2"/>
  <c r="AR1165" i="2"/>
  <c r="AR1164" i="2"/>
  <c r="AR1163" i="2"/>
  <c r="AR1162" i="2"/>
  <c r="AR1161" i="2"/>
  <c r="AR1160" i="2"/>
  <c r="AR1159" i="2"/>
  <c r="AR1158" i="2"/>
  <c r="AR1157" i="2"/>
  <c r="AR1156" i="2"/>
  <c r="AR1155" i="2"/>
  <c r="AR1154" i="2"/>
  <c r="AR1153" i="2"/>
  <c r="AR1152" i="2"/>
  <c r="AR1151" i="2"/>
  <c r="AR1150" i="2"/>
  <c r="AR1149" i="2"/>
  <c r="AR1148" i="2"/>
  <c r="AR1147" i="2"/>
  <c r="AR1146" i="2"/>
  <c r="AR1145" i="2"/>
  <c r="AR1144" i="2"/>
  <c r="AR1143" i="2"/>
  <c r="AR1142" i="2"/>
  <c r="AR1141" i="2"/>
  <c r="AR1140" i="2"/>
  <c r="AR1139" i="2"/>
  <c r="AR1138" i="2"/>
  <c r="AR1137" i="2"/>
  <c r="AR1136" i="2"/>
  <c r="AR1135" i="2"/>
  <c r="AR1134" i="2"/>
  <c r="AR1133" i="2"/>
  <c r="AR1132" i="2"/>
  <c r="AR1131" i="2"/>
  <c r="AR1130" i="2"/>
  <c r="AR1129" i="2"/>
  <c r="AR1128" i="2"/>
  <c r="AR1127" i="2"/>
  <c r="AR1126" i="2"/>
  <c r="AR1125" i="2"/>
  <c r="AR1124" i="2"/>
  <c r="AR1123" i="2"/>
  <c r="AR1122" i="2"/>
  <c r="AR1121" i="2"/>
  <c r="AR1120" i="2"/>
  <c r="AR1119" i="2"/>
  <c r="AR1118" i="2"/>
  <c r="AR1117" i="2"/>
  <c r="AR1116" i="2"/>
  <c r="AR1115" i="2"/>
  <c r="AR1114" i="2"/>
  <c r="AR1113" i="2"/>
  <c r="AR1112" i="2"/>
  <c r="AR1111" i="2"/>
  <c r="AR1110" i="2"/>
  <c r="AR1109" i="2"/>
  <c r="AR1108" i="2"/>
  <c r="AR1107" i="2"/>
  <c r="AR1106" i="2"/>
  <c r="AR1105" i="2"/>
  <c r="AR1104" i="2"/>
  <c r="AR1103" i="2"/>
  <c r="AR1102" i="2"/>
  <c r="AR1101" i="2"/>
  <c r="AR1100" i="2"/>
  <c r="AR1099" i="2"/>
  <c r="AR1098" i="2"/>
  <c r="AR1097" i="2"/>
  <c r="AR1096" i="2"/>
  <c r="AR1095" i="2"/>
  <c r="AR1094" i="2"/>
  <c r="AR1093" i="2"/>
  <c r="AR1092" i="2"/>
  <c r="AR1091" i="2"/>
  <c r="AR1090" i="2"/>
  <c r="AR1089" i="2"/>
  <c r="AR1088" i="2"/>
  <c r="AR1087" i="2"/>
  <c r="AR1086" i="2"/>
  <c r="AR1085" i="2"/>
  <c r="AR1084" i="2"/>
  <c r="AR1083" i="2"/>
  <c r="AR1082" i="2"/>
  <c r="AR1081" i="2"/>
  <c r="AR1080" i="2"/>
  <c r="AR1079" i="2"/>
  <c r="AR1078" i="2"/>
  <c r="AR1077" i="2"/>
  <c r="AR1076" i="2"/>
  <c r="AR1075" i="2"/>
  <c r="AR1074" i="2"/>
  <c r="AR1073" i="2"/>
  <c r="AR1072" i="2"/>
  <c r="AR1071" i="2"/>
  <c r="AR1070" i="2"/>
  <c r="AR1069" i="2"/>
  <c r="AR1068" i="2"/>
  <c r="AR1067" i="2"/>
  <c r="AR1066" i="2"/>
  <c r="AR1065" i="2"/>
  <c r="AR1064" i="2"/>
  <c r="AR1063" i="2"/>
  <c r="AR1062" i="2"/>
  <c r="AR1061" i="2"/>
  <c r="AR1060" i="2"/>
  <c r="AR1059" i="2"/>
  <c r="AR1058" i="2"/>
  <c r="AR1057" i="2"/>
  <c r="AR1056" i="2"/>
  <c r="AR1055" i="2"/>
  <c r="AR1054" i="2"/>
  <c r="AR1053" i="2"/>
  <c r="AR1052" i="2"/>
  <c r="AR1051" i="2"/>
  <c r="AR1050" i="2"/>
  <c r="AR1049" i="2"/>
  <c r="AR1048" i="2"/>
  <c r="AR1047" i="2"/>
  <c r="AR1046" i="2"/>
  <c r="AR1045" i="2"/>
  <c r="AR1044" i="2"/>
  <c r="AR1043" i="2"/>
  <c r="AR1042" i="2"/>
  <c r="AR1041" i="2"/>
  <c r="AR1040" i="2"/>
  <c r="AR1039" i="2"/>
  <c r="AR1038" i="2"/>
  <c r="AR1037" i="2"/>
  <c r="AR1036" i="2"/>
  <c r="AR1035" i="2"/>
  <c r="AR1034" i="2"/>
  <c r="AR1033" i="2"/>
  <c r="AR1032" i="2"/>
  <c r="AR1031" i="2"/>
  <c r="AR1030" i="2"/>
  <c r="AR1029" i="2"/>
  <c r="AR1028" i="2"/>
  <c r="AR1027" i="2"/>
  <c r="AR1026" i="2"/>
  <c r="AR1025" i="2"/>
  <c r="AR1024" i="2"/>
  <c r="AR1023" i="2"/>
  <c r="AR1022" i="2"/>
  <c r="AR1021" i="2"/>
  <c r="AR1020" i="2"/>
  <c r="AR1019" i="2"/>
  <c r="AR1018" i="2"/>
  <c r="AR1017" i="2"/>
  <c r="AR1016" i="2"/>
  <c r="AR1015" i="2"/>
  <c r="AR1014" i="2"/>
  <c r="AR1013" i="2"/>
  <c r="AR1012" i="2"/>
  <c r="AR1011" i="2"/>
  <c r="AR1010" i="2"/>
  <c r="AR1009" i="2"/>
  <c r="AR1008" i="2"/>
  <c r="AR1007" i="2"/>
  <c r="AR1006" i="2"/>
  <c r="AR1005" i="2"/>
  <c r="AR1004" i="2"/>
  <c r="AR1003" i="2"/>
  <c r="AR1002" i="2"/>
  <c r="AR1001" i="2"/>
  <c r="AR1000" i="2"/>
  <c r="AR999" i="2"/>
  <c r="AR998" i="2"/>
  <c r="AR997" i="2"/>
  <c r="AR996" i="2"/>
  <c r="AR995" i="2"/>
  <c r="AR994" i="2"/>
  <c r="AR993" i="2"/>
  <c r="AR992" i="2"/>
  <c r="AR991" i="2"/>
  <c r="AR990" i="2"/>
  <c r="AR989" i="2"/>
  <c r="AR988" i="2"/>
  <c r="AR987" i="2"/>
  <c r="AR986" i="2"/>
  <c r="AR985" i="2"/>
  <c r="AR984" i="2"/>
  <c r="AR983" i="2"/>
  <c r="AR982" i="2"/>
  <c r="AR981" i="2"/>
  <c r="AR980" i="2"/>
  <c r="AR979" i="2"/>
  <c r="AR978" i="2"/>
  <c r="AR977" i="2"/>
  <c r="AR976" i="2"/>
  <c r="AR975" i="2"/>
  <c r="AR974" i="2"/>
  <c r="AR973" i="2"/>
  <c r="AR972" i="2"/>
  <c r="AR971" i="2"/>
  <c r="AR970" i="2"/>
  <c r="AR969" i="2"/>
  <c r="AR968" i="2"/>
  <c r="AR967" i="2"/>
  <c r="AR966" i="2"/>
  <c r="AR965" i="2"/>
  <c r="AR964" i="2"/>
  <c r="AR963" i="2"/>
  <c r="AR962" i="2"/>
  <c r="AR961" i="2"/>
  <c r="AR960" i="2"/>
  <c r="AR959" i="2"/>
  <c r="AR958" i="2"/>
  <c r="AR957" i="2"/>
  <c r="AR956" i="2"/>
  <c r="AR955" i="2"/>
  <c r="AR954" i="2"/>
  <c r="AR953" i="2"/>
  <c r="AR952" i="2"/>
  <c r="AR951" i="2"/>
  <c r="AR950" i="2"/>
  <c r="AR949" i="2"/>
  <c r="AR948" i="2"/>
  <c r="AR947" i="2"/>
  <c r="AR946" i="2"/>
  <c r="AR945" i="2"/>
  <c r="AR944" i="2"/>
  <c r="AR943" i="2"/>
  <c r="AR942" i="2"/>
  <c r="AR941" i="2"/>
  <c r="AR940" i="2"/>
  <c r="AR939" i="2"/>
  <c r="AR938" i="2"/>
  <c r="AR937" i="2"/>
  <c r="AR936" i="2"/>
  <c r="AR935" i="2"/>
  <c r="AR934" i="2"/>
  <c r="AR933" i="2"/>
  <c r="AR932" i="2"/>
  <c r="AR931" i="2"/>
  <c r="AR930" i="2"/>
  <c r="AR929" i="2"/>
  <c r="AR928" i="2"/>
  <c r="AR927" i="2"/>
  <c r="AR926" i="2"/>
  <c r="AR925" i="2"/>
  <c r="AR924" i="2"/>
  <c r="AR923" i="2"/>
  <c r="AR922" i="2"/>
  <c r="AR921" i="2"/>
  <c r="AR920" i="2"/>
  <c r="AR919" i="2"/>
  <c r="AR918" i="2"/>
  <c r="AR917" i="2"/>
  <c r="AR916" i="2"/>
  <c r="AR915" i="2"/>
  <c r="AR914" i="2"/>
  <c r="AR913" i="2"/>
  <c r="AR912" i="2"/>
  <c r="AR911" i="2"/>
  <c r="AR910" i="2"/>
  <c r="AR909" i="2"/>
  <c r="AR908" i="2"/>
  <c r="AR907" i="2"/>
  <c r="AR906" i="2"/>
  <c r="AR905" i="2"/>
  <c r="AR904" i="2"/>
  <c r="AR903" i="2"/>
  <c r="AR902" i="2"/>
  <c r="AR901" i="2"/>
  <c r="AR900" i="2"/>
  <c r="AR899" i="2"/>
  <c r="AR898" i="2"/>
  <c r="AR897" i="2"/>
  <c r="AR896" i="2"/>
  <c r="AR895" i="2"/>
  <c r="AR894" i="2"/>
  <c r="AR893" i="2"/>
  <c r="AR892" i="2"/>
  <c r="AR891" i="2"/>
  <c r="AR890" i="2"/>
  <c r="AR889" i="2"/>
  <c r="AR888" i="2"/>
  <c r="AR887" i="2"/>
  <c r="AR886" i="2"/>
  <c r="AR885" i="2"/>
  <c r="AR884" i="2"/>
  <c r="AR883" i="2"/>
  <c r="AR882" i="2"/>
  <c r="AR881" i="2"/>
  <c r="AR880" i="2"/>
  <c r="AR879" i="2"/>
  <c r="AR878" i="2"/>
  <c r="AR877" i="2"/>
  <c r="AR876" i="2"/>
  <c r="AR875" i="2"/>
  <c r="AR874" i="2"/>
  <c r="AR873" i="2"/>
  <c r="AR872" i="2"/>
  <c r="AR871" i="2"/>
  <c r="AR870" i="2"/>
  <c r="AR869" i="2"/>
  <c r="AR868" i="2"/>
  <c r="AR867" i="2"/>
  <c r="AR866" i="2"/>
  <c r="AR865" i="2"/>
  <c r="AR864" i="2"/>
  <c r="AR863" i="2"/>
  <c r="AR862" i="2"/>
  <c r="AR861" i="2"/>
  <c r="AR860" i="2"/>
  <c r="AR859" i="2"/>
  <c r="AR858" i="2"/>
  <c r="AR857" i="2"/>
  <c r="AR856" i="2"/>
  <c r="AR855" i="2"/>
  <c r="AR854" i="2"/>
  <c r="AR853" i="2"/>
  <c r="AR852" i="2"/>
  <c r="AR851" i="2"/>
  <c r="AR850" i="2"/>
  <c r="AR849" i="2"/>
  <c r="AR848" i="2"/>
  <c r="AR847" i="2"/>
  <c r="AR846" i="2"/>
  <c r="AR845" i="2"/>
  <c r="AR844" i="2"/>
  <c r="AR843" i="2"/>
  <c r="AR842" i="2"/>
  <c r="AR841" i="2"/>
  <c r="AR840" i="2"/>
  <c r="AR839" i="2"/>
  <c r="AR838" i="2"/>
  <c r="AR837" i="2"/>
  <c r="AR836" i="2"/>
  <c r="AR835" i="2"/>
  <c r="AR834" i="2"/>
  <c r="AR833" i="2"/>
  <c r="AR832" i="2"/>
  <c r="AR831" i="2"/>
  <c r="AR830" i="2"/>
  <c r="AR829" i="2"/>
  <c r="AR828" i="2"/>
  <c r="AR827" i="2"/>
  <c r="AR826" i="2"/>
  <c r="AR825" i="2"/>
  <c r="AR824" i="2"/>
  <c r="AR823" i="2"/>
  <c r="AR822" i="2"/>
  <c r="AR821" i="2"/>
  <c r="AR820" i="2"/>
  <c r="AR819" i="2"/>
  <c r="AR818" i="2"/>
  <c r="AR817" i="2"/>
  <c r="AR816" i="2"/>
  <c r="AR815" i="2"/>
  <c r="AR814" i="2"/>
  <c r="AR813" i="2"/>
  <c r="AR812" i="2"/>
  <c r="AR811" i="2"/>
  <c r="AR810" i="2"/>
  <c r="AR809" i="2"/>
  <c r="AR808" i="2"/>
  <c r="AR807" i="2"/>
  <c r="AR806" i="2"/>
  <c r="AR805" i="2"/>
  <c r="AR804" i="2"/>
  <c r="AR803" i="2"/>
  <c r="AR802" i="2"/>
  <c r="AR801" i="2"/>
  <c r="AR800" i="2"/>
  <c r="AR799" i="2"/>
  <c r="AR798" i="2"/>
  <c r="AR797" i="2"/>
  <c r="AR796" i="2"/>
  <c r="AR795" i="2"/>
  <c r="AR794" i="2"/>
  <c r="AR793" i="2"/>
  <c r="AR792" i="2"/>
  <c r="AR791" i="2"/>
  <c r="AR790" i="2"/>
  <c r="AR789" i="2"/>
  <c r="AR788" i="2"/>
  <c r="AR787" i="2"/>
  <c r="AR786" i="2"/>
  <c r="AR785" i="2"/>
  <c r="AR784" i="2"/>
  <c r="AR783" i="2"/>
  <c r="AR782" i="2"/>
  <c r="AR781" i="2"/>
  <c r="AR780" i="2"/>
  <c r="AR779" i="2"/>
  <c r="AR778" i="2"/>
  <c r="AR777" i="2"/>
  <c r="AR776" i="2"/>
  <c r="AR775" i="2"/>
  <c r="AR774" i="2"/>
  <c r="AR773" i="2"/>
  <c r="AR772" i="2"/>
  <c r="AR771" i="2"/>
  <c r="AR770" i="2"/>
  <c r="AR769" i="2"/>
  <c r="AR768" i="2"/>
  <c r="AR767" i="2"/>
  <c r="AR766" i="2"/>
  <c r="AR765" i="2"/>
  <c r="AR764" i="2"/>
  <c r="AR763" i="2"/>
  <c r="AR762" i="2"/>
  <c r="AR761" i="2"/>
  <c r="AR760" i="2"/>
  <c r="AR759" i="2"/>
  <c r="AR758" i="2"/>
  <c r="AR757" i="2"/>
  <c r="AR756" i="2"/>
  <c r="AR755" i="2"/>
  <c r="AR754" i="2"/>
  <c r="AR753" i="2"/>
  <c r="AR752" i="2"/>
  <c r="AR751" i="2"/>
  <c r="AR750" i="2"/>
  <c r="AR749" i="2"/>
  <c r="AR748" i="2"/>
  <c r="AR747" i="2"/>
  <c r="AR746" i="2"/>
  <c r="AR745" i="2"/>
  <c r="AR744" i="2"/>
  <c r="AR743" i="2"/>
  <c r="AR742" i="2"/>
  <c r="AR741" i="2"/>
  <c r="AR740" i="2"/>
  <c r="AR739" i="2"/>
  <c r="AR738" i="2"/>
  <c r="AR737" i="2"/>
  <c r="AR736" i="2"/>
  <c r="AR735" i="2"/>
  <c r="AR734" i="2"/>
  <c r="AR733" i="2"/>
  <c r="AR732" i="2"/>
  <c r="AR731" i="2"/>
  <c r="AR730" i="2"/>
  <c r="AR729" i="2"/>
  <c r="AR728" i="2"/>
  <c r="AR727" i="2"/>
  <c r="AR726" i="2"/>
  <c r="AR725" i="2"/>
  <c r="AR724" i="2"/>
  <c r="AR723" i="2"/>
  <c r="AR722" i="2"/>
  <c r="AR721" i="2"/>
  <c r="AR720" i="2"/>
  <c r="AR719" i="2"/>
  <c r="AR718" i="2"/>
  <c r="AR717" i="2"/>
  <c r="AR716" i="2"/>
  <c r="AR715" i="2"/>
  <c r="AR714" i="2"/>
  <c r="AR713" i="2"/>
  <c r="AR712" i="2"/>
  <c r="AR711" i="2"/>
  <c r="AR710" i="2"/>
  <c r="AR709" i="2"/>
  <c r="AR708" i="2"/>
  <c r="AR707" i="2"/>
  <c r="AR706" i="2"/>
  <c r="AR705" i="2"/>
  <c r="AR704" i="2"/>
  <c r="AR703" i="2"/>
  <c r="AR702" i="2"/>
  <c r="AR701" i="2"/>
  <c r="AR700" i="2"/>
  <c r="AR699" i="2"/>
  <c r="AR698" i="2"/>
  <c r="AR697" i="2"/>
  <c r="AR696" i="2"/>
  <c r="AR695" i="2"/>
  <c r="AR694" i="2"/>
  <c r="AR693" i="2"/>
  <c r="AR692" i="2"/>
  <c r="AR691" i="2"/>
  <c r="AR690" i="2"/>
  <c r="AR689" i="2"/>
  <c r="AR688" i="2"/>
  <c r="AR687" i="2"/>
  <c r="AR686" i="2"/>
  <c r="AR685" i="2"/>
  <c r="AR684" i="2"/>
  <c r="AR683" i="2"/>
  <c r="AR682" i="2"/>
  <c r="AR681" i="2"/>
  <c r="AR680" i="2"/>
  <c r="AR679" i="2"/>
  <c r="AR678" i="2"/>
  <c r="AR677" i="2"/>
  <c r="AR676" i="2"/>
  <c r="AR675" i="2"/>
  <c r="AR674" i="2"/>
  <c r="AR673" i="2"/>
  <c r="AR672" i="2"/>
  <c r="AR671" i="2"/>
  <c r="AR670" i="2"/>
  <c r="AR669" i="2"/>
  <c r="AR668" i="2"/>
  <c r="AR667" i="2"/>
  <c r="AR666" i="2"/>
  <c r="AR665" i="2"/>
  <c r="AR664" i="2"/>
  <c r="AR663" i="2"/>
  <c r="AR662" i="2"/>
  <c r="AR661" i="2"/>
  <c r="AR660" i="2"/>
  <c r="AR659" i="2"/>
  <c r="AR658" i="2"/>
  <c r="AR657" i="2"/>
  <c r="AR656" i="2"/>
  <c r="AR655" i="2"/>
  <c r="AR654" i="2"/>
  <c r="AR653" i="2"/>
  <c r="AR652" i="2"/>
  <c r="AR651" i="2"/>
  <c r="AR650" i="2"/>
  <c r="AR649" i="2"/>
  <c r="AR648" i="2"/>
  <c r="AR647" i="2"/>
  <c r="AR646" i="2"/>
  <c r="AR645" i="2"/>
  <c r="AR644" i="2"/>
  <c r="AR643" i="2"/>
  <c r="AR642" i="2"/>
  <c r="AR641" i="2"/>
  <c r="AR640" i="2"/>
  <c r="AR639" i="2"/>
  <c r="AR638" i="2"/>
  <c r="AR637" i="2"/>
  <c r="AR636" i="2"/>
  <c r="AR635" i="2"/>
  <c r="AR634" i="2"/>
  <c r="AR633" i="2"/>
  <c r="AR632" i="2"/>
  <c r="AR631" i="2"/>
  <c r="AR630" i="2"/>
  <c r="AR629" i="2"/>
  <c r="AR628" i="2"/>
  <c r="AR627" i="2"/>
  <c r="AR626" i="2"/>
  <c r="AR625" i="2"/>
  <c r="AR624" i="2"/>
  <c r="AR623" i="2"/>
  <c r="AR622" i="2"/>
  <c r="AR621" i="2"/>
  <c r="AR620" i="2"/>
  <c r="AR619" i="2"/>
  <c r="AR618" i="2"/>
  <c r="AR617" i="2"/>
  <c r="AR616" i="2"/>
  <c r="AR615" i="2"/>
  <c r="AR614" i="2"/>
  <c r="AR613" i="2"/>
  <c r="AR612" i="2"/>
  <c r="AR611" i="2"/>
  <c r="AR610" i="2"/>
  <c r="AR609" i="2"/>
  <c r="AR608" i="2"/>
  <c r="AR607" i="2"/>
  <c r="AR606" i="2"/>
  <c r="AR605" i="2"/>
  <c r="AR604" i="2"/>
  <c r="AR603" i="2"/>
  <c r="AR602" i="2"/>
  <c r="AR601" i="2"/>
  <c r="AR600" i="2"/>
  <c r="AR599" i="2"/>
  <c r="AR598" i="2"/>
  <c r="AR597" i="2"/>
  <c r="AR596" i="2"/>
  <c r="AR595" i="2"/>
  <c r="AR594" i="2"/>
  <c r="AR593" i="2"/>
  <c r="AR592" i="2"/>
  <c r="AR591" i="2"/>
  <c r="AR590" i="2"/>
  <c r="AR589" i="2"/>
  <c r="AR588" i="2"/>
  <c r="AR587" i="2"/>
  <c r="AR586" i="2"/>
  <c r="AR585" i="2"/>
  <c r="AR584" i="2"/>
  <c r="AR583" i="2"/>
  <c r="AR582" i="2"/>
  <c r="AR581" i="2"/>
  <c r="AR580" i="2"/>
  <c r="AR579" i="2"/>
  <c r="AR578" i="2"/>
  <c r="AR577" i="2"/>
  <c r="AR576" i="2"/>
  <c r="AR575" i="2"/>
  <c r="AR574" i="2"/>
  <c r="AR573" i="2"/>
  <c r="AR572" i="2"/>
  <c r="AR571" i="2"/>
  <c r="AR570" i="2"/>
  <c r="AR569" i="2"/>
  <c r="AR568" i="2"/>
  <c r="AR567" i="2"/>
  <c r="AR566" i="2"/>
  <c r="AR565" i="2"/>
  <c r="AR564" i="2"/>
  <c r="AR563" i="2"/>
  <c r="AR562" i="2"/>
  <c r="AR561" i="2"/>
  <c r="AR560" i="2"/>
  <c r="AR559" i="2"/>
  <c r="AR558" i="2"/>
  <c r="AR557" i="2"/>
  <c r="AR556" i="2"/>
  <c r="AR555" i="2"/>
  <c r="AR554" i="2"/>
  <c r="AR553" i="2"/>
  <c r="AR552" i="2"/>
  <c r="AR551" i="2"/>
  <c r="AR550" i="2"/>
  <c r="AR549" i="2"/>
  <c r="AR548" i="2"/>
  <c r="AR547" i="2"/>
  <c r="AR546" i="2"/>
  <c r="AR545" i="2"/>
  <c r="AR544" i="2"/>
  <c r="AR543" i="2"/>
  <c r="AR542" i="2"/>
  <c r="AR541" i="2"/>
  <c r="AR540" i="2"/>
  <c r="AR539" i="2"/>
  <c r="AR538" i="2"/>
  <c r="AR537" i="2"/>
  <c r="AR536" i="2"/>
  <c r="AR535" i="2"/>
  <c r="AR534" i="2"/>
  <c r="AR533" i="2"/>
  <c r="AR532" i="2"/>
  <c r="AR531" i="2"/>
  <c r="AR530" i="2"/>
  <c r="AR529" i="2"/>
  <c r="AR528" i="2"/>
  <c r="AR527" i="2"/>
  <c r="AR526" i="2"/>
  <c r="AR525" i="2"/>
  <c r="AR524" i="2"/>
  <c r="AR523" i="2"/>
  <c r="AR522" i="2"/>
  <c r="AR521" i="2"/>
  <c r="AR520" i="2"/>
  <c r="AR519" i="2"/>
  <c r="AR518" i="2"/>
  <c r="AR517" i="2"/>
  <c r="AR516" i="2"/>
  <c r="AR515" i="2"/>
  <c r="AR514" i="2"/>
  <c r="AR513" i="2"/>
  <c r="AR512" i="2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09" i="2"/>
  <c r="AS1010" i="2"/>
  <c r="AS1011" i="2"/>
  <c r="AS1012" i="2"/>
  <c r="AS1013" i="2"/>
  <c r="AS1014" i="2"/>
  <c r="AS1015" i="2"/>
  <c r="AS1016" i="2"/>
  <c r="AS1017" i="2"/>
  <c r="AS1018" i="2"/>
  <c r="AS1019" i="2"/>
  <c r="AS1020" i="2"/>
  <c r="AS1021" i="2"/>
  <c r="AS1022" i="2"/>
  <c r="AS1023" i="2"/>
  <c r="AS1024" i="2"/>
  <c r="AS1025" i="2"/>
  <c r="AS1026" i="2"/>
  <c r="AS1027" i="2"/>
  <c r="AS1028" i="2"/>
  <c r="AS1029" i="2"/>
  <c r="AS1030" i="2"/>
  <c r="AS1031" i="2"/>
  <c r="AS1032" i="2"/>
  <c r="AS1033" i="2"/>
  <c r="AS1034" i="2"/>
  <c r="AS1035" i="2"/>
  <c r="AS1036" i="2"/>
  <c r="AS1037" i="2"/>
  <c r="AS1038" i="2"/>
  <c r="AS1039" i="2"/>
  <c r="AS1040" i="2"/>
  <c r="AS1041" i="2"/>
  <c r="AS1042" i="2"/>
  <c r="AS1043" i="2"/>
  <c r="AS1044" i="2"/>
  <c r="AS1045" i="2"/>
  <c r="AS1046" i="2"/>
  <c r="AS1047" i="2"/>
  <c r="AS1048" i="2"/>
  <c r="AS1049" i="2"/>
  <c r="AS1050" i="2"/>
  <c r="AS1051" i="2"/>
  <c r="AS1052" i="2"/>
  <c r="AS1053" i="2"/>
  <c r="AS1054" i="2"/>
  <c r="AS1055" i="2"/>
  <c r="AS1056" i="2"/>
  <c r="AS1057" i="2"/>
  <c r="AS1058" i="2"/>
  <c r="AS1059" i="2"/>
  <c r="AS1060" i="2"/>
  <c r="AS1061" i="2"/>
  <c r="AS1062" i="2"/>
  <c r="AS1063" i="2"/>
  <c r="AS1064" i="2"/>
  <c r="AS1065" i="2"/>
  <c r="AS1066" i="2"/>
  <c r="AS1067" i="2"/>
  <c r="AS1068" i="2"/>
  <c r="AS1069" i="2"/>
  <c r="AS1070" i="2"/>
  <c r="AS1071" i="2"/>
  <c r="AS1072" i="2"/>
  <c r="AS1073" i="2"/>
  <c r="AS1074" i="2"/>
  <c r="AS1075" i="2"/>
  <c r="AS1076" i="2"/>
  <c r="AS1077" i="2"/>
  <c r="AS1078" i="2"/>
  <c r="AS1079" i="2"/>
  <c r="AS1080" i="2"/>
  <c r="AS1081" i="2"/>
  <c r="AS1082" i="2"/>
  <c r="AS1083" i="2"/>
  <c r="AS1084" i="2"/>
  <c r="AS1085" i="2"/>
  <c r="AS1086" i="2"/>
  <c r="AS1087" i="2"/>
  <c r="AS1088" i="2"/>
  <c r="AS1089" i="2"/>
  <c r="AS1090" i="2"/>
  <c r="AS1091" i="2"/>
  <c r="AS1092" i="2"/>
  <c r="AS1093" i="2"/>
  <c r="AS1094" i="2"/>
  <c r="AS1095" i="2"/>
  <c r="AS1096" i="2"/>
  <c r="AS1097" i="2"/>
  <c r="AS1098" i="2"/>
  <c r="AS1099" i="2"/>
  <c r="AS1100" i="2"/>
  <c r="AS1101" i="2"/>
  <c r="AS1102" i="2"/>
  <c r="AS1103" i="2"/>
  <c r="AS1104" i="2"/>
  <c r="AS1105" i="2"/>
  <c r="AS1106" i="2"/>
  <c r="AS1107" i="2"/>
  <c r="AS1108" i="2"/>
  <c r="AS1109" i="2"/>
  <c r="AS1110" i="2"/>
  <c r="AS1111" i="2"/>
  <c r="AS1112" i="2"/>
  <c r="AS1113" i="2"/>
  <c r="AS1114" i="2"/>
  <c r="AS1115" i="2"/>
  <c r="AS1116" i="2"/>
  <c r="AS1117" i="2"/>
  <c r="AS1118" i="2"/>
  <c r="AS1119" i="2"/>
  <c r="AS1120" i="2"/>
  <c r="AS1121" i="2"/>
  <c r="AS1122" i="2"/>
  <c r="AS1123" i="2"/>
  <c r="AS1124" i="2"/>
  <c r="AS1125" i="2"/>
  <c r="AS1126" i="2"/>
  <c r="AS1127" i="2"/>
  <c r="AS1128" i="2"/>
  <c r="AS1129" i="2"/>
  <c r="AS1130" i="2"/>
  <c r="AS1131" i="2"/>
  <c r="AS1132" i="2"/>
  <c r="AS1133" i="2"/>
  <c r="AS1134" i="2"/>
  <c r="AS1135" i="2"/>
  <c r="AS1136" i="2"/>
  <c r="AS1137" i="2"/>
  <c r="AS1138" i="2"/>
  <c r="AS1139" i="2"/>
  <c r="AS1140" i="2"/>
  <c r="AS1141" i="2"/>
  <c r="AS1142" i="2"/>
  <c r="AS1143" i="2"/>
  <c r="AS1144" i="2"/>
  <c r="AS1145" i="2"/>
  <c r="AS1146" i="2"/>
  <c r="AS1147" i="2"/>
  <c r="AS1148" i="2"/>
  <c r="AS1149" i="2"/>
  <c r="AS1150" i="2"/>
  <c r="AS1151" i="2"/>
  <c r="AS1152" i="2"/>
  <c r="AS1153" i="2"/>
  <c r="AS1154" i="2"/>
  <c r="AS1155" i="2"/>
  <c r="AS1156" i="2"/>
  <c r="AS1157" i="2"/>
  <c r="AS1158" i="2"/>
  <c r="AS1159" i="2"/>
  <c r="AS1160" i="2"/>
  <c r="AS1161" i="2"/>
  <c r="AS1162" i="2"/>
  <c r="AS1163" i="2"/>
  <c r="AS1164" i="2"/>
  <c r="AS1165" i="2"/>
  <c r="AS1166" i="2"/>
  <c r="AS1167" i="2"/>
  <c r="AS1168" i="2"/>
  <c r="AS1169" i="2"/>
  <c r="AS1170" i="2"/>
  <c r="AS1171" i="2"/>
  <c r="AS1172" i="2"/>
  <c r="AS1173" i="2"/>
  <c r="AS1174" i="2"/>
  <c r="AS1175" i="2"/>
  <c r="AS1176" i="2"/>
  <c r="AS1177" i="2"/>
  <c r="AS1178" i="2"/>
  <c r="AS1179" i="2"/>
  <c r="AS1180" i="2"/>
  <c r="AS1181" i="2"/>
  <c r="AS1182" i="2"/>
  <c r="AS1183" i="2"/>
  <c r="AS1184" i="2"/>
  <c r="AS1185" i="2"/>
  <c r="AS1186" i="2"/>
  <c r="AS1187" i="2"/>
  <c r="AS1188" i="2"/>
  <c r="AS1189" i="2"/>
  <c r="AS1190" i="2"/>
  <c r="AS1191" i="2"/>
  <c r="AS1192" i="2"/>
  <c r="AS1193" i="2"/>
  <c r="AS1194" i="2"/>
  <c r="AS1195" i="2"/>
  <c r="AS1196" i="2"/>
  <c r="AS1197" i="2"/>
  <c r="AS1198" i="2"/>
  <c r="AS1199" i="2"/>
  <c r="AS1200" i="2"/>
  <c r="AS1201" i="2"/>
  <c r="AS1202" i="2"/>
  <c r="AS1203" i="2"/>
  <c r="AS1204" i="2"/>
  <c r="AS1205" i="2"/>
  <c r="AS1206" i="2"/>
  <c r="AS1207" i="2"/>
  <c r="AS1208" i="2"/>
  <c r="AS1209" i="2"/>
  <c r="AS1210" i="2"/>
  <c r="AS1211" i="2"/>
  <c r="AS1212" i="2"/>
  <c r="AS1213" i="2"/>
  <c r="AS1214" i="2"/>
  <c r="AS1215" i="2"/>
  <c r="AS1216" i="2"/>
  <c r="AS1217" i="2"/>
  <c r="AS1218" i="2"/>
  <c r="AS1219" i="2"/>
  <c r="AS1220" i="2"/>
  <c r="AS1221" i="2"/>
  <c r="AS1222" i="2"/>
  <c r="AS1223" i="2"/>
  <c r="AS1224" i="2"/>
  <c r="AS1225" i="2"/>
  <c r="AS1226" i="2"/>
  <c r="AS1227" i="2"/>
  <c r="AS1228" i="2"/>
  <c r="AS1229" i="2"/>
  <c r="AS1230" i="2"/>
  <c r="AS1231" i="2"/>
  <c r="AS1232" i="2"/>
  <c r="AS1233" i="2"/>
  <c r="AS1234" i="2"/>
  <c r="AS1235" i="2"/>
  <c r="AS1236" i="2"/>
  <c r="AS1237" i="2"/>
  <c r="AS1238" i="2"/>
  <c r="AS1239" i="2"/>
  <c r="AS1240" i="2"/>
  <c r="AS1241" i="2"/>
  <c r="AS1242" i="2"/>
  <c r="AS1243" i="2"/>
  <c r="AS1244" i="2"/>
  <c r="AS1245" i="2"/>
  <c r="AS1246" i="2"/>
  <c r="AS1247" i="2"/>
  <c r="AS1248" i="2"/>
  <c r="AS1249" i="2"/>
  <c r="AS1250" i="2"/>
  <c r="AS1251" i="2"/>
  <c r="AS1252" i="2"/>
  <c r="AS1253" i="2"/>
  <c r="AS1254" i="2"/>
  <c r="AS1255" i="2"/>
  <c r="AS1256" i="2"/>
  <c r="AS1257" i="2"/>
  <c r="AS1258" i="2"/>
  <c r="AS1259" i="2"/>
  <c r="AS1260" i="2"/>
  <c r="AS1261" i="2"/>
  <c r="AS1262" i="2"/>
  <c r="AS1263" i="2"/>
  <c r="AS1264" i="2"/>
  <c r="AS1265" i="2"/>
  <c r="AS1266" i="2"/>
  <c r="AS1267" i="2"/>
  <c r="AS1268" i="2"/>
  <c r="AS1269" i="2"/>
  <c r="AS1270" i="2"/>
  <c r="AS1271" i="2"/>
  <c r="AS1272" i="2"/>
  <c r="AS1273" i="2"/>
  <c r="AS1274" i="2"/>
  <c r="AS1275" i="2"/>
  <c r="AS1276" i="2"/>
  <c r="AS1277" i="2"/>
  <c r="AS1278" i="2"/>
  <c r="AS1279" i="2"/>
  <c r="AS1280" i="2"/>
  <c r="AS1281" i="2"/>
  <c r="AS1282" i="2"/>
  <c r="AS1283" i="2"/>
  <c r="AS1284" i="2"/>
  <c r="AS1285" i="2"/>
  <c r="AS1286" i="2"/>
  <c r="AS1287" i="2"/>
  <c r="AS1288" i="2"/>
  <c r="AS1289" i="2"/>
  <c r="AS1290" i="2"/>
  <c r="AS1291" i="2"/>
  <c r="AS1292" i="2"/>
  <c r="AS1293" i="2"/>
  <c r="AS1294" i="2"/>
  <c r="AS1295" i="2"/>
  <c r="AS1296" i="2"/>
  <c r="AS1297" i="2"/>
  <c r="AS1298" i="2"/>
  <c r="AS1299" i="2"/>
  <c r="AS1300" i="2"/>
  <c r="AS1301" i="2"/>
  <c r="AS1302" i="2"/>
  <c r="AS1303" i="2"/>
  <c r="AS1304" i="2"/>
  <c r="AS1305" i="2"/>
  <c r="AS1306" i="2"/>
  <c r="AS1307" i="2"/>
  <c r="AS1308" i="2"/>
  <c r="AS1309" i="2"/>
  <c r="AS1310" i="2"/>
  <c r="AS1311" i="2"/>
  <c r="AS1312" i="2"/>
  <c r="AS1313" i="2"/>
  <c r="AS1314" i="2"/>
  <c r="AS1315" i="2"/>
  <c r="AS1316" i="2"/>
  <c r="AS1317" i="2"/>
  <c r="AS1318" i="2"/>
  <c r="AS1319" i="2"/>
  <c r="AS1320" i="2"/>
  <c r="AS1321" i="2"/>
  <c r="AS1322" i="2"/>
  <c r="AS1323" i="2"/>
  <c r="AS1324" i="2"/>
  <c r="AS1325" i="2"/>
  <c r="AS1326" i="2"/>
  <c r="AS1327" i="2"/>
  <c r="AS1328" i="2"/>
  <c r="AS1329" i="2"/>
  <c r="AS1330" i="2"/>
  <c r="AS1331" i="2"/>
  <c r="AS1332" i="2"/>
  <c r="AS1333" i="2"/>
  <c r="AS1334" i="2"/>
  <c r="AS1335" i="2"/>
  <c r="AS1336" i="2"/>
  <c r="AS1337" i="2"/>
  <c r="AS1338" i="2"/>
  <c r="AS1339" i="2"/>
  <c r="AS1340" i="2"/>
  <c r="AS1341" i="2"/>
  <c r="AS1342" i="2"/>
  <c r="AS1343" i="2"/>
  <c r="AS1344" i="2"/>
  <c r="AS1345" i="2"/>
  <c r="AS1346" i="2"/>
  <c r="AS1347" i="2"/>
  <c r="AS1348" i="2"/>
  <c r="AS1349" i="2"/>
  <c r="AS1350" i="2"/>
  <c r="AS1351" i="2"/>
  <c r="AS1352" i="2"/>
  <c r="AS1353" i="2"/>
  <c r="AS1354" i="2"/>
  <c r="AS1355" i="2"/>
  <c r="AS1356" i="2"/>
  <c r="AS1357" i="2"/>
  <c r="AS1358" i="2"/>
  <c r="AS1359" i="2"/>
  <c r="AS1360" i="2"/>
  <c r="AS1361" i="2"/>
  <c r="AS1362" i="2"/>
  <c r="AS1363" i="2"/>
  <c r="AS1364" i="2"/>
  <c r="AS1365" i="2"/>
  <c r="AS1366" i="2"/>
  <c r="AS1367" i="2"/>
  <c r="AS1368" i="2"/>
  <c r="AS1369" i="2"/>
  <c r="AS1370" i="2"/>
  <c r="AS1371" i="2"/>
  <c r="AS1372" i="2"/>
  <c r="AS1373" i="2"/>
  <c r="AS1374" i="2"/>
  <c r="AS1375" i="2"/>
  <c r="AS1376" i="2"/>
  <c r="AS1377" i="2"/>
  <c r="AS1378" i="2"/>
  <c r="AS1379" i="2"/>
  <c r="AS1380" i="2"/>
  <c r="AS1381" i="2"/>
  <c r="AS1382" i="2"/>
  <c r="AS1383" i="2"/>
  <c r="AS1384" i="2"/>
  <c r="AS1385" i="2"/>
  <c r="AS1386" i="2"/>
  <c r="AS1387" i="2"/>
  <c r="AS1388" i="2"/>
  <c r="AS1389" i="2"/>
  <c r="AS1390" i="2"/>
  <c r="AS1391" i="2"/>
  <c r="AS1392" i="2"/>
  <c r="AS1393" i="2"/>
  <c r="AS1394" i="2"/>
  <c r="AS1395" i="2"/>
  <c r="AS1396" i="2"/>
  <c r="AS1397" i="2"/>
  <c r="AS1398" i="2"/>
  <c r="AS1399" i="2"/>
  <c r="AS1400" i="2"/>
  <c r="AX367" i="2"/>
  <c r="AX368" i="2"/>
  <c r="AX369" i="2"/>
  <c r="AX370" i="2"/>
  <c r="AX371" i="2"/>
  <c r="AX372" i="2"/>
  <c r="AY372" i="2" s="1"/>
  <c r="AX373" i="2"/>
  <c r="AX374" i="2"/>
  <c r="AX375" i="2"/>
  <c r="AX376" i="2"/>
  <c r="AX377" i="2"/>
  <c r="AX378" i="2"/>
  <c r="AX379" i="2"/>
  <c r="AX380" i="2"/>
  <c r="AY380" i="2" s="1"/>
  <c r="AX381" i="2"/>
  <c r="AX382" i="2"/>
  <c r="AX383" i="2"/>
  <c r="AX384" i="2"/>
  <c r="AX385" i="2"/>
  <c r="AX386" i="2"/>
  <c r="AX387" i="2"/>
  <c r="AX388" i="2"/>
  <c r="AY388" i="2" s="1"/>
  <c r="AX389" i="2"/>
  <c r="AX390" i="2"/>
  <c r="AX391" i="2"/>
  <c r="AX392" i="2"/>
  <c r="AX393" i="2"/>
  <c r="AX394" i="2"/>
  <c r="AX395" i="2"/>
  <c r="AX396" i="2"/>
  <c r="AY396" i="2" s="1"/>
  <c r="AX397" i="2"/>
  <c r="AX398" i="2"/>
  <c r="AX399" i="2"/>
  <c r="AX400" i="2"/>
  <c r="AX401" i="2"/>
  <c r="AX402" i="2"/>
  <c r="AX403" i="2"/>
  <c r="AX404" i="2"/>
  <c r="AY404" i="2" s="1"/>
  <c r="AX405" i="2"/>
  <c r="AX406" i="2"/>
  <c r="AX407" i="2"/>
  <c r="AX408" i="2"/>
  <c r="AX409" i="2"/>
  <c r="AX410" i="2"/>
  <c r="AX411" i="2"/>
  <c r="AX412" i="2"/>
  <c r="AY412" i="2" s="1"/>
  <c r="AX413" i="2"/>
  <c r="AX414" i="2"/>
  <c r="AX415" i="2"/>
  <c r="AX416" i="2"/>
  <c r="AX417" i="2"/>
  <c r="AX418" i="2"/>
  <c r="AX419" i="2"/>
  <c r="AX420" i="2"/>
  <c r="AY420" i="2" s="1"/>
  <c r="AX421" i="2"/>
  <c r="AX422" i="2"/>
  <c r="AX423" i="2"/>
  <c r="AX424" i="2"/>
  <c r="AX425" i="2"/>
  <c r="AX426" i="2"/>
  <c r="AX427" i="2"/>
  <c r="AX428" i="2"/>
  <c r="AY428" i="2" s="1"/>
  <c r="AX429" i="2"/>
  <c r="AX430" i="2"/>
  <c r="AX431" i="2"/>
  <c r="AX432" i="2"/>
  <c r="AX433" i="2"/>
  <c r="AX434" i="2"/>
  <c r="AX435" i="2"/>
  <c r="AX436" i="2"/>
  <c r="AY436" i="2" s="1"/>
  <c r="AX437" i="2"/>
  <c r="AX438" i="2"/>
  <c r="AX439" i="2"/>
  <c r="AX440" i="2"/>
  <c r="AX441" i="2"/>
  <c r="AX442" i="2"/>
  <c r="AX443" i="2"/>
  <c r="AX444" i="2"/>
  <c r="AY444" i="2" s="1"/>
  <c r="AX445" i="2"/>
  <c r="AX446" i="2"/>
  <c r="AX447" i="2"/>
  <c r="AX448" i="2"/>
  <c r="AX449" i="2"/>
  <c r="AX450" i="2"/>
  <c r="AX451" i="2"/>
  <c r="AX452" i="2"/>
  <c r="AY452" i="2" s="1"/>
  <c r="AX453" i="2"/>
  <c r="AX454" i="2"/>
  <c r="AX455" i="2"/>
  <c r="AX456" i="2"/>
  <c r="AX457" i="2"/>
  <c r="AX458" i="2"/>
  <c r="AX459" i="2"/>
  <c r="AX460" i="2"/>
  <c r="AY460" i="2" s="1"/>
  <c r="AX461" i="2"/>
  <c r="AX462" i="2"/>
  <c r="AX463" i="2"/>
  <c r="AX464" i="2"/>
  <c r="AX465" i="2"/>
  <c r="AX466" i="2"/>
  <c r="AX467" i="2"/>
  <c r="AX468" i="2"/>
  <c r="AY468" i="2" s="1"/>
  <c r="AX469" i="2"/>
  <c r="AX470" i="2"/>
  <c r="AX471" i="2"/>
  <c r="AX472" i="2"/>
  <c r="AX473" i="2"/>
  <c r="AX474" i="2"/>
  <c r="AX475" i="2"/>
  <c r="AX476" i="2"/>
  <c r="AY476" i="2" s="1"/>
  <c r="AX477" i="2"/>
  <c r="AX478" i="2"/>
  <c r="AX479" i="2"/>
  <c r="AX480" i="2"/>
  <c r="AX481" i="2"/>
  <c r="AX482" i="2"/>
  <c r="AX483" i="2"/>
  <c r="AX484" i="2"/>
  <c r="AY484" i="2" s="1"/>
  <c r="AX485" i="2"/>
  <c r="AX486" i="2"/>
  <c r="AX487" i="2"/>
  <c r="AX488" i="2"/>
  <c r="AX489" i="2"/>
  <c r="AX490" i="2"/>
  <c r="AX491" i="2"/>
  <c r="AX492" i="2"/>
  <c r="AY492" i="2" s="1"/>
  <c r="AX493" i="2"/>
  <c r="AX494" i="2"/>
  <c r="AX495" i="2"/>
  <c r="AX496" i="2"/>
  <c r="AX497" i="2"/>
  <c r="AX498" i="2"/>
  <c r="AX499" i="2"/>
  <c r="AX500" i="2"/>
  <c r="AY500" i="2" s="1"/>
  <c r="AX501" i="2"/>
  <c r="AX502" i="2"/>
  <c r="AX503" i="2"/>
  <c r="AX504" i="2"/>
  <c r="AX505" i="2"/>
  <c r="AX506" i="2"/>
  <c r="AX507" i="2"/>
  <c r="AX508" i="2"/>
  <c r="AY508" i="2" s="1"/>
  <c r="AX509" i="2"/>
  <c r="AX510" i="2"/>
  <c r="AX511" i="2"/>
  <c r="AX512" i="2"/>
  <c r="AX513" i="2"/>
  <c r="AX514" i="2"/>
  <c r="AX515" i="2"/>
  <c r="AX516" i="2"/>
  <c r="AY516" i="2" s="1"/>
  <c r="AX517" i="2"/>
  <c r="AX518" i="2"/>
  <c r="AX519" i="2"/>
  <c r="AX520" i="2"/>
  <c r="AX521" i="2"/>
  <c r="AX522" i="2"/>
  <c r="AX523" i="2"/>
  <c r="AX524" i="2"/>
  <c r="AY524" i="2" s="1"/>
  <c r="AX525" i="2"/>
  <c r="AX526" i="2"/>
  <c r="AX527" i="2"/>
  <c r="AX528" i="2"/>
  <c r="AX529" i="2"/>
  <c r="AX530" i="2"/>
  <c r="AX531" i="2"/>
  <c r="AX532" i="2"/>
  <c r="AY532" i="2" s="1"/>
  <c r="AX533" i="2"/>
  <c r="AX534" i="2"/>
  <c r="AX535" i="2"/>
  <c r="AX536" i="2"/>
  <c r="AX537" i="2"/>
  <c r="AX538" i="2"/>
  <c r="AX539" i="2"/>
  <c r="AX540" i="2"/>
  <c r="AY540" i="2" s="1"/>
  <c r="AX541" i="2"/>
  <c r="AX542" i="2"/>
  <c r="AX543" i="2"/>
  <c r="AX544" i="2"/>
  <c r="AX545" i="2"/>
  <c r="AX546" i="2"/>
  <c r="AX547" i="2"/>
  <c r="AX548" i="2"/>
  <c r="AY548" i="2" s="1"/>
  <c r="AX549" i="2"/>
  <c r="AX550" i="2"/>
  <c r="AX551" i="2"/>
  <c r="AX552" i="2"/>
  <c r="AX553" i="2"/>
  <c r="AX554" i="2"/>
  <c r="AX555" i="2"/>
  <c r="AX556" i="2"/>
  <c r="AY556" i="2" s="1"/>
  <c r="AX557" i="2"/>
  <c r="AX558" i="2"/>
  <c r="AX559" i="2"/>
  <c r="AX560" i="2"/>
  <c r="AX561" i="2"/>
  <c r="AX562" i="2"/>
  <c r="AX563" i="2"/>
  <c r="AX564" i="2"/>
  <c r="AY564" i="2" s="1"/>
  <c r="AX565" i="2"/>
  <c r="AX566" i="2"/>
  <c r="AX567" i="2"/>
  <c r="AX568" i="2"/>
  <c r="AX569" i="2"/>
  <c r="AX570" i="2"/>
  <c r="AX571" i="2"/>
  <c r="AX572" i="2"/>
  <c r="AY572" i="2" s="1"/>
  <c r="AX573" i="2"/>
  <c r="AX574" i="2"/>
  <c r="AX575" i="2"/>
  <c r="AX576" i="2"/>
  <c r="AX577" i="2"/>
  <c r="AX578" i="2"/>
  <c r="AX579" i="2"/>
  <c r="AX580" i="2"/>
  <c r="AY580" i="2" s="1"/>
  <c r="AX581" i="2"/>
  <c r="AX582" i="2"/>
  <c r="AX583" i="2"/>
  <c r="AX584" i="2"/>
  <c r="AX585" i="2"/>
  <c r="AX586" i="2"/>
  <c r="AX587" i="2"/>
  <c r="AX588" i="2"/>
  <c r="AY588" i="2" s="1"/>
  <c r="AX589" i="2"/>
  <c r="AX590" i="2"/>
  <c r="AX591" i="2"/>
  <c r="AX592" i="2"/>
  <c r="AX593" i="2"/>
  <c r="AX594" i="2"/>
  <c r="AX595" i="2"/>
  <c r="AX596" i="2"/>
  <c r="AY596" i="2" s="1"/>
  <c r="AX597" i="2"/>
  <c r="AX598" i="2"/>
  <c r="AX599" i="2"/>
  <c r="AX600" i="2"/>
  <c r="AX601" i="2"/>
  <c r="AX602" i="2"/>
  <c r="AX603" i="2"/>
  <c r="AX604" i="2"/>
  <c r="AY604" i="2" s="1"/>
  <c r="AX605" i="2"/>
  <c r="AX606" i="2"/>
  <c r="AX607" i="2"/>
  <c r="AX608" i="2"/>
  <c r="AX609" i="2"/>
  <c r="AX610" i="2"/>
  <c r="AX611" i="2"/>
  <c r="AX612" i="2"/>
  <c r="AY612" i="2" s="1"/>
  <c r="AX613" i="2"/>
  <c r="AX614" i="2"/>
  <c r="AX615" i="2"/>
  <c r="AX616" i="2"/>
  <c r="AX617" i="2"/>
  <c r="AX618" i="2"/>
  <c r="AX619" i="2"/>
  <c r="AX620" i="2"/>
  <c r="AY620" i="2" s="1"/>
  <c r="AX621" i="2"/>
  <c r="AX622" i="2"/>
  <c r="AX623" i="2"/>
  <c r="AX624" i="2"/>
  <c r="AX625" i="2"/>
  <c r="AX626" i="2"/>
  <c r="AX627" i="2"/>
  <c r="AX628" i="2"/>
  <c r="AY628" i="2" s="1"/>
  <c r="AX629" i="2"/>
  <c r="AX630" i="2"/>
  <c r="AX631" i="2"/>
  <c r="AX632" i="2"/>
  <c r="AX633" i="2"/>
  <c r="AX634" i="2"/>
  <c r="AX635" i="2"/>
  <c r="AX636" i="2"/>
  <c r="AY636" i="2" s="1"/>
  <c r="AX637" i="2"/>
  <c r="AX638" i="2"/>
  <c r="AX639" i="2"/>
  <c r="AX640" i="2"/>
  <c r="AX641" i="2"/>
  <c r="AX642" i="2"/>
  <c r="AX643" i="2"/>
  <c r="AX644" i="2"/>
  <c r="AY644" i="2" s="1"/>
  <c r="AX645" i="2"/>
  <c r="AX646" i="2"/>
  <c r="AX647" i="2"/>
  <c r="AX648" i="2"/>
  <c r="AX649" i="2"/>
  <c r="AX650" i="2"/>
  <c r="AX651" i="2"/>
  <c r="AX652" i="2"/>
  <c r="AY652" i="2" s="1"/>
  <c r="AX653" i="2"/>
  <c r="AX654" i="2"/>
  <c r="AX655" i="2"/>
  <c r="AX656" i="2"/>
  <c r="AX657" i="2"/>
  <c r="AX658" i="2"/>
  <c r="AX659" i="2"/>
  <c r="AX660" i="2"/>
  <c r="AY660" i="2" s="1"/>
  <c r="AX661" i="2"/>
  <c r="AX662" i="2"/>
  <c r="AX663" i="2"/>
  <c r="AX664" i="2"/>
  <c r="AX665" i="2"/>
  <c r="AX666" i="2"/>
  <c r="AX667" i="2"/>
  <c r="AX668" i="2"/>
  <c r="AY668" i="2" s="1"/>
  <c r="AX669" i="2"/>
  <c r="AX670" i="2"/>
  <c r="AX671" i="2"/>
  <c r="AX672" i="2"/>
  <c r="AX673" i="2"/>
  <c r="AX674" i="2"/>
  <c r="AX675" i="2"/>
  <c r="AX676" i="2"/>
  <c r="AY676" i="2" s="1"/>
  <c r="AX677" i="2"/>
  <c r="AX678" i="2"/>
  <c r="AX679" i="2"/>
  <c r="AX680" i="2"/>
  <c r="AX681" i="2"/>
  <c r="AX682" i="2"/>
  <c r="AX683" i="2"/>
  <c r="AX684" i="2"/>
  <c r="AY684" i="2" s="1"/>
  <c r="AX685" i="2"/>
  <c r="AX686" i="2"/>
  <c r="AX687" i="2"/>
  <c r="AX688" i="2"/>
  <c r="AX689" i="2"/>
  <c r="AX690" i="2"/>
  <c r="AX691" i="2"/>
  <c r="AX692" i="2"/>
  <c r="AY692" i="2" s="1"/>
  <c r="AX693" i="2"/>
  <c r="AX694" i="2"/>
  <c r="AX695" i="2"/>
  <c r="AX696" i="2"/>
  <c r="AX697" i="2"/>
  <c r="AX698" i="2"/>
  <c r="AX699" i="2"/>
  <c r="AX700" i="2"/>
  <c r="AY700" i="2" s="1"/>
  <c r="AX701" i="2"/>
  <c r="AX702" i="2"/>
  <c r="AX703" i="2"/>
  <c r="AX704" i="2"/>
  <c r="AX705" i="2"/>
  <c r="AX706" i="2"/>
  <c r="AX707" i="2"/>
  <c r="AX708" i="2"/>
  <c r="AY708" i="2" s="1"/>
  <c r="AX709" i="2"/>
  <c r="AX710" i="2"/>
  <c r="AX711" i="2"/>
  <c r="AX712" i="2"/>
  <c r="AX713" i="2"/>
  <c r="AX714" i="2"/>
  <c r="AX715" i="2"/>
  <c r="AX716" i="2"/>
  <c r="AY716" i="2" s="1"/>
  <c r="AX717" i="2"/>
  <c r="AX718" i="2"/>
  <c r="AX719" i="2"/>
  <c r="AX720" i="2"/>
  <c r="AX721" i="2"/>
  <c r="AX722" i="2"/>
  <c r="AX723" i="2"/>
  <c r="AX724" i="2"/>
  <c r="AY724" i="2" s="1"/>
  <c r="AX725" i="2"/>
  <c r="AX726" i="2"/>
  <c r="AX727" i="2"/>
  <c r="AX728" i="2"/>
  <c r="AX729" i="2"/>
  <c r="AX730" i="2"/>
  <c r="AX731" i="2"/>
  <c r="AX732" i="2"/>
  <c r="AY732" i="2" s="1"/>
  <c r="AX733" i="2"/>
  <c r="AX734" i="2"/>
  <c r="AX735" i="2"/>
  <c r="AX736" i="2"/>
  <c r="AX737" i="2"/>
  <c r="AX738" i="2"/>
  <c r="AX739" i="2"/>
  <c r="AX740" i="2"/>
  <c r="AY740" i="2" s="1"/>
  <c r="AX741" i="2"/>
  <c r="AX742" i="2"/>
  <c r="AX743" i="2"/>
  <c r="AX744" i="2"/>
  <c r="AX745" i="2"/>
  <c r="AX746" i="2"/>
  <c r="AX747" i="2"/>
  <c r="AX748" i="2"/>
  <c r="AY748" i="2" s="1"/>
  <c r="AX749" i="2"/>
  <c r="AX750" i="2"/>
  <c r="AX751" i="2"/>
  <c r="AX752" i="2"/>
  <c r="AX753" i="2"/>
  <c r="AX754" i="2"/>
  <c r="AX755" i="2"/>
  <c r="AX756" i="2"/>
  <c r="AY756" i="2" s="1"/>
  <c r="AX757" i="2"/>
  <c r="AX758" i="2"/>
  <c r="AX759" i="2"/>
  <c r="AX760" i="2"/>
  <c r="AX761" i="2"/>
  <c r="AX762" i="2"/>
  <c r="AX763" i="2"/>
  <c r="AX764" i="2"/>
  <c r="AY764" i="2" s="1"/>
  <c r="AX765" i="2"/>
  <c r="AX766" i="2"/>
  <c r="AX767" i="2"/>
  <c r="AX768" i="2"/>
  <c r="AX769" i="2"/>
  <c r="AX770" i="2"/>
  <c r="AX771" i="2"/>
  <c r="AX772" i="2"/>
  <c r="AY772" i="2" s="1"/>
  <c r="AX773" i="2"/>
  <c r="AX774" i="2"/>
  <c r="AX775" i="2"/>
  <c r="AX776" i="2"/>
  <c r="AX777" i="2"/>
  <c r="AX778" i="2"/>
  <c r="AX779" i="2"/>
  <c r="AX780" i="2"/>
  <c r="AY780" i="2" s="1"/>
  <c r="AX781" i="2"/>
  <c r="AX782" i="2"/>
  <c r="AX783" i="2"/>
  <c r="AX784" i="2"/>
  <c r="AX785" i="2"/>
  <c r="AX786" i="2"/>
  <c r="AX787" i="2"/>
  <c r="AX788" i="2"/>
  <c r="AY788" i="2" s="1"/>
  <c r="AX789" i="2"/>
  <c r="AX790" i="2"/>
  <c r="AX791" i="2"/>
  <c r="AX792" i="2"/>
  <c r="AX793" i="2"/>
  <c r="AX794" i="2"/>
  <c r="AX795" i="2"/>
  <c r="AX796" i="2"/>
  <c r="AY796" i="2" s="1"/>
  <c r="AX797" i="2"/>
  <c r="AX798" i="2"/>
  <c r="AX799" i="2"/>
  <c r="AX800" i="2"/>
  <c r="AX801" i="2"/>
  <c r="AX802" i="2"/>
  <c r="AX803" i="2"/>
  <c r="AX804" i="2"/>
  <c r="AY804" i="2" s="1"/>
  <c r="AX805" i="2"/>
  <c r="AX806" i="2"/>
  <c r="AX807" i="2"/>
  <c r="AX808" i="2"/>
  <c r="AX809" i="2"/>
  <c r="AX810" i="2"/>
  <c r="AX811" i="2"/>
  <c r="AX812" i="2"/>
  <c r="AY812" i="2" s="1"/>
  <c r="AX813" i="2"/>
  <c r="AX814" i="2"/>
  <c r="AX815" i="2"/>
  <c r="AX816" i="2"/>
  <c r="AX817" i="2"/>
  <c r="AX818" i="2"/>
  <c r="AX819" i="2"/>
  <c r="AX820" i="2"/>
  <c r="AY820" i="2" s="1"/>
  <c r="AX821" i="2"/>
  <c r="AX822" i="2"/>
  <c r="AX823" i="2"/>
  <c r="AX824" i="2"/>
  <c r="AX825" i="2"/>
  <c r="AX826" i="2"/>
  <c r="AX827" i="2"/>
  <c r="AX828" i="2"/>
  <c r="AY828" i="2" s="1"/>
  <c r="AX829" i="2"/>
  <c r="AX830" i="2"/>
  <c r="AX831" i="2"/>
  <c r="AX832" i="2"/>
  <c r="AX833" i="2"/>
  <c r="AX834" i="2"/>
  <c r="AX835" i="2"/>
  <c r="AX836" i="2"/>
  <c r="AY836" i="2" s="1"/>
  <c r="AX837" i="2"/>
  <c r="AX838" i="2"/>
  <c r="AX839" i="2"/>
  <c r="AX840" i="2"/>
  <c r="AX841" i="2"/>
  <c r="AX842" i="2"/>
  <c r="AX843" i="2"/>
  <c r="AX844" i="2"/>
  <c r="AY844" i="2" s="1"/>
  <c r="AX845" i="2"/>
  <c r="AX846" i="2"/>
  <c r="AX847" i="2"/>
  <c r="AX848" i="2"/>
  <c r="AX849" i="2"/>
  <c r="AX850" i="2"/>
  <c r="AX851" i="2"/>
  <c r="AX852" i="2"/>
  <c r="AY852" i="2" s="1"/>
  <c r="AX853" i="2"/>
  <c r="AX854" i="2"/>
  <c r="AX855" i="2"/>
  <c r="AX856" i="2"/>
  <c r="AX857" i="2"/>
  <c r="AX858" i="2"/>
  <c r="AX859" i="2"/>
  <c r="AX860" i="2"/>
  <c r="AY860" i="2" s="1"/>
  <c r="AX861" i="2"/>
  <c r="AX862" i="2"/>
  <c r="AX863" i="2"/>
  <c r="AX864" i="2"/>
  <c r="AX865" i="2"/>
  <c r="AX866" i="2"/>
  <c r="AX867" i="2"/>
  <c r="AX868" i="2"/>
  <c r="AY868" i="2" s="1"/>
  <c r="AX869" i="2"/>
  <c r="AX870" i="2"/>
  <c r="AX871" i="2"/>
  <c r="AX872" i="2"/>
  <c r="AX873" i="2"/>
  <c r="AX874" i="2"/>
  <c r="AX875" i="2"/>
  <c r="AX876" i="2"/>
  <c r="AY876" i="2" s="1"/>
  <c r="AX877" i="2"/>
  <c r="AX878" i="2"/>
  <c r="AX879" i="2"/>
  <c r="AX880" i="2"/>
  <c r="AX881" i="2"/>
  <c r="AX882" i="2"/>
  <c r="AX883" i="2"/>
  <c r="AX884" i="2"/>
  <c r="AY884" i="2" s="1"/>
  <c r="AX885" i="2"/>
  <c r="AX886" i="2"/>
  <c r="AX887" i="2"/>
  <c r="AX888" i="2"/>
  <c r="AX889" i="2"/>
  <c r="AX890" i="2"/>
  <c r="AX891" i="2"/>
  <c r="AX892" i="2"/>
  <c r="AY892" i="2" s="1"/>
  <c r="AX893" i="2"/>
  <c r="AX894" i="2"/>
  <c r="AX895" i="2"/>
  <c r="AX896" i="2"/>
  <c r="AX897" i="2"/>
  <c r="AX898" i="2"/>
  <c r="AX899" i="2"/>
  <c r="AX900" i="2"/>
  <c r="AY900" i="2" s="1"/>
  <c r="AX901" i="2"/>
  <c r="AX902" i="2"/>
  <c r="AX903" i="2"/>
  <c r="AX904" i="2"/>
  <c r="AX905" i="2"/>
  <c r="AX906" i="2"/>
  <c r="AX907" i="2"/>
  <c r="AX908" i="2"/>
  <c r="AY908" i="2" s="1"/>
  <c r="AX909" i="2"/>
  <c r="AX910" i="2"/>
  <c r="AX911" i="2"/>
  <c r="AX912" i="2"/>
  <c r="AX913" i="2"/>
  <c r="AX914" i="2"/>
  <c r="AX915" i="2"/>
  <c r="AX916" i="2"/>
  <c r="AY916" i="2" s="1"/>
  <c r="AX917" i="2"/>
  <c r="AX918" i="2"/>
  <c r="AX919" i="2"/>
  <c r="AX920" i="2"/>
  <c r="AX921" i="2"/>
  <c r="AX922" i="2"/>
  <c r="AX923" i="2"/>
  <c r="AX924" i="2"/>
  <c r="AY924" i="2" s="1"/>
  <c r="AX925" i="2"/>
  <c r="AX926" i="2"/>
  <c r="AX927" i="2"/>
  <c r="AX928" i="2"/>
  <c r="AX929" i="2"/>
  <c r="AX930" i="2"/>
  <c r="AX931" i="2"/>
  <c r="AX932" i="2"/>
  <c r="AY932" i="2" s="1"/>
  <c r="AX933" i="2"/>
  <c r="AX934" i="2"/>
  <c r="AX935" i="2"/>
  <c r="AX936" i="2"/>
  <c r="AX937" i="2"/>
  <c r="AX938" i="2"/>
  <c r="AX939" i="2"/>
  <c r="AX940" i="2"/>
  <c r="AY940" i="2" s="1"/>
  <c r="AX941" i="2"/>
  <c r="AX942" i="2"/>
  <c r="AX943" i="2"/>
  <c r="AX944" i="2"/>
  <c r="AX945" i="2"/>
  <c r="AX946" i="2"/>
  <c r="AX947" i="2"/>
  <c r="AX948" i="2"/>
  <c r="AY948" i="2" s="1"/>
  <c r="AX949" i="2"/>
  <c r="AX950" i="2"/>
  <c r="AX951" i="2"/>
  <c r="AX952" i="2"/>
  <c r="AX953" i="2"/>
  <c r="AX954" i="2"/>
  <c r="AX955" i="2"/>
  <c r="AX956" i="2"/>
  <c r="AY956" i="2" s="1"/>
  <c r="AX957" i="2"/>
  <c r="AX958" i="2"/>
  <c r="AX959" i="2"/>
  <c r="AX960" i="2"/>
  <c r="AX961" i="2"/>
  <c r="AX962" i="2"/>
  <c r="AX963" i="2"/>
  <c r="AX964" i="2"/>
  <c r="AY964" i="2" s="1"/>
  <c r="AX965" i="2"/>
  <c r="AX966" i="2"/>
  <c r="AX967" i="2"/>
  <c r="AX968" i="2"/>
  <c r="AX969" i="2"/>
  <c r="AX970" i="2"/>
  <c r="AX971" i="2"/>
  <c r="AX972" i="2"/>
  <c r="AY972" i="2" s="1"/>
  <c r="AX973" i="2"/>
  <c r="AX974" i="2"/>
  <c r="AX975" i="2"/>
  <c r="AX976" i="2"/>
  <c r="AX977" i="2"/>
  <c r="AX978" i="2"/>
  <c r="AX979" i="2"/>
  <c r="AX980" i="2"/>
  <c r="AY980" i="2" s="1"/>
  <c r="AX981" i="2"/>
  <c r="AX982" i="2"/>
  <c r="AX983" i="2"/>
  <c r="AX984" i="2"/>
  <c r="AX985" i="2"/>
  <c r="AX986" i="2"/>
  <c r="AX987" i="2"/>
  <c r="AX988" i="2"/>
  <c r="AY988" i="2" s="1"/>
  <c r="AX989" i="2"/>
  <c r="AX990" i="2"/>
  <c r="AX991" i="2"/>
  <c r="AX992" i="2"/>
  <c r="AX993" i="2"/>
  <c r="AX994" i="2"/>
  <c r="AX995" i="2"/>
  <c r="AX996" i="2"/>
  <c r="AY996" i="2" s="1"/>
  <c r="AX997" i="2"/>
  <c r="AX998" i="2"/>
  <c r="AX999" i="2"/>
  <c r="AX1000" i="2"/>
  <c r="AX1001" i="2"/>
  <c r="AX1002" i="2"/>
  <c r="AX1003" i="2"/>
  <c r="AX1004" i="2"/>
  <c r="AY1004" i="2" s="1"/>
  <c r="AX1005" i="2"/>
  <c r="AX1006" i="2"/>
  <c r="AX1007" i="2"/>
  <c r="AX1008" i="2"/>
  <c r="AX1009" i="2"/>
  <c r="AX1010" i="2"/>
  <c r="AX1011" i="2"/>
  <c r="AX1012" i="2"/>
  <c r="AY1012" i="2" s="1"/>
  <c r="AX1013" i="2"/>
  <c r="AX1014" i="2"/>
  <c r="AX1015" i="2"/>
  <c r="AX1016" i="2"/>
  <c r="AX1017" i="2"/>
  <c r="AX1018" i="2"/>
  <c r="AX1019" i="2"/>
  <c r="AX1020" i="2"/>
  <c r="AY1020" i="2" s="1"/>
  <c r="AX1021" i="2"/>
  <c r="AX1022" i="2"/>
  <c r="AX1023" i="2"/>
  <c r="AX1024" i="2"/>
  <c r="AX1025" i="2"/>
  <c r="AX1026" i="2"/>
  <c r="AX1027" i="2"/>
  <c r="AX1028" i="2"/>
  <c r="AY1028" i="2" s="1"/>
  <c r="AX1029" i="2"/>
  <c r="AX1030" i="2"/>
  <c r="AX1031" i="2"/>
  <c r="AX1032" i="2"/>
  <c r="AX1033" i="2"/>
  <c r="AX1034" i="2"/>
  <c r="AX1035" i="2"/>
  <c r="AX1036" i="2"/>
  <c r="AY1036" i="2" s="1"/>
  <c r="AX1037" i="2"/>
  <c r="AX1038" i="2"/>
  <c r="AX1039" i="2"/>
  <c r="AX1040" i="2"/>
  <c r="AX1041" i="2"/>
  <c r="AX1042" i="2"/>
  <c r="AX1043" i="2"/>
  <c r="AX1044" i="2"/>
  <c r="AY1044" i="2" s="1"/>
  <c r="AX1045" i="2"/>
  <c r="AX1046" i="2"/>
  <c r="AX1047" i="2"/>
  <c r="AX1048" i="2"/>
  <c r="AX1049" i="2"/>
  <c r="AX1050" i="2"/>
  <c r="AX1051" i="2"/>
  <c r="AX1052" i="2"/>
  <c r="AY1052" i="2" s="1"/>
  <c r="AX1053" i="2"/>
  <c r="AX1054" i="2"/>
  <c r="AX1055" i="2"/>
  <c r="AX1056" i="2"/>
  <c r="AX1057" i="2"/>
  <c r="AX1058" i="2"/>
  <c r="AX1059" i="2"/>
  <c r="AX1060" i="2"/>
  <c r="AY1060" i="2" s="1"/>
  <c r="AX1061" i="2"/>
  <c r="AX1062" i="2"/>
  <c r="AX1063" i="2"/>
  <c r="AX1064" i="2"/>
  <c r="AX1065" i="2"/>
  <c r="AX1066" i="2"/>
  <c r="AX1067" i="2"/>
  <c r="AX1068" i="2"/>
  <c r="AY1068" i="2" s="1"/>
  <c r="AX1069" i="2"/>
  <c r="AX1070" i="2"/>
  <c r="AX1071" i="2"/>
  <c r="AX1072" i="2"/>
  <c r="AX1073" i="2"/>
  <c r="AX1074" i="2"/>
  <c r="AX1075" i="2"/>
  <c r="AX1076" i="2"/>
  <c r="AY1076" i="2" s="1"/>
  <c r="AX1077" i="2"/>
  <c r="AX1078" i="2"/>
  <c r="AX1079" i="2"/>
  <c r="AX1080" i="2"/>
  <c r="AX1081" i="2"/>
  <c r="AX1082" i="2"/>
  <c r="AX1083" i="2"/>
  <c r="AX1084" i="2"/>
  <c r="AY1084" i="2" s="1"/>
  <c r="AX1085" i="2"/>
  <c r="AX1086" i="2"/>
  <c r="AX1087" i="2"/>
  <c r="AX1088" i="2"/>
  <c r="AX1089" i="2"/>
  <c r="AX1090" i="2"/>
  <c r="AX1091" i="2"/>
  <c r="AX1092" i="2"/>
  <c r="AY1092" i="2" s="1"/>
  <c r="AX1093" i="2"/>
  <c r="AX1094" i="2"/>
  <c r="AX1095" i="2"/>
  <c r="AX1096" i="2"/>
  <c r="AX1097" i="2"/>
  <c r="AX1098" i="2"/>
  <c r="AX1099" i="2"/>
  <c r="AX1100" i="2"/>
  <c r="AY1100" i="2" s="1"/>
  <c r="AX1101" i="2"/>
  <c r="AX1102" i="2"/>
  <c r="AX1103" i="2"/>
  <c r="AX1104" i="2"/>
  <c r="AX1105" i="2"/>
  <c r="AX1106" i="2"/>
  <c r="AX1107" i="2"/>
  <c r="AX1108" i="2"/>
  <c r="AY1108" i="2" s="1"/>
  <c r="AX1109" i="2"/>
  <c r="AX1110" i="2"/>
  <c r="AX1111" i="2"/>
  <c r="AX1112" i="2"/>
  <c r="AX1113" i="2"/>
  <c r="AX1114" i="2"/>
  <c r="AX1115" i="2"/>
  <c r="AX1116" i="2"/>
  <c r="AY1116" i="2" s="1"/>
  <c r="AX1117" i="2"/>
  <c r="AX1118" i="2"/>
  <c r="AX1119" i="2"/>
  <c r="AX1120" i="2"/>
  <c r="AX1121" i="2"/>
  <c r="AX1122" i="2"/>
  <c r="AX1123" i="2"/>
  <c r="AX1124" i="2"/>
  <c r="AY1124" i="2" s="1"/>
  <c r="AX1125" i="2"/>
  <c r="AX1126" i="2"/>
  <c r="AX1127" i="2"/>
  <c r="AX1128" i="2"/>
  <c r="AX1129" i="2"/>
  <c r="AX1130" i="2"/>
  <c r="AX1131" i="2"/>
  <c r="AX1132" i="2"/>
  <c r="AY1132" i="2" s="1"/>
  <c r="AX1133" i="2"/>
  <c r="AX1134" i="2"/>
  <c r="AX1135" i="2"/>
  <c r="AX1136" i="2"/>
  <c r="AX1137" i="2"/>
  <c r="AX1138" i="2"/>
  <c r="AX1139" i="2"/>
  <c r="AX1140" i="2"/>
  <c r="AY1140" i="2" s="1"/>
  <c r="AX1141" i="2"/>
  <c r="AX1142" i="2"/>
  <c r="AX1143" i="2"/>
  <c r="AX1144" i="2"/>
  <c r="AX1145" i="2"/>
  <c r="AX1146" i="2"/>
  <c r="AX1147" i="2"/>
  <c r="AX1148" i="2"/>
  <c r="AY1148" i="2" s="1"/>
  <c r="AX1149" i="2"/>
  <c r="AX1150" i="2"/>
  <c r="AX1151" i="2"/>
  <c r="AX1152" i="2"/>
  <c r="AX1153" i="2"/>
  <c r="AX1154" i="2"/>
  <c r="AX1155" i="2"/>
  <c r="AX1156" i="2"/>
  <c r="AY1156" i="2" s="1"/>
  <c r="AX1157" i="2"/>
  <c r="AX1158" i="2"/>
  <c r="AX1159" i="2"/>
  <c r="AX1160" i="2"/>
  <c r="AX1161" i="2"/>
  <c r="AX1162" i="2"/>
  <c r="AX1163" i="2"/>
  <c r="AX1164" i="2"/>
  <c r="AY1164" i="2" s="1"/>
  <c r="AX1165" i="2"/>
  <c r="AX1166" i="2"/>
  <c r="AX1167" i="2"/>
  <c r="AX1168" i="2"/>
  <c r="AX1169" i="2"/>
  <c r="AX1170" i="2"/>
  <c r="AX1171" i="2"/>
  <c r="AX1172" i="2"/>
  <c r="AY1172" i="2" s="1"/>
  <c r="AX1173" i="2"/>
  <c r="AX1174" i="2"/>
  <c r="AX1175" i="2"/>
  <c r="AX1176" i="2"/>
  <c r="AX1177" i="2"/>
  <c r="AX1178" i="2"/>
  <c r="AX1179" i="2"/>
  <c r="AX1180" i="2"/>
  <c r="AY1180" i="2" s="1"/>
  <c r="AX1181" i="2"/>
  <c r="AX1182" i="2"/>
  <c r="AX1183" i="2"/>
  <c r="AX1184" i="2"/>
  <c r="AX1185" i="2"/>
  <c r="AX1186" i="2"/>
  <c r="AX1187" i="2"/>
  <c r="AX1188" i="2"/>
  <c r="AY1188" i="2" s="1"/>
  <c r="AX1189" i="2"/>
  <c r="AX1190" i="2"/>
  <c r="AX1191" i="2"/>
  <c r="AX1192" i="2"/>
  <c r="AX1193" i="2"/>
  <c r="AX1194" i="2"/>
  <c r="AX1195" i="2"/>
  <c r="AX1196" i="2"/>
  <c r="AY1196" i="2" s="1"/>
  <c r="AX1197" i="2"/>
  <c r="AX1198" i="2"/>
  <c r="AX1199" i="2"/>
  <c r="AX1200" i="2"/>
  <c r="AX1201" i="2"/>
  <c r="AX1202" i="2"/>
  <c r="AX1203" i="2"/>
  <c r="AX1204" i="2"/>
  <c r="AY1204" i="2" s="1"/>
  <c r="AX1205" i="2"/>
  <c r="AX1206" i="2"/>
  <c r="AX1207" i="2"/>
  <c r="AX1208" i="2"/>
  <c r="AX1209" i="2"/>
  <c r="AX1210" i="2"/>
  <c r="AX1211" i="2"/>
  <c r="AX1212" i="2"/>
  <c r="AY1212" i="2" s="1"/>
  <c r="AX1213" i="2"/>
  <c r="AX1214" i="2"/>
  <c r="AX1215" i="2"/>
  <c r="AX1216" i="2"/>
  <c r="AX1217" i="2"/>
  <c r="AX1218" i="2"/>
  <c r="AX1219" i="2"/>
  <c r="AX1220" i="2"/>
  <c r="AY1220" i="2" s="1"/>
  <c r="AX1221" i="2"/>
  <c r="AX1222" i="2"/>
  <c r="AX1223" i="2"/>
  <c r="AX1224" i="2"/>
  <c r="AX1225" i="2"/>
  <c r="AX1226" i="2"/>
  <c r="AX1227" i="2"/>
  <c r="AX1228" i="2"/>
  <c r="AY1228" i="2" s="1"/>
  <c r="AX1229" i="2"/>
  <c r="AX1230" i="2"/>
  <c r="AX1231" i="2"/>
  <c r="AX1232" i="2"/>
  <c r="AX1233" i="2"/>
  <c r="AX1234" i="2"/>
  <c r="AX1235" i="2"/>
  <c r="AX1236" i="2"/>
  <c r="AY1236" i="2" s="1"/>
  <c r="AX1237" i="2"/>
  <c r="AX1238" i="2"/>
  <c r="AX1239" i="2"/>
  <c r="AX1240" i="2"/>
  <c r="AX1241" i="2"/>
  <c r="AX1242" i="2"/>
  <c r="AX1243" i="2"/>
  <c r="AX1244" i="2"/>
  <c r="AY1244" i="2" s="1"/>
  <c r="AX1245" i="2"/>
  <c r="AX1246" i="2"/>
  <c r="AX1247" i="2"/>
  <c r="AX1248" i="2"/>
  <c r="AX1249" i="2"/>
  <c r="AX1250" i="2"/>
  <c r="AX1251" i="2"/>
  <c r="AX1252" i="2"/>
  <c r="AY1252" i="2" s="1"/>
  <c r="AX1253" i="2"/>
  <c r="AX1254" i="2"/>
  <c r="AX1255" i="2"/>
  <c r="AX1256" i="2"/>
  <c r="AX1257" i="2"/>
  <c r="AX1258" i="2"/>
  <c r="AX1259" i="2"/>
  <c r="AX1260" i="2"/>
  <c r="AY1260" i="2" s="1"/>
  <c r="AX1261" i="2"/>
  <c r="AX1262" i="2"/>
  <c r="AX1263" i="2"/>
  <c r="AX1264" i="2"/>
  <c r="AX1265" i="2"/>
  <c r="AX1266" i="2"/>
  <c r="AX1267" i="2"/>
  <c r="AX1268" i="2"/>
  <c r="AY1268" i="2" s="1"/>
  <c r="AX1269" i="2"/>
  <c r="AX1270" i="2"/>
  <c r="AX1271" i="2"/>
  <c r="AX1272" i="2"/>
  <c r="AX1273" i="2"/>
  <c r="AX1274" i="2"/>
  <c r="AX1275" i="2"/>
  <c r="AX1276" i="2"/>
  <c r="AY1276" i="2" s="1"/>
  <c r="AX1277" i="2"/>
  <c r="AX1278" i="2"/>
  <c r="AX1279" i="2"/>
  <c r="AX1280" i="2"/>
  <c r="AX1281" i="2"/>
  <c r="AX1282" i="2"/>
  <c r="AX1283" i="2"/>
  <c r="AX1284" i="2"/>
  <c r="AY1284" i="2" s="1"/>
  <c r="AX1285" i="2"/>
  <c r="AX1286" i="2"/>
  <c r="AX1287" i="2"/>
  <c r="AX1288" i="2"/>
  <c r="AX1289" i="2"/>
  <c r="AX1290" i="2"/>
  <c r="AX1291" i="2"/>
  <c r="AX1292" i="2"/>
  <c r="AY1292" i="2" s="1"/>
  <c r="AX1293" i="2"/>
  <c r="AX1294" i="2"/>
  <c r="AX1295" i="2"/>
  <c r="AX1296" i="2"/>
  <c r="AX1297" i="2"/>
  <c r="AX1298" i="2"/>
  <c r="AX1299" i="2"/>
  <c r="AX1300" i="2"/>
  <c r="AY1300" i="2" s="1"/>
  <c r="AX1301" i="2"/>
  <c r="AX1302" i="2"/>
  <c r="AX1303" i="2"/>
  <c r="AX1304" i="2"/>
  <c r="AX1305" i="2"/>
  <c r="AX1306" i="2"/>
  <c r="AX1307" i="2"/>
  <c r="AX1308" i="2"/>
  <c r="AY1308" i="2" s="1"/>
  <c r="AX1309" i="2"/>
  <c r="AX1310" i="2"/>
  <c r="AX1311" i="2"/>
  <c r="AX1312" i="2"/>
  <c r="AX1313" i="2"/>
  <c r="AX1314" i="2"/>
  <c r="AX1315" i="2"/>
  <c r="AX1316" i="2"/>
  <c r="AY1316" i="2" s="1"/>
  <c r="AX1317" i="2"/>
  <c r="AX1318" i="2"/>
  <c r="AX1319" i="2"/>
  <c r="AX1320" i="2"/>
  <c r="AX1321" i="2"/>
  <c r="AX1322" i="2"/>
  <c r="AX1323" i="2"/>
  <c r="AX1324" i="2"/>
  <c r="AY1324" i="2" s="1"/>
  <c r="AX1325" i="2"/>
  <c r="AX1326" i="2"/>
  <c r="AX1327" i="2"/>
  <c r="AX1328" i="2"/>
  <c r="AX1329" i="2"/>
  <c r="AX1330" i="2"/>
  <c r="AX1331" i="2"/>
  <c r="AX1332" i="2"/>
  <c r="AY1332" i="2" s="1"/>
  <c r="AX1333" i="2"/>
  <c r="AX1334" i="2"/>
  <c r="AX1335" i="2"/>
  <c r="AX1336" i="2"/>
  <c r="AX1337" i="2"/>
  <c r="AX1338" i="2"/>
  <c r="AX1339" i="2"/>
  <c r="AX1340" i="2"/>
  <c r="AY1340" i="2" s="1"/>
  <c r="AX1341" i="2"/>
  <c r="AX1342" i="2"/>
  <c r="AX1343" i="2"/>
  <c r="AX1344" i="2"/>
  <c r="AX1345" i="2"/>
  <c r="AX1346" i="2"/>
  <c r="AX1347" i="2"/>
  <c r="AX1348" i="2"/>
  <c r="AY1348" i="2" s="1"/>
  <c r="AX1349" i="2"/>
  <c r="AX1350" i="2"/>
  <c r="AX1351" i="2"/>
  <c r="AX1352" i="2"/>
  <c r="AX1353" i="2"/>
  <c r="AX1354" i="2"/>
  <c r="AX1355" i="2"/>
  <c r="AX1356" i="2"/>
  <c r="AY1356" i="2" s="1"/>
  <c r="AX1357" i="2"/>
  <c r="AX1358" i="2"/>
  <c r="AX1359" i="2"/>
  <c r="AX1360" i="2"/>
  <c r="AX1361" i="2"/>
  <c r="AX1362" i="2"/>
  <c r="AX1363" i="2"/>
  <c r="AX1364" i="2"/>
  <c r="AY1364" i="2" s="1"/>
  <c r="AX1365" i="2"/>
  <c r="AX1366" i="2"/>
  <c r="AX1367" i="2"/>
  <c r="AX1368" i="2"/>
  <c r="AX1369" i="2"/>
  <c r="AX1370" i="2"/>
  <c r="AX1371" i="2"/>
  <c r="AX1372" i="2"/>
  <c r="AY1372" i="2" s="1"/>
  <c r="AX1373" i="2"/>
  <c r="AX1374" i="2"/>
  <c r="AX1375" i="2"/>
  <c r="AX1376" i="2"/>
  <c r="AX1377" i="2"/>
  <c r="AX1378" i="2"/>
  <c r="AX1379" i="2"/>
  <c r="AX1380" i="2"/>
  <c r="AY1380" i="2" s="1"/>
  <c r="AX1381" i="2"/>
  <c r="AX1382" i="2"/>
  <c r="AX1383" i="2"/>
  <c r="AX1384" i="2"/>
  <c r="AX1385" i="2"/>
  <c r="AX1386" i="2"/>
  <c r="AX1387" i="2"/>
  <c r="AX1388" i="2"/>
  <c r="AY1388" i="2" s="1"/>
  <c r="AX1389" i="2"/>
  <c r="AX1390" i="2"/>
  <c r="AX1391" i="2"/>
  <c r="AX1392" i="2"/>
  <c r="AX1393" i="2"/>
  <c r="AX1394" i="2"/>
  <c r="AX1395" i="2"/>
  <c r="AX1396" i="2"/>
  <c r="AY1396" i="2" s="1"/>
  <c r="AX1397" i="2"/>
  <c r="AX1398" i="2"/>
  <c r="AX1399" i="2"/>
  <c r="AX1400" i="2"/>
  <c r="AY367" i="2"/>
  <c r="AY368" i="2"/>
  <c r="AY369" i="2"/>
  <c r="AY370" i="2"/>
  <c r="AY371" i="2"/>
  <c r="AY373" i="2"/>
  <c r="AY374" i="2"/>
  <c r="AY375" i="2"/>
  <c r="AY376" i="2"/>
  <c r="AY377" i="2"/>
  <c r="AY378" i="2"/>
  <c r="AY379" i="2"/>
  <c r="AY381" i="2"/>
  <c r="AY382" i="2"/>
  <c r="AY383" i="2"/>
  <c r="AY384" i="2"/>
  <c r="AY385" i="2"/>
  <c r="AY386" i="2"/>
  <c r="AY387" i="2"/>
  <c r="AY389" i="2"/>
  <c r="AY390" i="2"/>
  <c r="AY391" i="2"/>
  <c r="AY392" i="2"/>
  <c r="AY393" i="2"/>
  <c r="AY394" i="2"/>
  <c r="AY395" i="2"/>
  <c r="AY397" i="2"/>
  <c r="AY398" i="2"/>
  <c r="AY399" i="2"/>
  <c r="AY400" i="2"/>
  <c r="AY401" i="2"/>
  <c r="AY402" i="2"/>
  <c r="AY403" i="2"/>
  <c r="AY405" i="2"/>
  <c r="AY406" i="2"/>
  <c r="AY407" i="2"/>
  <c r="AY408" i="2"/>
  <c r="AY409" i="2"/>
  <c r="AY410" i="2"/>
  <c r="AY411" i="2"/>
  <c r="AY413" i="2"/>
  <c r="AY414" i="2"/>
  <c r="AY415" i="2"/>
  <c r="AY416" i="2"/>
  <c r="AY417" i="2"/>
  <c r="AY418" i="2"/>
  <c r="AY419" i="2"/>
  <c r="AY421" i="2"/>
  <c r="AY422" i="2"/>
  <c r="AY423" i="2"/>
  <c r="AY424" i="2"/>
  <c r="AY425" i="2"/>
  <c r="AY426" i="2"/>
  <c r="AY427" i="2"/>
  <c r="AY429" i="2"/>
  <c r="AY430" i="2"/>
  <c r="AY431" i="2"/>
  <c r="AY432" i="2"/>
  <c r="AY433" i="2"/>
  <c r="AY434" i="2"/>
  <c r="AY435" i="2"/>
  <c r="AY437" i="2"/>
  <c r="AY438" i="2"/>
  <c r="AY439" i="2"/>
  <c r="AY440" i="2"/>
  <c r="AY441" i="2"/>
  <c r="AY442" i="2"/>
  <c r="AY443" i="2"/>
  <c r="AY445" i="2"/>
  <c r="AY446" i="2"/>
  <c r="AY447" i="2"/>
  <c r="AY448" i="2"/>
  <c r="AY449" i="2"/>
  <c r="AY450" i="2"/>
  <c r="AY451" i="2"/>
  <c r="AY453" i="2"/>
  <c r="AY454" i="2"/>
  <c r="AY455" i="2"/>
  <c r="AY456" i="2"/>
  <c r="AY457" i="2"/>
  <c r="AY458" i="2"/>
  <c r="AY459" i="2"/>
  <c r="AY461" i="2"/>
  <c r="AY462" i="2"/>
  <c r="AY463" i="2"/>
  <c r="AY464" i="2"/>
  <c r="AY465" i="2"/>
  <c r="AY466" i="2"/>
  <c r="AY467" i="2"/>
  <c r="AY469" i="2"/>
  <c r="AY470" i="2"/>
  <c r="AY471" i="2"/>
  <c r="AY472" i="2"/>
  <c r="AY473" i="2"/>
  <c r="AY474" i="2"/>
  <c r="AY475" i="2"/>
  <c r="AY477" i="2"/>
  <c r="AY478" i="2"/>
  <c r="AY479" i="2"/>
  <c r="AY480" i="2"/>
  <c r="AY481" i="2"/>
  <c r="AY482" i="2"/>
  <c r="AY483" i="2"/>
  <c r="AY485" i="2"/>
  <c r="AY486" i="2"/>
  <c r="AY487" i="2"/>
  <c r="AY488" i="2"/>
  <c r="AY489" i="2"/>
  <c r="AY490" i="2"/>
  <c r="AY491" i="2"/>
  <c r="AY493" i="2"/>
  <c r="AY494" i="2"/>
  <c r="AY495" i="2"/>
  <c r="AY496" i="2"/>
  <c r="AY497" i="2"/>
  <c r="AY498" i="2"/>
  <c r="AY499" i="2"/>
  <c r="AY501" i="2"/>
  <c r="AY502" i="2"/>
  <c r="AY503" i="2"/>
  <c r="AY504" i="2"/>
  <c r="AY505" i="2"/>
  <c r="AY506" i="2"/>
  <c r="AY507" i="2"/>
  <c r="AY509" i="2"/>
  <c r="AY510" i="2"/>
  <c r="AY511" i="2"/>
  <c r="AY512" i="2"/>
  <c r="AY513" i="2"/>
  <c r="AY514" i="2"/>
  <c r="AY515" i="2"/>
  <c r="AY517" i="2"/>
  <c r="AY518" i="2"/>
  <c r="AY519" i="2"/>
  <c r="AY520" i="2"/>
  <c r="AY521" i="2"/>
  <c r="AY522" i="2"/>
  <c r="AY523" i="2"/>
  <c r="AY525" i="2"/>
  <c r="AY526" i="2"/>
  <c r="AY527" i="2"/>
  <c r="AY528" i="2"/>
  <c r="AY529" i="2"/>
  <c r="AY530" i="2"/>
  <c r="AY531" i="2"/>
  <c r="AY533" i="2"/>
  <c r="AY534" i="2"/>
  <c r="AY535" i="2"/>
  <c r="AY536" i="2"/>
  <c r="AY537" i="2"/>
  <c r="AY538" i="2"/>
  <c r="AY539" i="2"/>
  <c r="AY541" i="2"/>
  <c r="AY542" i="2"/>
  <c r="AY543" i="2"/>
  <c r="AY544" i="2"/>
  <c r="AY545" i="2"/>
  <c r="AY546" i="2"/>
  <c r="AY547" i="2"/>
  <c r="AY549" i="2"/>
  <c r="AY550" i="2"/>
  <c r="AY551" i="2"/>
  <c r="AY552" i="2"/>
  <c r="AY553" i="2"/>
  <c r="AY554" i="2"/>
  <c r="AY555" i="2"/>
  <c r="AY557" i="2"/>
  <c r="AY558" i="2"/>
  <c r="AY559" i="2"/>
  <c r="AY560" i="2"/>
  <c r="AY561" i="2"/>
  <c r="AY562" i="2"/>
  <c r="AY563" i="2"/>
  <c r="AY565" i="2"/>
  <c r="AY566" i="2"/>
  <c r="AY567" i="2"/>
  <c r="AY568" i="2"/>
  <c r="AY569" i="2"/>
  <c r="AY570" i="2"/>
  <c r="AY571" i="2"/>
  <c r="AY573" i="2"/>
  <c r="AY574" i="2"/>
  <c r="AY575" i="2"/>
  <c r="AY576" i="2"/>
  <c r="AY577" i="2"/>
  <c r="AY578" i="2"/>
  <c r="AY579" i="2"/>
  <c r="AY581" i="2"/>
  <c r="AY582" i="2"/>
  <c r="AY583" i="2"/>
  <c r="AY584" i="2"/>
  <c r="AY585" i="2"/>
  <c r="AY586" i="2"/>
  <c r="AY587" i="2"/>
  <c r="AY589" i="2"/>
  <c r="AY590" i="2"/>
  <c r="AY591" i="2"/>
  <c r="AY592" i="2"/>
  <c r="AY593" i="2"/>
  <c r="AY594" i="2"/>
  <c r="AY595" i="2"/>
  <c r="AY597" i="2"/>
  <c r="AY598" i="2"/>
  <c r="AY599" i="2"/>
  <c r="AY600" i="2"/>
  <c r="AY601" i="2"/>
  <c r="AY602" i="2"/>
  <c r="AY603" i="2"/>
  <c r="AY605" i="2"/>
  <c r="AY606" i="2"/>
  <c r="AY607" i="2"/>
  <c r="AY608" i="2"/>
  <c r="AY609" i="2"/>
  <c r="AY610" i="2"/>
  <c r="AY611" i="2"/>
  <c r="AY613" i="2"/>
  <c r="AY614" i="2"/>
  <c r="AY615" i="2"/>
  <c r="AY616" i="2"/>
  <c r="AY617" i="2"/>
  <c r="AY618" i="2"/>
  <c r="AY619" i="2"/>
  <c r="AY621" i="2"/>
  <c r="AY622" i="2"/>
  <c r="AY623" i="2"/>
  <c r="AY624" i="2"/>
  <c r="AY625" i="2"/>
  <c r="AY626" i="2"/>
  <c r="AY627" i="2"/>
  <c r="AY629" i="2"/>
  <c r="AY630" i="2"/>
  <c r="AY631" i="2"/>
  <c r="AY632" i="2"/>
  <c r="AY633" i="2"/>
  <c r="AY634" i="2"/>
  <c r="AY635" i="2"/>
  <c r="AY637" i="2"/>
  <c r="AY638" i="2"/>
  <c r="AY639" i="2"/>
  <c r="AY640" i="2"/>
  <c r="AY641" i="2"/>
  <c r="AY642" i="2"/>
  <c r="AY643" i="2"/>
  <c r="AY645" i="2"/>
  <c r="AY646" i="2"/>
  <c r="AY647" i="2"/>
  <c r="AY648" i="2"/>
  <c r="AY649" i="2"/>
  <c r="AY650" i="2"/>
  <c r="AY651" i="2"/>
  <c r="AY653" i="2"/>
  <c r="AY654" i="2"/>
  <c r="AY655" i="2"/>
  <c r="AY656" i="2"/>
  <c r="AY657" i="2"/>
  <c r="AY658" i="2"/>
  <c r="AY659" i="2"/>
  <c r="AY661" i="2"/>
  <c r="AY662" i="2"/>
  <c r="AY663" i="2"/>
  <c r="AY664" i="2"/>
  <c r="AY665" i="2"/>
  <c r="AY666" i="2"/>
  <c r="AY667" i="2"/>
  <c r="AY669" i="2"/>
  <c r="AY670" i="2"/>
  <c r="AY671" i="2"/>
  <c r="AY672" i="2"/>
  <c r="AY673" i="2"/>
  <c r="AY674" i="2"/>
  <c r="AY675" i="2"/>
  <c r="AY677" i="2"/>
  <c r="AY678" i="2"/>
  <c r="AY679" i="2"/>
  <c r="AY680" i="2"/>
  <c r="AY681" i="2"/>
  <c r="AY682" i="2"/>
  <c r="AY683" i="2"/>
  <c r="AY685" i="2"/>
  <c r="AY686" i="2"/>
  <c r="AY687" i="2"/>
  <c r="AY688" i="2"/>
  <c r="AY689" i="2"/>
  <c r="AY690" i="2"/>
  <c r="AY691" i="2"/>
  <c r="AY693" i="2"/>
  <c r="AY694" i="2"/>
  <c r="AY695" i="2"/>
  <c r="AY696" i="2"/>
  <c r="AY697" i="2"/>
  <c r="AY698" i="2"/>
  <c r="AY699" i="2"/>
  <c r="AY701" i="2"/>
  <c r="AY702" i="2"/>
  <c r="AY703" i="2"/>
  <c r="AY704" i="2"/>
  <c r="AY705" i="2"/>
  <c r="AY706" i="2"/>
  <c r="AY707" i="2"/>
  <c r="AY709" i="2"/>
  <c r="AY710" i="2"/>
  <c r="AY711" i="2"/>
  <c r="AY712" i="2"/>
  <c r="AY713" i="2"/>
  <c r="AY714" i="2"/>
  <c r="AY715" i="2"/>
  <c r="AY717" i="2"/>
  <c r="AY718" i="2"/>
  <c r="AY719" i="2"/>
  <c r="AY720" i="2"/>
  <c r="AY721" i="2"/>
  <c r="AY722" i="2"/>
  <c r="AY723" i="2"/>
  <c r="AY725" i="2"/>
  <c r="AY726" i="2"/>
  <c r="AY727" i="2"/>
  <c r="AY728" i="2"/>
  <c r="AY729" i="2"/>
  <c r="AY730" i="2"/>
  <c r="AY731" i="2"/>
  <c r="AY733" i="2"/>
  <c r="AY734" i="2"/>
  <c r="AY735" i="2"/>
  <c r="AY736" i="2"/>
  <c r="AY737" i="2"/>
  <c r="AY738" i="2"/>
  <c r="AY739" i="2"/>
  <c r="AY741" i="2"/>
  <c r="AY742" i="2"/>
  <c r="AY743" i="2"/>
  <c r="AY744" i="2"/>
  <c r="AY745" i="2"/>
  <c r="AY746" i="2"/>
  <c r="AY747" i="2"/>
  <c r="AY749" i="2"/>
  <c r="AY750" i="2"/>
  <c r="AY751" i="2"/>
  <c r="AY752" i="2"/>
  <c r="AY753" i="2"/>
  <c r="AY754" i="2"/>
  <c r="AY755" i="2"/>
  <c r="AY757" i="2"/>
  <c r="AY758" i="2"/>
  <c r="AY759" i="2"/>
  <c r="AY760" i="2"/>
  <c r="AY761" i="2"/>
  <c r="AY762" i="2"/>
  <c r="AY763" i="2"/>
  <c r="AY765" i="2"/>
  <c r="AY766" i="2"/>
  <c r="AY767" i="2"/>
  <c r="AY768" i="2"/>
  <c r="AY769" i="2"/>
  <c r="AY770" i="2"/>
  <c r="AY771" i="2"/>
  <c r="AY773" i="2"/>
  <c r="AY774" i="2"/>
  <c r="AY775" i="2"/>
  <c r="AY776" i="2"/>
  <c r="AY777" i="2"/>
  <c r="AY778" i="2"/>
  <c r="AY779" i="2"/>
  <c r="AY781" i="2"/>
  <c r="AY782" i="2"/>
  <c r="AY783" i="2"/>
  <c r="AY784" i="2"/>
  <c r="AY785" i="2"/>
  <c r="AY786" i="2"/>
  <c r="AY787" i="2"/>
  <c r="AY789" i="2"/>
  <c r="AY790" i="2"/>
  <c r="AY791" i="2"/>
  <c r="AY792" i="2"/>
  <c r="AY793" i="2"/>
  <c r="AY794" i="2"/>
  <c r="AY795" i="2"/>
  <c r="AY797" i="2"/>
  <c r="AY798" i="2"/>
  <c r="AY799" i="2"/>
  <c r="AY800" i="2"/>
  <c r="AY801" i="2"/>
  <c r="AY802" i="2"/>
  <c r="AY803" i="2"/>
  <c r="AY805" i="2"/>
  <c r="AY806" i="2"/>
  <c r="AY807" i="2"/>
  <c r="AY808" i="2"/>
  <c r="AY809" i="2"/>
  <c r="AY810" i="2"/>
  <c r="AY811" i="2"/>
  <c r="AY813" i="2"/>
  <c r="AY814" i="2"/>
  <c r="AY815" i="2"/>
  <c r="AY816" i="2"/>
  <c r="AY817" i="2"/>
  <c r="AY818" i="2"/>
  <c r="AY819" i="2"/>
  <c r="AY821" i="2"/>
  <c r="AY822" i="2"/>
  <c r="AY823" i="2"/>
  <c r="AY824" i="2"/>
  <c r="AY825" i="2"/>
  <c r="AY826" i="2"/>
  <c r="AY827" i="2"/>
  <c r="AY829" i="2"/>
  <c r="AY830" i="2"/>
  <c r="AY831" i="2"/>
  <c r="AY832" i="2"/>
  <c r="AY833" i="2"/>
  <c r="AY834" i="2"/>
  <c r="AY835" i="2"/>
  <c r="AY837" i="2"/>
  <c r="AY838" i="2"/>
  <c r="AY839" i="2"/>
  <c r="AY840" i="2"/>
  <c r="AY841" i="2"/>
  <c r="AY842" i="2"/>
  <c r="AY843" i="2"/>
  <c r="AY845" i="2"/>
  <c r="AY846" i="2"/>
  <c r="AY847" i="2"/>
  <c r="AY848" i="2"/>
  <c r="AY849" i="2"/>
  <c r="AY850" i="2"/>
  <c r="AY851" i="2"/>
  <c r="AY853" i="2"/>
  <c r="AY854" i="2"/>
  <c r="AY855" i="2"/>
  <c r="AY856" i="2"/>
  <c r="AY857" i="2"/>
  <c r="AY858" i="2"/>
  <c r="AY859" i="2"/>
  <c r="AY861" i="2"/>
  <c r="AY862" i="2"/>
  <c r="AY863" i="2"/>
  <c r="AY864" i="2"/>
  <c r="AY865" i="2"/>
  <c r="AY866" i="2"/>
  <c r="AY867" i="2"/>
  <c r="AY869" i="2"/>
  <c r="AY870" i="2"/>
  <c r="AY871" i="2"/>
  <c r="AY872" i="2"/>
  <c r="AY873" i="2"/>
  <c r="AY874" i="2"/>
  <c r="AY875" i="2"/>
  <c r="AY877" i="2"/>
  <c r="AY878" i="2"/>
  <c r="AY879" i="2"/>
  <c r="AY880" i="2"/>
  <c r="AY881" i="2"/>
  <c r="AY882" i="2"/>
  <c r="AY883" i="2"/>
  <c r="AY885" i="2"/>
  <c r="AY886" i="2"/>
  <c r="AY887" i="2"/>
  <c r="AY888" i="2"/>
  <c r="AY889" i="2"/>
  <c r="AY890" i="2"/>
  <c r="AY891" i="2"/>
  <c r="AY893" i="2"/>
  <c r="AY894" i="2"/>
  <c r="AY895" i="2"/>
  <c r="AY896" i="2"/>
  <c r="AY897" i="2"/>
  <c r="AY898" i="2"/>
  <c r="AY899" i="2"/>
  <c r="AY901" i="2"/>
  <c r="AY902" i="2"/>
  <c r="AY903" i="2"/>
  <c r="AY904" i="2"/>
  <c r="AY905" i="2"/>
  <c r="AY906" i="2"/>
  <c r="AY907" i="2"/>
  <c r="AY909" i="2"/>
  <c r="AY910" i="2"/>
  <c r="AY911" i="2"/>
  <c r="AY912" i="2"/>
  <c r="AY913" i="2"/>
  <c r="AY914" i="2"/>
  <c r="AY915" i="2"/>
  <c r="AY917" i="2"/>
  <c r="AY918" i="2"/>
  <c r="AY919" i="2"/>
  <c r="AY920" i="2"/>
  <c r="AY921" i="2"/>
  <c r="AY922" i="2"/>
  <c r="AY923" i="2"/>
  <c r="AY925" i="2"/>
  <c r="AY926" i="2"/>
  <c r="AY927" i="2"/>
  <c r="AY928" i="2"/>
  <c r="AY929" i="2"/>
  <c r="AY930" i="2"/>
  <c r="AY931" i="2"/>
  <c r="AY933" i="2"/>
  <c r="AY934" i="2"/>
  <c r="AY935" i="2"/>
  <c r="AY936" i="2"/>
  <c r="AY937" i="2"/>
  <c r="AY938" i="2"/>
  <c r="AY939" i="2"/>
  <c r="AY941" i="2"/>
  <c r="AY942" i="2"/>
  <c r="AY943" i="2"/>
  <c r="AY944" i="2"/>
  <c r="AY945" i="2"/>
  <c r="AY946" i="2"/>
  <c r="AY947" i="2"/>
  <c r="AY949" i="2"/>
  <c r="AY950" i="2"/>
  <c r="AY951" i="2"/>
  <c r="AY952" i="2"/>
  <c r="AY953" i="2"/>
  <c r="AY954" i="2"/>
  <c r="AY955" i="2"/>
  <c r="AY957" i="2"/>
  <c r="AY958" i="2"/>
  <c r="AY959" i="2"/>
  <c r="AY960" i="2"/>
  <c r="AY961" i="2"/>
  <c r="AY962" i="2"/>
  <c r="AY963" i="2"/>
  <c r="AY965" i="2"/>
  <c r="AY966" i="2"/>
  <c r="AY967" i="2"/>
  <c r="AY968" i="2"/>
  <c r="AY969" i="2"/>
  <c r="AY970" i="2"/>
  <c r="AY971" i="2"/>
  <c r="AY973" i="2"/>
  <c r="AY974" i="2"/>
  <c r="AY975" i="2"/>
  <c r="AY976" i="2"/>
  <c r="AY977" i="2"/>
  <c r="AY978" i="2"/>
  <c r="AY979" i="2"/>
  <c r="AY981" i="2"/>
  <c r="AY982" i="2"/>
  <c r="AY983" i="2"/>
  <c r="AY984" i="2"/>
  <c r="AY985" i="2"/>
  <c r="AY986" i="2"/>
  <c r="AY987" i="2"/>
  <c r="AY989" i="2"/>
  <c r="AY990" i="2"/>
  <c r="AY991" i="2"/>
  <c r="AY992" i="2"/>
  <c r="AY993" i="2"/>
  <c r="AY994" i="2"/>
  <c r="AY995" i="2"/>
  <c r="AY997" i="2"/>
  <c r="AY998" i="2"/>
  <c r="AY999" i="2"/>
  <c r="AY1000" i="2"/>
  <c r="AY1001" i="2"/>
  <c r="AY1002" i="2"/>
  <c r="AY1003" i="2"/>
  <c r="AY1005" i="2"/>
  <c r="AY1006" i="2"/>
  <c r="AY1007" i="2"/>
  <c r="AY1008" i="2"/>
  <c r="AY1009" i="2"/>
  <c r="AY1010" i="2"/>
  <c r="AY1011" i="2"/>
  <c r="AY1013" i="2"/>
  <c r="AY1014" i="2"/>
  <c r="AY1015" i="2"/>
  <c r="AY1016" i="2"/>
  <c r="AY1017" i="2"/>
  <c r="AY1018" i="2"/>
  <c r="AY1019" i="2"/>
  <c r="AY1021" i="2"/>
  <c r="AY1022" i="2"/>
  <c r="AY1023" i="2"/>
  <c r="AY1024" i="2"/>
  <c r="AY1025" i="2"/>
  <c r="AY1026" i="2"/>
  <c r="AY1027" i="2"/>
  <c r="AY1029" i="2"/>
  <c r="AY1030" i="2"/>
  <c r="AY1031" i="2"/>
  <c r="AY1032" i="2"/>
  <c r="AY1033" i="2"/>
  <c r="AY1034" i="2"/>
  <c r="AY1035" i="2"/>
  <c r="AY1037" i="2"/>
  <c r="AY1038" i="2"/>
  <c r="AY1039" i="2"/>
  <c r="AY1040" i="2"/>
  <c r="AY1041" i="2"/>
  <c r="AY1042" i="2"/>
  <c r="AY1043" i="2"/>
  <c r="AY1045" i="2"/>
  <c r="AY1046" i="2"/>
  <c r="AY1047" i="2"/>
  <c r="AY1048" i="2"/>
  <c r="AY1049" i="2"/>
  <c r="AY1050" i="2"/>
  <c r="AY1051" i="2"/>
  <c r="AY1053" i="2"/>
  <c r="AY1054" i="2"/>
  <c r="AY1055" i="2"/>
  <c r="AY1056" i="2"/>
  <c r="AY1057" i="2"/>
  <c r="AY1058" i="2"/>
  <c r="AY1059" i="2"/>
  <c r="AY1061" i="2"/>
  <c r="AY1062" i="2"/>
  <c r="AY1063" i="2"/>
  <c r="AY1064" i="2"/>
  <c r="AY1065" i="2"/>
  <c r="AY1066" i="2"/>
  <c r="AY1067" i="2"/>
  <c r="AY1069" i="2"/>
  <c r="AY1070" i="2"/>
  <c r="AY1071" i="2"/>
  <c r="AY1072" i="2"/>
  <c r="AY1073" i="2"/>
  <c r="AY1074" i="2"/>
  <c r="AY1075" i="2"/>
  <c r="AY1077" i="2"/>
  <c r="AY1078" i="2"/>
  <c r="AY1079" i="2"/>
  <c r="AY1080" i="2"/>
  <c r="AY1081" i="2"/>
  <c r="AY1082" i="2"/>
  <c r="AY1083" i="2"/>
  <c r="AY1085" i="2"/>
  <c r="AY1086" i="2"/>
  <c r="AY1087" i="2"/>
  <c r="AY1088" i="2"/>
  <c r="AY1089" i="2"/>
  <c r="AY1090" i="2"/>
  <c r="AY1091" i="2"/>
  <c r="AY1093" i="2"/>
  <c r="AY1094" i="2"/>
  <c r="AY1095" i="2"/>
  <c r="AY1096" i="2"/>
  <c r="AY1097" i="2"/>
  <c r="AY1098" i="2"/>
  <c r="AY1099" i="2"/>
  <c r="AY1101" i="2"/>
  <c r="AY1102" i="2"/>
  <c r="AY1103" i="2"/>
  <c r="AY1104" i="2"/>
  <c r="AY1105" i="2"/>
  <c r="AY1106" i="2"/>
  <c r="AY1107" i="2"/>
  <c r="AY1109" i="2"/>
  <c r="AY1110" i="2"/>
  <c r="AY1111" i="2"/>
  <c r="AY1112" i="2"/>
  <c r="AY1113" i="2"/>
  <c r="AY1114" i="2"/>
  <c r="AY1115" i="2"/>
  <c r="AY1117" i="2"/>
  <c r="AY1118" i="2"/>
  <c r="AY1119" i="2"/>
  <c r="AY1120" i="2"/>
  <c r="AY1121" i="2"/>
  <c r="AY1122" i="2"/>
  <c r="AY1123" i="2"/>
  <c r="AY1125" i="2"/>
  <c r="AY1126" i="2"/>
  <c r="AY1127" i="2"/>
  <c r="AY1128" i="2"/>
  <c r="AY1129" i="2"/>
  <c r="AY1130" i="2"/>
  <c r="AY1131" i="2"/>
  <c r="AY1133" i="2"/>
  <c r="AY1134" i="2"/>
  <c r="AY1135" i="2"/>
  <c r="AY1136" i="2"/>
  <c r="AY1137" i="2"/>
  <c r="AY1138" i="2"/>
  <c r="AY1139" i="2"/>
  <c r="AY1141" i="2"/>
  <c r="AY1142" i="2"/>
  <c r="AY1143" i="2"/>
  <c r="AY1144" i="2"/>
  <c r="AY1145" i="2"/>
  <c r="AY1146" i="2"/>
  <c r="AY1147" i="2"/>
  <c r="AY1149" i="2"/>
  <c r="AY1150" i="2"/>
  <c r="AY1151" i="2"/>
  <c r="AY1152" i="2"/>
  <c r="AY1153" i="2"/>
  <c r="AY1154" i="2"/>
  <c r="AY1155" i="2"/>
  <c r="AY1157" i="2"/>
  <c r="AY1158" i="2"/>
  <c r="AY1159" i="2"/>
  <c r="AY1160" i="2"/>
  <c r="AY1161" i="2"/>
  <c r="AY1162" i="2"/>
  <c r="AY1163" i="2"/>
  <c r="AY1165" i="2"/>
  <c r="AY1166" i="2"/>
  <c r="AY1167" i="2"/>
  <c r="AY1168" i="2"/>
  <c r="AY1169" i="2"/>
  <c r="AY1170" i="2"/>
  <c r="AY1171" i="2"/>
  <c r="AY1173" i="2"/>
  <c r="AY1174" i="2"/>
  <c r="AY1175" i="2"/>
  <c r="AY1176" i="2"/>
  <c r="AY1177" i="2"/>
  <c r="AY1178" i="2"/>
  <c r="AY1179" i="2"/>
  <c r="AY1181" i="2"/>
  <c r="AY1182" i="2"/>
  <c r="AY1183" i="2"/>
  <c r="AY1184" i="2"/>
  <c r="AY1185" i="2"/>
  <c r="AY1186" i="2"/>
  <c r="AY1187" i="2"/>
  <c r="AY1189" i="2"/>
  <c r="AY1190" i="2"/>
  <c r="AY1191" i="2"/>
  <c r="AY1192" i="2"/>
  <c r="AY1193" i="2"/>
  <c r="AY1194" i="2"/>
  <c r="AY1195" i="2"/>
  <c r="AY1197" i="2"/>
  <c r="AY1198" i="2"/>
  <c r="AY1199" i="2"/>
  <c r="AY1200" i="2"/>
  <c r="AY1201" i="2"/>
  <c r="AY1202" i="2"/>
  <c r="AY1203" i="2"/>
  <c r="AY1205" i="2"/>
  <c r="AY1206" i="2"/>
  <c r="AY1207" i="2"/>
  <c r="AY1208" i="2"/>
  <c r="AY1209" i="2"/>
  <c r="AY1210" i="2"/>
  <c r="AY1211" i="2"/>
  <c r="AY1213" i="2"/>
  <c r="AY1214" i="2"/>
  <c r="AY1215" i="2"/>
  <c r="AY1216" i="2"/>
  <c r="AY1217" i="2"/>
  <c r="AY1218" i="2"/>
  <c r="AY1219" i="2"/>
  <c r="AY1221" i="2"/>
  <c r="AY1222" i="2"/>
  <c r="AY1223" i="2"/>
  <c r="AY1224" i="2"/>
  <c r="AY1225" i="2"/>
  <c r="AY1226" i="2"/>
  <c r="AY1227" i="2"/>
  <c r="AY1229" i="2"/>
  <c r="AY1230" i="2"/>
  <c r="AY1231" i="2"/>
  <c r="AY1232" i="2"/>
  <c r="AY1233" i="2"/>
  <c r="AY1234" i="2"/>
  <c r="AY1235" i="2"/>
  <c r="AY1237" i="2"/>
  <c r="AY1238" i="2"/>
  <c r="AY1239" i="2"/>
  <c r="AY1240" i="2"/>
  <c r="AY1241" i="2"/>
  <c r="AY1242" i="2"/>
  <c r="AY1243" i="2"/>
  <c r="AY1245" i="2"/>
  <c r="AY1246" i="2"/>
  <c r="AY1247" i="2"/>
  <c r="AY1248" i="2"/>
  <c r="AY1249" i="2"/>
  <c r="AY1250" i="2"/>
  <c r="AY1251" i="2"/>
  <c r="AY1253" i="2"/>
  <c r="AY1254" i="2"/>
  <c r="AY1255" i="2"/>
  <c r="AY1256" i="2"/>
  <c r="AY1257" i="2"/>
  <c r="AY1258" i="2"/>
  <c r="AY1259" i="2"/>
  <c r="AY1261" i="2"/>
  <c r="AY1262" i="2"/>
  <c r="AY1263" i="2"/>
  <c r="AY1264" i="2"/>
  <c r="AY1265" i="2"/>
  <c r="AY1266" i="2"/>
  <c r="AY1267" i="2"/>
  <c r="AY1269" i="2"/>
  <c r="AY1270" i="2"/>
  <c r="AY1271" i="2"/>
  <c r="AY1272" i="2"/>
  <c r="AY1273" i="2"/>
  <c r="AY1274" i="2"/>
  <c r="AY1275" i="2"/>
  <c r="AY1277" i="2"/>
  <c r="AY1278" i="2"/>
  <c r="AY1279" i="2"/>
  <c r="AY1280" i="2"/>
  <c r="AY1281" i="2"/>
  <c r="AY1282" i="2"/>
  <c r="AY1283" i="2"/>
  <c r="AY1285" i="2"/>
  <c r="AY1286" i="2"/>
  <c r="AY1287" i="2"/>
  <c r="AY1288" i="2"/>
  <c r="AY1289" i="2"/>
  <c r="AY1290" i="2"/>
  <c r="AY1291" i="2"/>
  <c r="AY1293" i="2"/>
  <c r="AY1294" i="2"/>
  <c r="AY1295" i="2"/>
  <c r="AY1296" i="2"/>
  <c r="AY1297" i="2"/>
  <c r="AY1298" i="2"/>
  <c r="AY1299" i="2"/>
  <c r="AY1301" i="2"/>
  <c r="AY1302" i="2"/>
  <c r="AY1303" i="2"/>
  <c r="AY1304" i="2"/>
  <c r="AY1305" i="2"/>
  <c r="AY1306" i="2"/>
  <c r="AY1307" i="2"/>
  <c r="AY1309" i="2"/>
  <c r="AY1310" i="2"/>
  <c r="AY1311" i="2"/>
  <c r="AY1312" i="2"/>
  <c r="AY1313" i="2"/>
  <c r="AY1314" i="2"/>
  <c r="AY1315" i="2"/>
  <c r="AY1317" i="2"/>
  <c r="AY1318" i="2"/>
  <c r="AY1319" i="2"/>
  <c r="AY1320" i="2"/>
  <c r="AY1321" i="2"/>
  <c r="AY1322" i="2"/>
  <c r="AY1323" i="2"/>
  <c r="AY1325" i="2"/>
  <c r="AY1326" i="2"/>
  <c r="AY1327" i="2"/>
  <c r="AY1328" i="2"/>
  <c r="AY1329" i="2"/>
  <c r="AY1330" i="2"/>
  <c r="AY1331" i="2"/>
  <c r="AY1333" i="2"/>
  <c r="AY1334" i="2"/>
  <c r="AY1335" i="2"/>
  <c r="AY1336" i="2"/>
  <c r="AY1337" i="2"/>
  <c r="AY1338" i="2"/>
  <c r="AY1339" i="2"/>
  <c r="AY1341" i="2"/>
  <c r="AY1342" i="2"/>
  <c r="AY1343" i="2"/>
  <c r="AY1344" i="2"/>
  <c r="AY1345" i="2"/>
  <c r="AY1346" i="2"/>
  <c r="AY1347" i="2"/>
  <c r="AY1349" i="2"/>
  <c r="AY1350" i="2"/>
  <c r="AY1351" i="2"/>
  <c r="AY1352" i="2"/>
  <c r="AY1353" i="2"/>
  <c r="AY1354" i="2"/>
  <c r="AY1355" i="2"/>
  <c r="AY1357" i="2"/>
  <c r="AY1358" i="2"/>
  <c r="AY1359" i="2"/>
  <c r="AY1360" i="2"/>
  <c r="AY1361" i="2"/>
  <c r="AY1362" i="2"/>
  <c r="AY1363" i="2"/>
  <c r="AY1365" i="2"/>
  <c r="AY1366" i="2"/>
  <c r="AY1367" i="2"/>
  <c r="AY1368" i="2"/>
  <c r="AY1369" i="2"/>
  <c r="AY1370" i="2"/>
  <c r="AY1371" i="2"/>
  <c r="AY1373" i="2"/>
  <c r="AY1374" i="2"/>
  <c r="AY1375" i="2"/>
  <c r="AY1376" i="2"/>
  <c r="AY1377" i="2"/>
  <c r="AY1378" i="2"/>
  <c r="AY1379" i="2"/>
  <c r="AY1381" i="2"/>
  <c r="AY1382" i="2"/>
  <c r="AY1383" i="2"/>
  <c r="AY1384" i="2"/>
  <c r="AY1385" i="2"/>
  <c r="AY1386" i="2"/>
  <c r="AY1387" i="2"/>
  <c r="AY1389" i="2"/>
  <c r="AY1390" i="2"/>
  <c r="AY1391" i="2"/>
  <c r="AY1392" i="2"/>
  <c r="AY1393" i="2"/>
  <c r="AY1394" i="2"/>
  <c r="AY1395" i="2"/>
  <c r="AY1397" i="2"/>
  <c r="AY1398" i="2"/>
  <c r="AY1399" i="2"/>
  <c r="AY1400" i="2"/>
  <c r="BE367" i="2"/>
  <c r="BE368" i="2"/>
  <c r="BE369" i="2"/>
  <c r="BE370" i="2"/>
  <c r="BE371" i="2"/>
  <c r="BE372" i="2"/>
  <c r="BE373" i="2"/>
  <c r="BE374" i="2"/>
  <c r="BE375" i="2"/>
  <c r="BE376" i="2"/>
  <c r="BE377" i="2"/>
  <c r="BE378" i="2"/>
  <c r="BE379" i="2"/>
  <c r="BE380" i="2"/>
  <c r="BE381" i="2"/>
  <c r="BE382" i="2"/>
  <c r="BE383" i="2"/>
  <c r="BE384" i="2"/>
  <c r="BE385" i="2"/>
  <c r="BE386" i="2"/>
  <c r="BE387" i="2"/>
  <c r="BE388" i="2"/>
  <c r="BE389" i="2"/>
  <c r="BE390" i="2"/>
  <c r="BE391" i="2"/>
  <c r="BE392" i="2"/>
  <c r="BE393" i="2"/>
  <c r="BE394" i="2"/>
  <c r="BE395" i="2"/>
  <c r="BE396" i="2"/>
  <c r="BE397" i="2"/>
  <c r="BE398" i="2"/>
  <c r="BE399" i="2"/>
  <c r="BE400" i="2"/>
  <c r="BE401" i="2"/>
  <c r="BE402" i="2"/>
  <c r="BE403" i="2"/>
  <c r="BE404" i="2"/>
  <c r="BE405" i="2"/>
  <c r="BE406" i="2"/>
  <c r="BE407" i="2"/>
  <c r="BE408" i="2"/>
  <c r="BE409" i="2"/>
  <c r="BE410" i="2"/>
  <c r="BE411" i="2"/>
  <c r="BE412" i="2"/>
  <c r="BE413" i="2"/>
  <c r="BE414" i="2"/>
  <c r="BE415" i="2"/>
  <c r="BE416" i="2"/>
  <c r="BE417" i="2"/>
  <c r="BE418" i="2"/>
  <c r="BE419" i="2"/>
  <c r="BE420" i="2"/>
  <c r="BE421" i="2"/>
  <c r="BE422" i="2"/>
  <c r="BE423" i="2"/>
  <c r="BE424" i="2"/>
  <c r="BE425" i="2"/>
  <c r="BE426" i="2"/>
  <c r="BE427" i="2"/>
  <c r="BE428" i="2"/>
  <c r="BE429" i="2"/>
  <c r="BE430" i="2"/>
  <c r="BE431" i="2"/>
  <c r="BE432" i="2"/>
  <c r="BE433" i="2"/>
  <c r="BE434" i="2"/>
  <c r="BE435" i="2"/>
  <c r="BE436" i="2"/>
  <c r="BE437" i="2"/>
  <c r="BE438" i="2"/>
  <c r="BE439" i="2"/>
  <c r="BE440" i="2"/>
  <c r="BE441" i="2"/>
  <c r="BE442" i="2"/>
  <c r="BE443" i="2"/>
  <c r="BE444" i="2"/>
  <c r="BE445" i="2"/>
  <c r="BE446" i="2"/>
  <c r="BE447" i="2"/>
  <c r="BE448" i="2"/>
  <c r="BE449" i="2"/>
  <c r="BE450" i="2"/>
  <c r="BE451" i="2"/>
  <c r="BE452" i="2"/>
  <c r="BE453" i="2"/>
  <c r="BE454" i="2"/>
  <c r="BE455" i="2"/>
  <c r="BE456" i="2"/>
  <c r="BE457" i="2"/>
  <c r="BE458" i="2"/>
  <c r="BE459" i="2"/>
  <c r="BE460" i="2"/>
  <c r="BE461" i="2"/>
  <c r="BE462" i="2"/>
  <c r="BE463" i="2"/>
  <c r="BE464" i="2"/>
  <c r="BE465" i="2"/>
  <c r="BE466" i="2"/>
  <c r="BE467" i="2"/>
  <c r="BE468" i="2"/>
  <c r="BE469" i="2"/>
  <c r="BE470" i="2"/>
  <c r="BE471" i="2"/>
  <c r="BE472" i="2"/>
  <c r="BE473" i="2"/>
  <c r="BE474" i="2"/>
  <c r="BE475" i="2"/>
  <c r="BE476" i="2"/>
  <c r="BE477" i="2"/>
  <c r="BE478" i="2"/>
  <c r="BE479" i="2"/>
  <c r="BE480" i="2"/>
  <c r="BE481" i="2"/>
  <c r="BE482" i="2"/>
  <c r="BE483" i="2"/>
  <c r="BE484" i="2"/>
  <c r="BE485" i="2"/>
  <c r="BE486" i="2"/>
  <c r="BE487" i="2"/>
  <c r="BE488" i="2"/>
  <c r="BE489" i="2"/>
  <c r="BE490" i="2"/>
  <c r="BE491" i="2"/>
  <c r="BE492" i="2"/>
  <c r="BE493" i="2"/>
  <c r="BE494" i="2"/>
  <c r="BE495" i="2"/>
  <c r="BE496" i="2"/>
  <c r="BE497" i="2"/>
  <c r="BE498" i="2"/>
  <c r="BE499" i="2"/>
  <c r="BE500" i="2"/>
  <c r="BE501" i="2"/>
  <c r="BE502" i="2"/>
  <c r="BE503" i="2"/>
  <c r="BE504" i="2"/>
  <c r="BE505" i="2"/>
  <c r="BE506" i="2"/>
  <c r="BE507" i="2"/>
  <c r="BE508" i="2"/>
  <c r="BE509" i="2"/>
  <c r="BE510" i="2"/>
  <c r="BE511" i="2"/>
  <c r="BE512" i="2"/>
  <c r="BE513" i="2"/>
  <c r="BE514" i="2"/>
  <c r="BE515" i="2"/>
  <c r="BE516" i="2"/>
  <c r="BE517" i="2"/>
  <c r="BE518" i="2"/>
  <c r="BE519" i="2"/>
  <c r="BE520" i="2"/>
  <c r="BE521" i="2"/>
  <c r="BE522" i="2"/>
  <c r="BE523" i="2"/>
  <c r="BE524" i="2"/>
  <c r="BE525" i="2"/>
  <c r="BE526" i="2"/>
  <c r="BE527" i="2"/>
  <c r="BE528" i="2"/>
  <c r="BE529" i="2"/>
  <c r="BE530" i="2"/>
  <c r="BE531" i="2"/>
  <c r="BE532" i="2"/>
  <c r="BE533" i="2"/>
  <c r="BE534" i="2"/>
  <c r="BE535" i="2"/>
  <c r="BE536" i="2"/>
  <c r="BE537" i="2"/>
  <c r="BE538" i="2"/>
  <c r="BE539" i="2"/>
  <c r="BE540" i="2"/>
  <c r="BE541" i="2"/>
  <c r="BE542" i="2"/>
  <c r="BE543" i="2"/>
  <c r="BE544" i="2"/>
  <c r="BE545" i="2"/>
  <c r="BE546" i="2"/>
  <c r="BE547" i="2"/>
  <c r="BE548" i="2"/>
  <c r="BE549" i="2"/>
  <c r="BE550" i="2"/>
  <c r="BE551" i="2"/>
  <c r="BE552" i="2"/>
  <c r="BE553" i="2"/>
  <c r="BE554" i="2"/>
  <c r="BE555" i="2"/>
  <c r="BE556" i="2"/>
  <c r="BE557" i="2"/>
  <c r="BE558" i="2"/>
  <c r="BE559" i="2"/>
  <c r="BE560" i="2"/>
  <c r="BE561" i="2"/>
  <c r="BE562" i="2"/>
  <c r="BE563" i="2"/>
  <c r="BE564" i="2"/>
  <c r="BE565" i="2"/>
  <c r="BE566" i="2"/>
  <c r="BE567" i="2"/>
  <c r="BE568" i="2"/>
  <c r="BE569" i="2"/>
  <c r="BE570" i="2"/>
  <c r="BE571" i="2"/>
  <c r="BE572" i="2"/>
  <c r="BE573" i="2"/>
  <c r="BE574" i="2"/>
  <c r="BE575" i="2"/>
  <c r="BE576" i="2"/>
  <c r="BE577" i="2"/>
  <c r="BE578" i="2"/>
  <c r="BE579" i="2"/>
  <c r="BE580" i="2"/>
  <c r="BE581" i="2"/>
  <c r="BE582" i="2"/>
  <c r="BE583" i="2"/>
  <c r="BE584" i="2"/>
  <c r="BE585" i="2"/>
  <c r="BE586" i="2"/>
  <c r="BE587" i="2"/>
  <c r="BE588" i="2"/>
  <c r="BE589" i="2"/>
  <c r="BE590" i="2"/>
  <c r="BE591" i="2"/>
  <c r="BE592" i="2"/>
  <c r="BE593" i="2"/>
  <c r="BE594" i="2"/>
  <c r="BE595" i="2"/>
  <c r="BE596" i="2"/>
  <c r="BE597" i="2"/>
  <c r="BE598" i="2"/>
  <c r="BE599" i="2"/>
  <c r="BE600" i="2"/>
  <c r="BE601" i="2"/>
  <c r="BE602" i="2"/>
  <c r="BE603" i="2"/>
  <c r="BE604" i="2"/>
  <c r="BE605" i="2"/>
  <c r="BE606" i="2"/>
  <c r="BE607" i="2"/>
  <c r="BE608" i="2"/>
  <c r="BE609" i="2"/>
  <c r="BE610" i="2"/>
  <c r="BE611" i="2"/>
  <c r="BE612" i="2"/>
  <c r="BE613" i="2"/>
  <c r="BE614" i="2"/>
  <c r="BE615" i="2"/>
  <c r="BE616" i="2"/>
  <c r="BE617" i="2"/>
  <c r="BE618" i="2"/>
  <c r="BE619" i="2"/>
  <c r="BE620" i="2"/>
  <c r="BE621" i="2"/>
  <c r="BE622" i="2"/>
  <c r="BE623" i="2"/>
  <c r="BE624" i="2"/>
  <c r="BE625" i="2"/>
  <c r="BE626" i="2"/>
  <c r="BE627" i="2"/>
  <c r="BE628" i="2"/>
  <c r="BE629" i="2"/>
  <c r="BE630" i="2"/>
  <c r="BE631" i="2"/>
  <c r="BE632" i="2"/>
  <c r="BE633" i="2"/>
  <c r="BE634" i="2"/>
  <c r="BE635" i="2"/>
  <c r="BE636" i="2"/>
  <c r="BE637" i="2"/>
  <c r="BE638" i="2"/>
  <c r="BE639" i="2"/>
  <c r="BE640" i="2"/>
  <c r="BE641" i="2"/>
  <c r="BE642" i="2"/>
  <c r="BE643" i="2"/>
  <c r="BE644" i="2"/>
  <c r="BE645" i="2"/>
  <c r="BE646" i="2"/>
  <c r="BE647" i="2"/>
  <c r="BE648" i="2"/>
  <c r="BE649" i="2"/>
  <c r="BE650" i="2"/>
  <c r="BE651" i="2"/>
  <c r="BE652" i="2"/>
  <c r="BE653" i="2"/>
  <c r="BE654" i="2"/>
  <c r="BE655" i="2"/>
  <c r="BE656" i="2"/>
  <c r="BE657" i="2"/>
  <c r="BE658" i="2"/>
  <c r="BE659" i="2"/>
  <c r="BE660" i="2"/>
  <c r="BE661" i="2"/>
  <c r="BE662" i="2"/>
  <c r="BE663" i="2"/>
  <c r="BE664" i="2"/>
  <c r="BE665" i="2"/>
  <c r="BE666" i="2"/>
  <c r="BE667" i="2"/>
  <c r="BE668" i="2"/>
  <c r="BE669" i="2"/>
  <c r="BE670" i="2"/>
  <c r="BE671" i="2"/>
  <c r="BE672" i="2"/>
  <c r="BE673" i="2"/>
  <c r="BE674" i="2"/>
  <c r="BE675" i="2"/>
  <c r="BE676" i="2"/>
  <c r="BE677" i="2"/>
  <c r="BE678" i="2"/>
  <c r="BE679" i="2"/>
  <c r="BE680" i="2"/>
  <c r="BE681" i="2"/>
  <c r="BE682" i="2"/>
  <c r="BE683" i="2"/>
  <c r="BE684" i="2"/>
  <c r="BE685" i="2"/>
  <c r="BE686" i="2"/>
  <c r="BE687" i="2"/>
  <c r="BE688" i="2"/>
  <c r="BE689" i="2"/>
  <c r="BE690" i="2"/>
  <c r="BE691" i="2"/>
  <c r="BE692" i="2"/>
  <c r="BE693" i="2"/>
  <c r="BE694" i="2"/>
  <c r="BE695" i="2"/>
  <c r="BE696" i="2"/>
  <c r="BE697" i="2"/>
  <c r="BE698" i="2"/>
  <c r="BE699" i="2"/>
  <c r="BE700" i="2"/>
  <c r="BE701" i="2"/>
  <c r="BE702" i="2"/>
  <c r="BE703" i="2"/>
  <c r="BE704" i="2"/>
  <c r="BE705" i="2"/>
  <c r="BE706" i="2"/>
  <c r="BE707" i="2"/>
  <c r="BE708" i="2"/>
  <c r="BE709" i="2"/>
  <c r="BE710" i="2"/>
  <c r="BE711" i="2"/>
  <c r="BE712" i="2"/>
  <c r="BE713" i="2"/>
  <c r="BE714" i="2"/>
  <c r="BE715" i="2"/>
  <c r="BE716" i="2"/>
  <c r="BE717" i="2"/>
  <c r="BE718" i="2"/>
  <c r="BE719" i="2"/>
  <c r="BE720" i="2"/>
  <c r="BE721" i="2"/>
  <c r="BE722" i="2"/>
  <c r="BE723" i="2"/>
  <c r="BE724" i="2"/>
  <c r="BE725" i="2"/>
  <c r="BE726" i="2"/>
  <c r="BE727" i="2"/>
  <c r="BE728" i="2"/>
  <c r="BE729" i="2"/>
  <c r="BE730" i="2"/>
  <c r="BE731" i="2"/>
  <c r="BE732" i="2"/>
  <c r="BE733" i="2"/>
  <c r="BE734" i="2"/>
  <c r="BE735" i="2"/>
  <c r="BE736" i="2"/>
  <c r="BE737" i="2"/>
  <c r="BE738" i="2"/>
  <c r="BE739" i="2"/>
  <c r="BE740" i="2"/>
  <c r="BE741" i="2"/>
  <c r="BE742" i="2"/>
  <c r="BE743" i="2"/>
  <c r="BE744" i="2"/>
  <c r="BE745" i="2"/>
  <c r="BE746" i="2"/>
  <c r="BE747" i="2"/>
  <c r="BE748" i="2"/>
  <c r="BE749" i="2"/>
  <c r="BE750" i="2"/>
  <c r="BE751" i="2"/>
  <c r="BE752" i="2"/>
  <c r="BE753" i="2"/>
  <c r="BE754" i="2"/>
  <c r="BE755" i="2"/>
  <c r="BE756" i="2"/>
  <c r="BE757" i="2"/>
  <c r="BE758" i="2"/>
  <c r="BE759" i="2"/>
  <c r="BE760" i="2"/>
  <c r="BE761" i="2"/>
  <c r="BE762" i="2"/>
  <c r="BE763" i="2"/>
  <c r="BE764" i="2"/>
  <c r="BE765" i="2"/>
  <c r="BE766" i="2"/>
  <c r="BE767" i="2"/>
  <c r="BE768" i="2"/>
  <c r="BE769" i="2"/>
  <c r="BE770" i="2"/>
  <c r="BE771" i="2"/>
  <c r="BE772" i="2"/>
  <c r="BE773" i="2"/>
  <c r="BE774" i="2"/>
  <c r="BE775" i="2"/>
  <c r="BE776" i="2"/>
  <c r="BE777" i="2"/>
  <c r="BE778" i="2"/>
  <c r="BE779" i="2"/>
  <c r="BE780" i="2"/>
  <c r="BE781" i="2"/>
  <c r="BE782" i="2"/>
  <c r="BE783" i="2"/>
  <c r="BE784" i="2"/>
  <c r="BE785" i="2"/>
  <c r="BE786" i="2"/>
  <c r="BE787" i="2"/>
  <c r="BE788" i="2"/>
  <c r="BE789" i="2"/>
  <c r="BE790" i="2"/>
  <c r="BE791" i="2"/>
  <c r="BE792" i="2"/>
  <c r="BE793" i="2"/>
  <c r="BE794" i="2"/>
  <c r="BE795" i="2"/>
  <c r="BE796" i="2"/>
  <c r="BE797" i="2"/>
  <c r="BE798" i="2"/>
  <c r="BE799" i="2"/>
  <c r="BE800" i="2"/>
  <c r="BE801" i="2"/>
  <c r="BE802" i="2"/>
  <c r="BE803" i="2"/>
  <c r="BE804" i="2"/>
  <c r="BE805" i="2"/>
  <c r="BE806" i="2"/>
  <c r="BE807" i="2"/>
  <c r="BE808" i="2"/>
  <c r="BE809" i="2"/>
  <c r="BE810" i="2"/>
  <c r="BE811" i="2"/>
  <c r="BE812" i="2"/>
  <c r="BE813" i="2"/>
  <c r="BE814" i="2"/>
  <c r="BE815" i="2"/>
  <c r="BE816" i="2"/>
  <c r="BE817" i="2"/>
  <c r="BE818" i="2"/>
  <c r="BE819" i="2"/>
  <c r="BE820" i="2"/>
  <c r="BE821" i="2"/>
  <c r="BE822" i="2"/>
  <c r="BE823" i="2"/>
  <c r="BE824" i="2"/>
  <c r="BE825" i="2"/>
  <c r="BE826" i="2"/>
  <c r="BE827" i="2"/>
  <c r="BE828" i="2"/>
  <c r="BE829" i="2"/>
  <c r="BE830" i="2"/>
  <c r="BE831" i="2"/>
  <c r="BE832" i="2"/>
  <c r="BE833" i="2"/>
  <c r="BE834" i="2"/>
  <c r="BE835" i="2"/>
  <c r="BE836" i="2"/>
  <c r="BE837" i="2"/>
  <c r="BE838" i="2"/>
  <c r="BE839" i="2"/>
  <c r="BE840" i="2"/>
  <c r="BE841" i="2"/>
  <c r="BE842" i="2"/>
  <c r="BE843" i="2"/>
  <c r="BE844" i="2"/>
  <c r="BE845" i="2"/>
  <c r="BE846" i="2"/>
  <c r="BE847" i="2"/>
  <c r="BE848" i="2"/>
  <c r="BE849" i="2"/>
  <c r="BE850" i="2"/>
  <c r="BE851" i="2"/>
  <c r="BE852" i="2"/>
  <c r="BE853" i="2"/>
  <c r="BE854" i="2"/>
  <c r="BE855" i="2"/>
  <c r="BE856" i="2"/>
  <c r="BE857" i="2"/>
  <c r="BE858" i="2"/>
  <c r="BE859" i="2"/>
  <c r="BE860" i="2"/>
  <c r="BE861" i="2"/>
  <c r="BE862" i="2"/>
  <c r="BE863" i="2"/>
  <c r="BE864" i="2"/>
  <c r="BE865" i="2"/>
  <c r="BE866" i="2"/>
  <c r="BE867" i="2"/>
  <c r="BE868" i="2"/>
  <c r="BE869" i="2"/>
  <c r="BE870" i="2"/>
  <c r="BE871" i="2"/>
  <c r="BE872" i="2"/>
  <c r="BE873" i="2"/>
  <c r="BE874" i="2"/>
  <c r="BE875" i="2"/>
  <c r="BE876" i="2"/>
  <c r="BE877" i="2"/>
  <c r="BE878" i="2"/>
  <c r="BE879" i="2"/>
  <c r="BE880" i="2"/>
  <c r="BE881" i="2"/>
  <c r="BE882" i="2"/>
  <c r="BE883" i="2"/>
  <c r="BE884" i="2"/>
  <c r="BE885" i="2"/>
  <c r="BE886" i="2"/>
  <c r="BE887" i="2"/>
  <c r="BE888" i="2"/>
  <c r="BE889" i="2"/>
  <c r="BE890" i="2"/>
  <c r="BE891" i="2"/>
  <c r="BE892" i="2"/>
  <c r="BE893" i="2"/>
  <c r="BE894" i="2"/>
  <c r="BE895" i="2"/>
  <c r="BE896" i="2"/>
  <c r="BE897" i="2"/>
  <c r="BE898" i="2"/>
  <c r="BE899" i="2"/>
  <c r="BE900" i="2"/>
  <c r="BE901" i="2"/>
  <c r="BE902" i="2"/>
  <c r="BE903" i="2"/>
  <c r="BE904" i="2"/>
  <c r="BE905" i="2"/>
  <c r="BE906" i="2"/>
  <c r="BE907" i="2"/>
  <c r="BE908" i="2"/>
  <c r="BE909" i="2"/>
  <c r="BE910" i="2"/>
  <c r="BE911" i="2"/>
  <c r="BE912" i="2"/>
  <c r="BE913" i="2"/>
  <c r="BE914" i="2"/>
  <c r="BE915" i="2"/>
  <c r="BE916" i="2"/>
  <c r="BE917" i="2"/>
  <c r="BE918" i="2"/>
  <c r="BE919" i="2"/>
  <c r="BE920" i="2"/>
  <c r="BE921" i="2"/>
  <c r="BE922" i="2"/>
  <c r="BE923" i="2"/>
  <c r="BE924" i="2"/>
  <c r="BE925" i="2"/>
  <c r="BE926" i="2"/>
  <c r="BE927" i="2"/>
  <c r="BE928" i="2"/>
  <c r="BE929" i="2"/>
  <c r="BE930" i="2"/>
  <c r="BE931" i="2"/>
  <c r="BE932" i="2"/>
  <c r="BE933" i="2"/>
  <c r="BE934" i="2"/>
  <c r="BE935" i="2"/>
  <c r="BE936" i="2"/>
  <c r="BE937" i="2"/>
  <c r="BE938" i="2"/>
  <c r="BE939" i="2"/>
  <c r="BE940" i="2"/>
  <c r="BE941" i="2"/>
  <c r="BE942" i="2"/>
  <c r="BE943" i="2"/>
  <c r="BE944" i="2"/>
  <c r="BE945" i="2"/>
  <c r="BE946" i="2"/>
  <c r="BE947" i="2"/>
  <c r="BE948" i="2"/>
  <c r="BE949" i="2"/>
  <c r="BE950" i="2"/>
  <c r="BE951" i="2"/>
  <c r="BE952" i="2"/>
  <c r="BE953" i="2"/>
  <c r="BE954" i="2"/>
  <c r="BE955" i="2"/>
  <c r="BE956" i="2"/>
  <c r="BE957" i="2"/>
  <c r="BE958" i="2"/>
  <c r="BE959" i="2"/>
  <c r="BE960" i="2"/>
  <c r="BE961" i="2"/>
  <c r="BE962" i="2"/>
  <c r="BE963" i="2"/>
  <c r="BE964" i="2"/>
  <c r="BE965" i="2"/>
  <c r="BE966" i="2"/>
  <c r="BE967" i="2"/>
  <c r="BE968" i="2"/>
  <c r="BE969" i="2"/>
  <c r="BE970" i="2"/>
  <c r="BE971" i="2"/>
  <c r="BE972" i="2"/>
  <c r="BE973" i="2"/>
  <c r="BE974" i="2"/>
  <c r="BE975" i="2"/>
  <c r="BE976" i="2"/>
  <c r="BE977" i="2"/>
  <c r="BE978" i="2"/>
  <c r="BE979" i="2"/>
  <c r="BE980" i="2"/>
  <c r="BE981" i="2"/>
  <c r="BE982" i="2"/>
  <c r="BE983" i="2"/>
  <c r="BE984" i="2"/>
  <c r="BE985" i="2"/>
  <c r="BE986" i="2"/>
  <c r="BE987" i="2"/>
  <c r="BE988" i="2"/>
  <c r="BE989" i="2"/>
  <c r="BE990" i="2"/>
  <c r="BE991" i="2"/>
  <c r="BE992" i="2"/>
  <c r="BE993" i="2"/>
  <c r="BE994" i="2"/>
  <c r="BE995" i="2"/>
  <c r="BE996" i="2"/>
  <c r="BE997" i="2"/>
  <c r="BE998" i="2"/>
  <c r="BE999" i="2"/>
  <c r="BE1000" i="2"/>
  <c r="BE1001" i="2"/>
  <c r="BE1002" i="2"/>
  <c r="BE1003" i="2"/>
  <c r="BE1004" i="2"/>
  <c r="BE1005" i="2"/>
  <c r="BE1006" i="2"/>
  <c r="BE1007" i="2"/>
  <c r="BE1008" i="2"/>
  <c r="BE1009" i="2"/>
  <c r="BE1010" i="2"/>
  <c r="BE1011" i="2"/>
  <c r="BE1012" i="2"/>
  <c r="BE1013" i="2"/>
  <c r="BE1014" i="2"/>
  <c r="BE1015" i="2"/>
  <c r="BE1016" i="2"/>
  <c r="BE1017" i="2"/>
  <c r="BE1018" i="2"/>
  <c r="BE1019" i="2"/>
  <c r="BE1020" i="2"/>
  <c r="BE1021" i="2"/>
  <c r="BE1022" i="2"/>
  <c r="BE1023" i="2"/>
  <c r="BE1024" i="2"/>
  <c r="BE1025" i="2"/>
  <c r="BE1026" i="2"/>
  <c r="BE1027" i="2"/>
  <c r="BE1028" i="2"/>
  <c r="BE1029" i="2"/>
  <c r="BE1030" i="2"/>
  <c r="BE1031" i="2"/>
  <c r="BE1032" i="2"/>
  <c r="BE1033" i="2"/>
  <c r="BE1034" i="2"/>
  <c r="BE1035" i="2"/>
  <c r="BE1036" i="2"/>
  <c r="BE1037" i="2"/>
  <c r="BE1038" i="2"/>
  <c r="BE1039" i="2"/>
  <c r="BE1040" i="2"/>
  <c r="BE1041" i="2"/>
  <c r="BE1042" i="2"/>
  <c r="BE1043" i="2"/>
  <c r="BE1044" i="2"/>
  <c r="BE1045" i="2"/>
  <c r="BE1046" i="2"/>
  <c r="BE1047" i="2"/>
  <c r="BE1048" i="2"/>
  <c r="BE1049" i="2"/>
  <c r="BE1050" i="2"/>
  <c r="BE1051" i="2"/>
  <c r="BE1052" i="2"/>
  <c r="BE1053" i="2"/>
  <c r="BE1054" i="2"/>
  <c r="BE1055" i="2"/>
  <c r="BE1056" i="2"/>
  <c r="BE1057" i="2"/>
  <c r="BE1058" i="2"/>
  <c r="BE1059" i="2"/>
  <c r="BE1060" i="2"/>
  <c r="BE1061" i="2"/>
  <c r="BE1062" i="2"/>
  <c r="BE1063" i="2"/>
  <c r="BE1064" i="2"/>
  <c r="BE1065" i="2"/>
  <c r="BE1066" i="2"/>
  <c r="BE1067" i="2"/>
  <c r="BE1068" i="2"/>
  <c r="BE1069" i="2"/>
  <c r="BE1070" i="2"/>
  <c r="BE1071" i="2"/>
  <c r="BE1072" i="2"/>
  <c r="BE1073" i="2"/>
  <c r="BE1074" i="2"/>
  <c r="BE1075" i="2"/>
  <c r="BE1076" i="2"/>
  <c r="BE1077" i="2"/>
  <c r="BE1078" i="2"/>
  <c r="BE1079" i="2"/>
  <c r="BE1080" i="2"/>
  <c r="BE1081" i="2"/>
  <c r="BE1082" i="2"/>
  <c r="BE1083" i="2"/>
  <c r="BE1084" i="2"/>
  <c r="BE1085" i="2"/>
  <c r="BE1086" i="2"/>
  <c r="BE1087" i="2"/>
  <c r="BE1088" i="2"/>
  <c r="BE1089" i="2"/>
  <c r="BE1090" i="2"/>
  <c r="BE1091" i="2"/>
  <c r="BE1092" i="2"/>
  <c r="BE1093" i="2"/>
  <c r="BE1094" i="2"/>
  <c r="BE1095" i="2"/>
  <c r="BE1096" i="2"/>
  <c r="BE1097" i="2"/>
  <c r="BE1098" i="2"/>
  <c r="BE1099" i="2"/>
  <c r="BE1100" i="2"/>
  <c r="BE1101" i="2"/>
  <c r="BE1102" i="2"/>
  <c r="BE1103" i="2"/>
  <c r="BE1104" i="2"/>
  <c r="BE1105" i="2"/>
  <c r="BE1106" i="2"/>
  <c r="BE1107" i="2"/>
  <c r="BE1108" i="2"/>
  <c r="BE1109" i="2"/>
  <c r="BE1110" i="2"/>
  <c r="BE1111" i="2"/>
  <c r="BE1112" i="2"/>
  <c r="BE1113" i="2"/>
  <c r="BE1114" i="2"/>
  <c r="BE1115" i="2"/>
  <c r="BE1116" i="2"/>
  <c r="BE1117" i="2"/>
  <c r="BE1118" i="2"/>
  <c r="BE1119" i="2"/>
  <c r="BE1120" i="2"/>
  <c r="BE1121" i="2"/>
  <c r="BE1122" i="2"/>
  <c r="BE1123" i="2"/>
  <c r="BE1124" i="2"/>
  <c r="BE1125" i="2"/>
  <c r="BE1126" i="2"/>
  <c r="BE1127" i="2"/>
  <c r="BE1128" i="2"/>
  <c r="BE1129" i="2"/>
  <c r="BE1130" i="2"/>
  <c r="BE1131" i="2"/>
  <c r="BE1132" i="2"/>
  <c r="BE1133" i="2"/>
  <c r="BE1134" i="2"/>
  <c r="BE1135" i="2"/>
  <c r="BE1136" i="2"/>
  <c r="BE1137" i="2"/>
  <c r="BE1138" i="2"/>
  <c r="BE1139" i="2"/>
  <c r="BE1140" i="2"/>
  <c r="BE1141" i="2"/>
  <c r="BE1142" i="2"/>
  <c r="BE1143" i="2"/>
  <c r="BE1144" i="2"/>
  <c r="BE1145" i="2"/>
  <c r="BE1146" i="2"/>
  <c r="BE1147" i="2"/>
  <c r="BE1148" i="2"/>
  <c r="BE1149" i="2"/>
  <c r="BE1150" i="2"/>
  <c r="BE1151" i="2"/>
  <c r="BE1152" i="2"/>
  <c r="BE1153" i="2"/>
  <c r="BE1154" i="2"/>
  <c r="BE1155" i="2"/>
  <c r="BE1156" i="2"/>
  <c r="BE1157" i="2"/>
  <c r="BE1158" i="2"/>
  <c r="BE1159" i="2"/>
  <c r="BE1160" i="2"/>
  <c r="BE1161" i="2"/>
  <c r="BE1162" i="2"/>
  <c r="BE1163" i="2"/>
  <c r="BE1164" i="2"/>
  <c r="BE1165" i="2"/>
  <c r="BE1166" i="2"/>
  <c r="BE1167" i="2"/>
  <c r="BE1168" i="2"/>
  <c r="BE1169" i="2"/>
  <c r="BE1170" i="2"/>
  <c r="BE1171" i="2"/>
  <c r="BE1172" i="2"/>
  <c r="BE1173" i="2"/>
  <c r="BE1174" i="2"/>
  <c r="BE1175" i="2"/>
  <c r="BE1176" i="2"/>
  <c r="BE1177" i="2"/>
  <c r="BE1178" i="2"/>
  <c r="BE1179" i="2"/>
  <c r="BE1180" i="2"/>
  <c r="BE1181" i="2"/>
  <c r="BE1182" i="2"/>
  <c r="BE1183" i="2"/>
  <c r="BE1184" i="2"/>
  <c r="BE1185" i="2"/>
  <c r="BE1186" i="2"/>
  <c r="BE1187" i="2"/>
  <c r="BE1188" i="2"/>
  <c r="BE1189" i="2"/>
  <c r="BE1190" i="2"/>
  <c r="BE1191" i="2"/>
  <c r="BE1192" i="2"/>
  <c r="BE1193" i="2"/>
  <c r="BE1194" i="2"/>
  <c r="BE1195" i="2"/>
  <c r="BE1196" i="2"/>
  <c r="BE1197" i="2"/>
  <c r="BE1198" i="2"/>
  <c r="BE1199" i="2"/>
  <c r="BE1200" i="2"/>
  <c r="BE1201" i="2"/>
  <c r="BE1202" i="2"/>
  <c r="BE1203" i="2"/>
  <c r="BE1204" i="2"/>
  <c r="BE1205" i="2"/>
  <c r="BE1206" i="2"/>
  <c r="BE1207" i="2"/>
  <c r="BE1208" i="2"/>
  <c r="BE1209" i="2"/>
  <c r="BE1210" i="2"/>
  <c r="BE1211" i="2"/>
  <c r="BE1212" i="2"/>
  <c r="BE1213" i="2"/>
  <c r="BE1214" i="2"/>
  <c r="BE1215" i="2"/>
  <c r="BE1216" i="2"/>
  <c r="BE1217" i="2"/>
  <c r="BE1218" i="2"/>
  <c r="BE1219" i="2"/>
  <c r="BE1220" i="2"/>
  <c r="BE1221" i="2"/>
  <c r="BE1222" i="2"/>
  <c r="BE1223" i="2"/>
  <c r="BE1224" i="2"/>
  <c r="BE1225" i="2"/>
  <c r="BE1226" i="2"/>
  <c r="BE1227" i="2"/>
  <c r="BE1228" i="2"/>
  <c r="BE1229" i="2"/>
  <c r="BE1230" i="2"/>
  <c r="BE1231" i="2"/>
  <c r="BE1232" i="2"/>
  <c r="BE1233" i="2"/>
  <c r="BE1234" i="2"/>
  <c r="BE1235" i="2"/>
  <c r="BE1236" i="2"/>
  <c r="BE1237" i="2"/>
  <c r="BE1238" i="2"/>
  <c r="BE1239" i="2"/>
  <c r="BE1240" i="2"/>
  <c r="BE1241" i="2"/>
  <c r="BE1242" i="2"/>
  <c r="BE1243" i="2"/>
  <c r="BE1244" i="2"/>
  <c r="BE1245" i="2"/>
  <c r="BE1246" i="2"/>
  <c r="BE1247" i="2"/>
  <c r="BE1248" i="2"/>
  <c r="BE1249" i="2"/>
  <c r="BE1250" i="2"/>
  <c r="BE1251" i="2"/>
  <c r="BE1252" i="2"/>
  <c r="BE1253" i="2"/>
  <c r="BE1254" i="2"/>
  <c r="BE1255" i="2"/>
  <c r="BE1256" i="2"/>
  <c r="BE1257" i="2"/>
  <c r="BE1258" i="2"/>
  <c r="BE1259" i="2"/>
  <c r="BE1260" i="2"/>
  <c r="BE1261" i="2"/>
  <c r="BE1262" i="2"/>
  <c r="BE1263" i="2"/>
  <c r="BE1264" i="2"/>
  <c r="BE1265" i="2"/>
  <c r="BE1266" i="2"/>
  <c r="BE1267" i="2"/>
  <c r="BE1268" i="2"/>
  <c r="BE1269" i="2"/>
  <c r="BE1270" i="2"/>
  <c r="BE1271" i="2"/>
  <c r="BE1272" i="2"/>
  <c r="BE1273" i="2"/>
  <c r="BE1274" i="2"/>
  <c r="BE1275" i="2"/>
  <c r="BE1276" i="2"/>
  <c r="BE1277" i="2"/>
  <c r="BE1278" i="2"/>
  <c r="BE1279" i="2"/>
  <c r="BE1280" i="2"/>
  <c r="BE1281" i="2"/>
  <c r="BE1282" i="2"/>
  <c r="BE1283" i="2"/>
  <c r="BE1284" i="2"/>
  <c r="BE1285" i="2"/>
  <c r="BE1286" i="2"/>
  <c r="BE1287" i="2"/>
  <c r="BE1288" i="2"/>
  <c r="BE1289" i="2"/>
  <c r="BE1290" i="2"/>
  <c r="BE1291" i="2"/>
  <c r="BE1292" i="2"/>
  <c r="BE1293" i="2"/>
  <c r="BE1294" i="2"/>
  <c r="BE1295" i="2"/>
  <c r="BE1296" i="2"/>
  <c r="BE1297" i="2"/>
  <c r="BE1298" i="2"/>
  <c r="BE1299" i="2"/>
  <c r="BE1300" i="2"/>
  <c r="BE1301" i="2"/>
  <c r="BE1302" i="2"/>
  <c r="BE1303" i="2"/>
  <c r="BE1304" i="2"/>
  <c r="BE1305" i="2"/>
  <c r="BE1306" i="2"/>
  <c r="BE1307" i="2"/>
  <c r="BE1308" i="2"/>
  <c r="BE1309" i="2"/>
  <c r="BE1310" i="2"/>
  <c r="BE1311" i="2"/>
  <c r="BE1312" i="2"/>
  <c r="BE1313" i="2"/>
  <c r="BE1314" i="2"/>
  <c r="BE1315" i="2"/>
  <c r="BE1316" i="2"/>
  <c r="BE1317" i="2"/>
  <c r="BE1318" i="2"/>
  <c r="BE1319" i="2"/>
  <c r="BE1320" i="2"/>
  <c r="BE1321" i="2"/>
  <c r="BE1322" i="2"/>
  <c r="BE1323" i="2"/>
  <c r="BE1324" i="2"/>
  <c r="BE1325" i="2"/>
  <c r="BE1326" i="2"/>
  <c r="BE1327" i="2"/>
  <c r="BE1328" i="2"/>
  <c r="BE1329" i="2"/>
  <c r="BE1330" i="2"/>
  <c r="BE1331" i="2"/>
  <c r="BE1332" i="2"/>
  <c r="BE1333" i="2"/>
  <c r="BE1334" i="2"/>
  <c r="BE1335" i="2"/>
  <c r="BE1336" i="2"/>
  <c r="BE1337" i="2"/>
  <c r="BE1338" i="2"/>
  <c r="BE1339" i="2"/>
  <c r="BE1340" i="2"/>
  <c r="BE1341" i="2"/>
  <c r="BE1342" i="2"/>
  <c r="BE1343" i="2"/>
  <c r="BE1344" i="2"/>
  <c r="BE1345" i="2"/>
  <c r="BE1346" i="2"/>
  <c r="BE1347" i="2"/>
  <c r="BE1348" i="2"/>
  <c r="BE1349" i="2"/>
  <c r="BE1350" i="2"/>
  <c r="BE1351" i="2"/>
  <c r="BE1352" i="2"/>
  <c r="BE1353" i="2"/>
  <c r="BE1354" i="2"/>
  <c r="BE1355" i="2"/>
  <c r="BE1356" i="2"/>
  <c r="BE1357" i="2"/>
  <c r="BE1358" i="2"/>
  <c r="BE1359" i="2"/>
  <c r="BE1360" i="2"/>
  <c r="BE1361" i="2"/>
  <c r="BE1362" i="2"/>
  <c r="BE1363" i="2"/>
  <c r="BE1364" i="2"/>
  <c r="BE1365" i="2"/>
  <c r="BE1366" i="2"/>
  <c r="BE1367" i="2"/>
  <c r="BE1368" i="2"/>
  <c r="BE1369" i="2"/>
  <c r="BE1370" i="2"/>
  <c r="BE1371" i="2"/>
  <c r="BE1372" i="2"/>
  <c r="BE1373" i="2"/>
  <c r="BE1374" i="2"/>
  <c r="BE1375" i="2"/>
  <c r="BE1376" i="2"/>
  <c r="BE1377" i="2"/>
  <c r="BE1378" i="2"/>
  <c r="BE1379" i="2"/>
  <c r="BE1380" i="2"/>
  <c r="BE1381" i="2"/>
  <c r="BE1382" i="2"/>
  <c r="BE1383" i="2"/>
  <c r="BE1384" i="2"/>
  <c r="BE1385" i="2"/>
  <c r="BE1386" i="2"/>
  <c r="BE1387" i="2"/>
  <c r="BE1388" i="2"/>
  <c r="BE1389" i="2"/>
  <c r="BE1390" i="2"/>
  <c r="BE1391" i="2"/>
  <c r="BE1392" i="2"/>
  <c r="BE1393" i="2"/>
  <c r="BE1394" i="2"/>
  <c r="BE1395" i="2"/>
  <c r="BE1396" i="2"/>
  <c r="BE1397" i="2"/>
  <c r="BE1398" i="2"/>
  <c r="BE1399" i="2"/>
  <c r="BE1400" i="2"/>
  <c r="BD367" i="2"/>
  <c r="BD368" i="2"/>
  <c r="BD369" i="2"/>
  <c r="BD370" i="2"/>
  <c r="BD371" i="2"/>
  <c r="BD372" i="2"/>
  <c r="BD373" i="2"/>
  <c r="BD374" i="2"/>
  <c r="BD375" i="2"/>
  <c r="BD376" i="2"/>
  <c r="BD377" i="2"/>
  <c r="BD378" i="2"/>
  <c r="BD379" i="2"/>
  <c r="BD380" i="2"/>
  <c r="BD381" i="2"/>
  <c r="BD382" i="2"/>
  <c r="BD383" i="2"/>
  <c r="BD384" i="2"/>
  <c r="BD385" i="2"/>
  <c r="BD386" i="2"/>
  <c r="BD387" i="2"/>
  <c r="BD388" i="2"/>
  <c r="BD389" i="2"/>
  <c r="BD390" i="2"/>
  <c r="BD391" i="2"/>
  <c r="BD392" i="2"/>
  <c r="BD393" i="2"/>
  <c r="BD394" i="2"/>
  <c r="BD395" i="2"/>
  <c r="BD396" i="2"/>
  <c r="BD397" i="2"/>
  <c r="BD398" i="2"/>
  <c r="BD399" i="2"/>
  <c r="BD400" i="2"/>
  <c r="BD401" i="2"/>
  <c r="BD402" i="2"/>
  <c r="BD403" i="2"/>
  <c r="BD404" i="2"/>
  <c r="BD405" i="2"/>
  <c r="BD406" i="2"/>
  <c r="BD407" i="2"/>
  <c r="BD408" i="2"/>
  <c r="BD409" i="2"/>
  <c r="BD410" i="2"/>
  <c r="BD411" i="2"/>
  <c r="BD412" i="2"/>
  <c r="BD413" i="2"/>
  <c r="BD414" i="2"/>
  <c r="BD415" i="2"/>
  <c r="BD416" i="2"/>
  <c r="BD417" i="2"/>
  <c r="BD418" i="2"/>
  <c r="BD419" i="2"/>
  <c r="BD420" i="2"/>
  <c r="BD421" i="2"/>
  <c r="BD422" i="2"/>
  <c r="BD423" i="2"/>
  <c r="BD424" i="2"/>
  <c r="BD425" i="2"/>
  <c r="BD426" i="2"/>
  <c r="BD427" i="2"/>
  <c r="BD428" i="2"/>
  <c r="BD429" i="2"/>
  <c r="BD430" i="2"/>
  <c r="BD431" i="2"/>
  <c r="BD432" i="2"/>
  <c r="BD433" i="2"/>
  <c r="BD434" i="2"/>
  <c r="BD435" i="2"/>
  <c r="BD436" i="2"/>
  <c r="BD437" i="2"/>
  <c r="BD438" i="2"/>
  <c r="BD439" i="2"/>
  <c r="BD440" i="2"/>
  <c r="BD441" i="2"/>
  <c r="BD442" i="2"/>
  <c r="BD443" i="2"/>
  <c r="BD444" i="2"/>
  <c r="BD445" i="2"/>
  <c r="BD446" i="2"/>
  <c r="BD447" i="2"/>
  <c r="BD448" i="2"/>
  <c r="BD449" i="2"/>
  <c r="BD450" i="2"/>
  <c r="BD451" i="2"/>
  <c r="BD452" i="2"/>
  <c r="BD453" i="2"/>
  <c r="BD454" i="2"/>
  <c r="BD455" i="2"/>
  <c r="BD456" i="2"/>
  <c r="BD457" i="2"/>
  <c r="BD458" i="2"/>
  <c r="BD459" i="2"/>
  <c r="BD460" i="2"/>
  <c r="BD461" i="2"/>
  <c r="BD462" i="2"/>
  <c r="BD463" i="2"/>
  <c r="BD464" i="2"/>
  <c r="BD465" i="2"/>
  <c r="BD466" i="2"/>
  <c r="BD467" i="2"/>
  <c r="BD468" i="2"/>
  <c r="BD469" i="2"/>
  <c r="BD470" i="2"/>
  <c r="BD471" i="2"/>
  <c r="BD472" i="2"/>
  <c r="BD473" i="2"/>
  <c r="BD474" i="2"/>
  <c r="BD475" i="2"/>
  <c r="BD476" i="2"/>
  <c r="BD477" i="2"/>
  <c r="BD478" i="2"/>
  <c r="BD479" i="2"/>
  <c r="BD480" i="2"/>
  <c r="BD481" i="2"/>
  <c r="BD482" i="2"/>
  <c r="BD483" i="2"/>
  <c r="BD484" i="2"/>
  <c r="BD485" i="2"/>
  <c r="BD486" i="2"/>
  <c r="BD487" i="2"/>
  <c r="BD488" i="2"/>
  <c r="BD489" i="2"/>
  <c r="BD490" i="2"/>
  <c r="BD491" i="2"/>
  <c r="BD492" i="2"/>
  <c r="BD493" i="2"/>
  <c r="BD494" i="2"/>
  <c r="BD495" i="2"/>
  <c r="BD496" i="2"/>
  <c r="BD497" i="2"/>
  <c r="BD498" i="2"/>
  <c r="BD499" i="2"/>
  <c r="BD500" i="2"/>
  <c r="BD501" i="2"/>
  <c r="BD502" i="2"/>
  <c r="BD503" i="2"/>
  <c r="BD504" i="2"/>
  <c r="BD505" i="2"/>
  <c r="BD506" i="2"/>
  <c r="BD507" i="2"/>
  <c r="BD508" i="2"/>
  <c r="BD509" i="2"/>
  <c r="BD510" i="2"/>
  <c r="BD511" i="2"/>
  <c r="BD512" i="2"/>
  <c r="BD513" i="2"/>
  <c r="BD514" i="2"/>
  <c r="BD515" i="2"/>
  <c r="BD516" i="2"/>
  <c r="BD517" i="2"/>
  <c r="BD518" i="2"/>
  <c r="BD519" i="2"/>
  <c r="BD520" i="2"/>
  <c r="BD521" i="2"/>
  <c r="BD522" i="2"/>
  <c r="BD523" i="2"/>
  <c r="BD524" i="2"/>
  <c r="BD525" i="2"/>
  <c r="BD526" i="2"/>
  <c r="BD527" i="2"/>
  <c r="BD528" i="2"/>
  <c r="BD529" i="2"/>
  <c r="BD530" i="2"/>
  <c r="BD531" i="2"/>
  <c r="BD532" i="2"/>
  <c r="BD533" i="2"/>
  <c r="BD534" i="2"/>
  <c r="BD535" i="2"/>
  <c r="BD536" i="2"/>
  <c r="BD537" i="2"/>
  <c r="BD538" i="2"/>
  <c r="BD539" i="2"/>
  <c r="BD540" i="2"/>
  <c r="BD541" i="2"/>
  <c r="BD542" i="2"/>
  <c r="BD543" i="2"/>
  <c r="BD544" i="2"/>
  <c r="BD545" i="2"/>
  <c r="BD546" i="2"/>
  <c r="BD547" i="2"/>
  <c r="BD548" i="2"/>
  <c r="BD549" i="2"/>
  <c r="BD550" i="2"/>
  <c r="BD551" i="2"/>
  <c r="BD552" i="2"/>
  <c r="BD553" i="2"/>
  <c r="BD554" i="2"/>
  <c r="BD555" i="2"/>
  <c r="BD556" i="2"/>
  <c r="BD557" i="2"/>
  <c r="BD558" i="2"/>
  <c r="BD559" i="2"/>
  <c r="BD560" i="2"/>
  <c r="BD561" i="2"/>
  <c r="BD562" i="2"/>
  <c r="BD563" i="2"/>
  <c r="BD564" i="2"/>
  <c r="BD565" i="2"/>
  <c r="BD566" i="2"/>
  <c r="BD567" i="2"/>
  <c r="BD568" i="2"/>
  <c r="BD569" i="2"/>
  <c r="BD570" i="2"/>
  <c r="BD571" i="2"/>
  <c r="BD572" i="2"/>
  <c r="BD573" i="2"/>
  <c r="BD574" i="2"/>
  <c r="BD575" i="2"/>
  <c r="BD576" i="2"/>
  <c r="BD577" i="2"/>
  <c r="BD578" i="2"/>
  <c r="BD579" i="2"/>
  <c r="BD580" i="2"/>
  <c r="BD581" i="2"/>
  <c r="BD582" i="2"/>
  <c r="BD583" i="2"/>
  <c r="BD584" i="2"/>
  <c r="BD585" i="2"/>
  <c r="BD586" i="2"/>
  <c r="BD587" i="2"/>
  <c r="BD588" i="2"/>
  <c r="BD589" i="2"/>
  <c r="BD590" i="2"/>
  <c r="BD591" i="2"/>
  <c r="BD592" i="2"/>
  <c r="BD593" i="2"/>
  <c r="BD594" i="2"/>
  <c r="BD595" i="2"/>
  <c r="BD596" i="2"/>
  <c r="BD597" i="2"/>
  <c r="BD598" i="2"/>
  <c r="BD599" i="2"/>
  <c r="BD600" i="2"/>
  <c r="BD601" i="2"/>
  <c r="BD602" i="2"/>
  <c r="BD603" i="2"/>
  <c r="BD604" i="2"/>
  <c r="BD605" i="2"/>
  <c r="BD606" i="2"/>
  <c r="BD607" i="2"/>
  <c r="BD608" i="2"/>
  <c r="BD609" i="2"/>
  <c r="BD610" i="2"/>
  <c r="BD611" i="2"/>
  <c r="BD612" i="2"/>
  <c r="BD613" i="2"/>
  <c r="BD614" i="2"/>
  <c r="BD615" i="2"/>
  <c r="BD616" i="2"/>
  <c r="BD617" i="2"/>
  <c r="BD618" i="2"/>
  <c r="BD619" i="2"/>
  <c r="BD620" i="2"/>
  <c r="BD621" i="2"/>
  <c r="BD622" i="2"/>
  <c r="BD623" i="2"/>
  <c r="BD624" i="2"/>
  <c r="BD625" i="2"/>
  <c r="BD626" i="2"/>
  <c r="BD627" i="2"/>
  <c r="BD628" i="2"/>
  <c r="BD629" i="2"/>
  <c r="BD630" i="2"/>
  <c r="BD631" i="2"/>
  <c r="BD632" i="2"/>
  <c r="BD633" i="2"/>
  <c r="BD634" i="2"/>
  <c r="BD635" i="2"/>
  <c r="BD636" i="2"/>
  <c r="BD637" i="2"/>
  <c r="BD638" i="2"/>
  <c r="BD639" i="2"/>
  <c r="BD640" i="2"/>
  <c r="BD641" i="2"/>
  <c r="BD642" i="2"/>
  <c r="BD643" i="2"/>
  <c r="BD644" i="2"/>
  <c r="BD645" i="2"/>
  <c r="BD646" i="2"/>
  <c r="BD647" i="2"/>
  <c r="BD648" i="2"/>
  <c r="BD649" i="2"/>
  <c r="BD650" i="2"/>
  <c r="BD651" i="2"/>
  <c r="BD652" i="2"/>
  <c r="BD653" i="2"/>
  <c r="BD654" i="2"/>
  <c r="BD655" i="2"/>
  <c r="BD656" i="2"/>
  <c r="BD657" i="2"/>
  <c r="BD658" i="2"/>
  <c r="BD659" i="2"/>
  <c r="BD660" i="2"/>
  <c r="BD661" i="2"/>
  <c r="BD662" i="2"/>
  <c r="BD663" i="2"/>
  <c r="BD664" i="2"/>
  <c r="BD665" i="2"/>
  <c r="BD666" i="2"/>
  <c r="BD667" i="2"/>
  <c r="BD668" i="2"/>
  <c r="BD669" i="2"/>
  <c r="BD670" i="2"/>
  <c r="BD671" i="2"/>
  <c r="BD672" i="2"/>
  <c r="BD673" i="2"/>
  <c r="BD674" i="2"/>
  <c r="BD675" i="2"/>
  <c r="BD676" i="2"/>
  <c r="BD677" i="2"/>
  <c r="BD678" i="2"/>
  <c r="BD679" i="2"/>
  <c r="BD680" i="2"/>
  <c r="BD681" i="2"/>
  <c r="BD682" i="2"/>
  <c r="BD683" i="2"/>
  <c r="BD684" i="2"/>
  <c r="BD685" i="2"/>
  <c r="BD686" i="2"/>
  <c r="BD687" i="2"/>
  <c r="BD688" i="2"/>
  <c r="BD689" i="2"/>
  <c r="BD690" i="2"/>
  <c r="BD691" i="2"/>
  <c r="BD692" i="2"/>
  <c r="BD693" i="2"/>
  <c r="BD694" i="2"/>
  <c r="BD695" i="2"/>
  <c r="BD696" i="2"/>
  <c r="BD697" i="2"/>
  <c r="BD698" i="2"/>
  <c r="BD699" i="2"/>
  <c r="BD700" i="2"/>
  <c r="BD701" i="2"/>
  <c r="BD702" i="2"/>
  <c r="BD703" i="2"/>
  <c r="BD704" i="2"/>
  <c r="BD705" i="2"/>
  <c r="BD706" i="2"/>
  <c r="BD707" i="2"/>
  <c r="BD708" i="2"/>
  <c r="BD709" i="2"/>
  <c r="BD710" i="2"/>
  <c r="BD711" i="2"/>
  <c r="BD712" i="2"/>
  <c r="BD713" i="2"/>
  <c r="BD714" i="2"/>
  <c r="BD715" i="2"/>
  <c r="BD716" i="2"/>
  <c r="BD717" i="2"/>
  <c r="BD718" i="2"/>
  <c r="BD719" i="2"/>
  <c r="BD720" i="2"/>
  <c r="BD721" i="2"/>
  <c r="BD722" i="2"/>
  <c r="BD723" i="2"/>
  <c r="BD724" i="2"/>
  <c r="BD725" i="2"/>
  <c r="BD726" i="2"/>
  <c r="BD727" i="2"/>
  <c r="BD728" i="2"/>
  <c r="BD729" i="2"/>
  <c r="BD730" i="2"/>
  <c r="BD731" i="2"/>
  <c r="BD732" i="2"/>
  <c r="BD733" i="2"/>
  <c r="BD734" i="2"/>
  <c r="BD735" i="2"/>
  <c r="BD736" i="2"/>
  <c r="BD737" i="2"/>
  <c r="BD738" i="2"/>
  <c r="BD739" i="2"/>
  <c r="BD740" i="2"/>
  <c r="BD741" i="2"/>
  <c r="BD742" i="2"/>
  <c r="BD743" i="2"/>
  <c r="BD744" i="2"/>
  <c r="BD745" i="2"/>
  <c r="BD746" i="2"/>
  <c r="BD747" i="2"/>
  <c r="BD748" i="2"/>
  <c r="BD749" i="2"/>
  <c r="BD750" i="2"/>
  <c r="BD751" i="2"/>
  <c r="BD752" i="2"/>
  <c r="BD753" i="2"/>
  <c r="BD754" i="2"/>
  <c r="BD755" i="2"/>
  <c r="BD756" i="2"/>
  <c r="BD757" i="2"/>
  <c r="BD758" i="2"/>
  <c r="BD759" i="2"/>
  <c r="BD760" i="2"/>
  <c r="BD761" i="2"/>
  <c r="BD762" i="2"/>
  <c r="BD763" i="2"/>
  <c r="BD764" i="2"/>
  <c r="BD765" i="2"/>
  <c r="BD766" i="2"/>
  <c r="BD767" i="2"/>
  <c r="BD768" i="2"/>
  <c r="BD769" i="2"/>
  <c r="BD770" i="2"/>
  <c r="BD771" i="2"/>
  <c r="BD772" i="2"/>
  <c r="BD773" i="2"/>
  <c r="BD774" i="2"/>
  <c r="BD775" i="2"/>
  <c r="BD776" i="2"/>
  <c r="BD777" i="2"/>
  <c r="BD778" i="2"/>
  <c r="BD779" i="2"/>
  <c r="BD780" i="2"/>
  <c r="BD781" i="2"/>
  <c r="BD782" i="2"/>
  <c r="BD783" i="2"/>
  <c r="BD784" i="2"/>
  <c r="BD785" i="2"/>
  <c r="BD786" i="2"/>
  <c r="BD787" i="2"/>
  <c r="BD788" i="2"/>
  <c r="BD789" i="2"/>
  <c r="BD790" i="2"/>
  <c r="BD791" i="2"/>
  <c r="BD792" i="2"/>
  <c r="BD793" i="2"/>
  <c r="BD794" i="2"/>
  <c r="BD795" i="2"/>
  <c r="BD796" i="2"/>
  <c r="BD797" i="2"/>
  <c r="BD798" i="2"/>
  <c r="BD799" i="2"/>
  <c r="BD800" i="2"/>
  <c r="BD801" i="2"/>
  <c r="BD802" i="2"/>
  <c r="BD803" i="2"/>
  <c r="BD804" i="2"/>
  <c r="BD805" i="2"/>
  <c r="BD806" i="2"/>
  <c r="BD807" i="2"/>
  <c r="BD808" i="2"/>
  <c r="BD809" i="2"/>
  <c r="BD810" i="2"/>
  <c r="BD811" i="2"/>
  <c r="BD812" i="2"/>
  <c r="BD813" i="2"/>
  <c r="BD814" i="2"/>
  <c r="BD815" i="2"/>
  <c r="BD816" i="2"/>
  <c r="BD817" i="2"/>
  <c r="BD818" i="2"/>
  <c r="BD819" i="2"/>
  <c r="BD820" i="2"/>
  <c r="BD821" i="2"/>
  <c r="BD822" i="2"/>
  <c r="BD823" i="2"/>
  <c r="BD824" i="2"/>
  <c r="BD825" i="2"/>
  <c r="BD826" i="2"/>
  <c r="BD827" i="2"/>
  <c r="BD828" i="2"/>
  <c r="BD829" i="2"/>
  <c r="BD830" i="2"/>
  <c r="BD831" i="2"/>
  <c r="BD832" i="2"/>
  <c r="BD833" i="2"/>
  <c r="BD834" i="2"/>
  <c r="BD835" i="2"/>
  <c r="BD836" i="2"/>
  <c r="BD837" i="2"/>
  <c r="BD838" i="2"/>
  <c r="BD839" i="2"/>
  <c r="BD840" i="2"/>
  <c r="BD841" i="2"/>
  <c r="BD842" i="2"/>
  <c r="BD843" i="2"/>
  <c r="BD844" i="2"/>
  <c r="BD845" i="2"/>
  <c r="BD846" i="2"/>
  <c r="BD847" i="2"/>
  <c r="BD848" i="2"/>
  <c r="BD849" i="2"/>
  <c r="BD850" i="2"/>
  <c r="BD851" i="2"/>
  <c r="BD852" i="2"/>
  <c r="BD853" i="2"/>
  <c r="BD854" i="2"/>
  <c r="BD855" i="2"/>
  <c r="BD856" i="2"/>
  <c r="BD857" i="2"/>
  <c r="BD858" i="2"/>
  <c r="BD859" i="2"/>
  <c r="BD860" i="2"/>
  <c r="BD861" i="2"/>
  <c r="BD862" i="2"/>
  <c r="BD863" i="2"/>
  <c r="BD864" i="2"/>
  <c r="BD865" i="2"/>
  <c r="BD866" i="2"/>
  <c r="BD867" i="2"/>
  <c r="BD868" i="2"/>
  <c r="BD869" i="2"/>
  <c r="BD870" i="2"/>
  <c r="BD871" i="2"/>
  <c r="BD872" i="2"/>
  <c r="BD873" i="2"/>
  <c r="BD874" i="2"/>
  <c r="BD875" i="2"/>
  <c r="BD876" i="2"/>
  <c r="BD877" i="2"/>
  <c r="BD878" i="2"/>
  <c r="BD879" i="2"/>
  <c r="BD880" i="2"/>
  <c r="BD881" i="2"/>
  <c r="BD882" i="2"/>
  <c r="BD883" i="2"/>
  <c r="BD884" i="2"/>
  <c r="BD885" i="2"/>
  <c r="BD886" i="2"/>
  <c r="BD887" i="2"/>
  <c r="BD888" i="2"/>
  <c r="BD889" i="2"/>
  <c r="BD890" i="2"/>
  <c r="BD891" i="2"/>
  <c r="BD892" i="2"/>
  <c r="BD893" i="2"/>
  <c r="BD894" i="2"/>
  <c r="BD895" i="2"/>
  <c r="BD896" i="2"/>
  <c r="BD897" i="2"/>
  <c r="BD898" i="2"/>
  <c r="BD899" i="2"/>
  <c r="BD900" i="2"/>
  <c r="BD901" i="2"/>
  <c r="BD902" i="2"/>
  <c r="BD903" i="2"/>
  <c r="BD904" i="2"/>
  <c r="BD905" i="2"/>
  <c r="BD906" i="2"/>
  <c r="BD907" i="2"/>
  <c r="BD908" i="2"/>
  <c r="BD909" i="2"/>
  <c r="BD910" i="2"/>
  <c r="BD911" i="2"/>
  <c r="BD912" i="2"/>
  <c r="BD913" i="2"/>
  <c r="BD914" i="2"/>
  <c r="BD915" i="2"/>
  <c r="BD916" i="2"/>
  <c r="BD917" i="2"/>
  <c r="BD918" i="2"/>
  <c r="BD919" i="2"/>
  <c r="BD920" i="2"/>
  <c r="BD921" i="2"/>
  <c r="BD922" i="2"/>
  <c r="BD923" i="2"/>
  <c r="BD924" i="2"/>
  <c r="BD925" i="2"/>
  <c r="BD926" i="2"/>
  <c r="BD927" i="2"/>
  <c r="BD928" i="2"/>
  <c r="BD929" i="2"/>
  <c r="BD930" i="2"/>
  <c r="BD931" i="2"/>
  <c r="BD932" i="2"/>
  <c r="BD933" i="2"/>
  <c r="BD934" i="2"/>
  <c r="BD935" i="2"/>
  <c r="BD936" i="2"/>
  <c r="BD937" i="2"/>
  <c r="BD938" i="2"/>
  <c r="BD939" i="2"/>
  <c r="BD940" i="2"/>
  <c r="BD941" i="2"/>
  <c r="BD942" i="2"/>
  <c r="BD943" i="2"/>
  <c r="BD944" i="2"/>
  <c r="BD945" i="2"/>
  <c r="BD946" i="2"/>
  <c r="BD947" i="2"/>
  <c r="BD948" i="2"/>
  <c r="BD949" i="2"/>
  <c r="BD950" i="2"/>
  <c r="BD951" i="2"/>
  <c r="BD952" i="2"/>
  <c r="BD953" i="2"/>
  <c r="BD954" i="2"/>
  <c r="BD955" i="2"/>
  <c r="BD956" i="2"/>
  <c r="BD957" i="2"/>
  <c r="BD958" i="2"/>
  <c r="BD959" i="2"/>
  <c r="BD960" i="2"/>
  <c r="BD961" i="2"/>
  <c r="BD962" i="2"/>
  <c r="BD963" i="2"/>
  <c r="BD964" i="2"/>
  <c r="BD965" i="2"/>
  <c r="BD966" i="2"/>
  <c r="BD967" i="2"/>
  <c r="BD968" i="2"/>
  <c r="BD969" i="2"/>
  <c r="BD970" i="2"/>
  <c r="BD971" i="2"/>
  <c r="BD972" i="2"/>
  <c r="BD973" i="2"/>
  <c r="BD974" i="2"/>
  <c r="BD975" i="2"/>
  <c r="BD976" i="2"/>
  <c r="BD977" i="2"/>
  <c r="BD978" i="2"/>
  <c r="BD979" i="2"/>
  <c r="BD980" i="2"/>
  <c r="BD981" i="2"/>
  <c r="BD982" i="2"/>
  <c r="BD983" i="2"/>
  <c r="BD984" i="2"/>
  <c r="BD985" i="2"/>
  <c r="BD986" i="2"/>
  <c r="BD987" i="2"/>
  <c r="BD988" i="2"/>
  <c r="BD989" i="2"/>
  <c r="BD990" i="2"/>
  <c r="BD991" i="2"/>
  <c r="BD992" i="2"/>
  <c r="BD993" i="2"/>
  <c r="BD994" i="2"/>
  <c r="BD995" i="2"/>
  <c r="BD996" i="2"/>
  <c r="BD997" i="2"/>
  <c r="BD998" i="2"/>
  <c r="BD999" i="2"/>
  <c r="BD1000" i="2"/>
  <c r="BD1001" i="2"/>
  <c r="BD1002" i="2"/>
  <c r="BD1003" i="2"/>
  <c r="BD1004" i="2"/>
  <c r="BD1005" i="2"/>
  <c r="BD1006" i="2"/>
  <c r="BD1007" i="2"/>
  <c r="BD1008" i="2"/>
  <c r="BD1009" i="2"/>
  <c r="BD1010" i="2"/>
  <c r="BD1011" i="2"/>
  <c r="BD1012" i="2"/>
  <c r="BD1013" i="2"/>
  <c r="BD1014" i="2"/>
  <c r="BD1015" i="2"/>
  <c r="BD1016" i="2"/>
  <c r="BD1017" i="2"/>
  <c r="BD1018" i="2"/>
  <c r="BD1019" i="2"/>
  <c r="BD1020" i="2"/>
  <c r="BD1021" i="2"/>
  <c r="BD1022" i="2"/>
  <c r="BD1023" i="2"/>
  <c r="BD1024" i="2"/>
  <c r="BD1025" i="2"/>
  <c r="BD1026" i="2"/>
  <c r="BD1027" i="2"/>
  <c r="BD1028" i="2"/>
  <c r="BD1029" i="2"/>
  <c r="BD1030" i="2"/>
  <c r="BD1031" i="2"/>
  <c r="BD1032" i="2"/>
  <c r="BD1033" i="2"/>
  <c r="BD1034" i="2"/>
  <c r="BD1035" i="2"/>
  <c r="BD1036" i="2"/>
  <c r="BD1037" i="2"/>
  <c r="BD1038" i="2"/>
  <c r="BD1039" i="2"/>
  <c r="BD1040" i="2"/>
  <c r="BD1041" i="2"/>
  <c r="BD1042" i="2"/>
  <c r="BD1043" i="2"/>
  <c r="BD1044" i="2"/>
  <c r="BD1045" i="2"/>
  <c r="BD1046" i="2"/>
  <c r="BD1047" i="2"/>
  <c r="BD1048" i="2"/>
  <c r="BD1049" i="2"/>
  <c r="BD1050" i="2"/>
  <c r="BD1051" i="2"/>
  <c r="BD1052" i="2"/>
  <c r="BD1053" i="2"/>
  <c r="BD1054" i="2"/>
  <c r="BD1055" i="2"/>
  <c r="BD1056" i="2"/>
  <c r="BD1057" i="2"/>
  <c r="BD1058" i="2"/>
  <c r="BD1059" i="2"/>
  <c r="BD1060" i="2"/>
  <c r="BD1061" i="2"/>
  <c r="BD1062" i="2"/>
  <c r="BD1063" i="2"/>
  <c r="BD1064" i="2"/>
  <c r="BD1065" i="2"/>
  <c r="BD1066" i="2"/>
  <c r="BD1067" i="2"/>
  <c r="BD1068" i="2"/>
  <c r="BD1069" i="2"/>
  <c r="BD1070" i="2"/>
  <c r="BD1071" i="2"/>
  <c r="BD1072" i="2"/>
  <c r="BD1073" i="2"/>
  <c r="BD1074" i="2"/>
  <c r="BD1075" i="2"/>
  <c r="BD1076" i="2"/>
  <c r="BD1077" i="2"/>
  <c r="BD1078" i="2"/>
  <c r="BD1079" i="2"/>
  <c r="BD1080" i="2"/>
  <c r="BD1081" i="2"/>
  <c r="BD1082" i="2"/>
  <c r="BD1083" i="2"/>
  <c r="BD1084" i="2"/>
  <c r="BD1085" i="2"/>
  <c r="BD1086" i="2"/>
  <c r="BD1087" i="2"/>
  <c r="BD1088" i="2"/>
  <c r="BD1089" i="2"/>
  <c r="BD1090" i="2"/>
  <c r="BD1091" i="2"/>
  <c r="BD1092" i="2"/>
  <c r="BD1093" i="2"/>
  <c r="BD1094" i="2"/>
  <c r="BD1095" i="2"/>
  <c r="BD1096" i="2"/>
  <c r="BD1097" i="2"/>
  <c r="BD1098" i="2"/>
  <c r="BD1099" i="2"/>
  <c r="BD1100" i="2"/>
  <c r="BD1101" i="2"/>
  <c r="BD1102" i="2"/>
  <c r="BD1103" i="2"/>
  <c r="BD1104" i="2"/>
  <c r="BD1105" i="2"/>
  <c r="BD1106" i="2"/>
  <c r="BD1107" i="2"/>
  <c r="BD1108" i="2"/>
  <c r="BD1109" i="2"/>
  <c r="BD1110" i="2"/>
  <c r="BD1111" i="2"/>
  <c r="BD1112" i="2"/>
  <c r="BD1113" i="2"/>
  <c r="BD1114" i="2"/>
  <c r="BD1115" i="2"/>
  <c r="BD1116" i="2"/>
  <c r="BD1117" i="2"/>
  <c r="BD1118" i="2"/>
  <c r="BD1119" i="2"/>
  <c r="BD1120" i="2"/>
  <c r="BD1121" i="2"/>
  <c r="BD1122" i="2"/>
  <c r="BD1123" i="2"/>
  <c r="BD1124" i="2"/>
  <c r="BD1125" i="2"/>
  <c r="BD1126" i="2"/>
  <c r="BD1127" i="2"/>
  <c r="BD1128" i="2"/>
  <c r="BD1129" i="2"/>
  <c r="BD1130" i="2"/>
  <c r="BD1131" i="2"/>
  <c r="BD1132" i="2"/>
  <c r="BD1133" i="2"/>
  <c r="BD1134" i="2"/>
  <c r="BD1135" i="2"/>
  <c r="BD1136" i="2"/>
  <c r="BD1137" i="2"/>
  <c r="BD1138" i="2"/>
  <c r="BD1139" i="2"/>
  <c r="BD1140" i="2"/>
  <c r="BD1141" i="2"/>
  <c r="BD1142" i="2"/>
  <c r="BD1143" i="2"/>
  <c r="BD1144" i="2"/>
  <c r="BD1145" i="2"/>
  <c r="BD1146" i="2"/>
  <c r="BD1147" i="2"/>
  <c r="BD1148" i="2"/>
  <c r="BD1149" i="2"/>
  <c r="BD1150" i="2"/>
  <c r="BD1151" i="2"/>
  <c r="BD1152" i="2"/>
  <c r="BD1153" i="2"/>
  <c r="BD1154" i="2"/>
  <c r="BD1155" i="2"/>
  <c r="BD1156" i="2"/>
  <c r="BD1157" i="2"/>
  <c r="BD1158" i="2"/>
  <c r="BD1159" i="2"/>
  <c r="BD1160" i="2"/>
  <c r="BD1161" i="2"/>
  <c r="BD1162" i="2"/>
  <c r="BD1163" i="2"/>
  <c r="BD1164" i="2"/>
  <c r="BD1165" i="2"/>
  <c r="BD1166" i="2"/>
  <c r="BD1167" i="2"/>
  <c r="BD1168" i="2"/>
  <c r="BD1169" i="2"/>
  <c r="BD1170" i="2"/>
  <c r="BD1171" i="2"/>
  <c r="BD1172" i="2"/>
  <c r="BD1173" i="2"/>
  <c r="BD1174" i="2"/>
  <c r="BD1175" i="2"/>
  <c r="BD1176" i="2"/>
  <c r="BD1177" i="2"/>
  <c r="BD1178" i="2"/>
  <c r="BD1179" i="2"/>
  <c r="BD1180" i="2"/>
  <c r="BD1181" i="2"/>
  <c r="BD1182" i="2"/>
  <c r="BD1183" i="2"/>
  <c r="BD1184" i="2"/>
  <c r="BD1185" i="2"/>
  <c r="BD1186" i="2"/>
  <c r="BD1187" i="2"/>
  <c r="BD1188" i="2"/>
  <c r="BD1189" i="2"/>
  <c r="BD1190" i="2"/>
  <c r="BD1191" i="2"/>
  <c r="BD1192" i="2"/>
  <c r="BD1193" i="2"/>
  <c r="BD1194" i="2"/>
  <c r="BD1195" i="2"/>
  <c r="BD1196" i="2"/>
  <c r="BD1197" i="2"/>
  <c r="BD1198" i="2"/>
  <c r="BD1199" i="2"/>
  <c r="BD1200" i="2"/>
  <c r="BD1201" i="2"/>
  <c r="BD1202" i="2"/>
  <c r="BD1203" i="2"/>
  <c r="BD1204" i="2"/>
  <c r="BD1205" i="2"/>
  <c r="BD1206" i="2"/>
  <c r="BD1207" i="2"/>
  <c r="BD1208" i="2"/>
  <c r="BD1209" i="2"/>
  <c r="BD1210" i="2"/>
  <c r="BD1211" i="2"/>
  <c r="BD1212" i="2"/>
  <c r="BD1213" i="2"/>
  <c r="BD1214" i="2"/>
  <c r="BD1215" i="2"/>
  <c r="BD1216" i="2"/>
  <c r="BD1217" i="2"/>
  <c r="BD1218" i="2"/>
  <c r="BD1219" i="2"/>
  <c r="BD1220" i="2"/>
  <c r="BD1221" i="2"/>
  <c r="BD1222" i="2"/>
  <c r="BD1223" i="2"/>
  <c r="BD1224" i="2"/>
  <c r="BD1225" i="2"/>
  <c r="BD1226" i="2"/>
  <c r="BD1227" i="2"/>
  <c r="BD1228" i="2"/>
  <c r="BD1229" i="2"/>
  <c r="BD1230" i="2"/>
  <c r="BD1231" i="2"/>
  <c r="BD1232" i="2"/>
  <c r="BD1233" i="2"/>
  <c r="BD1234" i="2"/>
  <c r="BD1235" i="2"/>
  <c r="BD1236" i="2"/>
  <c r="BD1237" i="2"/>
  <c r="BD1238" i="2"/>
  <c r="BD1239" i="2"/>
  <c r="BD1240" i="2"/>
  <c r="BD1241" i="2"/>
  <c r="BD1242" i="2"/>
  <c r="BD1243" i="2"/>
  <c r="BD1244" i="2"/>
  <c r="BD1245" i="2"/>
  <c r="BD1246" i="2"/>
  <c r="BD1247" i="2"/>
  <c r="BD1248" i="2"/>
  <c r="BD1249" i="2"/>
  <c r="BD1250" i="2"/>
  <c r="BD1251" i="2"/>
  <c r="BD1252" i="2"/>
  <c r="BD1253" i="2"/>
  <c r="BD1254" i="2"/>
  <c r="BD1255" i="2"/>
  <c r="BD1256" i="2"/>
  <c r="BD1257" i="2"/>
  <c r="BD1258" i="2"/>
  <c r="BD1259" i="2"/>
  <c r="BD1260" i="2"/>
  <c r="BD1261" i="2"/>
  <c r="BD1262" i="2"/>
  <c r="BD1263" i="2"/>
  <c r="BD1264" i="2"/>
  <c r="BD1265" i="2"/>
  <c r="BD1266" i="2"/>
  <c r="BD1267" i="2"/>
  <c r="BD1268" i="2"/>
  <c r="BD1269" i="2"/>
  <c r="BD1270" i="2"/>
  <c r="BD1271" i="2"/>
  <c r="BD1272" i="2"/>
  <c r="BD1273" i="2"/>
  <c r="BD1274" i="2"/>
  <c r="BD1275" i="2"/>
  <c r="BD1276" i="2"/>
  <c r="BD1277" i="2"/>
  <c r="BD1278" i="2"/>
  <c r="BD1279" i="2"/>
  <c r="BD1280" i="2"/>
  <c r="BD1281" i="2"/>
  <c r="BD1282" i="2"/>
  <c r="BD1283" i="2"/>
  <c r="BD1284" i="2"/>
  <c r="BD1285" i="2"/>
  <c r="BD1286" i="2"/>
  <c r="BD1287" i="2"/>
  <c r="BD1288" i="2"/>
  <c r="BD1289" i="2"/>
  <c r="BD1290" i="2"/>
  <c r="BD1291" i="2"/>
  <c r="BD1292" i="2"/>
  <c r="BD1293" i="2"/>
  <c r="BD1294" i="2"/>
  <c r="BD1295" i="2"/>
  <c r="BD1296" i="2"/>
  <c r="BD1297" i="2"/>
  <c r="BD1298" i="2"/>
  <c r="BD1299" i="2"/>
  <c r="BD1300" i="2"/>
  <c r="BD1301" i="2"/>
  <c r="BD1302" i="2"/>
  <c r="BD1303" i="2"/>
  <c r="BD1304" i="2"/>
  <c r="BD1305" i="2"/>
  <c r="BD1306" i="2"/>
  <c r="BD1307" i="2"/>
  <c r="BD1308" i="2"/>
  <c r="BD1309" i="2"/>
  <c r="BD1310" i="2"/>
  <c r="BD1311" i="2"/>
  <c r="BD1312" i="2"/>
  <c r="BD1313" i="2"/>
  <c r="BD1314" i="2"/>
  <c r="BD1315" i="2"/>
  <c r="BD1316" i="2"/>
  <c r="BD1317" i="2"/>
  <c r="BD1318" i="2"/>
  <c r="BD1319" i="2"/>
  <c r="BD1320" i="2"/>
  <c r="BD1321" i="2"/>
  <c r="BD1322" i="2"/>
  <c r="BD1323" i="2"/>
  <c r="BD1324" i="2"/>
  <c r="BD1325" i="2"/>
  <c r="BD1326" i="2"/>
  <c r="BD1327" i="2"/>
  <c r="BD1328" i="2"/>
  <c r="BD1329" i="2"/>
  <c r="BD1330" i="2"/>
  <c r="BD1331" i="2"/>
  <c r="BD1332" i="2"/>
  <c r="BD1333" i="2"/>
  <c r="BD1334" i="2"/>
  <c r="BD1335" i="2"/>
  <c r="BD1336" i="2"/>
  <c r="BD1337" i="2"/>
  <c r="BD1338" i="2"/>
  <c r="BD1339" i="2"/>
  <c r="BD1340" i="2"/>
  <c r="BD1341" i="2"/>
  <c r="BD1342" i="2"/>
  <c r="BD1343" i="2"/>
  <c r="BD1344" i="2"/>
  <c r="BD1345" i="2"/>
  <c r="BD1346" i="2"/>
  <c r="BD1347" i="2"/>
  <c r="BD1348" i="2"/>
  <c r="BD1349" i="2"/>
  <c r="BD1350" i="2"/>
  <c r="BD1351" i="2"/>
  <c r="BD1352" i="2"/>
  <c r="BD1353" i="2"/>
  <c r="BD1354" i="2"/>
  <c r="BD1355" i="2"/>
  <c r="BD1356" i="2"/>
  <c r="BD1357" i="2"/>
  <c r="BD1358" i="2"/>
  <c r="BD1359" i="2"/>
  <c r="BD1360" i="2"/>
  <c r="BD1361" i="2"/>
  <c r="BD1362" i="2"/>
  <c r="BD1363" i="2"/>
  <c r="BD1364" i="2"/>
  <c r="BD1365" i="2"/>
  <c r="BD1366" i="2"/>
  <c r="BD1367" i="2"/>
  <c r="BD1368" i="2"/>
  <c r="BD1369" i="2"/>
  <c r="BD1370" i="2"/>
  <c r="BD1371" i="2"/>
  <c r="BD1372" i="2"/>
  <c r="BD1373" i="2"/>
  <c r="BD1374" i="2"/>
  <c r="BD1375" i="2"/>
  <c r="BD1376" i="2"/>
  <c r="BD1377" i="2"/>
  <c r="BD1378" i="2"/>
  <c r="BD1379" i="2"/>
  <c r="BD1380" i="2"/>
  <c r="BD1381" i="2"/>
  <c r="BD1382" i="2"/>
  <c r="BD1383" i="2"/>
  <c r="BD1384" i="2"/>
  <c r="BD1385" i="2"/>
  <c r="BD1386" i="2"/>
  <c r="BD1387" i="2"/>
  <c r="BD1388" i="2"/>
  <c r="BD1389" i="2"/>
  <c r="BD1390" i="2"/>
  <c r="BD1391" i="2"/>
  <c r="BD1392" i="2"/>
  <c r="BD1393" i="2"/>
  <c r="BD1394" i="2"/>
  <c r="BD1395" i="2"/>
  <c r="BD1396" i="2"/>
  <c r="BD1397" i="2"/>
  <c r="BD1398" i="2"/>
  <c r="BD1399" i="2"/>
  <c r="BD1400" i="2"/>
  <c r="BA367" i="2"/>
  <c r="BA368" i="2"/>
  <c r="BA369" i="2"/>
  <c r="BA370" i="2"/>
  <c r="BA371" i="2"/>
  <c r="BA372" i="2"/>
  <c r="BA373" i="2"/>
  <c r="BA374" i="2"/>
  <c r="BA375" i="2"/>
  <c r="BA376" i="2"/>
  <c r="BA377" i="2"/>
  <c r="BA378" i="2"/>
  <c r="BA379" i="2"/>
  <c r="BA380" i="2"/>
  <c r="BA381" i="2"/>
  <c r="BA382" i="2"/>
  <c r="BA383" i="2"/>
  <c r="BA384" i="2"/>
  <c r="BA385" i="2"/>
  <c r="BA386" i="2"/>
  <c r="BA387" i="2"/>
  <c r="BA388" i="2"/>
  <c r="BA389" i="2"/>
  <c r="BA390" i="2"/>
  <c r="BA391" i="2"/>
  <c r="BA392" i="2"/>
  <c r="BA393" i="2"/>
  <c r="BA394" i="2"/>
  <c r="BA395" i="2"/>
  <c r="BA396" i="2"/>
  <c r="BA397" i="2"/>
  <c r="BA398" i="2"/>
  <c r="BA399" i="2"/>
  <c r="BA400" i="2"/>
  <c r="BA401" i="2"/>
  <c r="BA402" i="2"/>
  <c r="BA403" i="2"/>
  <c r="BA404" i="2"/>
  <c r="BA405" i="2"/>
  <c r="BA406" i="2"/>
  <c r="BA407" i="2"/>
  <c r="BA408" i="2"/>
  <c r="BA409" i="2"/>
  <c r="BA410" i="2"/>
  <c r="BA411" i="2"/>
  <c r="BA412" i="2"/>
  <c r="BA413" i="2"/>
  <c r="BA414" i="2"/>
  <c r="BA415" i="2"/>
  <c r="BA416" i="2"/>
  <c r="BA417" i="2"/>
  <c r="BA418" i="2"/>
  <c r="BA419" i="2"/>
  <c r="BA420" i="2"/>
  <c r="BA421" i="2"/>
  <c r="BA422" i="2"/>
  <c r="BA423" i="2"/>
  <c r="BA424" i="2"/>
  <c r="BA425" i="2"/>
  <c r="BA426" i="2"/>
  <c r="BA427" i="2"/>
  <c r="BA428" i="2"/>
  <c r="BA429" i="2"/>
  <c r="BA430" i="2"/>
  <c r="BA431" i="2"/>
  <c r="BA432" i="2"/>
  <c r="BA433" i="2"/>
  <c r="BA434" i="2"/>
  <c r="BA435" i="2"/>
  <c r="BA436" i="2"/>
  <c r="BA437" i="2"/>
  <c r="BA438" i="2"/>
  <c r="BA439" i="2"/>
  <c r="BA440" i="2"/>
  <c r="BA441" i="2"/>
  <c r="BA442" i="2"/>
  <c r="BA443" i="2"/>
  <c r="BA444" i="2"/>
  <c r="BA445" i="2"/>
  <c r="BA446" i="2"/>
  <c r="BA447" i="2"/>
  <c r="BA448" i="2"/>
  <c r="BA449" i="2"/>
  <c r="BA450" i="2"/>
  <c r="BA451" i="2"/>
  <c r="BA452" i="2"/>
  <c r="BA453" i="2"/>
  <c r="BA454" i="2"/>
  <c r="BA455" i="2"/>
  <c r="BA456" i="2"/>
  <c r="BA457" i="2"/>
  <c r="BA458" i="2"/>
  <c r="BA459" i="2"/>
  <c r="BA460" i="2"/>
  <c r="BA461" i="2"/>
  <c r="BA462" i="2"/>
  <c r="BA463" i="2"/>
  <c r="BA464" i="2"/>
  <c r="BA465" i="2"/>
  <c r="BA466" i="2"/>
  <c r="BA467" i="2"/>
  <c r="BA468" i="2"/>
  <c r="BA469" i="2"/>
  <c r="BA470" i="2"/>
  <c r="BA471" i="2"/>
  <c r="BA472" i="2"/>
  <c r="BA473" i="2"/>
  <c r="BA474" i="2"/>
  <c r="BA475" i="2"/>
  <c r="BA476" i="2"/>
  <c r="BA477" i="2"/>
  <c r="BA478" i="2"/>
  <c r="BA479" i="2"/>
  <c r="BA480" i="2"/>
  <c r="BA481" i="2"/>
  <c r="BA482" i="2"/>
  <c r="BA483" i="2"/>
  <c r="BA484" i="2"/>
  <c r="BA485" i="2"/>
  <c r="BA486" i="2"/>
  <c r="BA487" i="2"/>
  <c r="BA488" i="2"/>
  <c r="BA489" i="2"/>
  <c r="BA490" i="2"/>
  <c r="BA491" i="2"/>
  <c r="BA492" i="2"/>
  <c r="BA493" i="2"/>
  <c r="BA494" i="2"/>
  <c r="BA495" i="2"/>
  <c r="BA496" i="2"/>
  <c r="BA497" i="2"/>
  <c r="BA498" i="2"/>
  <c r="BA499" i="2"/>
  <c r="BA500" i="2"/>
  <c r="BA501" i="2"/>
  <c r="BA502" i="2"/>
  <c r="BA503" i="2"/>
  <c r="BA504" i="2"/>
  <c r="BA505" i="2"/>
  <c r="BA506" i="2"/>
  <c r="BA507" i="2"/>
  <c r="BA508" i="2"/>
  <c r="BA509" i="2"/>
  <c r="BA510" i="2"/>
  <c r="BA511" i="2"/>
  <c r="BA512" i="2"/>
  <c r="BA513" i="2"/>
  <c r="BA514" i="2"/>
  <c r="BA515" i="2"/>
  <c r="BA516" i="2"/>
  <c r="BA517" i="2"/>
  <c r="BA518" i="2"/>
  <c r="BA519" i="2"/>
  <c r="BA520" i="2"/>
  <c r="BA521" i="2"/>
  <c r="BA522" i="2"/>
  <c r="BA523" i="2"/>
  <c r="BA524" i="2"/>
  <c r="BA525" i="2"/>
  <c r="BA526" i="2"/>
  <c r="BA527" i="2"/>
  <c r="BA528" i="2"/>
  <c r="BA529" i="2"/>
  <c r="BA530" i="2"/>
  <c r="BA531" i="2"/>
  <c r="BA532" i="2"/>
  <c r="BA533" i="2"/>
  <c r="BA534" i="2"/>
  <c r="BA535" i="2"/>
  <c r="BA536" i="2"/>
  <c r="BA537" i="2"/>
  <c r="BA538" i="2"/>
  <c r="BA539" i="2"/>
  <c r="BA540" i="2"/>
  <c r="BA541" i="2"/>
  <c r="BA542" i="2"/>
  <c r="BA543" i="2"/>
  <c r="BA544" i="2"/>
  <c r="BA545" i="2"/>
  <c r="BA546" i="2"/>
  <c r="BA547" i="2"/>
  <c r="BA548" i="2"/>
  <c r="BA549" i="2"/>
  <c r="BA550" i="2"/>
  <c r="BA551" i="2"/>
  <c r="BA552" i="2"/>
  <c r="BA553" i="2"/>
  <c r="BA554" i="2"/>
  <c r="BA555" i="2"/>
  <c r="BA556" i="2"/>
  <c r="BA557" i="2"/>
  <c r="BA558" i="2"/>
  <c r="BA559" i="2"/>
  <c r="BA560" i="2"/>
  <c r="BA561" i="2"/>
  <c r="BA562" i="2"/>
  <c r="BA563" i="2"/>
  <c r="BA564" i="2"/>
  <c r="BA565" i="2"/>
  <c r="BA566" i="2"/>
  <c r="BA567" i="2"/>
  <c r="BA568" i="2"/>
  <c r="BA569" i="2"/>
  <c r="BA570" i="2"/>
  <c r="BA571" i="2"/>
  <c r="BA572" i="2"/>
  <c r="BA573" i="2"/>
  <c r="BA574" i="2"/>
  <c r="BA575" i="2"/>
  <c r="BA576" i="2"/>
  <c r="BA577" i="2"/>
  <c r="BA578" i="2"/>
  <c r="BA579" i="2"/>
  <c r="BA580" i="2"/>
  <c r="BA581" i="2"/>
  <c r="BA582" i="2"/>
  <c r="BA583" i="2"/>
  <c r="BA584" i="2"/>
  <c r="BA585" i="2"/>
  <c r="BA586" i="2"/>
  <c r="BA587" i="2"/>
  <c r="BA588" i="2"/>
  <c r="BA589" i="2"/>
  <c r="BA590" i="2"/>
  <c r="BA591" i="2"/>
  <c r="BA592" i="2"/>
  <c r="BA593" i="2"/>
  <c r="BA594" i="2"/>
  <c r="BA595" i="2"/>
  <c r="BA596" i="2"/>
  <c r="BA597" i="2"/>
  <c r="BA598" i="2"/>
  <c r="BA599" i="2"/>
  <c r="BA600" i="2"/>
  <c r="BA601" i="2"/>
  <c r="BA602" i="2"/>
  <c r="BA603" i="2"/>
  <c r="BA604" i="2"/>
  <c r="BA605" i="2"/>
  <c r="BA606" i="2"/>
  <c r="BA607" i="2"/>
  <c r="BA608" i="2"/>
  <c r="BA609" i="2"/>
  <c r="BA610" i="2"/>
  <c r="BA611" i="2"/>
  <c r="BA612" i="2"/>
  <c r="BA613" i="2"/>
  <c r="BA614" i="2"/>
  <c r="BA615" i="2"/>
  <c r="BA616" i="2"/>
  <c r="BA617" i="2"/>
  <c r="BA618" i="2"/>
  <c r="BA619" i="2"/>
  <c r="BA620" i="2"/>
  <c r="BA621" i="2"/>
  <c r="BA622" i="2"/>
  <c r="BA623" i="2"/>
  <c r="BA624" i="2"/>
  <c r="BA625" i="2"/>
  <c r="BA626" i="2"/>
  <c r="BA627" i="2"/>
  <c r="BA628" i="2"/>
  <c r="BA629" i="2"/>
  <c r="BA630" i="2"/>
  <c r="BA631" i="2"/>
  <c r="BA632" i="2"/>
  <c r="BA633" i="2"/>
  <c r="BA634" i="2"/>
  <c r="BA635" i="2"/>
  <c r="BA636" i="2"/>
  <c r="BA637" i="2"/>
  <c r="BA638" i="2"/>
  <c r="BA639" i="2"/>
  <c r="BA640" i="2"/>
  <c r="BA641" i="2"/>
  <c r="BA642" i="2"/>
  <c r="BA643" i="2"/>
  <c r="BA644" i="2"/>
  <c r="BA645" i="2"/>
  <c r="BA646" i="2"/>
  <c r="BA647" i="2"/>
  <c r="BA648" i="2"/>
  <c r="BA649" i="2"/>
  <c r="BA650" i="2"/>
  <c r="BA651" i="2"/>
  <c r="BA652" i="2"/>
  <c r="BA653" i="2"/>
  <c r="BA654" i="2"/>
  <c r="BA655" i="2"/>
  <c r="BA656" i="2"/>
  <c r="BA657" i="2"/>
  <c r="BA658" i="2"/>
  <c r="BA659" i="2"/>
  <c r="BA660" i="2"/>
  <c r="BA661" i="2"/>
  <c r="BA662" i="2"/>
  <c r="BA663" i="2"/>
  <c r="BA664" i="2"/>
  <c r="BA665" i="2"/>
  <c r="BA666" i="2"/>
  <c r="BA667" i="2"/>
  <c r="BA668" i="2"/>
  <c r="BA669" i="2"/>
  <c r="BA670" i="2"/>
  <c r="BA671" i="2"/>
  <c r="BA672" i="2"/>
  <c r="BA673" i="2"/>
  <c r="BA674" i="2"/>
  <c r="BA675" i="2"/>
  <c r="BA676" i="2"/>
  <c r="BA677" i="2"/>
  <c r="BA678" i="2"/>
  <c r="BA679" i="2"/>
  <c r="BA680" i="2"/>
  <c r="BA681" i="2"/>
  <c r="BA682" i="2"/>
  <c r="BA683" i="2"/>
  <c r="BA684" i="2"/>
  <c r="BA685" i="2"/>
  <c r="BA686" i="2"/>
  <c r="BA687" i="2"/>
  <c r="BA688" i="2"/>
  <c r="BA689" i="2"/>
  <c r="BA690" i="2"/>
  <c r="BA691" i="2"/>
  <c r="BA692" i="2"/>
  <c r="BA693" i="2"/>
  <c r="BA694" i="2"/>
  <c r="BA695" i="2"/>
  <c r="BA696" i="2"/>
  <c r="BA697" i="2"/>
  <c r="BA698" i="2"/>
  <c r="BA699" i="2"/>
  <c r="BA700" i="2"/>
  <c r="BA701" i="2"/>
  <c r="BA702" i="2"/>
  <c r="BA703" i="2"/>
  <c r="BA704" i="2"/>
  <c r="BA705" i="2"/>
  <c r="BA706" i="2"/>
  <c r="BA707" i="2"/>
  <c r="BA708" i="2"/>
  <c r="BA709" i="2"/>
  <c r="BA710" i="2"/>
  <c r="BA711" i="2"/>
  <c r="BA712" i="2"/>
  <c r="BA713" i="2"/>
  <c r="BA714" i="2"/>
  <c r="BA715" i="2"/>
  <c r="BA716" i="2"/>
  <c r="BA717" i="2"/>
  <c r="BA718" i="2"/>
  <c r="BA719" i="2"/>
  <c r="BA720" i="2"/>
  <c r="BA721" i="2"/>
  <c r="BA722" i="2"/>
  <c r="BA723" i="2"/>
  <c r="BA724" i="2"/>
  <c r="BA725" i="2"/>
  <c r="BA726" i="2"/>
  <c r="BA727" i="2"/>
  <c r="BA728" i="2"/>
  <c r="BA729" i="2"/>
  <c r="BA730" i="2"/>
  <c r="BA731" i="2"/>
  <c r="BA732" i="2"/>
  <c r="BA733" i="2"/>
  <c r="BA734" i="2"/>
  <c r="BA735" i="2"/>
  <c r="BA736" i="2"/>
  <c r="BA737" i="2"/>
  <c r="BA738" i="2"/>
  <c r="BA739" i="2"/>
  <c r="BA740" i="2"/>
  <c r="BA741" i="2"/>
  <c r="BA742" i="2"/>
  <c r="BA743" i="2"/>
  <c r="BA744" i="2"/>
  <c r="BA745" i="2"/>
  <c r="BA746" i="2"/>
  <c r="BA747" i="2"/>
  <c r="BA748" i="2"/>
  <c r="BA749" i="2"/>
  <c r="BA750" i="2"/>
  <c r="BA751" i="2"/>
  <c r="BA752" i="2"/>
  <c r="BA753" i="2"/>
  <c r="BA754" i="2"/>
  <c r="BA755" i="2"/>
  <c r="BA756" i="2"/>
  <c r="BA757" i="2"/>
  <c r="BA758" i="2"/>
  <c r="BA759" i="2"/>
  <c r="BA760" i="2"/>
  <c r="BA761" i="2"/>
  <c r="BA762" i="2"/>
  <c r="BA763" i="2"/>
  <c r="BA764" i="2"/>
  <c r="BA765" i="2"/>
  <c r="BA766" i="2"/>
  <c r="BA767" i="2"/>
  <c r="BA768" i="2"/>
  <c r="BA769" i="2"/>
  <c r="BA770" i="2"/>
  <c r="BA771" i="2"/>
  <c r="BA772" i="2"/>
  <c r="BA773" i="2"/>
  <c r="BA774" i="2"/>
  <c r="BA775" i="2"/>
  <c r="BA776" i="2"/>
  <c r="BA777" i="2"/>
  <c r="BA778" i="2"/>
  <c r="BA779" i="2"/>
  <c r="BA780" i="2"/>
  <c r="BA781" i="2"/>
  <c r="BA782" i="2"/>
  <c r="BA783" i="2"/>
  <c r="BA784" i="2"/>
  <c r="BA785" i="2"/>
  <c r="BA786" i="2"/>
  <c r="BA787" i="2"/>
  <c r="BA788" i="2"/>
  <c r="BA789" i="2"/>
  <c r="BA790" i="2"/>
  <c r="BA791" i="2"/>
  <c r="BA792" i="2"/>
  <c r="BA793" i="2"/>
  <c r="BA794" i="2"/>
  <c r="BA795" i="2"/>
  <c r="BA796" i="2"/>
  <c r="BA797" i="2"/>
  <c r="BA798" i="2"/>
  <c r="BA799" i="2"/>
  <c r="BA800" i="2"/>
  <c r="BA801" i="2"/>
  <c r="BA802" i="2"/>
  <c r="BA803" i="2"/>
  <c r="BA804" i="2"/>
  <c r="BA805" i="2"/>
  <c r="BA806" i="2"/>
  <c r="BA807" i="2"/>
  <c r="BA808" i="2"/>
  <c r="BA809" i="2"/>
  <c r="BA810" i="2"/>
  <c r="BA811" i="2"/>
  <c r="BA812" i="2"/>
  <c r="BA813" i="2"/>
  <c r="BA814" i="2"/>
  <c r="BA815" i="2"/>
  <c r="BA816" i="2"/>
  <c r="BA817" i="2"/>
  <c r="BA818" i="2"/>
  <c r="BA819" i="2"/>
  <c r="BA820" i="2"/>
  <c r="BA821" i="2"/>
  <c r="BA822" i="2"/>
  <c r="BA823" i="2"/>
  <c r="BA824" i="2"/>
  <c r="BA825" i="2"/>
  <c r="BA826" i="2"/>
  <c r="BA827" i="2"/>
  <c r="BA828" i="2"/>
  <c r="BA829" i="2"/>
  <c r="BA830" i="2"/>
  <c r="BA831" i="2"/>
  <c r="BA832" i="2"/>
  <c r="BA833" i="2"/>
  <c r="BA834" i="2"/>
  <c r="BA835" i="2"/>
  <c r="BA836" i="2"/>
  <c r="BA837" i="2"/>
  <c r="BA838" i="2"/>
  <c r="BA839" i="2"/>
  <c r="BA840" i="2"/>
  <c r="BA841" i="2"/>
  <c r="BA842" i="2"/>
  <c r="BA843" i="2"/>
  <c r="BA844" i="2"/>
  <c r="BA845" i="2"/>
  <c r="BA846" i="2"/>
  <c r="BA847" i="2"/>
  <c r="BA848" i="2"/>
  <c r="BA849" i="2"/>
  <c r="BA850" i="2"/>
  <c r="BA851" i="2"/>
  <c r="BA852" i="2"/>
  <c r="BA853" i="2"/>
  <c r="BA854" i="2"/>
  <c r="BA855" i="2"/>
  <c r="BA856" i="2"/>
  <c r="BA857" i="2"/>
  <c r="BA858" i="2"/>
  <c r="BA859" i="2"/>
  <c r="BA860" i="2"/>
  <c r="BA861" i="2"/>
  <c r="BA862" i="2"/>
  <c r="BA863" i="2"/>
  <c r="BA864" i="2"/>
  <c r="BA865" i="2"/>
  <c r="BA866" i="2"/>
  <c r="BA867" i="2"/>
  <c r="BA868" i="2"/>
  <c r="BA869" i="2"/>
  <c r="BA870" i="2"/>
  <c r="BA871" i="2"/>
  <c r="BA872" i="2"/>
  <c r="BA873" i="2"/>
  <c r="BA874" i="2"/>
  <c r="BA875" i="2"/>
  <c r="BA876" i="2"/>
  <c r="BA877" i="2"/>
  <c r="BA878" i="2"/>
  <c r="BA879" i="2"/>
  <c r="BA880" i="2"/>
  <c r="BA881" i="2"/>
  <c r="BA882" i="2"/>
  <c r="BA883" i="2"/>
  <c r="BA884" i="2"/>
  <c r="BA885" i="2"/>
  <c r="BA886" i="2"/>
  <c r="BA887" i="2"/>
  <c r="BA888" i="2"/>
  <c r="BA889" i="2"/>
  <c r="BA890" i="2"/>
  <c r="BA891" i="2"/>
  <c r="BA892" i="2"/>
  <c r="BA893" i="2"/>
  <c r="BA894" i="2"/>
  <c r="BA895" i="2"/>
  <c r="BA896" i="2"/>
  <c r="BA897" i="2"/>
  <c r="BA898" i="2"/>
  <c r="BA899" i="2"/>
  <c r="BA900" i="2"/>
  <c r="BA901" i="2"/>
  <c r="BA902" i="2"/>
  <c r="BA903" i="2"/>
  <c r="BA904" i="2"/>
  <c r="BA905" i="2"/>
  <c r="BA906" i="2"/>
  <c r="BA907" i="2"/>
  <c r="BA908" i="2"/>
  <c r="BA909" i="2"/>
  <c r="BA910" i="2"/>
  <c r="BA911" i="2"/>
  <c r="BA912" i="2"/>
  <c r="BA913" i="2"/>
  <c r="BA914" i="2"/>
  <c r="BA915" i="2"/>
  <c r="BA916" i="2"/>
  <c r="BA917" i="2"/>
  <c r="BA918" i="2"/>
  <c r="BA919" i="2"/>
  <c r="BA920" i="2"/>
  <c r="BA921" i="2"/>
  <c r="BA922" i="2"/>
  <c r="BA923" i="2"/>
  <c r="BA924" i="2"/>
  <c r="BA925" i="2"/>
  <c r="BA926" i="2"/>
  <c r="BA927" i="2"/>
  <c r="BA928" i="2"/>
  <c r="BA929" i="2"/>
  <c r="BA930" i="2"/>
  <c r="BA931" i="2"/>
  <c r="BA932" i="2"/>
  <c r="BA933" i="2"/>
  <c r="BA934" i="2"/>
  <c r="BA935" i="2"/>
  <c r="BA936" i="2"/>
  <c r="BA937" i="2"/>
  <c r="BA938" i="2"/>
  <c r="BA939" i="2"/>
  <c r="BA940" i="2"/>
  <c r="BA941" i="2"/>
  <c r="BA942" i="2"/>
  <c r="BA943" i="2"/>
  <c r="BA944" i="2"/>
  <c r="BA945" i="2"/>
  <c r="BA946" i="2"/>
  <c r="BA947" i="2"/>
  <c r="BA948" i="2"/>
  <c r="BA949" i="2"/>
  <c r="BA950" i="2"/>
  <c r="BA951" i="2"/>
  <c r="BA952" i="2"/>
  <c r="BA953" i="2"/>
  <c r="BA954" i="2"/>
  <c r="BA955" i="2"/>
  <c r="BA956" i="2"/>
  <c r="BA957" i="2"/>
  <c r="BA958" i="2"/>
  <c r="BA959" i="2"/>
  <c r="BA960" i="2"/>
  <c r="BA961" i="2"/>
  <c r="BA962" i="2"/>
  <c r="BA963" i="2"/>
  <c r="BA964" i="2"/>
  <c r="BA965" i="2"/>
  <c r="BA966" i="2"/>
  <c r="BA967" i="2"/>
  <c r="BA968" i="2"/>
  <c r="BA969" i="2"/>
  <c r="BA970" i="2"/>
  <c r="BA971" i="2"/>
  <c r="BA972" i="2"/>
  <c r="BA973" i="2"/>
  <c r="BA974" i="2"/>
  <c r="BA975" i="2"/>
  <c r="BA976" i="2"/>
  <c r="BA977" i="2"/>
  <c r="BA978" i="2"/>
  <c r="BA979" i="2"/>
  <c r="BA980" i="2"/>
  <c r="BA981" i="2"/>
  <c r="BA982" i="2"/>
  <c r="BA983" i="2"/>
  <c r="BA984" i="2"/>
  <c r="BA985" i="2"/>
  <c r="BA986" i="2"/>
  <c r="BA987" i="2"/>
  <c r="BA988" i="2"/>
  <c r="BA989" i="2"/>
  <c r="BA990" i="2"/>
  <c r="BA991" i="2"/>
  <c r="BA992" i="2"/>
  <c r="BA993" i="2"/>
  <c r="BA994" i="2"/>
  <c r="BA995" i="2"/>
  <c r="BA996" i="2"/>
  <c r="BA997" i="2"/>
  <c r="BA998" i="2"/>
  <c r="BA999" i="2"/>
  <c r="BA1000" i="2"/>
  <c r="BA1001" i="2"/>
  <c r="BA1002" i="2"/>
  <c r="BA1003" i="2"/>
  <c r="BA1004" i="2"/>
  <c r="BA1005" i="2"/>
  <c r="BA1006" i="2"/>
  <c r="BA1007" i="2"/>
  <c r="BA1008" i="2"/>
  <c r="BA1009" i="2"/>
  <c r="BA1010" i="2"/>
  <c r="BA1011" i="2"/>
  <c r="BA1012" i="2"/>
  <c r="BA1013" i="2"/>
  <c r="BA1014" i="2"/>
  <c r="BA1015" i="2"/>
  <c r="BA1016" i="2"/>
  <c r="BA1017" i="2"/>
  <c r="BA1018" i="2"/>
  <c r="BA1019" i="2"/>
  <c r="BA1020" i="2"/>
  <c r="BA1021" i="2"/>
  <c r="BA1022" i="2"/>
  <c r="BA1023" i="2"/>
  <c r="BA1024" i="2"/>
  <c r="BA1025" i="2"/>
  <c r="BA1026" i="2"/>
  <c r="BA1027" i="2"/>
  <c r="BA1028" i="2"/>
  <c r="BA1029" i="2"/>
  <c r="BA1030" i="2"/>
  <c r="BA1031" i="2"/>
  <c r="BA1032" i="2"/>
  <c r="BA1033" i="2"/>
  <c r="BA1034" i="2"/>
  <c r="BA1035" i="2"/>
  <c r="BA1036" i="2"/>
  <c r="BA1037" i="2"/>
  <c r="BA1038" i="2"/>
  <c r="BA1039" i="2"/>
  <c r="BA1040" i="2"/>
  <c r="BA1041" i="2"/>
  <c r="BA1042" i="2"/>
  <c r="BA1043" i="2"/>
  <c r="BA1044" i="2"/>
  <c r="BA1045" i="2"/>
  <c r="BA1046" i="2"/>
  <c r="BA1047" i="2"/>
  <c r="BA1048" i="2"/>
  <c r="BA1049" i="2"/>
  <c r="BA1050" i="2"/>
  <c r="BA1051" i="2"/>
  <c r="BA1052" i="2"/>
  <c r="BA1053" i="2"/>
  <c r="BA1054" i="2"/>
  <c r="BA1055" i="2"/>
  <c r="BA1056" i="2"/>
  <c r="BA1057" i="2"/>
  <c r="BA1058" i="2"/>
  <c r="BA1059" i="2"/>
  <c r="BA1060" i="2"/>
  <c r="BA1061" i="2"/>
  <c r="BA1062" i="2"/>
  <c r="BA1063" i="2"/>
  <c r="BA1064" i="2"/>
  <c r="BA1065" i="2"/>
  <c r="BA1066" i="2"/>
  <c r="BA1067" i="2"/>
  <c r="BA1068" i="2"/>
  <c r="BA1069" i="2"/>
  <c r="BA1070" i="2"/>
  <c r="BA1071" i="2"/>
  <c r="BA1072" i="2"/>
  <c r="BA1073" i="2"/>
  <c r="BA1074" i="2"/>
  <c r="BA1075" i="2"/>
  <c r="BA1076" i="2"/>
  <c r="BA1077" i="2"/>
  <c r="BA1078" i="2"/>
  <c r="BA1079" i="2"/>
  <c r="BA1080" i="2"/>
  <c r="BA1081" i="2"/>
  <c r="BA1082" i="2"/>
  <c r="BA1083" i="2"/>
  <c r="BA1084" i="2"/>
  <c r="BA1085" i="2"/>
  <c r="BA1086" i="2"/>
  <c r="BA1087" i="2"/>
  <c r="BA1088" i="2"/>
  <c r="BA1089" i="2"/>
  <c r="BA1090" i="2"/>
  <c r="BA1091" i="2"/>
  <c r="BA1092" i="2"/>
  <c r="BA1093" i="2"/>
  <c r="BA1094" i="2"/>
  <c r="BA1095" i="2"/>
  <c r="BA1096" i="2"/>
  <c r="BA1097" i="2"/>
  <c r="BA1098" i="2"/>
  <c r="BA1099" i="2"/>
  <c r="BA1100" i="2"/>
  <c r="BA1101" i="2"/>
  <c r="BA1102" i="2"/>
  <c r="BA1103" i="2"/>
  <c r="BA1104" i="2"/>
  <c r="BA1105" i="2"/>
  <c r="BA1106" i="2"/>
  <c r="BA1107" i="2"/>
  <c r="BA1108" i="2"/>
  <c r="BA1109" i="2"/>
  <c r="BA1110" i="2"/>
  <c r="BA1111" i="2"/>
  <c r="BA1112" i="2"/>
  <c r="BA1113" i="2"/>
  <c r="BA1114" i="2"/>
  <c r="BA1115" i="2"/>
  <c r="BA1116" i="2"/>
  <c r="BA1117" i="2"/>
  <c r="BA1118" i="2"/>
  <c r="BA1119" i="2"/>
  <c r="BA1120" i="2"/>
  <c r="BA1121" i="2"/>
  <c r="BA1122" i="2"/>
  <c r="BA1123" i="2"/>
  <c r="BA1124" i="2"/>
  <c r="BA1125" i="2"/>
  <c r="BA1126" i="2"/>
  <c r="BA1127" i="2"/>
  <c r="BA1128" i="2"/>
  <c r="BA1129" i="2"/>
  <c r="BA1130" i="2"/>
  <c r="BA1131" i="2"/>
  <c r="BA1132" i="2"/>
  <c r="BA1133" i="2"/>
  <c r="BA1134" i="2"/>
  <c r="BA1135" i="2"/>
  <c r="BA1136" i="2"/>
  <c r="BA1137" i="2"/>
  <c r="BA1138" i="2"/>
  <c r="BA1139" i="2"/>
  <c r="BA1140" i="2"/>
  <c r="BA1141" i="2"/>
  <c r="BA1142" i="2"/>
  <c r="BA1143" i="2"/>
  <c r="BA1144" i="2"/>
  <c r="BA1145" i="2"/>
  <c r="BA1146" i="2"/>
  <c r="BA1147" i="2"/>
  <c r="BA1148" i="2"/>
  <c r="BA1149" i="2"/>
  <c r="BA1150" i="2"/>
  <c r="BA1151" i="2"/>
  <c r="BA1152" i="2"/>
  <c r="BA1153" i="2"/>
  <c r="BA1154" i="2"/>
  <c r="BA1155" i="2"/>
  <c r="BA1156" i="2"/>
  <c r="BA1157" i="2"/>
  <c r="BA1158" i="2"/>
  <c r="BA1159" i="2"/>
  <c r="BA1160" i="2"/>
  <c r="BA1161" i="2"/>
  <c r="BA1162" i="2"/>
  <c r="BA1163" i="2"/>
  <c r="BA1164" i="2"/>
  <c r="BA1165" i="2"/>
  <c r="BA1166" i="2"/>
  <c r="BA1167" i="2"/>
  <c r="BA1168" i="2"/>
  <c r="BA1169" i="2"/>
  <c r="BA1170" i="2"/>
  <c r="BA1171" i="2"/>
  <c r="BA1172" i="2"/>
  <c r="BA1173" i="2"/>
  <c r="BA1174" i="2"/>
  <c r="BA1175" i="2"/>
  <c r="BA1176" i="2"/>
  <c r="BA1177" i="2"/>
  <c r="BA1178" i="2"/>
  <c r="BA1179" i="2"/>
  <c r="BA1180" i="2"/>
  <c r="BA1181" i="2"/>
  <c r="BA1182" i="2"/>
  <c r="BA1183" i="2"/>
  <c r="BA1184" i="2"/>
  <c r="BA1185" i="2"/>
  <c r="BA1186" i="2"/>
  <c r="BA1187" i="2"/>
  <c r="BA1188" i="2"/>
  <c r="BA1189" i="2"/>
  <c r="BA1190" i="2"/>
  <c r="BA1191" i="2"/>
  <c r="BA1192" i="2"/>
  <c r="BA1193" i="2"/>
  <c r="BA1194" i="2"/>
  <c r="BA1195" i="2"/>
  <c r="BA1196" i="2"/>
  <c r="BA1197" i="2"/>
  <c r="BA1198" i="2"/>
  <c r="BA1199" i="2"/>
  <c r="BA1200" i="2"/>
  <c r="BA1201" i="2"/>
  <c r="BA1202" i="2"/>
  <c r="BA1203" i="2"/>
  <c r="BA1204" i="2"/>
  <c r="BA1205" i="2"/>
  <c r="BA1206" i="2"/>
  <c r="BA1207" i="2"/>
  <c r="BA1208" i="2"/>
  <c r="BA1209" i="2"/>
  <c r="BA1210" i="2"/>
  <c r="BA1211" i="2"/>
  <c r="BA1212" i="2"/>
  <c r="BA1213" i="2"/>
  <c r="BA1214" i="2"/>
  <c r="BA1215" i="2"/>
  <c r="BA1216" i="2"/>
  <c r="BA1217" i="2"/>
  <c r="BA1218" i="2"/>
  <c r="BA1219" i="2"/>
  <c r="BA1220" i="2"/>
  <c r="BA1221" i="2"/>
  <c r="BA1222" i="2"/>
  <c r="BA1223" i="2"/>
  <c r="BA1224" i="2"/>
  <c r="BA1225" i="2"/>
  <c r="BA1226" i="2"/>
  <c r="BA1227" i="2"/>
  <c r="BA1228" i="2"/>
  <c r="BA1229" i="2"/>
  <c r="BA1230" i="2"/>
  <c r="BA1231" i="2"/>
  <c r="BA1232" i="2"/>
  <c r="BA1233" i="2"/>
  <c r="BA1234" i="2"/>
  <c r="BA1235" i="2"/>
  <c r="BA1236" i="2"/>
  <c r="BA1237" i="2"/>
  <c r="BA1238" i="2"/>
  <c r="BA1239" i="2"/>
  <c r="BA1240" i="2"/>
  <c r="BA1241" i="2"/>
  <c r="BA1242" i="2"/>
  <c r="BA1243" i="2"/>
  <c r="BA1244" i="2"/>
  <c r="BA1245" i="2"/>
  <c r="BA1246" i="2"/>
  <c r="BA1247" i="2"/>
  <c r="BA1248" i="2"/>
  <c r="BA1249" i="2"/>
  <c r="BA1250" i="2"/>
  <c r="BA1251" i="2"/>
  <c r="BA1252" i="2"/>
  <c r="BA1253" i="2"/>
  <c r="BA1254" i="2"/>
  <c r="BA1255" i="2"/>
  <c r="BA1256" i="2"/>
  <c r="BA1257" i="2"/>
  <c r="BA1258" i="2"/>
  <c r="BA1259" i="2"/>
  <c r="BA1260" i="2"/>
  <c r="BA1261" i="2"/>
  <c r="BA1262" i="2"/>
  <c r="BA1263" i="2"/>
  <c r="BA1264" i="2"/>
  <c r="BA1265" i="2"/>
  <c r="BA1266" i="2"/>
  <c r="BA1267" i="2"/>
  <c r="BA1268" i="2"/>
  <c r="BA1269" i="2"/>
  <c r="BA1270" i="2"/>
  <c r="BA1271" i="2"/>
  <c r="BA1272" i="2"/>
  <c r="BA1273" i="2"/>
  <c r="BA1274" i="2"/>
  <c r="BA1275" i="2"/>
  <c r="BA1276" i="2"/>
  <c r="BA1277" i="2"/>
  <c r="BA1278" i="2"/>
  <c r="BA1279" i="2"/>
  <c r="BA1280" i="2"/>
  <c r="BA1281" i="2"/>
  <c r="BA1282" i="2"/>
  <c r="BA1283" i="2"/>
  <c r="BA1284" i="2"/>
  <c r="BA1285" i="2"/>
  <c r="BA1286" i="2"/>
  <c r="BA1287" i="2"/>
  <c r="BA1288" i="2"/>
  <c r="BA1289" i="2"/>
  <c r="BA1290" i="2"/>
  <c r="BA1291" i="2"/>
  <c r="BA1292" i="2"/>
  <c r="BA1293" i="2"/>
  <c r="BA1294" i="2"/>
  <c r="BA1295" i="2"/>
  <c r="BA1296" i="2"/>
  <c r="BA1297" i="2"/>
  <c r="BA1298" i="2"/>
  <c r="BA1299" i="2"/>
  <c r="BA1300" i="2"/>
  <c r="BA1301" i="2"/>
  <c r="BA1302" i="2"/>
  <c r="BA1303" i="2"/>
  <c r="BA1304" i="2"/>
  <c r="BA1305" i="2"/>
  <c r="BA1306" i="2"/>
  <c r="BA1307" i="2"/>
  <c r="BA1308" i="2"/>
  <c r="BA1309" i="2"/>
  <c r="BA1310" i="2"/>
  <c r="BA1311" i="2"/>
  <c r="BA1312" i="2"/>
  <c r="BA1313" i="2"/>
  <c r="BA1314" i="2"/>
  <c r="BA1315" i="2"/>
  <c r="BA1316" i="2"/>
  <c r="BA1317" i="2"/>
  <c r="BA1318" i="2"/>
  <c r="BA1319" i="2"/>
  <c r="BA1320" i="2"/>
  <c r="BA1321" i="2"/>
  <c r="BA1322" i="2"/>
  <c r="BA1323" i="2"/>
  <c r="BA1324" i="2"/>
  <c r="BA1325" i="2"/>
  <c r="BA1326" i="2"/>
  <c r="BA1327" i="2"/>
  <c r="BA1328" i="2"/>
  <c r="BA1329" i="2"/>
  <c r="BA1330" i="2"/>
  <c r="BA1331" i="2"/>
  <c r="BA1332" i="2"/>
  <c r="BA1333" i="2"/>
  <c r="BA1334" i="2"/>
  <c r="BA1335" i="2"/>
  <c r="BA1336" i="2"/>
  <c r="BA1337" i="2"/>
  <c r="BA1338" i="2"/>
  <c r="BA1339" i="2"/>
  <c r="BA1340" i="2"/>
  <c r="BA1341" i="2"/>
  <c r="BA1342" i="2"/>
  <c r="BA1343" i="2"/>
  <c r="BA1344" i="2"/>
  <c r="BA1345" i="2"/>
  <c r="BA1346" i="2"/>
  <c r="BA1347" i="2"/>
  <c r="BA1348" i="2"/>
  <c r="BA1349" i="2"/>
  <c r="BA1350" i="2"/>
  <c r="BA1351" i="2"/>
  <c r="BA1352" i="2"/>
  <c r="BA1353" i="2"/>
  <c r="BA1354" i="2"/>
  <c r="BA1355" i="2"/>
  <c r="BA1356" i="2"/>
  <c r="BA1357" i="2"/>
  <c r="BA1358" i="2"/>
  <c r="BA1359" i="2"/>
  <c r="BA1360" i="2"/>
  <c r="BA1361" i="2"/>
  <c r="BA1362" i="2"/>
  <c r="BA1363" i="2"/>
  <c r="BA1364" i="2"/>
  <c r="BA1365" i="2"/>
  <c r="BA1366" i="2"/>
  <c r="BA1367" i="2"/>
  <c r="BA1368" i="2"/>
  <c r="BA1369" i="2"/>
  <c r="BA1370" i="2"/>
  <c r="BA1371" i="2"/>
  <c r="BA1372" i="2"/>
  <c r="BA1373" i="2"/>
  <c r="BA1374" i="2"/>
  <c r="BA1375" i="2"/>
  <c r="BA1376" i="2"/>
  <c r="BA1377" i="2"/>
  <c r="BA1378" i="2"/>
  <c r="BA1379" i="2"/>
  <c r="BA1380" i="2"/>
  <c r="BA1381" i="2"/>
  <c r="BA1382" i="2"/>
  <c r="BA1383" i="2"/>
  <c r="BA1384" i="2"/>
  <c r="BA1385" i="2"/>
  <c r="BA1386" i="2"/>
  <c r="BA1387" i="2"/>
  <c r="BA1388" i="2"/>
  <c r="BA1389" i="2"/>
  <c r="BA1390" i="2"/>
  <c r="BA1391" i="2"/>
  <c r="BA1392" i="2"/>
  <c r="BA1393" i="2"/>
  <c r="BA1394" i="2"/>
  <c r="BA1395" i="2"/>
  <c r="BA1396" i="2"/>
  <c r="BA1397" i="2"/>
  <c r="BA1398" i="2"/>
  <c r="BA1399" i="2"/>
  <c r="BA1400" i="2"/>
  <c r="AU1374" i="2"/>
  <c r="AU1375" i="2"/>
  <c r="AU1376" i="2"/>
  <c r="AU1377" i="2"/>
  <c r="AU1378" i="2"/>
  <c r="AU1379" i="2"/>
  <c r="AU1380" i="2"/>
  <c r="AU1381" i="2"/>
  <c r="AU1382" i="2"/>
  <c r="AU1383" i="2"/>
  <c r="AU1384" i="2"/>
  <c r="AU1385" i="2"/>
  <c r="AU1386" i="2"/>
  <c r="AU1387" i="2"/>
  <c r="AU1388" i="2"/>
  <c r="AU1389" i="2"/>
  <c r="AU1390" i="2"/>
  <c r="AU1391" i="2"/>
  <c r="AU1392" i="2"/>
  <c r="AU1393" i="2"/>
  <c r="AU1394" i="2"/>
  <c r="AU1395" i="2"/>
  <c r="AU1396" i="2"/>
  <c r="AU1397" i="2"/>
  <c r="AU1398" i="2"/>
  <c r="AU1399" i="2"/>
  <c r="AU1400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553" i="2"/>
  <c r="AU554" i="2"/>
  <c r="AU555" i="2"/>
  <c r="AU556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582" i="2"/>
  <c r="AU583" i="2"/>
  <c r="AU584" i="2"/>
  <c r="AU585" i="2"/>
  <c r="AU586" i="2"/>
  <c r="AU587" i="2"/>
  <c r="AU588" i="2"/>
  <c r="AU589" i="2"/>
  <c r="AU590" i="2"/>
  <c r="AU591" i="2"/>
  <c r="AU592" i="2"/>
  <c r="AU593" i="2"/>
  <c r="AU594" i="2"/>
  <c r="AU595" i="2"/>
  <c r="AU596" i="2"/>
  <c r="AU597" i="2"/>
  <c r="AU598" i="2"/>
  <c r="AU599" i="2"/>
  <c r="AU600" i="2"/>
  <c r="AU601" i="2"/>
  <c r="AU602" i="2"/>
  <c r="AU603" i="2"/>
  <c r="AU604" i="2"/>
  <c r="AU605" i="2"/>
  <c r="AU606" i="2"/>
  <c r="AU607" i="2"/>
  <c r="AU608" i="2"/>
  <c r="AU609" i="2"/>
  <c r="AU610" i="2"/>
  <c r="AU611" i="2"/>
  <c r="AU612" i="2"/>
  <c r="AU613" i="2"/>
  <c r="AU614" i="2"/>
  <c r="AU615" i="2"/>
  <c r="AU616" i="2"/>
  <c r="AU617" i="2"/>
  <c r="AU618" i="2"/>
  <c r="AU619" i="2"/>
  <c r="AU620" i="2"/>
  <c r="AU621" i="2"/>
  <c r="AU622" i="2"/>
  <c r="AU623" i="2"/>
  <c r="AU624" i="2"/>
  <c r="AU625" i="2"/>
  <c r="AU626" i="2"/>
  <c r="AU627" i="2"/>
  <c r="AU628" i="2"/>
  <c r="AU629" i="2"/>
  <c r="AU630" i="2"/>
  <c r="AU631" i="2"/>
  <c r="AU632" i="2"/>
  <c r="AU633" i="2"/>
  <c r="AU634" i="2"/>
  <c r="AU635" i="2"/>
  <c r="AU636" i="2"/>
  <c r="AU637" i="2"/>
  <c r="AU638" i="2"/>
  <c r="AU639" i="2"/>
  <c r="AU640" i="2"/>
  <c r="AU641" i="2"/>
  <c r="AU642" i="2"/>
  <c r="AU643" i="2"/>
  <c r="AU644" i="2"/>
  <c r="AU645" i="2"/>
  <c r="AU646" i="2"/>
  <c r="AU647" i="2"/>
  <c r="AU648" i="2"/>
  <c r="AU649" i="2"/>
  <c r="AU650" i="2"/>
  <c r="AU651" i="2"/>
  <c r="AU652" i="2"/>
  <c r="AU653" i="2"/>
  <c r="AU654" i="2"/>
  <c r="AU655" i="2"/>
  <c r="AU656" i="2"/>
  <c r="AU657" i="2"/>
  <c r="AU658" i="2"/>
  <c r="AU659" i="2"/>
  <c r="AU660" i="2"/>
  <c r="AU661" i="2"/>
  <c r="AU662" i="2"/>
  <c r="AU663" i="2"/>
  <c r="AU664" i="2"/>
  <c r="AU665" i="2"/>
  <c r="AU666" i="2"/>
  <c r="AU667" i="2"/>
  <c r="AU668" i="2"/>
  <c r="AU669" i="2"/>
  <c r="AU670" i="2"/>
  <c r="AU671" i="2"/>
  <c r="AU672" i="2"/>
  <c r="AU673" i="2"/>
  <c r="AU674" i="2"/>
  <c r="AU675" i="2"/>
  <c r="AU676" i="2"/>
  <c r="AU677" i="2"/>
  <c r="AU678" i="2"/>
  <c r="AU679" i="2"/>
  <c r="AU680" i="2"/>
  <c r="AU681" i="2"/>
  <c r="AU682" i="2"/>
  <c r="AU683" i="2"/>
  <c r="AU684" i="2"/>
  <c r="AU685" i="2"/>
  <c r="AU686" i="2"/>
  <c r="AU687" i="2"/>
  <c r="AU688" i="2"/>
  <c r="AU689" i="2"/>
  <c r="AU690" i="2"/>
  <c r="AU691" i="2"/>
  <c r="AU692" i="2"/>
  <c r="AU693" i="2"/>
  <c r="AU694" i="2"/>
  <c r="AU695" i="2"/>
  <c r="AU696" i="2"/>
  <c r="AU697" i="2"/>
  <c r="AU698" i="2"/>
  <c r="AU699" i="2"/>
  <c r="AU700" i="2"/>
  <c r="AU701" i="2"/>
  <c r="AU702" i="2"/>
  <c r="AU703" i="2"/>
  <c r="AU704" i="2"/>
  <c r="AU705" i="2"/>
  <c r="AU706" i="2"/>
  <c r="AU707" i="2"/>
  <c r="AU708" i="2"/>
  <c r="AU709" i="2"/>
  <c r="AU710" i="2"/>
  <c r="AU711" i="2"/>
  <c r="AU712" i="2"/>
  <c r="AU713" i="2"/>
  <c r="AU714" i="2"/>
  <c r="AU715" i="2"/>
  <c r="AU716" i="2"/>
  <c r="AU717" i="2"/>
  <c r="AU718" i="2"/>
  <c r="AU719" i="2"/>
  <c r="AU720" i="2"/>
  <c r="AU721" i="2"/>
  <c r="AU722" i="2"/>
  <c r="AU723" i="2"/>
  <c r="AU724" i="2"/>
  <c r="AU725" i="2"/>
  <c r="AU726" i="2"/>
  <c r="AU727" i="2"/>
  <c r="AU728" i="2"/>
  <c r="AU729" i="2"/>
  <c r="AU730" i="2"/>
  <c r="AU731" i="2"/>
  <c r="AU732" i="2"/>
  <c r="AU733" i="2"/>
  <c r="AU734" i="2"/>
  <c r="AU735" i="2"/>
  <c r="AU736" i="2"/>
  <c r="AU737" i="2"/>
  <c r="AU738" i="2"/>
  <c r="AU739" i="2"/>
  <c r="AU740" i="2"/>
  <c r="AU741" i="2"/>
  <c r="AU742" i="2"/>
  <c r="AU743" i="2"/>
  <c r="AU744" i="2"/>
  <c r="AU745" i="2"/>
  <c r="AU746" i="2"/>
  <c r="AU747" i="2"/>
  <c r="AU748" i="2"/>
  <c r="AU749" i="2"/>
  <c r="AU750" i="2"/>
  <c r="AU751" i="2"/>
  <c r="AU752" i="2"/>
  <c r="AU753" i="2"/>
  <c r="AU754" i="2"/>
  <c r="AU755" i="2"/>
  <c r="AU756" i="2"/>
  <c r="AU757" i="2"/>
  <c r="AU758" i="2"/>
  <c r="AU759" i="2"/>
  <c r="AU760" i="2"/>
  <c r="AU761" i="2"/>
  <c r="AU762" i="2"/>
  <c r="AU763" i="2"/>
  <c r="AU764" i="2"/>
  <c r="AU765" i="2"/>
  <c r="AU766" i="2"/>
  <c r="AU767" i="2"/>
  <c r="AU768" i="2"/>
  <c r="AU769" i="2"/>
  <c r="AU770" i="2"/>
  <c r="AU771" i="2"/>
  <c r="AU772" i="2"/>
  <c r="AU773" i="2"/>
  <c r="AU774" i="2"/>
  <c r="AU775" i="2"/>
  <c r="AU776" i="2"/>
  <c r="AU777" i="2"/>
  <c r="AU778" i="2"/>
  <c r="AU779" i="2"/>
  <c r="AU780" i="2"/>
  <c r="AU781" i="2"/>
  <c r="AU782" i="2"/>
  <c r="AU783" i="2"/>
  <c r="AU784" i="2"/>
  <c r="AU785" i="2"/>
  <c r="AU786" i="2"/>
  <c r="AU787" i="2"/>
  <c r="AU788" i="2"/>
  <c r="AU789" i="2"/>
  <c r="AU790" i="2"/>
  <c r="AU791" i="2"/>
  <c r="AU792" i="2"/>
  <c r="AU793" i="2"/>
  <c r="AU794" i="2"/>
  <c r="AU795" i="2"/>
  <c r="AU796" i="2"/>
  <c r="AU797" i="2"/>
  <c r="AU798" i="2"/>
  <c r="AU799" i="2"/>
  <c r="AU800" i="2"/>
  <c r="AU801" i="2"/>
  <c r="AU802" i="2"/>
  <c r="AU803" i="2"/>
  <c r="AU804" i="2"/>
  <c r="AU805" i="2"/>
  <c r="AU806" i="2"/>
  <c r="AU807" i="2"/>
  <c r="AU808" i="2"/>
  <c r="AU809" i="2"/>
  <c r="AU810" i="2"/>
  <c r="AU811" i="2"/>
  <c r="AU812" i="2"/>
  <c r="AU813" i="2"/>
  <c r="AU814" i="2"/>
  <c r="AU815" i="2"/>
  <c r="AU816" i="2"/>
  <c r="AU817" i="2"/>
  <c r="AU818" i="2"/>
  <c r="AU819" i="2"/>
  <c r="AU820" i="2"/>
  <c r="AU821" i="2"/>
  <c r="AU822" i="2"/>
  <c r="AU823" i="2"/>
  <c r="AU824" i="2"/>
  <c r="AU825" i="2"/>
  <c r="AU826" i="2"/>
  <c r="AU827" i="2"/>
  <c r="AU828" i="2"/>
  <c r="AU829" i="2"/>
  <c r="AU830" i="2"/>
  <c r="AU831" i="2"/>
  <c r="AU832" i="2"/>
  <c r="AU833" i="2"/>
  <c r="AU834" i="2"/>
  <c r="AU835" i="2"/>
  <c r="AU836" i="2"/>
  <c r="AU837" i="2"/>
  <c r="AU838" i="2"/>
  <c r="AU839" i="2"/>
  <c r="AU840" i="2"/>
  <c r="AU841" i="2"/>
  <c r="AU842" i="2"/>
  <c r="AU843" i="2"/>
  <c r="AU844" i="2"/>
  <c r="AU845" i="2"/>
  <c r="AU846" i="2"/>
  <c r="AU847" i="2"/>
  <c r="AU848" i="2"/>
  <c r="AU849" i="2"/>
  <c r="AU850" i="2"/>
  <c r="AU851" i="2"/>
  <c r="AU852" i="2"/>
  <c r="AU853" i="2"/>
  <c r="AU854" i="2"/>
  <c r="AU855" i="2"/>
  <c r="AU856" i="2"/>
  <c r="AU857" i="2"/>
  <c r="AU858" i="2"/>
  <c r="AU859" i="2"/>
  <c r="AU860" i="2"/>
  <c r="AU861" i="2"/>
  <c r="AU862" i="2"/>
  <c r="AU863" i="2"/>
  <c r="AU864" i="2"/>
  <c r="AU865" i="2"/>
  <c r="AU866" i="2"/>
  <c r="AU867" i="2"/>
  <c r="AU868" i="2"/>
  <c r="AU869" i="2"/>
  <c r="AU870" i="2"/>
  <c r="AU871" i="2"/>
  <c r="AU872" i="2"/>
  <c r="AU873" i="2"/>
  <c r="AU874" i="2"/>
  <c r="AU875" i="2"/>
  <c r="AU876" i="2"/>
  <c r="AU877" i="2"/>
  <c r="AU878" i="2"/>
  <c r="AU879" i="2"/>
  <c r="AU880" i="2"/>
  <c r="AU881" i="2"/>
  <c r="AU882" i="2"/>
  <c r="AU883" i="2"/>
  <c r="AU884" i="2"/>
  <c r="AU885" i="2"/>
  <c r="AU886" i="2"/>
  <c r="AU887" i="2"/>
  <c r="AU888" i="2"/>
  <c r="AU889" i="2"/>
  <c r="AU890" i="2"/>
  <c r="AU891" i="2"/>
  <c r="AU892" i="2"/>
  <c r="AU893" i="2"/>
  <c r="AU894" i="2"/>
  <c r="AU895" i="2"/>
  <c r="AU896" i="2"/>
  <c r="AU897" i="2"/>
  <c r="AU898" i="2"/>
  <c r="AU899" i="2"/>
  <c r="AU900" i="2"/>
  <c r="AU901" i="2"/>
  <c r="AU902" i="2"/>
  <c r="AU903" i="2"/>
  <c r="AU904" i="2"/>
  <c r="AU905" i="2"/>
  <c r="AU906" i="2"/>
  <c r="AU907" i="2"/>
  <c r="AU908" i="2"/>
  <c r="AU909" i="2"/>
  <c r="AU910" i="2"/>
  <c r="AU911" i="2"/>
  <c r="AU912" i="2"/>
  <c r="AU913" i="2"/>
  <c r="AU914" i="2"/>
  <c r="AU915" i="2"/>
  <c r="AU916" i="2"/>
  <c r="AU917" i="2"/>
  <c r="AU918" i="2"/>
  <c r="AU919" i="2"/>
  <c r="AU920" i="2"/>
  <c r="AU921" i="2"/>
  <c r="AU922" i="2"/>
  <c r="AU923" i="2"/>
  <c r="AU924" i="2"/>
  <c r="AU925" i="2"/>
  <c r="AU926" i="2"/>
  <c r="AU927" i="2"/>
  <c r="AU928" i="2"/>
  <c r="AU929" i="2"/>
  <c r="AU930" i="2"/>
  <c r="AU931" i="2"/>
  <c r="AU932" i="2"/>
  <c r="AU933" i="2"/>
  <c r="AU934" i="2"/>
  <c r="AU935" i="2"/>
  <c r="AU936" i="2"/>
  <c r="AU937" i="2"/>
  <c r="AU938" i="2"/>
  <c r="AU939" i="2"/>
  <c r="AU940" i="2"/>
  <c r="AU941" i="2"/>
  <c r="AU942" i="2"/>
  <c r="AU943" i="2"/>
  <c r="AU944" i="2"/>
  <c r="AU945" i="2"/>
  <c r="AU946" i="2"/>
  <c r="AU947" i="2"/>
  <c r="AU948" i="2"/>
  <c r="AU949" i="2"/>
  <c r="AU950" i="2"/>
  <c r="AU951" i="2"/>
  <c r="AU952" i="2"/>
  <c r="AU953" i="2"/>
  <c r="AU954" i="2"/>
  <c r="AU955" i="2"/>
  <c r="AU956" i="2"/>
  <c r="AU957" i="2"/>
  <c r="AU958" i="2"/>
  <c r="AU959" i="2"/>
  <c r="AU960" i="2"/>
  <c r="AU961" i="2"/>
  <c r="AU962" i="2"/>
  <c r="AU963" i="2"/>
  <c r="AU964" i="2"/>
  <c r="AU965" i="2"/>
  <c r="AU966" i="2"/>
  <c r="AU967" i="2"/>
  <c r="AU968" i="2"/>
  <c r="AU969" i="2"/>
  <c r="AU970" i="2"/>
  <c r="AU971" i="2"/>
  <c r="AU972" i="2"/>
  <c r="AU973" i="2"/>
  <c r="AU974" i="2"/>
  <c r="AU975" i="2"/>
  <c r="AU976" i="2"/>
  <c r="AU977" i="2"/>
  <c r="AU978" i="2"/>
  <c r="AU979" i="2"/>
  <c r="AU980" i="2"/>
  <c r="AU981" i="2"/>
  <c r="AU982" i="2"/>
  <c r="AU983" i="2"/>
  <c r="AU984" i="2"/>
  <c r="AU985" i="2"/>
  <c r="AU986" i="2"/>
  <c r="AU987" i="2"/>
  <c r="AU988" i="2"/>
  <c r="AU989" i="2"/>
  <c r="AU990" i="2"/>
  <c r="AU991" i="2"/>
  <c r="AU992" i="2"/>
  <c r="AU993" i="2"/>
  <c r="AU994" i="2"/>
  <c r="AU995" i="2"/>
  <c r="AU996" i="2"/>
  <c r="AU997" i="2"/>
  <c r="AU998" i="2"/>
  <c r="AU999" i="2"/>
  <c r="AU1000" i="2"/>
  <c r="AU1001" i="2"/>
  <c r="AU1002" i="2"/>
  <c r="AU1003" i="2"/>
  <c r="AU1004" i="2"/>
  <c r="AU1005" i="2"/>
  <c r="AU1006" i="2"/>
  <c r="AU1007" i="2"/>
  <c r="AU1008" i="2"/>
  <c r="AU1009" i="2"/>
  <c r="AU1010" i="2"/>
  <c r="AU1011" i="2"/>
  <c r="AU1012" i="2"/>
  <c r="AU1013" i="2"/>
  <c r="AU1014" i="2"/>
  <c r="AU1015" i="2"/>
  <c r="AU1016" i="2"/>
  <c r="AU1017" i="2"/>
  <c r="AU1018" i="2"/>
  <c r="AU1019" i="2"/>
  <c r="AU1020" i="2"/>
  <c r="AU1021" i="2"/>
  <c r="AU1022" i="2"/>
  <c r="AU1023" i="2"/>
  <c r="AU1024" i="2"/>
  <c r="AU1025" i="2"/>
  <c r="AU1026" i="2"/>
  <c r="AU1027" i="2"/>
  <c r="AU1028" i="2"/>
  <c r="AU1029" i="2"/>
  <c r="AU1030" i="2"/>
  <c r="AU1031" i="2"/>
  <c r="AU1032" i="2"/>
  <c r="AU1033" i="2"/>
  <c r="AU1034" i="2"/>
  <c r="AU1035" i="2"/>
  <c r="AU1036" i="2"/>
  <c r="AU1037" i="2"/>
  <c r="AU1038" i="2"/>
  <c r="AU1039" i="2"/>
  <c r="AU1040" i="2"/>
  <c r="AU1041" i="2"/>
  <c r="AU1042" i="2"/>
  <c r="AU1043" i="2"/>
  <c r="AU1044" i="2"/>
  <c r="AU1045" i="2"/>
  <c r="AU1046" i="2"/>
  <c r="AU1047" i="2"/>
  <c r="AU1048" i="2"/>
  <c r="AU1049" i="2"/>
  <c r="AU1050" i="2"/>
  <c r="AU1051" i="2"/>
  <c r="AU1052" i="2"/>
  <c r="AU1053" i="2"/>
  <c r="AU1054" i="2"/>
  <c r="AU1055" i="2"/>
  <c r="AU1056" i="2"/>
  <c r="AU1057" i="2"/>
  <c r="AU1058" i="2"/>
  <c r="AU1059" i="2"/>
  <c r="AU1060" i="2"/>
  <c r="AU1061" i="2"/>
  <c r="AU1062" i="2"/>
  <c r="AU1063" i="2"/>
  <c r="AU1064" i="2"/>
  <c r="AU1065" i="2"/>
  <c r="AU1066" i="2"/>
  <c r="AU1067" i="2"/>
  <c r="AU1068" i="2"/>
  <c r="AU1069" i="2"/>
  <c r="AU1070" i="2"/>
  <c r="AU1071" i="2"/>
  <c r="AU1072" i="2"/>
  <c r="AU1073" i="2"/>
  <c r="AU1074" i="2"/>
  <c r="AU1075" i="2"/>
  <c r="AU1076" i="2"/>
  <c r="AU1077" i="2"/>
  <c r="AU1078" i="2"/>
  <c r="AU1079" i="2"/>
  <c r="AU1080" i="2"/>
  <c r="AU1081" i="2"/>
  <c r="AU1082" i="2"/>
  <c r="AU1083" i="2"/>
  <c r="AU1084" i="2"/>
  <c r="AU1085" i="2"/>
  <c r="AU1086" i="2"/>
  <c r="AU1087" i="2"/>
  <c r="AU1088" i="2"/>
  <c r="AU1089" i="2"/>
  <c r="AU1090" i="2"/>
  <c r="AU1091" i="2"/>
  <c r="AU1092" i="2"/>
  <c r="AU1093" i="2"/>
  <c r="AU1094" i="2"/>
  <c r="AU1095" i="2"/>
  <c r="AU1096" i="2"/>
  <c r="AU1097" i="2"/>
  <c r="AU1098" i="2"/>
  <c r="AU1099" i="2"/>
  <c r="AU1100" i="2"/>
  <c r="AU1101" i="2"/>
  <c r="AU1102" i="2"/>
  <c r="AU1103" i="2"/>
  <c r="AU1104" i="2"/>
  <c r="AU1105" i="2"/>
  <c r="AU1106" i="2"/>
  <c r="AU1107" i="2"/>
  <c r="AU1108" i="2"/>
  <c r="AU1109" i="2"/>
  <c r="AU1110" i="2"/>
  <c r="AU1111" i="2"/>
  <c r="AU1112" i="2"/>
  <c r="AU1113" i="2"/>
  <c r="AU1114" i="2"/>
  <c r="AU1115" i="2"/>
  <c r="AU1116" i="2"/>
  <c r="AU1117" i="2"/>
  <c r="AU1118" i="2"/>
  <c r="AU1119" i="2"/>
  <c r="AU1120" i="2"/>
  <c r="AU1121" i="2"/>
  <c r="AU1122" i="2"/>
  <c r="AU1123" i="2"/>
  <c r="AU1124" i="2"/>
  <c r="AU1125" i="2"/>
  <c r="AU1126" i="2"/>
  <c r="AU1127" i="2"/>
  <c r="AU1128" i="2"/>
  <c r="AU1129" i="2"/>
  <c r="AU1130" i="2"/>
  <c r="AU1131" i="2"/>
  <c r="AU1132" i="2"/>
  <c r="AU1133" i="2"/>
  <c r="AU1134" i="2"/>
  <c r="AU1135" i="2"/>
  <c r="AU1136" i="2"/>
  <c r="AU1137" i="2"/>
  <c r="AU1138" i="2"/>
  <c r="AU1139" i="2"/>
  <c r="AU1140" i="2"/>
  <c r="AU1141" i="2"/>
  <c r="AU1142" i="2"/>
  <c r="AU1143" i="2"/>
  <c r="AU1144" i="2"/>
  <c r="AU1145" i="2"/>
  <c r="AU1146" i="2"/>
  <c r="AU1147" i="2"/>
  <c r="AU1148" i="2"/>
  <c r="AU1149" i="2"/>
  <c r="AU1150" i="2"/>
  <c r="AU1151" i="2"/>
  <c r="AU1152" i="2"/>
  <c r="AU1153" i="2"/>
  <c r="AU1154" i="2"/>
  <c r="AU1155" i="2"/>
  <c r="AU1156" i="2"/>
  <c r="AU1157" i="2"/>
  <c r="AU1158" i="2"/>
  <c r="AU1159" i="2"/>
  <c r="AU1160" i="2"/>
  <c r="AU1161" i="2"/>
  <c r="AU1162" i="2"/>
  <c r="AU1163" i="2"/>
  <c r="AU1164" i="2"/>
  <c r="AU1165" i="2"/>
  <c r="AU1166" i="2"/>
  <c r="AU1167" i="2"/>
  <c r="AU1168" i="2"/>
  <c r="AU1169" i="2"/>
  <c r="AU1170" i="2"/>
  <c r="AU1171" i="2"/>
  <c r="AU1172" i="2"/>
  <c r="AU1173" i="2"/>
  <c r="AU1174" i="2"/>
  <c r="AU1175" i="2"/>
  <c r="AU1176" i="2"/>
  <c r="AU1177" i="2"/>
  <c r="AU1178" i="2"/>
  <c r="AU1179" i="2"/>
  <c r="AU1180" i="2"/>
  <c r="AU1181" i="2"/>
  <c r="AU1182" i="2"/>
  <c r="AU1183" i="2"/>
  <c r="AU1184" i="2"/>
  <c r="AU1185" i="2"/>
  <c r="AU1186" i="2"/>
  <c r="AU1187" i="2"/>
  <c r="AU1188" i="2"/>
  <c r="AU1189" i="2"/>
  <c r="AU1190" i="2"/>
  <c r="AU1191" i="2"/>
  <c r="AU1192" i="2"/>
  <c r="AU1193" i="2"/>
  <c r="AU1194" i="2"/>
  <c r="AU1195" i="2"/>
  <c r="AU1196" i="2"/>
  <c r="AU1197" i="2"/>
  <c r="AU1198" i="2"/>
  <c r="AU1199" i="2"/>
  <c r="AU1200" i="2"/>
  <c r="AU1201" i="2"/>
  <c r="AU1202" i="2"/>
  <c r="AU1203" i="2"/>
  <c r="AU1204" i="2"/>
  <c r="AU1205" i="2"/>
  <c r="AU1206" i="2"/>
  <c r="AU1207" i="2"/>
  <c r="AU1208" i="2"/>
  <c r="AU1209" i="2"/>
  <c r="AU1210" i="2"/>
  <c r="AU1211" i="2"/>
  <c r="AU1212" i="2"/>
  <c r="AU1213" i="2"/>
  <c r="AU1214" i="2"/>
  <c r="AU1215" i="2"/>
  <c r="AU1216" i="2"/>
  <c r="AU1217" i="2"/>
  <c r="AU1218" i="2"/>
  <c r="AU1219" i="2"/>
  <c r="AU1220" i="2"/>
  <c r="AU1221" i="2"/>
  <c r="AU1222" i="2"/>
  <c r="AU1223" i="2"/>
  <c r="AU1224" i="2"/>
  <c r="AU1225" i="2"/>
  <c r="AU1226" i="2"/>
  <c r="AU1227" i="2"/>
  <c r="AU1228" i="2"/>
  <c r="AU1229" i="2"/>
  <c r="AU1230" i="2"/>
  <c r="AU1231" i="2"/>
  <c r="AU1232" i="2"/>
  <c r="AU1233" i="2"/>
  <c r="AU1234" i="2"/>
  <c r="AU1235" i="2"/>
  <c r="AU1236" i="2"/>
  <c r="AU1237" i="2"/>
  <c r="AU1238" i="2"/>
  <c r="AU1239" i="2"/>
  <c r="AU1240" i="2"/>
  <c r="AU1241" i="2"/>
  <c r="AU1242" i="2"/>
  <c r="AU1243" i="2"/>
  <c r="AU1244" i="2"/>
  <c r="AU1245" i="2"/>
  <c r="AU1246" i="2"/>
  <c r="AU1247" i="2"/>
  <c r="AU1248" i="2"/>
  <c r="AU1249" i="2"/>
  <c r="AU1250" i="2"/>
  <c r="AU1251" i="2"/>
  <c r="AU1252" i="2"/>
  <c r="AU1253" i="2"/>
  <c r="AU1254" i="2"/>
  <c r="AU1255" i="2"/>
  <c r="AU1256" i="2"/>
  <c r="AU1257" i="2"/>
  <c r="AU1258" i="2"/>
  <c r="AU1259" i="2"/>
  <c r="AU1260" i="2"/>
  <c r="AU1261" i="2"/>
  <c r="AU1262" i="2"/>
  <c r="AU1263" i="2"/>
  <c r="AU1264" i="2"/>
  <c r="AU1265" i="2"/>
  <c r="AU1266" i="2"/>
  <c r="AU1267" i="2"/>
  <c r="AU1268" i="2"/>
  <c r="AU1269" i="2"/>
  <c r="AU1270" i="2"/>
  <c r="AU1271" i="2"/>
  <c r="AU1272" i="2"/>
  <c r="AU1273" i="2"/>
  <c r="AU1274" i="2"/>
  <c r="AU1275" i="2"/>
  <c r="AU1276" i="2"/>
  <c r="AU1277" i="2"/>
  <c r="AU1278" i="2"/>
  <c r="AU1279" i="2"/>
  <c r="AU1280" i="2"/>
  <c r="AU1281" i="2"/>
  <c r="AU1282" i="2"/>
  <c r="AU1283" i="2"/>
  <c r="AU1284" i="2"/>
  <c r="AU1285" i="2"/>
  <c r="AU1286" i="2"/>
  <c r="AU1287" i="2"/>
  <c r="AU1288" i="2"/>
  <c r="AU1289" i="2"/>
  <c r="AU1290" i="2"/>
  <c r="AU1291" i="2"/>
  <c r="AU1292" i="2"/>
  <c r="AU1293" i="2"/>
  <c r="AU1294" i="2"/>
  <c r="AU1295" i="2"/>
  <c r="AU1296" i="2"/>
  <c r="AU1297" i="2"/>
  <c r="AU1298" i="2"/>
  <c r="AU1299" i="2"/>
  <c r="AU1300" i="2"/>
  <c r="AU1301" i="2"/>
  <c r="AU1302" i="2"/>
  <c r="AU1303" i="2"/>
  <c r="AU1304" i="2"/>
  <c r="AU1305" i="2"/>
  <c r="AU1306" i="2"/>
  <c r="AU1307" i="2"/>
  <c r="AU1308" i="2"/>
  <c r="AU1309" i="2"/>
  <c r="AU1310" i="2"/>
  <c r="AU1311" i="2"/>
  <c r="AU1312" i="2"/>
  <c r="AU1313" i="2"/>
  <c r="AU1314" i="2"/>
  <c r="AU1315" i="2"/>
  <c r="AU1316" i="2"/>
  <c r="AU1317" i="2"/>
  <c r="AU1318" i="2"/>
  <c r="AU1319" i="2"/>
  <c r="AU1320" i="2"/>
  <c r="AU1321" i="2"/>
  <c r="AU1322" i="2"/>
  <c r="AU1323" i="2"/>
  <c r="AU1324" i="2"/>
  <c r="AU1325" i="2"/>
  <c r="AU1326" i="2"/>
  <c r="AU1327" i="2"/>
  <c r="AU1328" i="2"/>
  <c r="AU1329" i="2"/>
  <c r="AU1330" i="2"/>
  <c r="AU1331" i="2"/>
  <c r="AU1332" i="2"/>
  <c r="AU1333" i="2"/>
  <c r="AU1334" i="2"/>
  <c r="AU1335" i="2"/>
  <c r="AU1336" i="2"/>
  <c r="AU1337" i="2"/>
  <c r="AU1338" i="2"/>
  <c r="AU1339" i="2"/>
  <c r="AU1340" i="2"/>
  <c r="AU1341" i="2"/>
  <c r="AU1342" i="2"/>
  <c r="AU1343" i="2"/>
  <c r="AU1344" i="2"/>
  <c r="AU1345" i="2"/>
  <c r="AU1346" i="2"/>
  <c r="AU1347" i="2"/>
  <c r="AU1348" i="2"/>
  <c r="AU1349" i="2"/>
  <c r="AU1350" i="2"/>
  <c r="AU1351" i="2"/>
  <c r="AU1352" i="2"/>
  <c r="AU1353" i="2"/>
  <c r="AU1354" i="2"/>
  <c r="AU1355" i="2"/>
  <c r="AU1356" i="2"/>
  <c r="AU1357" i="2"/>
  <c r="AU1358" i="2"/>
  <c r="AU1359" i="2"/>
  <c r="AU1360" i="2"/>
  <c r="AU1361" i="2"/>
  <c r="AU1362" i="2"/>
  <c r="AU1363" i="2"/>
  <c r="AU1364" i="2"/>
  <c r="AU1365" i="2"/>
  <c r="AU1366" i="2"/>
  <c r="AU1367" i="2"/>
  <c r="AU1368" i="2"/>
  <c r="AU1369" i="2"/>
  <c r="AU1370" i="2"/>
  <c r="AU1371" i="2"/>
  <c r="AU1372" i="2"/>
  <c r="AU1373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013" i="2"/>
  <c r="AO1014" i="2"/>
  <c r="AO1015" i="2"/>
  <c r="AO1016" i="2"/>
  <c r="AO1017" i="2"/>
  <c r="AO1018" i="2"/>
  <c r="AO1019" i="2"/>
  <c r="AO1020" i="2"/>
  <c r="AO1021" i="2"/>
  <c r="AO1022" i="2"/>
  <c r="AO1023" i="2"/>
  <c r="AO1024" i="2"/>
  <c r="AO1025" i="2"/>
  <c r="AO1026" i="2"/>
  <c r="AO1027" i="2"/>
  <c r="AO1028" i="2"/>
  <c r="AO1029" i="2"/>
  <c r="AO1030" i="2"/>
  <c r="AO1031" i="2"/>
  <c r="AO1032" i="2"/>
  <c r="AO1033" i="2"/>
  <c r="AO1034" i="2"/>
  <c r="AO1035" i="2"/>
  <c r="AO1036" i="2"/>
  <c r="AO1037" i="2"/>
  <c r="AO1038" i="2"/>
  <c r="AO1039" i="2"/>
  <c r="AO1040" i="2"/>
  <c r="AO1041" i="2"/>
  <c r="AO1042" i="2"/>
  <c r="AO1043" i="2"/>
  <c r="AO1044" i="2"/>
  <c r="AO1045" i="2"/>
  <c r="AO1046" i="2"/>
  <c r="AO1047" i="2"/>
  <c r="AO1048" i="2"/>
  <c r="AO1049" i="2"/>
  <c r="AO1050" i="2"/>
  <c r="AO1051" i="2"/>
  <c r="AO1052" i="2"/>
  <c r="AO1053" i="2"/>
  <c r="AO1054" i="2"/>
  <c r="AO1055" i="2"/>
  <c r="AO1056" i="2"/>
  <c r="AO1057" i="2"/>
  <c r="AO1058" i="2"/>
  <c r="AO1059" i="2"/>
  <c r="AO1060" i="2"/>
  <c r="AO1061" i="2"/>
  <c r="AO1062" i="2"/>
  <c r="AO1063" i="2"/>
  <c r="AO1064" i="2"/>
  <c r="AO1065" i="2"/>
  <c r="AO1066" i="2"/>
  <c r="AO1067" i="2"/>
  <c r="AO1068" i="2"/>
  <c r="AO1069" i="2"/>
  <c r="AO1070" i="2"/>
  <c r="AO1071" i="2"/>
  <c r="AO1072" i="2"/>
  <c r="AO1073" i="2"/>
  <c r="AO1074" i="2"/>
  <c r="AO1075" i="2"/>
  <c r="AO1076" i="2"/>
  <c r="AO1077" i="2"/>
  <c r="AO1078" i="2"/>
  <c r="AO1079" i="2"/>
  <c r="AO1080" i="2"/>
  <c r="AO1081" i="2"/>
  <c r="AO1082" i="2"/>
  <c r="AO1083" i="2"/>
  <c r="AO1084" i="2"/>
  <c r="AO1085" i="2"/>
  <c r="AO1086" i="2"/>
  <c r="AO1087" i="2"/>
  <c r="AO1088" i="2"/>
  <c r="AO1089" i="2"/>
  <c r="AO1090" i="2"/>
  <c r="AO1091" i="2"/>
  <c r="AO1092" i="2"/>
  <c r="AO1093" i="2"/>
  <c r="AO1094" i="2"/>
  <c r="AO1095" i="2"/>
  <c r="AO1096" i="2"/>
  <c r="AO1097" i="2"/>
  <c r="AO1098" i="2"/>
  <c r="AO1099" i="2"/>
  <c r="AO1100" i="2"/>
  <c r="AO1101" i="2"/>
  <c r="AO1102" i="2"/>
  <c r="AO1103" i="2"/>
  <c r="AO1104" i="2"/>
  <c r="AO1105" i="2"/>
  <c r="AO1106" i="2"/>
  <c r="AO1107" i="2"/>
  <c r="AO1108" i="2"/>
  <c r="AO1109" i="2"/>
  <c r="AO1110" i="2"/>
  <c r="AO1111" i="2"/>
  <c r="AO1112" i="2"/>
  <c r="AO1113" i="2"/>
  <c r="AO1114" i="2"/>
  <c r="AO1115" i="2"/>
  <c r="AO1116" i="2"/>
  <c r="AO1117" i="2"/>
  <c r="AO1118" i="2"/>
  <c r="AO1119" i="2"/>
  <c r="AO1120" i="2"/>
  <c r="AO1121" i="2"/>
  <c r="AO1122" i="2"/>
  <c r="AO1123" i="2"/>
  <c r="AO1124" i="2"/>
  <c r="AO1125" i="2"/>
  <c r="AO1126" i="2"/>
  <c r="AO1127" i="2"/>
  <c r="AO1128" i="2"/>
  <c r="AO1129" i="2"/>
  <c r="AO1130" i="2"/>
  <c r="AO1131" i="2"/>
  <c r="AO1132" i="2"/>
  <c r="AO1133" i="2"/>
  <c r="AO1134" i="2"/>
  <c r="AO1135" i="2"/>
  <c r="AO1136" i="2"/>
  <c r="AO1137" i="2"/>
  <c r="AO1138" i="2"/>
  <c r="AO1139" i="2"/>
  <c r="AO1140" i="2"/>
  <c r="AO1141" i="2"/>
  <c r="AO1142" i="2"/>
  <c r="AO1143" i="2"/>
  <c r="AO1144" i="2"/>
  <c r="AO1145" i="2"/>
  <c r="AO1146" i="2"/>
  <c r="AO1147" i="2"/>
  <c r="AO1148" i="2"/>
  <c r="AO1149" i="2"/>
  <c r="AO1150" i="2"/>
  <c r="AO1151" i="2"/>
  <c r="AO1152" i="2"/>
  <c r="AO1153" i="2"/>
  <c r="AO1154" i="2"/>
  <c r="AO1155" i="2"/>
  <c r="AO1156" i="2"/>
  <c r="AO1157" i="2"/>
  <c r="AO1158" i="2"/>
  <c r="AO1159" i="2"/>
  <c r="AO1160" i="2"/>
  <c r="AO1161" i="2"/>
  <c r="AO1162" i="2"/>
  <c r="AO1163" i="2"/>
  <c r="AO1164" i="2"/>
  <c r="AO1165" i="2"/>
  <c r="AO1166" i="2"/>
  <c r="AO1167" i="2"/>
  <c r="AO1168" i="2"/>
  <c r="AO1169" i="2"/>
  <c r="AO1170" i="2"/>
  <c r="AO1171" i="2"/>
  <c r="AO1172" i="2"/>
  <c r="AO1173" i="2"/>
  <c r="AO1174" i="2"/>
  <c r="AO1175" i="2"/>
  <c r="AO1176" i="2"/>
  <c r="AO1177" i="2"/>
  <c r="AO1178" i="2"/>
  <c r="AO1179" i="2"/>
  <c r="AO1180" i="2"/>
  <c r="AO1181" i="2"/>
  <c r="AO1182" i="2"/>
  <c r="AO1183" i="2"/>
  <c r="AO1184" i="2"/>
  <c r="AO1185" i="2"/>
  <c r="AO1186" i="2"/>
  <c r="AO1187" i="2"/>
  <c r="AO1188" i="2"/>
  <c r="AO1189" i="2"/>
  <c r="AO1190" i="2"/>
  <c r="AO1191" i="2"/>
  <c r="AO1192" i="2"/>
  <c r="AO1193" i="2"/>
  <c r="AO1194" i="2"/>
  <c r="AO1195" i="2"/>
  <c r="AO1196" i="2"/>
  <c r="AO1197" i="2"/>
  <c r="AO1198" i="2"/>
  <c r="AO1199" i="2"/>
  <c r="AO1200" i="2"/>
  <c r="AO1201" i="2"/>
  <c r="AO1202" i="2"/>
  <c r="AO1203" i="2"/>
  <c r="AO1204" i="2"/>
  <c r="AO1205" i="2"/>
  <c r="AO1206" i="2"/>
  <c r="AO1207" i="2"/>
  <c r="AO1208" i="2"/>
  <c r="AO1209" i="2"/>
  <c r="AO1210" i="2"/>
  <c r="AO1211" i="2"/>
  <c r="AO1212" i="2"/>
  <c r="AO1213" i="2"/>
  <c r="AO1214" i="2"/>
  <c r="AO1215" i="2"/>
  <c r="AO1216" i="2"/>
  <c r="AO1217" i="2"/>
  <c r="AO1218" i="2"/>
  <c r="AO1219" i="2"/>
  <c r="AO1220" i="2"/>
  <c r="AO1221" i="2"/>
  <c r="AO1222" i="2"/>
  <c r="AO1223" i="2"/>
  <c r="AO1224" i="2"/>
  <c r="AO1225" i="2"/>
  <c r="AO1226" i="2"/>
  <c r="AO1227" i="2"/>
  <c r="AO1228" i="2"/>
  <c r="AO1229" i="2"/>
  <c r="AO1230" i="2"/>
  <c r="AO1231" i="2"/>
  <c r="AO1232" i="2"/>
  <c r="AO1233" i="2"/>
  <c r="AO1234" i="2"/>
  <c r="AO1235" i="2"/>
  <c r="AO1236" i="2"/>
  <c r="AO1237" i="2"/>
  <c r="AO1238" i="2"/>
  <c r="AO1239" i="2"/>
  <c r="AO1240" i="2"/>
  <c r="AO1241" i="2"/>
  <c r="AO1242" i="2"/>
  <c r="AO1243" i="2"/>
  <c r="AO1244" i="2"/>
  <c r="AO1245" i="2"/>
  <c r="AO1246" i="2"/>
  <c r="AO1247" i="2"/>
  <c r="AO1248" i="2"/>
  <c r="AO1249" i="2"/>
  <c r="AO1250" i="2"/>
  <c r="AO1251" i="2"/>
  <c r="AO1252" i="2"/>
  <c r="AO1253" i="2"/>
  <c r="AO1254" i="2"/>
  <c r="AO1255" i="2"/>
  <c r="AO1256" i="2"/>
  <c r="AO1257" i="2"/>
  <c r="AO1258" i="2"/>
  <c r="AO1259" i="2"/>
  <c r="AO1260" i="2"/>
  <c r="AO1261" i="2"/>
  <c r="AO1262" i="2"/>
  <c r="AO1263" i="2"/>
  <c r="AO1264" i="2"/>
  <c r="AO1265" i="2"/>
  <c r="AO1266" i="2"/>
  <c r="AO1267" i="2"/>
  <c r="AO1268" i="2"/>
  <c r="AO1269" i="2"/>
  <c r="AO1270" i="2"/>
  <c r="AO1271" i="2"/>
  <c r="AO1272" i="2"/>
  <c r="AO1273" i="2"/>
  <c r="AO1274" i="2"/>
  <c r="AO1275" i="2"/>
  <c r="AO1276" i="2"/>
  <c r="AO1277" i="2"/>
  <c r="AO1278" i="2"/>
  <c r="AO1279" i="2"/>
  <c r="AO1280" i="2"/>
  <c r="AO1281" i="2"/>
  <c r="AO1282" i="2"/>
  <c r="AO1283" i="2"/>
  <c r="AO1284" i="2"/>
  <c r="AO1285" i="2"/>
  <c r="AO1286" i="2"/>
  <c r="AO1287" i="2"/>
  <c r="AO1288" i="2"/>
  <c r="AO1289" i="2"/>
  <c r="AO1290" i="2"/>
  <c r="AO1291" i="2"/>
  <c r="AO1292" i="2"/>
  <c r="AO1293" i="2"/>
  <c r="AO1294" i="2"/>
  <c r="AO1295" i="2"/>
  <c r="AO1296" i="2"/>
  <c r="AO1297" i="2"/>
  <c r="AO1298" i="2"/>
  <c r="AO1299" i="2"/>
  <c r="AO1300" i="2"/>
  <c r="AO1301" i="2"/>
  <c r="AO1302" i="2"/>
  <c r="AO1303" i="2"/>
  <c r="AO1304" i="2"/>
  <c r="AO1305" i="2"/>
  <c r="AO1306" i="2"/>
  <c r="AO1307" i="2"/>
  <c r="AO1308" i="2"/>
  <c r="AO1309" i="2"/>
  <c r="AO1310" i="2"/>
  <c r="AO1311" i="2"/>
  <c r="AO1312" i="2"/>
  <c r="AO1313" i="2"/>
  <c r="AO1314" i="2"/>
  <c r="AO1315" i="2"/>
  <c r="AO1316" i="2"/>
  <c r="AO1317" i="2"/>
  <c r="AO1318" i="2"/>
  <c r="AO1319" i="2"/>
  <c r="AO1320" i="2"/>
  <c r="AO1321" i="2"/>
  <c r="AO1322" i="2"/>
  <c r="AO1323" i="2"/>
  <c r="AO1324" i="2"/>
  <c r="AO1325" i="2"/>
  <c r="AO1326" i="2"/>
  <c r="AO1327" i="2"/>
  <c r="AO1328" i="2"/>
  <c r="AO1329" i="2"/>
  <c r="AO1330" i="2"/>
  <c r="AO1331" i="2"/>
  <c r="AO1332" i="2"/>
  <c r="AO1333" i="2"/>
  <c r="AO1334" i="2"/>
  <c r="AO1335" i="2"/>
  <c r="AO1336" i="2"/>
  <c r="AO1337" i="2"/>
  <c r="AO1338" i="2"/>
  <c r="AO1339" i="2"/>
  <c r="AO1340" i="2"/>
  <c r="AO1341" i="2"/>
  <c r="AO1342" i="2"/>
  <c r="AO1343" i="2"/>
  <c r="AO1344" i="2"/>
  <c r="AO1345" i="2"/>
  <c r="AO1346" i="2"/>
  <c r="AO1347" i="2"/>
  <c r="AO1348" i="2"/>
  <c r="AO1349" i="2"/>
  <c r="AO1350" i="2"/>
  <c r="AO1351" i="2"/>
  <c r="AO1352" i="2"/>
  <c r="AO1353" i="2"/>
  <c r="AO1354" i="2"/>
  <c r="AO1355" i="2"/>
  <c r="AO1356" i="2"/>
  <c r="AO1357" i="2"/>
  <c r="AO1358" i="2"/>
  <c r="AO1359" i="2"/>
  <c r="AO1360" i="2"/>
  <c r="AO1361" i="2"/>
  <c r="AO1362" i="2"/>
  <c r="AO1363" i="2"/>
  <c r="AO1364" i="2"/>
  <c r="AO1365" i="2"/>
  <c r="AO1366" i="2"/>
  <c r="AO1367" i="2"/>
  <c r="AO1368" i="2"/>
  <c r="AO1369" i="2"/>
  <c r="AO1370" i="2"/>
  <c r="AO1371" i="2"/>
  <c r="AO1372" i="2"/>
  <c r="AO1373" i="2"/>
  <c r="AO1374" i="2"/>
  <c r="AO1375" i="2"/>
  <c r="AO1376" i="2"/>
  <c r="AO1377" i="2"/>
  <c r="AO1378" i="2"/>
  <c r="AO1379" i="2"/>
  <c r="AO1380" i="2"/>
  <c r="AO1381" i="2"/>
  <c r="AO1382" i="2"/>
  <c r="AO1383" i="2"/>
  <c r="AO1384" i="2"/>
  <c r="AO1385" i="2"/>
  <c r="AO1386" i="2"/>
  <c r="AO1387" i="2"/>
  <c r="AO1388" i="2"/>
  <c r="AO1389" i="2"/>
  <c r="AO1390" i="2"/>
  <c r="AO1391" i="2"/>
  <c r="AO1392" i="2"/>
  <c r="AO1393" i="2"/>
  <c r="AO1394" i="2"/>
  <c r="AO1395" i="2"/>
  <c r="AO1396" i="2"/>
  <c r="AO1397" i="2"/>
  <c r="AO1398" i="2"/>
  <c r="AO1399" i="2"/>
  <c r="AO1400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I590" i="2"/>
  <c r="AI591" i="2"/>
  <c r="AI592" i="2"/>
  <c r="AI593" i="2"/>
  <c r="AI594" i="2"/>
  <c r="AI595" i="2"/>
  <c r="AI596" i="2"/>
  <c r="AI597" i="2"/>
  <c r="AI598" i="2"/>
  <c r="AI599" i="2"/>
  <c r="AI600" i="2"/>
  <c r="AI601" i="2"/>
  <c r="AI602" i="2"/>
  <c r="AI603" i="2"/>
  <c r="AI604" i="2"/>
  <c r="AI605" i="2"/>
  <c r="AI606" i="2"/>
  <c r="AI607" i="2"/>
  <c r="AI608" i="2"/>
  <c r="AI609" i="2"/>
  <c r="AI610" i="2"/>
  <c r="AI611" i="2"/>
  <c r="AI612" i="2"/>
  <c r="AI613" i="2"/>
  <c r="AI614" i="2"/>
  <c r="AI615" i="2"/>
  <c r="AI616" i="2"/>
  <c r="AI617" i="2"/>
  <c r="AI618" i="2"/>
  <c r="AI619" i="2"/>
  <c r="AI620" i="2"/>
  <c r="AI621" i="2"/>
  <c r="AI622" i="2"/>
  <c r="AI623" i="2"/>
  <c r="AI624" i="2"/>
  <c r="AI625" i="2"/>
  <c r="AI626" i="2"/>
  <c r="AI627" i="2"/>
  <c r="AI628" i="2"/>
  <c r="AI629" i="2"/>
  <c r="AI630" i="2"/>
  <c r="AI631" i="2"/>
  <c r="AI632" i="2"/>
  <c r="AI633" i="2"/>
  <c r="AI634" i="2"/>
  <c r="AI635" i="2"/>
  <c r="AI636" i="2"/>
  <c r="AI637" i="2"/>
  <c r="AI638" i="2"/>
  <c r="AI639" i="2"/>
  <c r="AI640" i="2"/>
  <c r="AI641" i="2"/>
  <c r="AI642" i="2"/>
  <c r="AI643" i="2"/>
  <c r="AI644" i="2"/>
  <c r="AI645" i="2"/>
  <c r="AI646" i="2"/>
  <c r="AI647" i="2"/>
  <c r="AI648" i="2"/>
  <c r="AI649" i="2"/>
  <c r="AI650" i="2"/>
  <c r="AI651" i="2"/>
  <c r="AI652" i="2"/>
  <c r="AI653" i="2"/>
  <c r="AI654" i="2"/>
  <c r="AI655" i="2"/>
  <c r="AI656" i="2"/>
  <c r="AI657" i="2"/>
  <c r="AI658" i="2"/>
  <c r="AI659" i="2"/>
  <c r="AI660" i="2"/>
  <c r="AI661" i="2"/>
  <c r="AI662" i="2"/>
  <c r="AI663" i="2"/>
  <c r="AI664" i="2"/>
  <c r="AI665" i="2"/>
  <c r="AI666" i="2"/>
  <c r="AI667" i="2"/>
  <c r="AI668" i="2"/>
  <c r="AI669" i="2"/>
  <c r="AI670" i="2"/>
  <c r="AI671" i="2"/>
  <c r="AI672" i="2"/>
  <c r="AI673" i="2"/>
  <c r="AI674" i="2"/>
  <c r="AI675" i="2"/>
  <c r="AI676" i="2"/>
  <c r="AI677" i="2"/>
  <c r="AI678" i="2"/>
  <c r="AI679" i="2"/>
  <c r="AI680" i="2"/>
  <c r="AI681" i="2"/>
  <c r="AI682" i="2"/>
  <c r="AI683" i="2"/>
  <c r="AI684" i="2"/>
  <c r="AI685" i="2"/>
  <c r="AI686" i="2"/>
  <c r="AI687" i="2"/>
  <c r="AI688" i="2"/>
  <c r="AI689" i="2"/>
  <c r="AI690" i="2"/>
  <c r="AI691" i="2"/>
  <c r="AI692" i="2"/>
  <c r="AI693" i="2"/>
  <c r="AI694" i="2"/>
  <c r="AI695" i="2"/>
  <c r="AI696" i="2"/>
  <c r="AI697" i="2"/>
  <c r="AI698" i="2"/>
  <c r="AI699" i="2"/>
  <c r="AI700" i="2"/>
  <c r="AI701" i="2"/>
  <c r="AI702" i="2"/>
  <c r="AI703" i="2"/>
  <c r="AI704" i="2"/>
  <c r="AI705" i="2"/>
  <c r="AI706" i="2"/>
  <c r="AI707" i="2"/>
  <c r="AI708" i="2"/>
  <c r="AI709" i="2"/>
  <c r="AI710" i="2"/>
  <c r="AI711" i="2"/>
  <c r="AI712" i="2"/>
  <c r="AI713" i="2"/>
  <c r="AI714" i="2"/>
  <c r="AI715" i="2"/>
  <c r="AI716" i="2"/>
  <c r="AI717" i="2"/>
  <c r="AI718" i="2"/>
  <c r="AI719" i="2"/>
  <c r="AI720" i="2"/>
  <c r="AI721" i="2"/>
  <c r="AI722" i="2"/>
  <c r="AI723" i="2"/>
  <c r="AI724" i="2"/>
  <c r="AI725" i="2"/>
  <c r="AI726" i="2"/>
  <c r="AI727" i="2"/>
  <c r="AI728" i="2"/>
  <c r="AI729" i="2"/>
  <c r="AI730" i="2"/>
  <c r="AI731" i="2"/>
  <c r="AI732" i="2"/>
  <c r="AI733" i="2"/>
  <c r="AI734" i="2"/>
  <c r="AI735" i="2"/>
  <c r="AI736" i="2"/>
  <c r="AI737" i="2"/>
  <c r="AI738" i="2"/>
  <c r="AI739" i="2"/>
  <c r="AI740" i="2"/>
  <c r="AI741" i="2"/>
  <c r="AI742" i="2"/>
  <c r="AI743" i="2"/>
  <c r="AI744" i="2"/>
  <c r="AI745" i="2"/>
  <c r="AI746" i="2"/>
  <c r="AI747" i="2"/>
  <c r="AI748" i="2"/>
  <c r="AI749" i="2"/>
  <c r="AI750" i="2"/>
  <c r="AI751" i="2"/>
  <c r="AI752" i="2"/>
  <c r="AI753" i="2"/>
  <c r="AI754" i="2"/>
  <c r="AI755" i="2"/>
  <c r="AI756" i="2"/>
  <c r="AI757" i="2"/>
  <c r="AI758" i="2"/>
  <c r="AI759" i="2"/>
  <c r="AI760" i="2"/>
  <c r="AI761" i="2"/>
  <c r="AI762" i="2"/>
  <c r="AI763" i="2"/>
  <c r="AI764" i="2"/>
  <c r="AI765" i="2"/>
  <c r="AI766" i="2"/>
  <c r="AI767" i="2"/>
  <c r="AI768" i="2"/>
  <c r="AI769" i="2"/>
  <c r="AI770" i="2"/>
  <c r="AI771" i="2"/>
  <c r="AI772" i="2"/>
  <c r="AI773" i="2"/>
  <c r="AI774" i="2"/>
  <c r="AI775" i="2"/>
  <c r="AI776" i="2"/>
  <c r="AI777" i="2"/>
  <c r="AI778" i="2"/>
  <c r="AI779" i="2"/>
  <c r="AI780" i="2"/>
  <c r="AI781" i="2"/>
  <c r="AI782" i="2"/>
  <c r="AI783" i="2"/>
  <c r="AI784" i="2"/>
  <c r="AI785" i="2"/>
  <c r="AI786" i="2"/>
  <c r="AI787" i="2"/>
  <c r="AI788" i="2"/>
  <c r="AI789" i="2"/>
  <c r="AI790" i="2"/>
  <c r="AI791" i="2"/>
  <c r="AI792" i="2"/>
  <c r="AI793" i="2"/>
  <c r="AI794" i="2"/>
  <c r="AI795" i="2"/>
  <c r="AI796" i="2"/>
  <c r="AI797" i="2"/>
  <c r="AI798" i="2"/>
  <c r="AI799" i="2"/>
  <c r="AI800" i="2"/>
  <c r="AI801" i="2"/>
  <c r="AI802" i="2"/>
  <c r="AI803" i="2"/>
  <c r="AI804" i="2"/>
  <c r="AI805" i="2"/>
  <c r="AI806" i="2"/>
  <c r="AI807" i="2"/>
  <c r="AI808" i="2"/>
  <c r="AI809" i="2"/>
  <c r="AI810" i="2"/>
  <c r="AI811" i="2"/>
  <c r="AI812" i="2"/>
  <c r="AI813" i="2"/>
  <c r="AI814" i="2"/>
  <c r="AI815" i="2"/>
  <c r="AI816" i="2"/>
  <c r="AI817" i="2"/>
  <c r="AI818" i="2"/>
  <c r="AI819" i="2"/>
  <c r="AI820" i="2"/>
  <c r="AI821" i="2"/>
  <c r="AI822" i="2"/>
  <c r="AI823" i="2"/>
  <c r="AI824" i="2"/>
  <c r="AI825" i="2"/>
  <c r="AI826" i="2"/>
  <c r="AI827" i="2"/>
  <c r="AI828" i="2"/>
  <c r="AI829" i="2"/>
  <c r="AI830" i="2"/>
  <c r="AI831" i="2"/>
  <c r="AI832" i="2"/>
  <c r="AI833" i="2"/>
  <c r="AI834" i="2"/>
  <c r="AI835" i="2"/>
  <c r="AI836" i="2"/>
  <c r="AI837" i="2"/>
  <c r="AI838" i="2"/>
  <c r="AI839" i="2"/>
  <c r="AI840" i="2"/>
  <c r="AI841" i="2"/>
  <c r="AI842" i="2"/>
  <c r="AI843" i="2"/>
  <c r="AI844" i="2"/>
  <c r="AI845" i="2"/>
  <c r="AI846" i="2"/>
  <c r="AI847" i="2"/>
  <c r="AI848" i="2"/>
  <c r="AI849" i="2"/>
  <c r="AI850" i="2"/>
  <c r="AI851" i="2"/>
  <c r="AI852" i="2"/>
  <c r="AI853" i="2"/>
  <c r="AI854" i="2"/>
  <c r="AI855" i="2"/>
  <c r="AI856" i="2"/>
  <c r="AI857" i="2"/>
  <c r="AI858" i="2"/>
  <c r="AI859" i="2"/>
  <c r="AI860" i="2"/>
  <c r="AI861" i="2"/>
  <c r="AI862" i="2"/>
  <c r="AI863" i="2"/>
  <c r="AI864" i="2"/>
  <c r="AI865" i="2"/>
  <c r="AI866" i="2"/>
  <c r="AI867" i="2"/>
  <c r="AI868" i="2"/>
  <c r="AI869" i="2"/>
  <c r="AI870" i="2"/>
  <c r="AI871" i="2"/>
  <c r="AI872" i="2"/>
  <c r="AI873" i="2"/>
  <c r="AI874" i="2"/>
  <c r="AI875" i="2"/>
  <c r="AI876" i="2"/>
  <c r="AI877" i="2"/>
  <c r="AI878" i="2"/>
  <c r="AI879" i="2"/>
  <c r="AI880" i="2"/>
  <c r="AI881" i="2"/>
  <c r="AI882" i="2"/>
  <c r="AI883" i="2"/>
  <c r="AI884" i="2"/>
  <c r="AI885" i="2"/>
  <c r="AI886" i="2"/>
  <c r="AI887" i="2"/>
  <c r="AI888" i="2"/>
  <c r="AI889" i="2"/>
  <c r="AI890" i="2"/>
  <c r="AI891" i="2"/>
  <c r="AI892" i="2"/>
  <c r="AI893" i="2"/>
  <c r="AI894" i="2"/>
  <c r="AI895" i="2"/>
  <c r="AI896" i="2"/>
  <c r="AI897" i="2"/>
  <c r="AI898" i="2"/>
  <c r="AI899" i="2"/>
  <c r="AI900" i="2"/>
  <c r="AI901" i="2"/>
  <c r="AI902" i="2"/>
  <c r="AI903" i="2"/>
  <c r="AI904" i="2"/>
  <c r="AI905" i="2"/>
  <c r="AI906" i="2"/>
  <c r="AI907" i="2"/>
  <c r="AI908" i="2"/>
  <c r="AI909" i="2"/>
  <c r="AI910" i="2"/>
  <c r="AI911" i="2"/>
  <c r="AI912" i="2"/>
  <c r="AI913" i="2"/>
  <c r="AI914" i="2"/>
  <c r="AI915" i="2"/>
  <c r="AI916" i="2"/>
  <c r="AI917" i="2"/>
  <c r="AI918" i="2"/>
  <c r="AI919" i="2"/>
  <c r="AI920" i="2"/>
  <c r="AI921" i="2"/>
  <c r="AI922" i="2"/>
  <c r="AI923" i="2"/>
  <c r="AI924" i="2"/>
  <c r="AI925" i="2"/>
  <c r="AI926" i="2"/>
  <c r="AI927" i="2"/>
  <c r="AI928" i="2"/>
  <c r="AI929" i="2"/>
  <c r="AI930" i="2"/>
  <c r="AI931" i="2"/>
  <c r="AI932" i="2"/>
  <c r="AI933" i="2"/>
  <c r="AI934" i="2"/>
  <c r="AI935" i="2"/>
  <c r="AI936" i="2"/>
  <c r="AI937" i="2"/>
  <c r="AI938" i="2"/>
  <c r="AI939" i="2"/>
  <c r="AI940" i="2"/>
  <c r="AI941" i="2"/>
  <c r="AI942" i="2"/>
  <c r="AI943" i="2"/>
  <c r="AI944" i="2"/>
  <c r="AI945" i="2"/>
  <c r="AI946" i="2"/>
  <c r="AI947" i="2"/>
  <c r="AI948" i="2"/>
  <c r="AI949" i="2"/>
  <c r="AI950" i="2"/>
  <c r="AI951" i="2"/>
  <c r="AI952" i="2"/>
  <c r="AI953" i="2"/>
  <c r="AI954" i="2"/>
  <c r="AI955" i="2"/>
  <c r="AI956" i="2"/>
  <c r="AI957" i="2"/>
  <c r="AI958" i="2"/>
  <c r="AI959" i="2"/>
  <c r="AI960" i="2"/>
  <c r="AI961" i="2"/>
  <c r="AI962" i="2"/>
  <c r="AI963" i="2"/>
  <c r="AI964" i="2"/>
  <c r="AI965" i="2"/>
  <c r="AI966" i="2"/>
  <c r="AI967" i="2"/>
  <c r="AI968" i="2"/>
  <c r="AI969" i="2"/>
  <c r="AI970" i="2"/>
  <c r="AI971" i="2"/>
  <c r="AI972" i="2"/>
  <c r="AI973" i="2"/>
  <c r="AI974" i="2"/>
  <c r="AI975" i="2"/>
  <c r="AI976" i="2"/>
  <c r="AI977" i="2"/>
  <c r="AI978" i="2"/>
  <c r="AI979" i="2"/>
  <c r="AI980" i="2"/>
  <c r="AI981" i="2"/>
  <c r="AI982" i="2"/>
  <c r="AI983" i="2"/>
  <c r="AI984" i="2"/>
  <c r="AI985" i="2"/>
  <c r="AI986" i="2"/>
  <c r="AI987" i="2"/>
  <c r="AI988" i="2"/>
  <c r="AI989" i="2"/>
  <c r="AI990" i="2"/>
  <c r="AI991" i="2"/>
  <c r="AI992" i="2"/>
  <c r="AI993" i="2"/>
  <c r="AI994" i="2"/>
  <c r="AI995" i="2"/>
  <c r="AI996" i="2"/>
  <c r="AI997" i="2"/>
  <c r="AI998" i="2"/>
  <c r="AI999" i="2"/>
  <c r="AI1000" i="2"/>
  <c r="AI1001" i="2"/>
  <c r="AI1002" i="2"/>
  <c r="AI1003" i="2"/>
  <c r="AI1004" i="2"/>
  <c r="AI1005" i="2"/>
  <c r="AI1006" i="2"/>
  <c r="AI1007" i="2"/>
  <c r="AI1008" i="2"/>
  <c r="AI1009" i="2"/>
  <c r="AI1010" i="2"/>
  <c r="AI1011" i="2"/>
  <c r="AI1012" i="2"/>
  <c r="AI1013" i="2"/>
  <c r="AI1014" i="2"/>
  <c r="AI1015" i="2"/>
  <c r="AI1016" i="2"/>
  <c r="AI1017" i="2"/>
  <c r="AI1018" i="2"/>
  <c r="AI1019" i="2"/>
  <c r="AI1020" i="2"/>
  <c r="AI1021" i="2"/>
  <c r="AI1022" i="2"/>
  <c r="AI1023" i="2"/>
  <c r="AI1024" i="2"/>
  <c r="AI1025" i="2"/>
  <c r="AI1026" i="2"/>
  <c r="AI1027" i="2"/>
  <c r="AI1028" i="2"/>
  <c r="AI1029" i="2"/>
  <c r="AI1030" i="2"/>
  <c r="AI1031" i="2"/>
  <c r="AI1032" i="2"/>
  <c r="AI1033" i="2"/>
  <c r="AI1034" i="2"/>
  <c r="AI1035" i="2"/>
  <c r="AI1036" i="2"/>
  <c r="AI1037" i="2"/>
  <c r="AI1038" i="2"/>
  <c r="AI1039" i="2"/>
  <c r="AI1040" i="2"/>
  <c r="AI1041" i="2"/>
  <c r="AI1042" i="2"/>
  <c r="AI1043" i="2"/>
  <c r="AI1044" i="2"/>
  <c r="AI1045" i="2"/>
  <c r="AI1046" i="2"/>
  <c r="AI1047" i="2"/>
  <c r="AI1048" i="2"/>
  <c r="AI1049" i="2"/>
  <c r="AI1050" i="2"/>
  <c r="AI1051" i="2"/>
  <c r="AI1052" i="2"/>
  <c r="AI1053" i="2"/>
  <c r="AI1054" i="2"/>
  <c r="AI1055" i="2"/>
  <c r="AI1056" i="2"/>
  <c r="AI1057" i="2"/>
  <c r="AI1058" i="2"/>
  <c r="AI1059" i="2"/>
  <c r="AI1060" i="2"/>
  <c r="AI1061" i="2"/>
  <c r="AI1062" i="2"/>
  <c r="AI1063" i="2"/>
  <c r="AI1064" i="2"/>
  <c r="AI1065" i="2"/>
  <c r="AI1066" i="2"/>
  <c r="AI1067" i="2"/>
  <c r="AI1068" i="2"/>
  <c r="AI1069" i="2"/>
  <c r="AI1070" i="2"/>
  <c r="AI1071" i="2"/>
  <c r="AI1072" i="2"/>
  <c r="AI1073" i="2"/>
  <c r="AI1074" i="2"/>
  <c r="AI1075" i="2"/>
  <c r="AI1076" i="2"/>
  <c r="AI1077" i="2"/>
  <c r="AI1078" i="2"/>
  <c r="AI1079" i="2"/>
  <c r="AI1080" i="2"/>
  <c r="AI1081" i="2"/>
  <c r="AI1082" i="2"/>
  <c r="AI1083" i="2"/>
  <c r="AI1084" i="2"/>
  <c r="AI1085" i="2"/>
  <c r="AI1086" i="2"/>
  <c r="AI1087" i="2"/>
  <c r="AI1088" i="2"/>
  <c r="AI1089" i="2"/>
  <c r="AI1090" i="2"/>
  <c r="AI1091" i="2"/>
  <c r="AI1092" i="2"/>
  <c r="AI1093" i="2"/>
  <c r="AI1094" i="2"/>
  <c r="AI1095" i="2"/>
  <c r="AI1096" i="2"/>
  <c r="AI1097" i="2"/>
  <c r="AI1098" i="2"/>
  <c r="AI1099" i="2"/>
  <c r="AI1100" i="2"/>
  <c r="AI1101" i="2"/>
  <c r="AI1102" i="2"/>
  <c r="AI1103" i="2"/>
  <c r="AI1104" i="2"/>
  <c r="AI1105" i="2"/>
  <c r="AI1106" i="2"/>
  <c r="AI1107" i="2"/>
  <c r="AI1108" i="2"/>
  <c r="AI1109" i="2"/>
  <c r="AI1110" i="2"/>
  <c r="AI1111" i="2"/>
  <c r="AI1112" i="2"/>
  <c r="AI1113" i="2"/>
  <c r="AI1114" i="2"/>
  <c r="AI1115" i="2"/>
  <c r="AI1116" i="2"/>
  <c r="AI1117" i="2"/>
  <c r="AI1118" i="2"/>
  <c r="AI1119" i="2"/>
  <c r="AI1120" i="2"/>
  <c r="AI1121" i="2"/>
  <c r="AI1122" i="2"/>
  <c r="AI1123" i="2"/>
  <c r="AI1124" i="2"/>
  <c r="AI1125" i="2"/>
  <c r="AI1126" i="2"/>
  <c r="AI1127" i="2"/>
  <c r="AI1128" i="2"/>
  <c r="AI1129" i="2"/>
  <c r="AI1130" i="2"/>
  <c r="AI1131" i="2"/>
  <c r="AI1132" i="2"/>
  <c r="AI1133" i="2"/>
  <c r="AI1134" i="2"/>
  <c r="AI1135" i="2"/>
  <c r="AI1136" i="2"/>
  <c r="AI1137" i="2"/>
  <c r="AI1138" i="2"/>
  <c r="AI1139" i="2"/>
  <c r="AI1140" i="2"/>
  <c r="AI1141" i="2"/>
  <c r="AI1142" i="2"/>
  <c r="AI1143" i="2"/>
  <c r="AI1144" i="2"/>
  <c r="AI1145" i="2"/>
  <c r="AI1146" i="2"/>
  <c r="AI1147" i="2"/>
  <c r="AI1148" i="2"/>
  <c r="AI1149" i="2"/>
  <c r="AI1150" i="2"/>
  <c r="AI1151" i="2"/>
  <c r="AI1152" i="2"/>
  <c r="AI1153" i="2"/>
  <c r="AI1154" i="2"/>
  <c r="AI1155" i="2"/>
  <c r="AI1156" i="2"/>
  <c r="AI1157" i="2"/>
  <c r="AI1158" i="2"/>
  <c r="AI1159" i="2"/>
  <c r="AI1160" i="2"/>
  <c r="AI1161" i="2"/>
  <c r="AI1162" i="2"/>
  <c r="AI1163" i="2"/>
  <c r="AI1164" i="2"/>
  <c r="AI1165" i="2"/>
  <c r="AI1166" i="2"/>
  <c r="AI1167" i="2"/>
  <c r="AI1168" i="2"/>
  <c r="AI1169" i="2"/>
  <c r="AI1170" i="2"/>
  <c r="AI1171" i="2"/>
  <c r="AI1172" i="2"/>
  <c r="AI1173" i="2"/>
  <c r="AI1174" i="2"/>
  <c r="AI1175" i="2"/>
  <c r="AI1176" i="2"/>
  <c r="AI1177" i="2"/>
  <c r="AI1178" i="2"/>
  <c r="AI1179" i="2"/>
  <c r="AI1180" i="2"/>
  <c r="AI1181" i="2"/>
  <c r="AI1182" i="2"/>
  <c r="AI1183" i="2"/>
  <c r="AI1184" i="2"/>
  <c r="AI1185" i="2"/>
  <c r="AI1186" i="2"/>
  <c r="AI1187" i="2"/>
  <c r="AI1188" i="2"/>
  <c r="AI1189" i="2"/>
  <c r="AI1190" i="2"/>
  <c r="AI1191" i="2"/>
  <c r="AI1192" i="2"/>
  <c r="AI1193" i="2"/>
  <c r="AI1194" i="2"/>
  <c r="AI1195" i="2"/>
  <c r="AI1196" i="2"/>
  <c r="AI1197" i="2"/>
  <c r="AI1198" i="2"/>
  <c r="AI1199" i="2"/>
  <c r="AI1200" i="2"/>
  <c r="AI1201" i="2"/>
  <c r="AI1202" i="2"/>
  <c r="AI1203" i="2"/>
  <c r="AI1204" i="2"/>
  <c r="AI1205" i="2"/>
  <c r="AI1206" i="2"/>
  <c r="AI1207" i="2"/>
  <c r="AI1208" i="2"/>
  <c r="AI1209" i="2"/>
  <c r="AI1210" i="2"/>
  <c r="AI1211" i="2"/>
  <c r="AI1212" i="2"/>
  <c r="AI1213" i="2"/>
  <c r="AI1214" i="2"/>
  <c r="AI1215" i="2"/>
  <c r="AI1216" i="2"/>
  <c r="AI1217" i="2"/>
  <c r="AI1218" i="2"/>
  <c r="AI1219" i="2"/>
  <c r="AI1220" i="2"/>
  <c r="AI1221" i="2"/>
  <c r="AI1222" i="2"/>
  <c r="AI1223" i="2"/>
  <c r="AI1224" i="2"/>
  <c r="AI1225" i="2"/>
  <c r="AI1226" i="2"/>
  <c r="AI1227" i="2"/>
  <c r="AI1228" i="2"/>
  <c r="AI1229" i="2"/>
  <c r="AI1230" i="2"/>
  <c r="AI1231" i="2"/>
  <c r="AI1232" i="2"/>
  <c r="AI1233" i="2"/>
  <c r="AI1234" i="2"/>
  <c r="AI1235" i="2"/>
  <c r="AI1236" i="2"/>
  <c r="AI1237" i="2"/>
  <c r="AI1238" i="2"/>
  <c r="AI1239" i="2"/>
  <c r="AI1240" i="2"/>
  <c r="AI1241" i="2"/>
  <c r="AI1242" i="2"/>
  <c r="AI1243" i="2"/>
  <c r="AI1244" i="2"/>
  <c r="AI1245" i="2"/>
  <c r="AI1246" i="2"/>
  <c r="AI1247" i="2"/>
  <c r="AI1248" i="2"/>
  <c r="AI1249" i="2"/>
  <c r="AI1250" i="2"/>
  <c r="AI1251" i="2"/>
  <c r="AI1252" i="2"/>
  <c r="AI1253" i="2"/>
  <c r="AI1254" i="2"/>
  <c r="AI1255" i="2"/>
  <c r="AI1256" i="2"/>
  <c r="AI1257" i="2"/>
  <c r="AI1258" i="2"/>
  <c r="AI1259" i="2"/>
  <c r="AI1260" i="2"/>
  <c r="AI1261" i="2"/>
  <c r="AI1262" i="2"/>
  <c r="AI1263" i="2"/>
  <c r="AI1264" i="2"/>
  <c r="AI1265" i="2"/>
  <c r="AI1266" i="2"/>
  <c r="AI1267" i="2"/>
  <c r="AI1268" i="2"/>
  <c r="AI1269" i="2"/>
  <c r="AI1270" i="2"/>
  <c r="AI1271" i="2"/>
  <c r="AI1272" i="2"/>
  <c r="AI1273" i="2"/>
  <c r="AI1274" i="2"/>
  <c r="AI1275" i="2"/>
  <c r="AI1276" i="2"/>
  <c r="AI1277" i="2"/>
  <c r="AI1278" i="2"/>
  <c r="AI1279" i="2"/>
  <c r="AI1280" i="2"/>
  <c r="AI1281" i="2"/>
  <c r="AI1282" i="2"/>
  <c r="AI1283" i="2"/>
  <c r="AI1284" i="2"/>
  <c r="AI1285" i="2"/>
  <c r="AI1286" i="2"/>
  <c r="AI1287" i="2"/>
  <c r="AI1288" i="2"/>
  <c r="AI1289" i="2"/>
  <c r="AI1290" i="2"/>
  <c r="AI1291" i="2"/>
  <c r="AI1292" i="2"/>
  <c r="AI1293" i="2"/>
  <c r="AI1294" i="2"/>
  <c r="AI1295" i="2"/>
  <c r="AI1296" i="2"/>
  <c r="AI1297" i="2"/>
  <c r="AI1298" i="2"/>
  <c r="AI1299" i="2"/>
  <c r="AI1300" i="2"/>
  <c r="AI1301" i="2"/>
  <c r="AI1302" i="2"/>
  <c r="AI1303" i="2"/>
  <c r="AI1304" i="2"/>
  <c r="AI1305" i="2"/>
  <c r="AI1306" i="2"/>
  <c r="AI1307" i="2"/>
  <c r="AI1308" i="2"/>
  <c r="AI1309" i="2"/>
  <c r="AI1310" i="2"/>
  <c r="AI1311" i="2"/>
  <c r="AI1312" i="2"/>
  <c r="AI1313" i="2"/>
  <c r="AI1314" i="2"/>
  <c r="AI1315" i="2"/>
  <c r="AI1316" i="2"/>
  <c r="AI1317" i="2"/>
  <c r="AI1318" i="2"/>
  <c r="AI1319" i="2"/>
  <c r="AI1320" i="2"/>
  <c r="AI1321" i="2"/>
  <c r="AI1322" i="2"/>
  <c r="AI1323" i="2"/>
  <c r="AI1324" i="2"/>
  <c r="AI1325" i="2"/>
  <c r="AI1326" i="2"/>
  <c r="AI1327" i="2"/>
  <c r="AI1328" i="2"/>
  <c r="AI1329" i="2"/>
  <c r="AI1330" i="2"/>
  <c r="AI1331" i="2"/>
  <c r="AI1332" i="2"/>
  <c r="AI1333" i="2"/>
  <c r="AI1334" i="2"/>
  <c r="AI1335" i="2"/>
  <c r="AI1336" i="2"/>
  <c r="AI1337" i="2"/>
  <c r="AI1338" i="2"/>
  <c r="AI1339" i="2"/>
  <c r="AI1340" i="2"/>
  <c r="AI1341" i="2"/>
  <c r="AI1342" i="2"/>
  <c r="AI1343" i="2"/>
  <c r="AI1344" i="2"/>
  <c r="AI1345" i="2"/>
  <c r="AI1346" i="2"/>
  <c r="AI1347" i="2"/>
  <c r="AI1348" i="2"/>
  <c r="AI1349" i="2"/>
  <c r="AI1350" i="2"/>
  <c r="AI1351" i="2"/>
  <c r="AI1352" i="2"/>
  <c r="AI1353" i="2"/>
  <c r="AI1354" i="2"/>
  <c r="AI1355" i="2"/>
  <c r="AI1356" i="2"/>
  <c r="AI1357" i="2"/>
  <c r="AI1358" i="2"/>
  <c r="AI1359" i="2"/>
  <c r="AI1360" i="2"/>
  <c r="AI1361" i="2"/>
  <c r="AI1362" i="2"/>
  <c r="AI1363" i="2"/>
  <c r="AI1364" i="2"/>
  <c r="AI1365" i="2"/>
  <c r="AI1366" i="2"/>
  <c r="AI1367" i="2"/>
  <c r="AI1368" i="2"/>
  <c r="AI1369" i="2"/>
  <c r="AI1370" i="2"/>
  <c r="AI1371" i="2"/>
  <c r="AI1372" i="2"/>
  <c r="AI1373" i="2"/>
  <c r="AI1374" i="2"/>
  <c r="AI1375" i="2"/>
  <c r="AI1376" i="2"/>
  <c r="AI1377" i="2"/>
  <c r="AI1378" i="2"/>
  <c r="AI1379" i="2"/>
  <c r="AI1380" i="2"/>
  <c r="AI1381" i="2"/>
  <c r="AI1382" i="2"/>
  <c r="AI1383" i="2"/>
  <c r="AI1384" i="2"/>
  <c r="AI1385" i="2"/>
  <c r="AI1386" i="2"/>
  <c r="AI1387" i="2"/>
  <c r="AI1388" i="2"/>
  <c r="AI1389" i="2"/>
  <c r="AI1390" i="2"/>
  <c r="AI1391" i="2"/>
  <c r="AI1392" i="2"/>
  <c r="AI1393" i="2"/>
  <c r="AI1394" i="2"/>
  <c r="AI1395" i="2"/>
  <c r="AI1396" i="2"/>
  <c r="AI1397" i="2"/>
  <c r="AI1398" i="2"/>
  <c r="AI1399" i="2"/>
  <c r="AI1400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G865" i="2"/>
  <c r="AG866" i="2"/>
  <c r="AG867" i="2"/>
  <c r="AG868" i="2"/>
  <c r="AG869" i="2"/>
  <c r="AG870" i="2"/>
  <c r="AG871" i="2"/>
  <c r="AG872" i="2"/>
  <c r="AG873" i="2"/>
  <c r="AG874" i="2"/>
  <c r="AG875" i="2"/>
  <c r="AG876" i="2"/>
  <c r="AG877" i="2"/>
  <c r="AG878" i="2"/>
  <c r="AG879" i="2"/>
  <c r="AG880" i="2"/>
  <c r="AG881" i="2"/>
  <c r="AG882" i="2"/>
  <c r="AG883" i="2"/>
  <c r="AG884" i="2"/>
  <c r="AG885" i="2"/>
  <c r="AG886" i="2"/>
  <c r="AG887" i="2"/>
  <c r="AG888" i="2"/>
  <c r="AG889" i="2"/>
  <c r="AG890" i="2"/>
  <c r="AG891" i="2"/>
  <c r="AG892" i="2"/>
  <c r="AG893" i="2"/>
  <c r="AG894" i="2"/>
  <c r="AG895" i="2"/>
  <c r="AG896" i="2"/>
  <c r="AG897" i="2"/>
  <c r="AG898" i="2"/>
  <c r="AG899" i="2"/>
  <c r="AG900" i="2"/>
  <c r="AG901" i="2"/>
  <c r="AG902" i="2"/>
  <c r="AG903" i="2"/>
  <c r="AG904" i="2"/>
  <c r="AG905" i="2"/>
  <c r="AG906" i="2"/>
  <c r="AG907" i="2"/>
  <c r="AG908" i="2"/>
  <c r="AG909" i="2"/>
  <c r="AG910" i="2"/>
  <c r="AG911" i="2"/>
  <c r="AG912" i="2"/>
  <c r="AG913" i="2"/>
  <c r="AG914" i="2"/>
  <c r="AG915" i="2"/>
  <c r="AG916" i="2"/>
  <c r="AG917" i="2"/>
  <c r="AG918" i="2"/>
  <c r="AG919" i="2"/>
  <c r="AG920" i="2"/>
  <c r="AG921" i="2"/>
  <c r="AG922" i="2"/>
  <c r="AG923" i="2"/>
  <c r="AG924" i="2"/>
  <c r="AG925" i="2"/>
  <c r="AG926" i="2"/>
  <c r="AG927" i="2"/>
  <c r="AG928" i="2"/>
  <c r="AG929" i="2"/>
  <c r="AG930" i="2"/>
  <c r="AG931" i="2"/>
  <c r="AG932" i="2"/>
  <c r="AG933" i="2"/>
  <c r="AG934" i="2"/>
  <c r="AG935" i="2"/>
  <c r="AG936" i="2"/>
  <c r="AG937" i="2"/>
  <c r="AG938" i="2"/>
  <c r="AG939" i="2"/>
  <c r="AG940" i="2"/>
  <c r="AG941" i="2"/>
  <c r="AG942" i="2"/>
  <c r="AG943" i="2"/>
  <c r="AG944" i="2"/>
  <c r="AG945" i="2"/>
  <c r="AG946" i="2"/>
  <c r="AG947" i="2"/>
  <c r="AG948" i="2"/>
  <c r="AG949" i="2"/>
  <c r="AG950" i="2"/>
  <c r="AG951" i="2"/>
  <c r="AG952" i="2"/>
  <c r="AG953" i="2"/>
  <c r="AG954" i="2"/>
  <c r="AG955" i="2"/>
  <c r="AG956" i="2"/>
  <c r="AG957" i="2"/>
  <c r="AG958" i="2"/>
  <c r="AG959" i="2"/>
  <c r="AG960" i="2"/>
  <c r="AG961" i="2"/>
  <c r="AG962" i="2"/>
  <c r="AG963" i="2"/>
  <c r="AG964" i="2"/>
  <c r="AG965" i="2"/>
  <c r="AG966" i="2"/>
  <c r="AG967" i="2"/>
  <c r="AG968" i="2"/>
  <c r="AG969" i="2"/>
  <c r="AG970" i="2"/>
  <c r="AG971" i="2"/>
  <c r="AG972" i="2"/>
  <c r="AG973" i="2"/>
  <c r="AG974" i="2"/>
  <c r="AG975" i="2"/>
  <c r="AG976" i="2"/>
  <c r="AG977" i="2"/>
  <c r="AG978" i="2"/>
  <c r="AG979" i="2"/>
  <c r="AG980" i="2"/>
  <c r="AG981" i="2"/>
  <c r="AG982" i="2"/>
  <c r="AG983" i="2"/>
  <c r="AG984" i="2"/>
  <c r="AG985" i="2"/>
  <c r="AG986" i="2"/>
  <c r="AG987" i="2"/>
  <c r="AG988" i="2"/>
  <c r="AG989" i="2"/>
  <c r="AG990" i="2"/>
  <c r="AG991" i="2"/>
  <c r="AG992" i="2"/>
  <c r="AG993" i="2"/>
  <c r="AG994" i="2"/>
  <c r="AG995" i="2"/>
  <c r="AG996" i="2"/>
  <c r="AG997" i="2"/>
  <c r="AG998" i="2"/>
  <c r="AG999" i="2"/>
  <c r="AG1000" i="2"/>
  <c r="AG1001" i="2"/>
  <c r="AG1002" i="2"/>
  <c r="AG1003" i="2"/>
  <c r="AG1004" i="2"/>
  <c r="AG1005" i="2"/>
  <c r="AG1006" i="2"/>
  <c r="AG1007" i="2"/>
  <c r="AG1008" i="2"/>
  <c r="AG1009" i="2"/>
  <c r="AG1010" i="2"/>
  <c r="AG1011" i="2"/>
  <c r="AG1012" i="2"/>
  <c r="AG1013" i="2"/>
  <c r="AG1014" i="2"/>
  <c r="AG1015" i="2"/>
  <c r="AG1016" i="2"/>
  <c r="AG1017" i="2"/>
  <c r="AG1018" i="2"/>
  <c r="AG1019" i="2"/>
  <c r="AG1020" i="2"/>
  <c r="AG1021" i="2"/>
  <c r="AG1022" i="2"/>
  <c r="AG1023" i="2"/>
  <c r="AG1024" i="2"/>
  <c r="AG1025" i="2"/>
  <c r="AG1026" i="2"/>
  <c r="AG1027" i="2"/>
  <c r="AG1028" i="2"/>
  <c r="AG1029" i="2"/>
  <c r="AG1030" i="2"/>
  <c r="AG1031" i="2"/>
  <c r="AG1032" i="2"/>
  <c r="AG1033" i="2"/>
  <c r="AG1034" i="2"/>
  <c r="AG1035" i="2"/>
  <c r="AG1036" i="2"/>
  <c r="AG1037" i="2"/>
  <c r="AG1038" i="2"/>
  <c r="AG1039" i="2"/>
  <c r="AG1040" i="2"/>
  <c r="AG1041" i="2"/>
  <c r="AG1042" i="2"/>
  <c r="AG1043" i="2"/>
  <c r="AG1044" i="2"/>
  <c r="AG1045" i="2"/>
  <c r="AG1046" i="2"/>
  <c r="AG1047" i="2"/>
  <c r="AG1048" i="2"/>
  <c r="AG1049" i="2"/>
  <c r="AG1050" i="2"/>
  <c r="AG1051" i="2"/>
  <c r="AG1052" i="2"/>
  <c r="AG1053" i="2"/>
  <c r="AG1054" i="2"/>
  <c r="AG1055" i="2"/>
  <c r="AG1056" i="2"/>
  <c r="AG1057" i="2"/>
  <c r="AG1058" i="2"/>
  <c r="AG1059" i="2"/>
  <c r="AG1060" i="2"/>
  <c r="AG1061" i="2"/>
  <c r="AG1062" i="2"/>
  <c r="AG1063" i="2"/>
  <c r="AG1064" i="2"/>
  <c r="AG1065" i="2"/>
  <c r="AG1066" i="2"/>
  <c r="AG1067" i="2"/>
  <c r="AG1068" i="2"/>
  <c r="AG1069" i="2"/>
  <c r="AG1070" i="2"/>
  <c r="AG1071" i="2"/>
  <c r="AG1072" i="2"/>
  <c r="AG1073" i="2"/>
  <c r="AG1074" i="2"/>
  <c r="AG1075" i="2"/>
  <c r="AG1076" i="2"/>
  <c r="AG1077" i="2"/>
  <c r="AG1078" i="2"/>
  <c r="AG1079" i="2"/>
  <c r="AG1080" i="2"/>
  <c r="AG1081" i="2"/>
  <c r="AG1082" i="2"/>
  <c r="AG1083" i="2"/>
  <c r="AG1084" i="2"/>
  <c r="AG1085" i="2"/>
  <c r="AG1086" i="2"/>
  <c r="AG1087" i="2"/>
  <c r="AG1088" i="2"/>
  <c r="AG1089" i="2"/>
  <c r="AG1090" i="2"/>
  <c r="AG1091" i="2"/>
  <c r="AG1092" i="2"/>
  <c r="AG1093" i="2"/>
  <c r="AG1094" i="2"/>
  <c r="AG1095" i="2"/>
  <c r="AG1096" i="2"/>
  <c r="AG1097" i="2"/>
  <c r="AG1098" i="2"/>
  <c r="AG1099" i="2"/>
  <c r="AG1100" i="2"/>
  <c r="AG1101" i="2"/>
  <c r="AG1102" i="2"/>
  <c r="AG1103" i="2"/>
  <c r="AG1104" i="2"/>
  <c r="AG1105" i="2"/>
  <c r="AG1106" i="2"/>
  <c r="AG1107" i="2"/>
  <c r="AG1108" i="2"/>
  <c r="AG1109" i="2"/>
  <c r="AG1110" i="2"/>
  <c r="AG1111" i="2"/>
  <c r="AG1112" i="2"/>
  <c r="AG1113" i="2"/>
  <c r="AG1114" i="2"/>
  <c r="AG1115" i="2"/>
  <c r="AG1116" i="2"/>
  <c r="AG1117" i="2"/>
  <c r="AG1118" i="2"/>
  <c r="AG1119" i="2"/>
  <c r="AG1120" i="2"/>
  <c r="AG1121" i="2"/>
  <c r="AG1122" i="2"/>
  <c r="AG1123" i="2"/>
  <c r="AG1124" i="2"/>
  <c r="AG1125" i="2"/>
  <c r="AG1126" i="2"/>
  <c r="AG1127" i="2"/>
  <c r="AG1128" i="2"/>
  <c r="AG1129" i="2"/>
  <c r="AG1130" i="2"/>
  <c r="AG1131" i="2"/>
  <c r="AG1132" i="2"/>
  <c r="AG1133" i="2"/>
  <c r="AG1134" i="2"/>
  <c r="AG1135" i="2"/>
  <c r="AG1136" i="2"/>
  <c r="AG1137" i="2"/>
  <c r="AG1138" i="2"/>
  <c r="AG1139" i="2"/>
  <c r="AG1140" i="2"/>
  <c r="AG1141" i="2"/>
  <c r="AG1142" i="2"/>
  <c r="AG1143" i="2"/>
  <c r="AG1144" i="2"/>
  <c r="AG1145" i="2"/>
  <c r="AG1146" i="2"/>
  <c r="AG1147" i="2"/>
  <c r="AG1148" i="2"/>
  <c r="AG1149" i="2"/>
  <c r="AG1150" i="2"/>
  <c r="AG1151" i="2"/>
  <c r="AG1152" i="2"/>
  <c r="AG1153" i="2"/>
  <c r="AG1154" i="2"/>
  <c r="AG1155" i="2"/>
  <c r="AG1156" i="2"/>
  <c r="AG1157" i="2"/>
  <c r="AG1158" i="2"/>
  <c r="AG1159" i="2"/>
  <c r="AG1160" i="2"/>
  <c r="AG1161" i="2"/>
  <c r="AG1162" i="2"/>
  <c r="AG1163" i="2"/>
  <c r="AG1164" i="2"/>
  <c r="AG1165" i="2"/>
  <c r="AG1166" i="2"/>
  <c r="AG1167" i="2"/>
  <c r="AG1168" i="2"/>
  <c r="AG1169" i="2"/>
  <c r="AG1170" i="2"/>
  <c r="AG1171" i="2"/>
  <c r="AG1172" i="2"/>
  <c r="AG1173" i="2"/>
  <c r="AG1174" i="2"/>
  <c r="AG1175" i="2"/>
  <c r="AG1176" i="2"/>
  <c r="AG1177" i="2"/>
  <c r="AG1178" i="2"/>
  <c r="AG1179" i="2"/>
  <c r="AG1180" i="2"/>
  <c r="AG1181" i="2"/>
  <c r="AG1182" i="2"/>
  <c r="AG1183" i="2"/>
  <c r="AG1184" i="2"/>
  <c r="AG1185" i="2"/>
  <c r="AG1186" i="2"/>
  <c r="AG1187" i="2"/>
  <c r="AG1188" i="2"/>
  <c r="AG1189" i="2"/>
  <c r="AG1190" i="2"/>
  <c r="AG1191" i="2"/>
  <c r="AG1192" i="2"/>
  <c r="AG1193" i="2"/>
  <c r="AG1194" i="2"/>
  <c r="AG1195" i="2"/>
  <c r="AG1196" i="2"/>
  <c r="AG1197" i="2"/>
  <c r="AG1198" i="2"/>
  <c r="AG1199" i="2"/>
  <c r="AG1200" i="2"/>
  <c r="AG1201" i="2"/>
  <c r="AG1202" i="2"/>
  <c r="AG1203" i="2"/>
  <c r="AG1204" i="2"/>
  <c r="AG1205" i="2"/>
  <c r="AG1206" i="2"/>
  <c r="AG1207" i="2"/>
  <c r="AG1208" i="2"/>
  <c r="AG1209" i="2"/>
  <c r="AG1210" i="2"/>
  <c r="AG1211" i="2"/>
  <c r="AG1212" i="2"/>
  <c r="AG1213" i="2"/>
  <c r="AG1214" i="2"/>
  <c r="AG1215" i="2"/>
  <c r="AG1216" i="2"/>
  <c r="AG1217" i="2"/>
  <c r="AG1218" i="2"/>
  <c r="AG1219" i="2"/>
  <c r="AG1220" i="2"/>
  <c r="AG1221" i="2"/>
  <c r="AG1222" i="2"/>
  <c r="AG1223" i="2"/>
  <c r="AG1224" i="2"/>
  <c r="AG1225" i="2"/>
  <c r="AG1226" i="2"/>
  <c r="AG1227" i="2"/>
  <c r="AG1228" i="2"/>
  <c r="AG1229" i="2"/>
  <c r="AG1230" i="2"/>
  <c r="AG1231" i="2"/>
  <c r="AG1232" i="2"/>
  <c r="AG1233" i="2"/>
  <c r="AG1234" i="2"/>
  <c r="AG1235" i="2"/>
  <c r="AG1236" i="2"/>
  <c r="AG1237" i="2"/>
  <c r="AG1238" i="2"/>
  <c r="AG1239" i="2"/>
  <c r="AG1240" i="2"/>
  <c r="AG1241" i="2"/>
  <c r="AG1242" i="2"/>
  <c r="AG1243" i="2"/>
  <c r="AG1244" i="2"/>
  <c r="AG1245" i="2"/>
  <c r="AG1246" i="2"/>
  <c r="AG1247" i="2"/>
  <c r="AG1248" i="2"/>
  <c r="AG1249" i="2"/>
  <c r="AG1250" i="2"/>
  <c r="AG1251" i="2"/>
  <c r="AG1252" i="2"/>
  <c r="AG1253" i="2"/>
  <c r="AG1254" i="2"/>
  <c r="AG1255" i="2"/>
  <c r="AG1256" i="2"/>
  <c r="AG1257" i="2"/>
  <c r="AG1258" i="2"/>
  <c r="AG1259" i="2"/>
  <c r="AG1260" i="2"/>
  <c r="AG1261" i="2"/>
  <c r="AG1262" i="2"/>
  <c r="AG1263" i="2"/>
  <c r="AG1264" i="2"/>
  <c r="AG1265" i="2"/>
  <c r="AG1266" i="2"/>
  <c r="AG1267" i="2"/>
  <c r="AG1268" i="2"/>
  <c r="AG1269" i="2"/>
  <c r="AG1270" i="2"/>
  <c r="AG1271" i="2"/>
  <c r="AG1272" i="2"/>
  <c r="AG1273" i="2"/>
  <c r="AG1274" i="2"/>
  <c r="AG1275" i="2"/>
  <c r="AG1276" i="2"/>
  <c r="AG1277" i="2"/>
  <c r="AG1278" i="2"/>
  <c r="AG1279" i="2"/>
  <c r="AG1280" i="2"/>
  <c r="AG1281" i="2"/>
  <c r="AG1282" i="2"/>
  <c r="AG1283" i="2"/>
  <c r="AG1284" i="2"/>
  <c r="AG1285" i="2"/>
  <c r="AG1286" i="2"/>
  <c r="AG1287" i="2"/>
  <c r="AG1288" i="2"/>
  <c r="AG1289" i="2"/>
  <c r="AG1290" i="2"/>
  <c r="AG1291" i="2"/>
  <c r="AG1292" i="2"/>
  <c r="AG1293" i="2"/>
  <c r="AG1294" i="2"/>
  <c r="AG1295" i="2"/>
  <c r="AG1296" i="2"/>
  <c r="AG1297" i="2"/>
  <c r="AG1298" i="2"/>
  <c r="AG1299" i="2"/>
  <c r="AG1300" i="2"/>
  <c r="AG1301" i="2"/>
  <c r="AG1302" i="2"/>
  <c r="AG1303" i="2"/>
  <c r="AG1304" i="2"/>
  <c r="AG1305" i="2"/>
  <c r="AG1306" i="2"/>
  <c r="AG1307" i="2"/>
  <c r="AG1308" i="2"/>
  <c r="AG1309" i="2"/>
  <c r="AG1310" i="2"/>
  <c r="AG1311" i="2"/>
  <c r="AG1312" i="2"/>
  <c r="AG1313" i="2"/>
  <c r="AG1314" i="2"/>
  <c r="AG1315" i="2"/>
  <c r="AG1316" i="2"/>
  <c r="AG1317" i="2"/>
  <c r="AG1318" i="2"/>
  <c r="AG1319" i="2"/>
  <c r="AG1320" i="2"/>
  <c r="AG1321" i="2"/>
  <c r="AG1322" i="2"/>
  <c r="AG1323" i="2"/>
  <c r="AG1324" i="2"/>
  <c r="AG1325" i="2"/>
  <c r="AG1326" i="2"/>
  <c r="AG1327" i="2"/>
  <c r="AG1328" i="2"/>
  <c r="AG1329" i="2"/>
  <c r="AG1330" i="2"/>
  <c r="AG1331" i="2"/>
  <c r="AG1332" i="2"/>
  <c r="AG1333" i="2"/>
  <c r="AG1334" i="2"/>
  <c r="AG1335" i="2"/>
  <c r="AG1336" i="2"/>
  <c r="AG1337" i="2"/>
  <c r="AG1338" i="2"/>
  <c r="AG1339" i="2"/>
  <c r="AG1340" i="2"/>
  <c r="AG1341" i="2"/>
  <c r="AG1342" i="2"/>
  <c r="AG1343" i="2"/>
  <c r="AG1344" i="2"/>
  <c r="AG1345" i="2"/>
  <c r="AG1346" i="2"/>
  <c r="AG1347" i="2"/>
  <c r="AG1348" i="2"/>
  <c r="AG1349" i="2"/>
  <c r="AG1350" i="2"/>
  <c r="AG1351" i="2"/>
  <c r="AG1352" i="2"/>
  <c r="AG1353" i="2"/>
  <c r="AG1354" i="2"/>
  <c r="AG1355" i="2"/>
  <c r="AG1356" i="2"/>
  <c r="AG1357" i="2"/>
  <c r="AG1358" i="2"/>
  <c r="AG1359" i="2"/>
  <c r="AG1360" i="2"/>
  <c r="AG1361" i="2"/>
  <c r="AG1362" i="2"/>
  <c r="AG1363" i="2"/>
  <c r="AG1364" i="2"/>
  <c r="AG1365" i="2"/>
  <c r="AG1366" i="2"/>
  <c r="AG1367" i="2"/>
  <c r="AG1368" i="2"/>
  <c r="AG1369" i="2"/>
  <c r="AG1370" i="2"/>
  <c r="AG1371" i="2"/>
  <c r="AG1372" i="2"/>
  <c r="AG1373" i="2"/>
  <c r="AG1374" i="2"/>
  <c r="AG1375" i="2"/>
  <c r="AG1376" i="2"/>
  <c r="AG1377" i="2"/>
  <c r="AG1378" i="2"/>
  <c r="AG1379" i="2"/>
  <c r="AG1380" i="2"/>
  <c r="AG1381" i="2"/>
  <c r="AG1382" i="2"/>
  <c r="AG1383" i="2"/>
  <c r="AG1384" i="2"/>
  <c r="AG1385" i="2"/>
  <c r="AG1386" i="2"/>
  <c r="AG1387" i="2"/>
  <c r="AG1388" i="2"/>
  <c r="AG1389" i="2"/>
  <c r="AG1390" i="2"/>
  <c r="AG1391" i="2"/>
  <c r="AG1392" i="2"/>
  <c r="AG1393" i="2"/>
  <c r="AG1394" i="2"/>
  <c r="AG1395" i="2"/>
  <c r="AG1396" i="2"/>
  <c r="AG1397" i="2"/>
  <c r="AG1398" i="2"/>
  <c r="AG1399" i="2"/>
  <c r="AG1400" i="2"/>
  <c r="AG1401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F691" i="2"/>
  <c r="AF692" i="2"/>
  <c r="AF693" i="2"/>
  <c r="AF694" i="2"/>
  <c r="AF695" i="2"/>
  <c r="AF696" i="2"/>
  <c r="AF697" i="2"/>
  <c r="AF698" i="2"/>
  <c r="AF699" i="2"/>
  <c r="AF700" i="2"/>
  <c r="AF701" i="2"/>
  <c r="AF702" i="2"/>
  <c r="AF703" i="2"/>
  <c r="AF704" i="2"/>
  <c r="AF705" i="2"/>
  <c r="AF706" i="2"/>
  <c r="AF707" i="2"/>
  <c r="AF708" i="2"/>
  <c r="AF709" i="2"/>
  <c r="AF710" i="2"/>
  <c r="AF711" i="2"/>
  <c r="AF712" i="2"/>
  <c r="AF713" i="2"/>
  <c r="AF714" i="2"/>
  <c r="AF715" i="2"/>
  <c r="AF716" i="2"/>
  <c r="AF717" i="2"/>
  <c r="AF718" i="2"/>
  <c r="AF719" i="2"/>
  <c r="AF720" i="2"/>
  <c r="AF721" i="2"/>
  <c r="AF722" i="2"/>
  <c r="AF723" i="2"/>
  <c r="AF724" i="2"/>
  <c r="AF725" i="2"/>
  <c r="AF726" i="2"/>
  <c r="AF727" i="2"/>
  <c r="AF728" i="2"/>
  <c r="AF729" i="2"/>
  <c r="AF730" i="2"/>
  <c r="AF731" i="2"/>
  <c r="AF732" i="2"/>
  <c r="AF733" i="2"/>
  <c r="AF734" i="2"/>
  <c r="AF735" i="2"/>
  <c r="AF736" i="2"/>
  <c r="AF737" i="2"/>
  <c r="AF738" i="2"/>
  <c r="AF739" i="2"/>
  <c r="AF740" i="2"/>
  <c r="AF741" i="2"/>
  <c r="AF742" i="2"/>
  <c r="AF743" i="2"/>
  <c r="AF744" i="2"/>
  <c r="AF745" i="2"/>
  <c r="AF746" i="2"/>
  <c r="AF747" i="2"/>
  <c r="AF748" i="2"/>
  <c r="AF749" i="2"/>
  <c r="AF750" i="2"/>
  <c r="AF751" i="2"/>
  <c r="AF752" i="2"/>
  <c r="AF753" i="2"/>
  <c r="AF754" i="2"/>
  <c r="AF755" i="2"/>
  <c r="AF756" i="2"/>
  <c r="AF757" i="2"/>
  <c r="AF758" i="2"/>
  <c r="AF759" i="2"/>
  <c r="AF760" i="2"/>
  <c r="AF761" i="2"/>
  <c r="AF762" i="2"/>
  <c r="AF763" i="2"/>
  <c r="AF764" i="2"/>
  <c r="AF765" i="2"/>
  <c r="AF766" i="2"/>
  <c r="AF767" i="2"/>
  <c r="AF768" i="2"/>
  <c r="AF769" i="2"/>
  <c r="AF770" i="2"/>
  <c r="AF771" i="2"/>
  <c r="AF772" i="2"/>
  <c r="AF773" i="2"/>
  <c r="AF774" i="2"/>
  <c r="AF775" i="2"/>
  <c r="AF776" i="2"/>
  <c r="AF777" i="2"/>
  <c r="AF778" i="2"/>
  <c r="AF779" i="2"/>
  <c r="AF780" i="2"/>
  <c r="AF781" i="2"/>
  <c r="AF782" i="2"/>
  <c r="AF783" i="2"/>
  <c r="AF784" i="2"/>
  <c r="AF785" i="2"/>
  <c r="AF786" i="2"/>
  <c r="AF787" i="2"/>
  <c r="AF788" i="2"/>
  <c r="AF789" i="2"/>
  <c r="AF790" i="2"/>
  <c r="AF791" i="2"/>
  <c r="AF792" i="2"/>
  <c r="AF793" i="2"/>
  <c r="AF794" i="2"/>
  <c r="AF795" i="2"/>
  <c r="AF796" i="2"/>
  <c r="AF797" i="2"/>
  <c r="AF798" i="2"/>
  <c r="AF799" i="2"/>
  <c r="AF800" i="2"/>
  <c r="AF801" i="2"/>
  <c r="AF802" i="2"/>
  <c r="AF803" i="2"/>
  <c r="AF804" i="2"/>
  <c r="AF805" i="2"/>
  <c r="AF806" i="2"/>
  <c r="AF807" i="2"/>
  <c r="AF808" i="2"/>
  <c r="AF809" i="2"/>
  <c r="AF810" i="2"/>
  <c r="AF811" i="2"/>
  <c r="AF812" i="2"/>
  <c r="AF813" i="2"/>
  <c r="AF814" i="2"/>
  <c r="AF815" i="2"/>
  <c r="AF816" i="2"/>
  <c r="AF817" i="2"/>
  <c r="AF818" i="2"/>
  <c r="AF819" i="2"/>
  <c r="AF820" i="2"/>
  <c r="AF821" i="2"/>
  <c r="AF822" i="2"/>
  <c r="AF823" i="2"/>
  <c r="AF824" i="2"/>
  <c r="AF825" i="2"/>
  <c r="AF826" i="2"/>
  <c r="AF827" i="2"/>
  <c r="AF828" i="2"/>
  <c r="AF829" i="2"/>
  <c r="AF830" i="2"/>
  <c r="AF831" i="2"/>
  <c r="AF832" i="2"/>
  <c r="AF833" i="2"/>
  <c r="AF834" i="2"/>
  <c r="AF835" i="2"/>
  <c r="AF836" i="2"/>
  <c r="AF837" i="2"/>
  <c r="AF838" i="2"/>
  <c r="AF839" i="2"/>
  <c r="AF840" i="2"/>
  <c r="AF841" i="2"/>
  <c r="AF842" i="2"/>
  <c r="AF843" i="2"/>
  <c r="AF844" i="2"/>
  <c r="AF845" i="2"/>
  <c r="AF846" i="2"/>
  <c r="AF847" i="2"/>
  <c r="AF848" i="2"/>
  <c r="AF849" i="2"/>
  <c r="AF850" i="2"/>
  <c r="AF851" i="2"/>
  <c r="AF852" i="2"/>
  <c r="AF853" i="2"/>
  <c r="AF854" i="2"/>
  <c r="AF855" i="2"/>
  <c r="AF856" i="2"/>
  <c r="AF857" i="2"/>
  <c r="AF858" i="2"/>
  <c r="AF859" i="2"/>
  <c r="AF860" i="2"/>
  <c r="AF861" i="2"/>
  <c r="AF862" i="2"/>
  <c r="AF863" i="2"/>
  <c r="AF864" i="2"/>
  <c r="AF865" i="2"/>
  <c r="AF866" i="2"/>
  <c r="AF867" i="2"/>
  <c r="AF868" i="2"/>
  <c r="AF869" i="2"/>
  <c r="AF870" i="2"/>
  <c r="AF871" i="2"/>
  <c r="AF872" i="2"/>
  <c r="AF873" i="2"/>
  <c r="AF874" i="2"/>
  <c r="AF875" i="2"/>
  <c r="AF876" i="2"/>
  <c r="AF877" i="2"/>
  <c r="AF878" i="2"/>
  <c r="AF879" i="2"/>
  <c r="AF880" i="2"/>
  <c r="AF881" i="2"/>
  <c r="AF882" i="2"/>
  <c r="AF883" i="2"/>
  <c r="AF884" i="2"/>
  <c r="AF885" i="2"/>
  <c r="AF886" i="2"/>
  <c r="AF887" i="2"/>
  <c r="AF888" i="2"/>
  <c r="AF889" i="2"/>
  <c r="AF890" i="2"/>
  <c r="AF891" i="2"/>
  <c r="AF892" i="2"/>
  <c r="AF893" i="2"/>
  <c r="AF894" i="2"/>
  <c r="AF895" i="2"/>
  <c r="AF896" i="2"/>
  <c r="AF897" i="2"/>
  <c r="AF898" i="2"/>
  <c r="AF899" i="2"/>
  <c r="AF900" i="2"/>
  <c r="AF901" i="2"/>
  <c r="AF902" i="2"/>
  <c r="AF903" i="2"/>
  <c r="AF904" i="2"/>
  <c r="AF905" i="2"/>
  <c r="AF906" i="2"/>
  <c r="AF907" i="2"/>
  <c r="AF908" i="2"/>
  <c r="AF909" i="2"/>
  <c r="AF910" i="2"/>
  <c r="AF911" i="2"/>
  <c r="AF912" i="2"/>
  <c r="AF913" i="2"/>
  <c r="AF914" i="2"/>
  <c r="AF915" i="2"/>
  <c r="AF916" i="2"/>
  <c r="AF917" i="2"/>
  <c r="AF918" i="2"/>
  <c r="AF919" i="2"/>
  <c r="AF920" i="2"/>
  <c r="AF921" i="2"/>
  <c r="AF922" i="2"/>
  <c r="AF923" i="2"/>
  <c r="AF924" i="2"/>
  <c r="AF925" i="2"/>
  <c r="AF926" i="2"/>
  <c r="AF927" i="2"/>
  <c r="AF928" i="2"/>
  <c r="AF929" i="2"/>
  <c r="AF930" i="2"/>
  <c r="AF931" i="2"/>
  <c r="AF932" i="2"/>
  <c r="AF933" i="2"/>
  <c r="AF934" i="2"/>
  <c r="AF935" i="2"/>
  <c r="AF936" i="2"/>
  <c r="AF937" i="2"/>
  <c r="AF938" i="2"/>
  <c r="AF939" i="2"/>
  <c r="AF940" i="2"/>
  <c r="AF941" i="2"/>
  <c r="AF942" i="2"/>
  <c r="AF943" i="2"/>
  <c r="AF944" i="2"/>
  <c r="AF945" i="2"/>
  <c r="AF946" i="2"/>
  <c r="AF947" i="2"/>
  <c r="AF948" i="2"/>
  <c r="AF949" i="2"/>
  <c r="AF950" i="2"/>
  <c r="AF951" i="2"/>
  <c r="AF952" i="2"/>
  <c r="AF953" i="2"/>
  <c r="AF954" i="2"/>
  <c r="AF955" i="2"/>
  <c r="AF956" i="2"/>
  <c r="AF957" i="2"/>
  <c r="AF958" i="2"/>
  <c r="AF959" i="2"/>
  <c r="AF960" i="2"/>
  <c r="AF961" i="2"/>
  <c r="AF962" i="2"/>
  <c r="AF963" i="2"/>
  <c r="AF964" i="2"/>
  <c r="AF965" i="2"/>
  <c r="AF966" i="2"/>
  <c r="AF967" i="2"/>
  <c r="AF968" i="2"/>
  <c r="AF969" i="2"/>
  <c r="AF970" i="2"/>
  <c r="AF971" i="2"/>
  <c r="AF972" i="2"/>
  <c r="AF973" i="2"/>
  <c r="AF974" i="2"/>
  <c r="AF975" i="2"/>
  <c r="AF976" i="2"/>
  <c r="AF977" i="2"/>
  <c r="AF978" i="2"/>
  <c r="AF979" i="2"/>
  <c r="AF980" i="2"/>
  <c r="AF981" i="2"/>
  <c r="AF982" i="2"/>
  <c r="AF983" i="2"/>
  <c r="AF984" i="2"/>
  <c r="AF985" i="2"/>
  <c r="AF986" i="2"/>
  <c r="AF987" i="2"/>
  <c r="AF988" i="2"/>
  <c r="AF989" i="2"/>
  <c r="AF990" i="2"/>
  <c r="AF991" i="2"/>
  <c r="AF992" i="2"/>
  <c r="AF993" i="2"/>
  <c r="AF994" i="2"/>
  <c r="AF995" i="2"/>
  <c r="AF996" i="2"/>
  <c r="AF997" i="2"/>
  <c r="AF998" i="2"/>
  <c r="AF999" i="2"/>
  <c r="AF1000" i="2"/>
  <c r="AF1001" i="2"/>
  <c r="AF1002" i="2"/>
  <c r="AF1003" i="2"/>
  <c r="AF1004" i="2"/>
  <c r="AF1005" i="2"/>
  <c r="AF1006" i="2"/>
  <c r="AF1007" i="2"/>
  <c r="AF1008" i="2"/>
  <c r="AF1009" i="2"/>
  <c r="AF1010" i="2"/>
  <c r="AF1011" i="2"/>
  <c r="AF1012" i="2"/>
  <c r="AF1013" i="2"/>
  <c r="AF1014" i="2"/>
  <c r="AF1015" i="2"/>
  <c r="AF1016" i="2"/>
  <c r="AF1017" i="2"/>
  <c r="AF1018" i="2"/>
  <c r="AF1019" i="2"/>
  <c r="AF1020" i="2"/>
  <c r="AF1021" i="2"/>
  <c r="AF1022" i="2"/>
  <c r="AF1023" i="2"/>
  <c r="AF1024" i="2"/>
  <c r="AF1025" i="2"/>
  <c r="AF1026" i="2"/>
  <c r="AF1027" i="2"/>
  <c r="AF1028" i="2"/>
  <c r="AF1029" i="2"/>
  <c r="AF1030" i="2"/>
  <c r="AF1031" i="2"/>
  <c r="AF1032" i="2"/>
  <c r="AF1033" i="2"/>
  <c r="AF1034" i="2"/>
  <c r="AF1035" i="2"/>
  <c r="AF1036" i="2"/>
  <c r="AF1037" i="2"/>
  <c r="AF1038" i="2"/>
  <c r="AF1039" i="2"/>
  <c r="AF1040" i="2"/>
  <c r="AF1041" i="2"/>
  <c r="AF1042" i="2"/>
  <c r="AF1043" i="2"/>
  <c r="AF1044" i="2"/>
  <c r="AF1045" i="2"/>
  <c r="AF1046" i="2"/>
  <c r="AF1047" i="2"/>
  <c r="AF1048" i="2"/>
  <c r="AF1049" i="2"/>
  <c r="AF1050" i="2"/>
  <c r="AF1051" i="2"/>
  <c r="AF1052" i="2"/>
  <c r="AF1053" i="2"/>
  <c r="AF1054" i="2"/>
  <c r="AF1055" i="2"/>
  <c r="AF1056" i="2"/>
  <c r="AF1057" i="2"/>
  <c r="AF1058" i="2"/>
  <c r="AF1059" i="2"/>
  <c r="AF1060" i="2"/>
  <c r="AF1061" i="2"/>
  <c r="AF1062" i="2"/>
  <c r="AF1063" i="2"/>
  <c r="AF1064" i="2"/>
  <c r="AF1065" i="2"/>
  <c r="AF1066" i="2"/>
  <c r="AF1067" i="2"/>
  <c r="AF1068" i="2"/>
  <c r="AF1069" i="2"/>
  <c r="AF1070" i="2"/>
  <c r="AF1071" i="2"/>
  <c r="AF1072" i="2"/>
  <c r="AF1073" i="2"/>
  <c r="AF1074" i="2"/>
  <c r="AF1075" i="2"/>
  <c r="AF1076" i="2"/>
  <c r="AF1077" i="2"/>
  <c r="AF1078" i="2"/>
  <c r="AF1079" i="2"/>
  <c r="AF1080" i="2"/>
  <c r="AF1081" i="2"/>
  <c r="AF1082" i="2"/>
  <c r="AF1083" i="2"/>
  <c r="AF1084" i="2"/>
  <c r="AF1085" i="2"/>
  <c r="AF1086" i="2"/>
  <c r="AF1087" i="2"/>
  <c r="AF1088" i="2"/>
  <c r="AF1089" i="2"/>
  <c r="AF1090" i="2"/>
  <c r="AF1091" i="2"/>
  <c r="AF1092" i="2"/>
  <c r="AF1093" i="2"/>
  <c r="AF1094" i="2"/>
  <c r="AF1095" i="2"/>
  <c r="AF1096" i="2"/>
  <c r="AF1097" i="2"/>
  <c r="AF1098" i="2"/>
  <c r="AF1099" i="2"/>
  <c r="AF1100" i="2"/>
  <c r="AF1101" i="2"/>
  <c r="AF1102" i="2"/>
  <c r="AF1103" i="2"/>
  <c r="AF1104" i="2"/>
  <c r="AF1105" i="2"/>
  <c r="AF1106" i="2"/>
  <c r="AF1107" i="2"/>
  <c r="AF1108" i="2"/>
  <c r="AF1109" i="2"/>
  <c r="AF1110" i="2"/>
  <c r="AF1111" i="2"/>
  <c r="AF1112" i="2"/>
  <c r="AF1113" i="2"/>
  <c r="AF1114" i="2"/>
  <c r="AF1115" i="2"/>
  <c r="AF1116" i="2"/>
  <c r="AF1117" i="2"/>
  <c r="AF1118" i="2"/>
  <c r="AF1119" i="2"/>
  <c r="AF1120" i="2"/>
  <c r="AF1121" i="2"/>
  <c r="AF1122" i="2"/>
  <c r="AF1123" i="2"/>
  <c r="AF1124" i="2"/>
  <c r="AF1125" i="2"/>
  <c r="AF1126" i="2"/>
  <c r="AF1127" i="2"/>
  <c r="AF1128" i="2"/>
  <c r="AF1129" i="2"/>
  <c r="AF1130" i="2"/>
  <c r="AF1131" i="2"/>
  <c r="AF1132" i="2"/>
  <c r="AF1133" i="2"/>
  <c r="AF1134" i="2"/>
  <c r="AF1135" i="2"/>
  <c r="AF1136" i="2"/>
  <c r="AF1137" i="2"/>
  <c r="AF1138" i="2"/>
  <c r="AF1139" i="2"/>
  <c r="AF1140" i="2"/>
  <c r="AF1141" i="2"/>
  <c r="AF1142" i="2"/>
  <c r="AF1143" i="2"/>
  <c r="AF1144" i="2"/>
  <c r="AF1145" i="2"/>
  <c r="AF1146" i="2"/>
  <c r="AF1147" i="2"/>
  <c r="AF1148" i="2"/>
  <c r="AF1149" i="2"/>
  <c r="AF1150" i="2"/>
  <c r="AF1151" i="2"/>
  <c r="AF1152" i="2"/>
  <c r="AF1153" i="2"/>
  <c r="AF1154" i="2"/>
  <c r="AF1155" i="2"/>
  <c r="AF1156" i="2"/>
  <c r="AF1157" i="2"/>
  <c r="AF1158" i="2"/>
  <c r="AF1159" i="2"/>
  <c r="AF1160" i="2"/>
  <c r="AF1161" i="2"/>
  <c r="AF1162" i="2"/>
  <c r="AF1163" i="2"/>
  <c r="AF1164" i="2"/>
  <c r="AF1165" i="2"/>
  <c r="AF1166" i="2"/>
  <c r="AF1167" i="2"/>
  <c r="AF1168" i="2"/>
  <c r="AF1169" i="2"/>
  <c r="AF1170" i="2"/>
  <c r="AF1171" i="2"/>
  <c r="AF1172" i="2"/>
  <c r="AF1173" i="2"/>
  <c r="AF1174" i="2"/>
  <c r="AF1175" i="2"/>
  <c r="AF1176" i="2"/>
  <c r="AF1177" i="2"/>
  <c r="AF1178" i="2"/>
  <c r="AF1179" i="2"/>
  <c r="AF1180" i="2"/>
  <c r="AF1181" i="2"/>
  <c r="AF1182" i="2"/>
  <c r="AF1183" i="2"/>
  <c r="AF1184" i="2"/>
  <c r="AF1185" i="2"/>
  <c r="AF1186" i="2"/>
  <c r="AF1187" i="2"/>
  <c r="AF1188" i="2"/>
  <c r="AF1189" i="2"/>
  <c r="AF1190" i="2"/>
  <c r="AF1191" i="2"/>
  <c r="AF1192" i="2"/>
  <c r="AF1193" i="2"/>
  <c r="AF1194" i="2"/>
  <c r="AF1195" i="2"/>
  <c r="AF1196" i="2"/>
  <c r="AF1197" i="2"/>
  <c r="AF1198" i="2"/>
  <c r="AF1199" i="2"/>
  <c r="AF1200" i="2"/>
  <c r="AF1201" i="2"/>
  <c r="AF1202" i="2"/>
  <c r="AF1203" i="2"/>
  <c r="AF1204" i="2"/>
  <c r="AF1205" i="2"/>
  <c r="AF1206" i="2"/>
  <c r="AF1207" i="2"/>
  <c r="AF1208" i="2"/>
  <c r="AF1209" i="2"/>
  <c r="AF1210" i="2"/>
  <c r="AF1211" i="2"/>
  <c r="AF1212" i="2"/>
  <c r="AF1213" i="2"/>
  <c r="AF1214" i="2"/>
  <c r="AF1215" i="2"/>
  <c r="AF1216" i="2"/>
  <c r="AF1217" i="2"/>
  <c r="AF1218" i="2"/>
  <c r="AF1219" i="2"/>
  <c r="AF1220" i="2"/>
  <c r="AF1221" i="2"/>
  <c r="AF1222" i="2"/>
  <c r="AF1223" i="2"/>
  <c r="AF1224" i="2"/>
  <c r="AF1225" i="2"/>
  <c r="AF1226" i="2"/>
  <c r="AF1227" i="2"/>
  <c r="AF1228" i="2"/>
  <c r="AF1229" i="2"/>
  <c r="AF1230" i="2"/>
  <c r="AF1231" i="2"/>
  <c r="AF1232" i="2"/>
  <c r="AF1233" i="2"/>
  <c r="AF1234" i="2"/>
  <c r="AF1235" i="2"/>
  <c r="AF1236" i="2"/>
  <c r="AF1237" i="2"/>
  <c r="AF1238" i="2"/>
  <c r="AF1239" i="2"/>
  <c r="AF1240" i="2"/>
  <c r="AF1241" i="2"/>
  <c r="AF1242" i="2"/>
  <c r="AF1243" i="2"/>
  <c r="AF1244" i="2"/>
  <c r="AF1245" i="2"/>
  <c r="AF1246" i="2"/>
  <c r="AF1247" i="2"/>
  <c r="AF1248" i="2"/>
  <c r="AF1249" i="2"/>
  <c r="AF1250" i="2"/>
  <c r="AF1251" i="2"/>
  <c r="AF1252" i="2"/>
  <c r="AF1253" i="2"/>
  <c r="AF1254" i="2"/>
  <c r="AF1255" i="2"/>
  <c r="AF1256" i="2"/>
  <c r="AF1257" i="2"/>
  <c r="AF1258" i="2"/>
  <c r="AF1259" i="2"/>
  <c r="AF1260" i="2"/>
  <c r="AF1261" i="2"/>
  <c r="AF1262" i="2"/>
  <c r="AF1263" i="2"/>
  <c r="AF1264" i="2"/>
  <c r="AF1265" i="2"/>
  <c r="AF1266" i="2"/>
  <c r="AF1267" i="2"/>
  <c r="AF1268" i="2"/>
  <c r="AF1269" i="2"/>
  <c r="AF1270" i="2"/>
  <c r="AF1271" i="2"/>
  <c r="AF1272" i="2"/>
  <c r="AF1273" i="2"/>
  <c r="AF1274" i="2"/>
  <c r="AF1275" i="2"/>
  <c r="AF1276" i="2"/>
  <c r="AF1277" i="2"/>
  <c r="AF1278" i="2"/>
  <c r="AF1279" i="2"/>
  <c r="AF1280" i="2"/>
  <c r="AF1281" i="2"/>
  <c r="AF1282" i="2"/>
  <c r="AF1283" i="2"/>
  <c r="AF1284" i="2"/>
  <c r="AF1285" i="2"/>
  <c r="AF1286" i="2"/>
  <c r="AF1287" i="2"/>
  <c r="AF1288" i="2"/>
  <c r="AF1289" i="2"/>
  <c r="AF1290" i="2"/>
  <c r="AF1291" i="2"/>
  <c r="AF1292" i="2"/>
  <c r="AF1293" i="2"/>
  <c r="AF1294" i="2"/>
  <c r="AF1295" i="2"/>
  <c r="AF1296" i="2"/>
  <c r="AF1297" i="2"/>
  <c r="AF1298" i="2"/>
  <c r="AF1299" i="2"/>
  <c r="AF1300" i="2"/>
  <c r="AF1301" i="2"/>
  <c r="AF1302" i="2"/>
  <c r="AF1303" i="2"/>
  <c r="AF1304" i="2"/>
  <c r="AF1305" i="2"/>
  <c r="AF1306" i="2"/>
  <c r="AF1307" i="2"/>
  <c r="AF1308" i="2"/>
  <c r="AF1309" i="2"/>
  <c r="AF1310" i="2"/>
  <c r="AF1311" i="2"/>
  <c r="AF1312" i="2"/>
  <c r="AF1313" i="2"/>
  <c r="AF1314" i="2"/>
  <c r="AF1315" i="2"/>
  <c r="AF1316" i="2"/>
  <c r="AF1317" i="2"/>
  <c r="AF1318" i="2"/>
  <c r="AF1319" i="2"/>
  <c r="AF1320" i="2"/>
  <c r="AF1321" i="2"/>
  <c r="AF1322" i="2"/>
  <c r="AF1323" i="2"/>
  <c r="AF1324" i="2"/>
  <c r="AF1325" i="2"/>
  <c r="AF1326" i="2"/>
  <c r="AF1327" i="2"/>
  <c r="AF1328" i="2"/>
  <c r="AF1329" i="2"/>
  <c r="AF1330" i="2"/>
  <c r="AF1331" i="2"/>
  <c r="AF1332" i="2"/>
  <c r="AF1333" i="2"/>
  <c r="AF1334" i="2"/>
  <c r="AF1335" i="2"/>
  <c r="AF1336" i="2"/>
  <c r="AF1337" i="2"/>
  <c r="AF1338" i="2"/>
  <c r="AF1339" i="2"/>
  <c r="AF1340" i="2"/>
  <c r="AF1341" i="2"/>
  <c r="AF1342" i="2"/>
  <c r="AF1343" i="2"/>
  <c r="AF1344" i="2"/>
  <c r="AF1345" i="2"/>
  <c r="AF1346" i="2"/>
  <c r="AF1347" i="2"/>
  <c r="AF1348" i="2"/>
  <c r="AF1349" i="2"/>
  <c r="AF1350" i="2"/>
  <c r="AF1351" i="2"/>
  <c r="AF1352" i="2"/>
  <c r="AF1353" i="2"/>
  <c r="AF1354" i="2"/>
  <c r="AF1355" i="2"/>
  <c r="AF1356" i="2"/>
  <c r="AF1357" i="2"/>
  <c r="AF1358" i="2"/>
  <c r="AF1359" i="2"/>
  <c r="AF1360" i="2"/>
  <c r="AF1361" i="2"/>
  <c r="AF1362" i="2"/>
  <c r="AF1363" i="2"/>
  <c r="AF1364" i="2"/>
  <c r="AF1365" i="2"/>
  <c r="AF1366" i="2"/>
  <c r="AF1367" i="2"/>
  <c r="AF1368" i="2"/>
  <c r="AF1369" i="2"/>
  <c r="AF1370" i="2"/>
  <c r="AF1371" i="2"/>
  <c r="AF1372" i="2"/>
  <c r="AF1373" i="2"/>
  <c r="AF1374" i="2"/>
  <c r="AF1375" i="2"/>
  <c r="AF1376" i="2"/>
  <c r="AF1377" i="2"/>
  <c r="AF1378" i="2"/>
  <c r="AF1379" i="2"/>
  <c r="AF1380" i="2"/>
  <c r="AF1381" i="2"/>
  <c r="AF1382" i="2"/>
  <c r="AF1383" i="2"/>
  <c r="AF1384" i="2"/>
  <c r="AF1385" i="2"/>
  <c r="AF1386" i="2"/>
  <c r="AF1387" i="2"/>
  <c r="AF1388" i="2"/>
  <c r="AF1389" i="2"/>
  <c r="AF1390" i="2"/>
  <c r="AF1391" i="2"/>
  <c r="AF1392" i="2"/>
  <c r="AF1393" i="2"/>
  <c r="AF1394" i="2"/>
  <c r="AF1395" i="2"/>
  <c r="AF1396" i="2"/>
  <c r="AF1397" i="2"/>
  <c r="AF1398" i="2"/>
  <c r="AF1399" i="2"/>
  <c r="AF1400" i="2"/>
  <c r="AF1401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Z367" i="2"/>
  <c r="Z368" i="2"/>
  <c r="Z369" i="2"/>
  <c r="Z370" i="2"/>
  <c r="AA370" i="2" s="1"/>
  <c r="Z371" i="2"/>
  <c r="Z372" i="2"/>
  <c r="Z373" i="2"/>
  <c r="AA373" i="2" s="1"/>
  <c r="Z374" i="2"/>
  <c r="Z375" i="2"/>
  <c r="Z376" i="2"/>
  <c r="Z377" i="2"/>
  <c r="Z378" i="2"/>
  <c r="AA378" i="2" s="1"/>
  <c r="Z379" i="2"/>
  <c r="Z380" i="2"/>
  <c r="Z381" i="2"/>
  <c r="AA381" i="2" s="1"/>
  <c r="Z382" i="2"/>
  <c r="Z383" i="2"/>
  <c r="Z384" i="2"/>
  <c r="Z385" i="2"/>
  <c r="Z386" i="2"/>
  <c r="AA386" i="2" s="1"/>
  <c r="Z387" i="2"/>
  <c r="Z388" i="2"/>
  <c r="Z389" i="2"/>
  <c r="AA389" i="2" s="1"/>
  <c r="Z390" i="2"/>
  <c r="Z391" i="2"/>
  <c r="Z392" i="2"/>
  <c r="Z393" i="2"/>
  <c r="Z394" i="2"/>
  <c r="AA394" i="2" s="1"/>
  <c r="Z395" i="2"/>
  <c r="Z396" i="2"/>
  <c r="Z397" i="2"/>
  <c r="AA397" i="2" s="1"/>
  <c r="Z398" i="2"/>
  <c r="Z399" i="2"/>
  <c r="Z400" i="2"/>
  <c r="Z401" i="2"/>
  <c r="Z402" i="2"/>
  <c r="AA402" i="2" s="1"/>
  <c r="Z403" i="2"/>
  <c r="Z404" i="2"/>
  <c r="Z405" i="2"/>
  <c r="AA405" i="2" s="1"/>
  <c r="Z406" i="2"/>
  <c r="Z407" i="2"/>
  <c r="Z408" i="2"/>
  <c r="Z409" i="2"/>
  <c r="Z410" i="2"/>
  <c r="AA410" i="2" s="1"/>
  <c r="Z411" i="2"/>
  <c r="Z412" i="2"/>
  <c r="Z413" i="2"/>
  <c r="AA413" i="2" s="1"/>
  <c r="Z414" i="2"/>
  <c r="Z415" i="2"/>
  <c r="Z416" i="2"/>
  <c r="Z417" i="2"/>
  <c r="Z418" i="2"/>
  <c r="AA418" i="2" s="1"/>
  <c r="Z419" i="2"/>
  <c r="Z420" i="2"/>
  <c r="Z421" i="2"/>
  <c r="AA421" i="2" s="1"/>
  <c r="Z422" i="2"/>
  <c r="Z423" i="2"/>
  <c r="Z424" i="2"/>
  <c r="Z425" i="2"/>
  <c r="Z426" i="2"/>
  <c r="AA426" i="2" s="1"/>
  <c r="Z427" i="2"/>
  <c r="Z428" i="2"/>
  <c r="Z429" i="2"/>
  <c r="AA429" i="2" s="1"/>
  <c r="Z430" i="2"/>
  <c r="Z431" i="2"/>
  <c r="Z432" i="2"/>
  <c r="Z433" i="2"/>
  <c r="Z434" i="2"/>
  <c r="AA434" i="2" s="1"/>
  <c r="Z435" i="2"/>
  <c r="Z436" i="2"/>
  <c r="Z437" i="2"/>
  <c r="AA437" i="2" s="1"/>
  <c r="Z438" i="2"/>
  <c r="Z439" i="2"/>
  <c r="Z440" i="2"/>
  <c r="Z441" i="2"/>
  <c r="Z442" i="2"/>
  <c r="AA442" i="2" s="1"/>
  <c r="Z443" i="2"/>
  <c r="Z444" i="2"/>
  <c r="Z445" i="2"/>
  <c r="AA445" i="2" s="1"/>
  <c r="Z446" i="2"/>
  <c r="Z447" i="2"/>
  <c r="Z448" i="2"/>
  <c r="Z449" i="2"/>
  <c r="Z450" i="2"/>
  <c r="AA450" i="2" s="1"/>
  <c r="Z451" i="2"/>
  <c r="Z452" i="2"/>
  <c r="Z453" i="2"/>
  <c r="AA453" i="2" s="1"/>
  <c r="Z454" i="2"/>
  <c r="Z455" i="2"/>
  <c r="Z456" i="2"/>
  <c r="Z457" i="2"/>
  <c r="Z458" i="2"/>
  <c r="AA458" i="2" s="1"/>
  <c r="Z459" i="2"/>
  <c r="Z460" i="2"/>
  <c r="Z461" i="2"/>
  <c r="AA461" i="2" s="1"/>
  <c r="Z462" i="2"/>
  <c r="Z463" i="2"/>
  <c r="Z464" i="2"/>
  <c r="Z465" i="2"/>
  <c r="Z466" i="2"/>
  <c r="AA466" i="2" s="1"/>
  <c r="Z467" i="2"/>
  <c r="Z468" i="2"/>
  <c r="Z469" i="2"/>
  <c r="AA469" i="2" s="1"/>
  <c r="Z470" i="2"/>
  <c r="Z471" i="2"/>
  <c r="Z472" i="2"/>
  <c r="Z473" i="2"/>
  <c r="Z474" i="2"/>
  <c r="AA474" i="2" s="1"/>
  <c r="Z475" i="2"/>
  <c r="Z476" i="2"/>
  <c r="Z477" i="2"/>
  <c r="AA477" i="2" s="1"/>
  <c r="Z478" i="2"/>
  <c r="Z479" i="2"/>
  <c r="Z480" i="2"/>
  <c r="Z481" i="2"/>
  <c r="Z482" i="2"/>
  <c r="AA482" i="2" s="1"/>
  <c r="Z483" i="2"/>
  <c r="Z484" i="2"/>
  <c r="Z485" i="2"/>
  <c r="AA485" i="2" s="1"/>
  <c r="Z486" i="2"/>
  <c r="Z487" i="2"/>
  <c r="Z488" i="2"/>
  <c r="Z489" i="2"/>
  <c r="Z490" i="2"/>
  <c r="AA490" i="2" s="1"/>
  <c r="Z491" i="2"/>
  <c r="Z492" i="2"/>
  <c r="Z493" i="2"/>
  <c r="AA493" i="2" s="1"/>
  <c r="Z494" i="2"/>
  <c r="Z495" i="2"/>
  <c r="Z496" i="2"/>
  <c r="Z497" i="2"/>
  <c r="Z498" i="2"/>
  <c r="AA498" i="2" s="1"/>
  <c r="Z499" i="2"/>
  <c r="Z500" i="2"/>
  <c r="Z501" i="2"/>
  <c r="AA501" i="2" s="1"/>
  <c r="Z502" i="2"/>
  <c r="Z503" i="2"/>
  <c r="Z504" i="2"/>
  <c r="Z505" i="2"/>
  <c r="Z506" i="2"/>
  <c r="AA506" i="2" s="1"/>
  <c r="Z507" i="2"/>
  <c r="Z508" i="2"/>
  <c r="Z509" i="2"/>
  <c r="AA509" i="2" s="1"/>
  <c r="Z510" i="2"/>
  <c r="Z511" i="2"/>
  <c r="Z512" i="2"/>
  <c r="Z513" i="2"/>
  <c r="Z514" i="2"/>
  <c r="AA514" i="2" s="1"/>
  <c r="Z515" i="2"/>
  <c r="Z516" i="2"/>
  <c r="Z517" i="2"/>
  <c r="AA517" i="2" s="1"/>
  <c r="Z518" i="2"/>
  <c r="Z519" i="2"/>
  <c r="Z520" i="2"/>
  <c r="Z521" i="2"/>
  <c r="Z522" i="2"/>
  <c r="AA522" i="2" s="1"/>
  <c r="Z523" i="2"/>
  <c r="Z524" i="2"/>
  <c r="Z525" i="2"/>
  <c r="AA525" i="2" s="1"/>
  <c r="Z526" i="2"/>
  <c r="Z527" i="2"/>
  <c r="Z528" i="2"/>
  <c r="Z529" i="2"/>
  <c r="Z530" i="2"/>
  <c r="AA530" i="2" s="1"/>
  <c r="Z531" i="2"/>
  <c r="Z532" i="2"/>
  <c r="Z533" i="2"/>
  <c r="AA533" i="2" s="1"/>
  <c r="Z534" i="2"/>
  <c r="Z535" i="2"/>
  <c r="Z536" i="2"/>
  <c r="Z537" i="2"/>
  <c r="Z538" i="2"/>
  <c r="AA538" i="2" s="1"/>
  <c r="Z539" i="2"/>
  <c r="Z540" i="2"/>
  <c r="Z541" i="2"/>
  <c r="AA541" i="2" s="1"/>
  <c r="Z542" i="2"/>
  <c r="Z543" i="2"/>
  <c r="Z544" i="2"/>
  <c r="Z545" i="2"/>
  <c r="Z546" i="2"/>
  <c r="AA546" i="2" s="1"/>
  <c r="Z547" i="2"/>
  <c r="Z548" i="2"/>
  <c r="Z549" i="2"/>
  <c r="AA549" i="2" s="1"/>
  <c r="Z550" i="2"/>
  <c r="Z551" i="2"/>
  <c r="Z552" i="2"/>
  <c r="Z553" i="2"/>
  <c r="Z554" i="2"/>
  <c r="AA554" i="2" s="1"/>
  <c r="Z555" i="2"/>
  <c r="Z556" i="2"/>
  <c r="Z557" i="2"/>
  <c r="AA557" i="2" s="1"/>
  <c r="Z558" i="2"/>
  <c r="Z559" i="2"/>
  <c r="Z560" i="2"/>
  <c r="Z561" i="2"/>
  <c r="Z562" i="2"/>
  <c r="AA562" i="2" s="1"/>
  <c r="Z563" i="2"/>
  <c r="Z564" i="2"/>
  <c r="Z565" i="2"/>
  <c r="AA565" i="2" s="1"/>
  <c r="Z566" i="2"/>
  <c r="Z567" i="2"/>
  <c r="Z568" i="2"/>
  <c r="Z569" i="2"/>
  <c r="Z570" i="2"/>
  <c r="AA570" i="2" s="1"/>
  <c r="Z571" i="2"/>
  <c r="Z572" i="2"/>
  <c r="Z573" i="2"/>
  <c r="AA573" i="2" s="1"/>
  <c r="Z574" i="2"/>
  <c r="Z575" i="2"/>
  <c r="Z576" i="2"/>
  <c r="Z577" i="2"/>
  <c r="Z578" i="2"/>
  <c r="AA578" i="2" s="1"/>
  <c r="Z579" i="2"/>
  <c r="Z580" i="2"/>
  <c r="Z581" i="2"/>
  <c r="AA581" i="2" s="1"/>
  <c r="Z582" i="2"/>
  <c r="Z583" i="2"/>
  <c r="Z584" i="2"/>
  <c r="Z585" i="2"/>
  <c r="Z586" i="2"/>
  <c r="AA586" i="2" s="1"/>
  <c r="Z587" i="2"/>
  <c r="Z588" i="2"/>
  <c r="Z589" i="2"/>
  <c r="AA589" i="2" s="1"/>
  <c r="Z590" i="2"/>
  <c r="Z591" i="2"/>
  <c r="Z592" i="2"/>
  <c r="Z593" i="2"/>
  <c r="Z594" i="2"/>
  <c r="AA594" i="2" s="1"/>
  <c r="Z595" i="2"/>
  <c r="Z596" i="2"/>
  <c r="Z597" i="2"/>
  <c r="AA597" i="2" s="1"/>
  <c r="Z598" i="2"/>
  <c r="Z599" i="2"/>
  <c r="Z600" i="2"/>
  <c r="Z601" i="2"/>
  <c r="Z602" i="2"/>
  <c r="AA602" i="2" s="1"/>
  <c r="Z603" i="2"/>
  <c r="Z604" i="2"/>
  <c r="Z605" i="2"/>
  <c r="AA605" i="2" s="1"/>
  <c r="Z606" i="2"/>
  <c r="Z607" i="2"/>
  <c r="Z608" i="2"/>
  <c r="Z609" i="2"/>
  <c r="Z610" i="2"/>
  <c r="AA610" i="2" s="1"/>
  <c r="Z611" i="2"/>
  <c r="Z612" i="2"/>
  <c r="Z613" i="2"/>
  <c r="AA613" i="2" s="1"/>
  <c r="Z614" i="2"/>
  <c r="Z615" i="2"/>
  <c r="Z616" i="2"/>
  <c r="Z617" i="2"/>
  <c r="Z618" i="2"/>
  <c r="AA618" i="2" s="1"/>
  <c r="Z619" i="2"/>
  <c r="Z620" i="2"/>
  <c r="Z621" i="2"/>
  <c r="AA621" i="2" s="1"/>
  <c r="Z622" i="2"/>
  <c r="Z623" i="2"/>
  <c r="Z624" i="2"/>
  <c r="Z625" i="2"/>
  <c r="Z626" i="2"/>
  <c r="AA626" i="2" s="1"/>
  <c r="Z627" i="2"/>
  <c r="Z628" i="2"/>
  <c r="Z629" i="2"/>
  <c r="AA629" i="2" s="1"/>
  <c r="Z630" i="2"/>
  <c r="Z631" i="2"/>
  <c r="Z632" i="2"/>
  <c r="Z633" i="2"/>
  <c r="Z634" i="2"/>
  <c r="AA634" i="2" s="1"/>
  <c r="Z635" i="2"/>
  <c r="Z636" i="2"/>
  <c r="Z637" i="2"/>
  <c r="AA637" i="2" s="1"/>
  <c r="Z638" i="2"/>
  <c r="Z639" i="2"/>
  <c r="Z640" i="2"/>
  <c r="Z641" i="2"/>
  <c r="Z642" i="2"/>
  <c r="AA642" i="2" s="1"/>
  <c r="Z643" i="2"/>
  <c r="Z644" i="2"/>
  <c r="Z645" i="2"/>
  <c r="AA645" i="2" s="1"/>
  <c r="Z646" i="2"/>
  <c r="Z647" i="2"/>
  <c r="Z648" i="2"/>
  <c r="Z649" i="2"/>
  <c r="Z650" i="2"/>
  <c r="Z651" i="2"/>
  <c r="Z652" i="2"/>
  <c r="Z653" i="2"/>
  <c r="AA653" i="2" s="1"/>
  <c r="Z654" i="2"/>
  <c r="Z655" i="2"/>
  <c r="Z656" i="2"/>
  <c r="Z657" i="2"/>
  <c r="Z658" i="2"/>
  <c r="AA658" i="2" s="1"/>
  <c r="Z659" i="2"/>
  <c r="Z660" i="2"/>
  <c r="Z661" i="2"/>
  <c r="AA661" i="2" s="1"/>
  <c r="Z662" i="2"/>
  <c r="Z663" i="2"/>
  <c r="Z664" i="2"/>
  <c r="Z665" i="2"/>
  <c r="Z666" i="2"/>
  <c r="Z667" i="2"/>
  <c r="Z668" i="2"/>
  <c r="Z669" i="2"/>
  <c r="AA669" i="2" s="1"/>
  <c r="Z670" i="2"/>
  <c r="Z671" i="2"/>
  <c r="Z672" i="2"/>
  <c r="Z673" i="2"/>
  <c r="Z674" i="2"/>
  <c r="Z675" i="2"/>
  <c r="Z676" i="2"/>
  <c r="Z677" i="2"/>
  <c r="AA677" i="2" s="1"/>
  <c r="Z678" i="2"/>
  <c r="Z679" i="2"/>
  <c r="Z680" i="2"/>
  <c r="Z681" i="2"/>
  <c r="Z682" i="2"/>
  <c r="AA682" i="2" s="1"/>
  <c r="Z683" i="2"/>
  <c r="Z684" i="2"/>
  <c r="Z685" i="2"/>
  <c r="AA685" i="2" s="1"/>
  <c r="Z686" i="2"/>
  <c r="Z687" i="2"/>
  <c r="Z688" i="2"/>
  <c r="Z689" i="2"/>
  <c r="Z690" i="2"/>
  <c r="Z691" i="2"/>
  <c r="Z692" i="2"/>
  <c r="Z693" i="2"/>
  <c r="AA693" i="2" s="1"/>
  <c r="Z694" i="2"/>
  <c r="Z695" i="2"/>
  <c r="Z696" i="2"/>
  <c r="Z697" i="2"/>
  <c r="Z698" i="2"/>
  <c r="AA698" i="2" s="1"/>
  <c r="Z699" i="2"/>
  <c r="Z700" i="2"/>
  <c r="Z701" i="2"/>
  <c r="AA701" i="2" s="1"/>
  <c r="Z702" i="2"/>
  <c r="Z703" i="2"/>
  <c r="Z704" i="2"/>
  <c r="Z705" i="2"/>
  <c r="Z706" i="2"/>
  <c r="AA706" i="2" s="1"/>
  <c r="Z707" i="2"/>
  <c r="Z708" i="2"/>
  <c r="Z709" i="2"/>
  <c r="AA709" i="2" s="1"/>
  <c r="Z710" i="2"/>
  <c r="Z711" i="2"/>
  <c r="Z712" i="2"/>
  <c r="Z713" i="2"/>
  <c r="Z714" i="2"/>
  <c r="Z715" i="2"/>
  <c r="Z716" i="2"/>
  <c r="Z717" i="2"/>
  <c r="AA717" i="2" s="1"/>
  <c r="Z718" i="2"/>
  <c r="Z719" i="2"/>
  <c r="Z720" i="2"/>
  <c r="Z721" i="2"/>
  <c r="Z722" i="2"/>
  <c r="AA722" i="2" s="1"/>
  <c r="Z723" i="2"/>
  <c r="Z724" i="2"/>
  <c r="Z725" i="2"/>
  <c r="AA725" i="2" s="1"/>
  <c r="Z726" i="2"/>
  <c r="Z727" i="2"/>
  <c r="Z728" i="2"/>
  <c r="Z729" i="2"/>
  <c r="Z730" i="2"/>
  <c r="Z731" i="2"/>
  <c r="Z732" i="2"/>
  <c r="Z733" i="2"/>
  <c r="AA733" i="2" s="1"/>
  <c r="Z734" i="2"/>
  <c r="Z735" i="2"/>
  <c r="Z736" i="2"/>
  <c r="Z737" i="2"/>
  <c r="Z738" i="2"/>
  <c r="Z739" i="2"/>
  <c r="Z740" i="2"/>
  <c r="Z741" i="2"/>
  <c r="AA741" i="2" s="1"/>
  <c r="Z742" i="2"/>
  <c r="Z743" i="2"/>
  <c r="Z744" i="2"/>
  <c r="Z745" i="2"/>
  <c r="Z746" i="2"/>
  <c r="AA746" i="2" s="1"/>
  <c r="Z747" i="2"/>
  <c r="Z748" i="2"/>
  <c r="Z749" i="2"/>
  <c r="AA749" i="2" s="1"/>
  <c r="Z750" i="2"/>
  <c r="Z751" i="2"/>
  <c r="Z752" i="2"/>
  <c r="Z753" i="2"/>
  <c r="Z754" i="2"/>
  <c r="Z755" i="2"/>
  <c r="Z756" i="2"/>
  <c r="Z757" i="2"/>
  <c r="AA757" i="2" s="1"/>
  <c r="Z758" i="2"/>
  <c r="Z759" i="2"/>
  <c r="Z760" i="2"/>
  <c r="Z761" i="2"/>
  <c r="Z762" i="2"/>
  <c r="AA762" i="2" s="1"/>
  <c r="Z763" i="2"/>
  <c r="Z764" i="2"/>
  <c r="Z765" i="2"/>
  <c r="AA765" i="2" s="1"/>
  <c r="Z766" i="2"/>
  <c r="Z767" i="2"/>
  <c r="Z768" i="2"/>
  <c r="Z769" i="2"/>
  <c r="Z770" i="2"/>
  <c r="AA770" i="2" s="1"/>
  <c r="Z771" i="2"/>
  <c r="Z772" i="2"/>
  <c r="Z773" i="2"/>
  <c r="AA773" i="2" s="1"/>
  <c r="Z774" i="2"/>
  <c r="Z775" i="2"/>
  <c r="Z776" i="2"/>
  <c r="Z777" i="2"/>
  <c r="Z778" i="2"/>
  <c r="AA778" i="2" s="1"/>
  <c r="Z779" i="2"/>
  <c r="Z780" i="2"/>
  <c r="Z781" i="2"/>
  <c r="AA781" i="2" s="1"/>
  <c r="Z782" i="2"/>
  <c r="Z783" i="2"/>
  <c r="Z784" i="2"/>
  <c r="Z785" i="2"/>
  <c r="Z786" i="2"/>
  <c r="AA786" i="2" s="1"/>
  <c r="Z787" i="2"/>
  <c r="Z788" i="2"/>
  <c r="Z789" i="2"/>
  <c r="AA789" i="2" s="1"/>
  <c r="Z790" i="2"/>
  <c r="Z791" i="2"/>
  <c r="Z792" i="2"/>
  <c r="Z793" i="2"/>
  <c r="Z794" i="2"/>
  <c r="AA794" i="2" s="1"/>
  <c r="Z795" i="2"/>
  <c r="Z796" i="2"/>
  <c r="Z797" i="2"/>
  <c r="AA797" i="2" s="1"/>
  <c r="Z798" i="2"/>
  <c r="Z799" i="2"/>
  <c r="Z800" i="2"/>
  <c r="Z801" i="2"/>
  <c r="Z802" i="2"/>
  <c r="AA802" i="2" s="1"/>
  <c r="Z803" i="2"/>
  <c r="Z804" i="2"/>
  <c r="Z805" i="2"/>
  <c r="AA805" i="2" s="1"/>
  <c r="Z806" i="2"/>
  <c r="Z807" i="2"/>
  <c r="Z808" i="2"/>
  <c r="Z809" i="2"/>
  <c r="Z810" i="2"/>
  <c r="AA810" i="2" s="1"/>
  <c r="Z811" i="2"/>
  <c r="Z812" i="2"/>
  <c r="Z813" i="2"/>
  <c r="AA813" i="2" s="1"/>
  <c r="Z814" i="2"/>
  <c r="Z815" i="2"/>
  <c r="Z816" i="2"/>
  <c r="Z817" i="2"/>
  <c r="Z818" i="2"/>
  <c r="AA818" i="2" s="1"/>
  <c r="Z819" i="2"/>
  <c r="Z820" i="2"/>
  <c r="Z821" i="2"/>
  <c r="AA821" i="2" s="1"/>
  <c r="Z822" i="2"/>
  <c r="Z823" i="2"/>
  <c r="Z824" i="2"/>
  <c r="Z825" i="2"/>
  <c r="Z826" i="2"/>
  <c r="AA826" i="2" s="1"/>
  <c r="Z827" i="2"/>
  <c r="Z828" i="2"/>
  <c r="Z829" i="2"/>
  <c r="AA829" i="2" s="1"/>
  <c r="Z830" i="2"/>
  <c r="Z831" i="2"/>
  <c r="Z832" i="2"/>
  <c r="Z833" i="2"/>
  <c r="Z834" i="2"/>
  <c r="AA834" i="2" s="1"/>
  <c r="Z835" i="2"/>
  <c r="Z836" i="2"/>
  <c r="Z837" i="2"/>
  <c r="AA837" i="2" s="1"/>
  <c r="Z838" i="2"/>
  <c r="Z839" i="2"/>
  <c r="Z840" i="2"/>
  <c r="Z841" i="2"/>
  <c r="Z842" i="2"/>
  <c r="AA842" i="2" s="1"/>
  <c r="Z843" i="2"/>
  <c r="Z844" i="2"/>
  <c r="Z845" i="2"/>
  <c r="AA845" i="2" s="1"/>
  <c r="Z846" i="2"/>
  <c r="Z847" i="2"/>
  <c r="Z848" i="2"/>
  <c r="Z849" i="2"/>
  <c r="Z850" i="2"/>
  <c r="AA850" i="2" s="1"/>
  <c r="Z851" i="2"/>
  <c r="Z852" i="2"/>
  <c r="Z853" i="2"/>
  <c r="AA853" i="2" s="1"/>
  <c r="Z854" i="2"/>
  <c r="Z855" i="2"/>
  <c r="Z856" i="2"/>
  <c r="Z857" i="2"/>
  <c r="Z858" i="2"/>
  <c r="AA858" i="2" s="1"/>
  <c r="Z859" i="2"/>
  <c r="Z860" i="2"/>
  <c r="Z861" i="2"/>
  <c r="AA861" i="2" s="1"/>
  <c r="Z862" i="2"/>
  <c r="Z863" i="2"/>
  <c r="Z864" i="2"/>
  <c r="Z865" i="2"/>
  <c r="Z866" i="2"/>
  <c r="AA866" i="2" s="1"/>
  <c r="Z867" i="2"/>
  <c r="Z868" i="2"/>
  <c r="Z869" i="2"/>
  <c r="AA869" i="2" s="1"/>
  <c r="Z870" i="2"/>
  <c r="Z871" i="2"/>
  <c r="Z872" i="2"/>
  <c r="Z873" i="2"/>
  <c r="Z874" i="2"/>
  <c r="AA874" i="2" s="1"/>
  <c r="Z875" i="2"/>
  <c r="Z876" i="2"/>
  <c r="Z877" i="2"/>
  <c r="AA877" i="2" s="1"/>
  <c r="Z878" i="2"/>
  <c r="Z879" i="2"/>
  <c r="Z880" i="2"/>
  <c r="Z881" i="2"/>
  <c r="Z882" i="2"/>
  <c r="AA882" i="2" s="1"/>
  <c r="Z883" i="2"/>
  <c r="Z884" i="2"/>
  <c r="Z885" i="2"/>
  <c r="AA885" i="2" s="1"/>
  <c r="Z886" i="2"/>
  <c r="Z887" i="2"/>
  <c r="Z888" i="2"/>
  <c r="Z889" i="2"/>
  <c r="Z890" i="2"/>
  <c r="AA890" i="2" s="1"/>
  <c r="Z891" i="2"/>
  <c r="Z892" i="2"/>
  <c r="Z893" i="2"/>
  <c r="AA893" i="2" s="1"/>
  <c r="Z894" i="2"/>
  <c r="Z895" i="2"/>
  <c r="Z896" i="2"/>
  <c r="Z897" i="2"/>
  <c r="Z898" i="2"/>
  <c r="AA898" i="2" s="1"/>
  <c r="Z899" i="2"/>
  <c r="Z900" i="2"/>
  <c r="Z901" i="2"/>
  <c r="AA901" i="2" s="1"/>
  <c r="Z902" i="2"/>
  <c r="Z903" i="2"/>
  <c r="Z904" i="2"/>
  <c r="Z905" i="2"/>
  <c r="Z906" i="2"/>
  <c r="AA906" i="2" s="1"/>
  <c r="Z907" i="2"/>
  <c r="Z908" i="2"/>
  <c r="Z909" i="2"/>
  <c r="AA909" i="2" s="1"/>
  <c r="Z910" i="2"/>
  <c r="Z911" i="2"/>
  <c r="Z912" i="2"/>
  <c r="Z913" i="2"/>
  <c r="Z914" i="2"/>
  <c r="AA914" i="2" s="1"/>
  <c r="Z915" i="2"/>
  <c r="Z916" i="2"/>
  <c r="Z917" i="2"/>
  <c r="AA917" i="2" s="1"/>
  <c r="Z918" i="2"/>
  <c r="Z919" i="2"/>
  <c r="Z920" i="2"/>
  <c r="Z921" i="2"/>
  <c r="Z922" i="2"/>
  <c r="AA922" i="2" s="1"/>
  <c r="Z923" i="2"/>
  <c r="Z924" i="2"/>
  <c r="Z925" i="2"/>
  <c r="AA925" i="2" s="1"/>
  <c r="Z926" i="2"/>
  <c r="Z927" i="2"/>
  <c r="Z928" i="2"/>
  <c r="Z929" i="2"/>
  <c r="Z930" i="2"/>
  <c r="AA930" i="2" s="1"/>
  <c r="Z931" i="2"/>
  <c r="Z932" i="2"/>
  <c r="Z933" i="2"/>
  <c r="AA933" i="2" s="1"/>
  <c r="Z934" i="2"/>
  <c r="Z935" i="2"/>
  <c r="Z936" i="2"/>
  <c r="Z937" i="2"/>
  <c r="Z938" i="2"/>
  <c r="AA938" i="2" s="1"/>
  <c r="Z939" i="2"/>
  <c r="Z940" i="2"/>
  <c r="Z941" i="2"/>
  <c r="AA941" i="2" s="1"/>
  <c r="Z942" i="2"/>
  <c r="Z943" i="2"/>
  <c r="Z944" i="2"/>
  <c r="Z945" i="2"/>
  <c r="Z946" i="2"/>
  <c r="AA946" i="2" s="1"/>
  <c r="Z947" i="2"/>
  <c r="Z948" i="2"/>
  <c r="Z949" i="2"/>
  <c r="AA949" i="2" s="1"/>
  <c r="Z950" i="2"/>
  <c r="Z951" i="2"/>
  <c r="Z952" i="2"/>
  <c r="Z953" i="2"/>
  <c r="Z954" i="2"/>
  <c r="AA954" i="2" s="1"/>
  <c r="Z955" i="2"/>
  <c r="Z956" i="2"/>
  <c r="Z957" i="2"/>
  <c r="AA957" i="2" s="1"/>
  <c r="Z958" i="2"/>
  <c r="Z959" i="2"/>
  <c r="Z960" i="2"/>
  <c r="Z961" i="2"/>
  <c r="Z962" i="2"/>
  <c r="AA962" i="2" s="1"/>
  <c r="Z963" i="2"/>
  <c r="Z964" i="2"/>
  <c r="Z965" i="2"/>
  <c r="AA965" i="2" s="1"/>
  <c r="Z966" i="2"/>
  <c r="Z967" i="2"/>
  <c r="Z968" i="2"/>
  <c r="Z969" i="2"/>
  <c r="Z970" i="2"/>
  <c r="AA970" i="2" s="1"/>
  <c r="Z971" i="2"/>
  <c r="Z972" i="2"/>
  <c r="Z973" i="2"/>
  <c r="AA973" i="2" s="1"/>
  <c r="Z974" i="2"/>
  <c r="Z975" i="2"/>
  <c r="Z976" i="2"/>
  <c r="Z977" i="2"/>
  <c r="Z978" i="2"/>
  <c r="AA978" i="2" s="1"/>
  <c r="Z979" i="2"/>
  <c r="Z980" i="2"/>
  <c r="Z981" i="2"/>
  <c r="AA981" i="2" s="1"/>
  <c r="Z982" i="2"/>
  <c r="Z983" i="2"/>
  <c r="Z984" i="2"/>
  <c r="Z985" i="2"/>
  <c r="Z986" i="2"/>
  <c r="AA986" i="2" s="1"/>
  <c r="Z987" i="2"/>
  <c r="Z988" i="2"/>
  <c r="Z989" i="2"/>
  <c r="AA989" i="2" s="1"/>
  <c r="Z990" i="2"/>
  <c r="Z991" i="2"/>
  <c r="Z992" i="2"/>
  <c r="Z993" i="2"/>
  <c r="Z994" i="2"/>
  <c r="AA994" i="2" s="1"/>
  <c r="Z995" i="2"/>
  <c r="Z996" i="2"/>
  <c r="Z997" i="2"/>
  <c r="AA997" i="2" s="1"/>
  <c r="Z998" i="2"/>
  <c r="Z999" i="2"/>
  <c r="Z1000" i="2"/>
  <c r="Z1001" i="2"/>
  <c r="Z1002" i="2"/>
  <c r="AA1002" i="2" s="1"/>
  <c r="Z1003" i="2"/>
  <c r="Z1004" i="2"/>
  <c r="Z1005" i="2"/>
  <c r="AA1005" i="2" s="1"/>
  <c r="Z1006" i="2"/>
  <c r="Z1007" i="2"/>
  <c r="Z1008" i="2"/>
  <c r="Z1009" i="2"/>
  <c r="Z1010" i="2"/>
  <c r="AA1010" i="2" s="1"/>
  <c r="Z1011" i="2"/>
  <c r="Z1012" i="2"/>
  <c r="Z1013" i="2"/>
  <c r="AA1013" i="2" s="1"/>
  <c r="Z1014" i="2"/>
  <c r="Z1015" i="2"/>
  <c r="Z1016" i="2"/>
  <c r="Z1017" i="2"/>
  <c r="Z1018" i="2"/>
  <c r="AA1018" i="2" s="1"/>
  <c r="Z1019" i="2"/>
  <c r="Z1020" i="2"/>
  <c r="Z1021" i="2"/>
  <c r="AA1021" i="2" s="1"/>
  <c r="Z1022" i="2"/>
  <c r="Z1023" i="2"/>
  <c r="Z1024" i="2"/>
  <c r="Z1025" i="2"/>
  <c r="Z1026" i="2"/>
  <c r="AA1026" i="2" s="1"/>
  <c r="Z1027" i="2"/>
  <c r="Z1028" i="2"/>
  <c r="Z1029" i="2"/>
  <c r="AA1029" i="2" s="1"/>
  <c r="Z1030" i="2"/>
  <c r="Z1031" i="2"/>
  <c r="Z1032" i="2"/>
  <c r="Z1033" i="2"/>
  <c r="Z1034" i="2"/>
  <c r="AA1034" i="2" s="1"/>
  <c r="Z1035" i="2"/>
  <c r="Z1036" i="2"/>
  <c r="Z1037" i="2"/>
  <c r="AA1037" i="2" s="1"/>
  <c r="Z1038" i="2"/>
  <c r="Z1039" i="2"/>
  <c r="Z1040" i="2"/>
  <c r="Z1041" i="2"/>
  <c r="Z1042" i="2"/>
  <c r="AA1042" i="2" s="1"/>
  <c r="Z1043" i="2"/>
  <c r="Z1044" i="2"/>
  <c r="Z1045" i="2"/>
  <c r="AA1045" i="2" s="1"/>
  <c r="Z1046" i="2"/>
  <c r="Z1047" i="2"/>
  <c r="Z1048" i="2"/>
  <c r="Z1049" i="2"/>
  <c r="Z1050" i="2"/>
  <c r="AA1050" i="2" s="1"/>
  <c r="Z1051" i="2"/>
  <c r="Z1052" i="2"/>
  <c r="Z1053" i="2"/>
  <c r="AA1053" i="2" s="1"/>
  <c r="Z1054" i="2"/>
  <c r="Z1055" i="2"/>
  <c r="Z1056" i="2"/>
  <c r="Z1057" i="2"/>
  <c r="Z1058" i="2"/>
  <c r="AA1058" i="2" s="1"/>
  <c r="Z1059" i="2"/>
  <c r="Z1060" i="2"/>
  <c r="Z1061" i="2"/>
  <c r="AA1061" i="2" s="1"/>
  <c r="Z1062" i="2"/>
  <c r="Z1063" i="2"/>
  <c r="Z1064" i="2"/>
  <c r="Z1065" i="2"/>
  <c r="Z1066" i="2"/>
  <c r="AA1066" i="2" s="1"/>
  <c r="Z1067" i="2"/>
  <c r="Z1068" i="2"/>
  <c r="Z1069" i="2"/>
  <c r="AA1069" i="2" s="1"/>
  <c r="Z1070" i="2"/>
  <c r="Z1071" i="2"/>
  <c r="Z1072" i="2"/>
  <c r="Z1073" i="2"/>
  <c r="Z1074" i="2"/>
  <c r="AA1074" i="2" s="1"/>
  <c r="Z1075" i="2"/>
  <c r="Z1076" i="2"/>
  <c r="Z1077" i="2"/>
  <c r="AA1077" i="2" s="1"/>
  <c r="Z1078" i="2"/>
  <c r="Z1079" i="2"/>
  <c r="Z1080" i="2"/>
  <c r="Z1081" i="2"/>
  <c r="Z1082" i="2"/>
  <c r="AA1082" i="2" s="1"/>
  <c r="Z1083" i="2"/>
  <c r="Z1084" i="2"/>
  <c r="Z1085" i="2"/>
  <c r="AA1085" i="2" s="1"/>
  <c r="Z1086" i="2"/>
  <c r="Z1087" i="2"/>
  <c r="Z1088" i="2"/>
  <c r="Z1089" i="2"/>
  <c r="Z1090" i="2"/>
  <c r="AA1090" i="2" s="1"/>
  <c r="Z1091" i="2"/>
  <c r="Z1092" i="2"/>
  <c r="Z1093" i="2"/>
  <c r="AA1093" i="2" s="1"/>
  <c r="Z1094" i="2"/>
  <c r="Z1095" i="2"/>
  <c r="Z1096" i="2"/>
  <c r="Z1097" i="2"/>
  <c r="Z1098" i="2"/>
  <c r="AA1098" i="2" s="1"/>
  <c r="Z1099" i="2"/>
  <c r="Z1100" i="2"/>
  <c r="Z1101" i="2"/>
  <c r="AA1101" i="2" s="1"/>
  <c r="Z1102" i="2"/>
  <c r="Z1103" i="2"/>
  <c r="Z1104" i="2"/>
  <c r="Z1105" i="2"/>
  <c r="Z1106" i="2"/>
  <c r="AA1106" i="2" s="1"/>
  <c r="Z1107" i="2"/>
  <c r="Z1108" i="2"/>
  <c r="Z1109" i="2"/>
  <c r="AA1109" i="2" s="1"/>
  <c r="Z1110" i="2"/>
  <c r="Z1111" i="2"/>
  <c r="Z1112" i="2"/>
  <c r="Z1113" i="2"/>
  <c r="Z1114" i="2"/>
  <c r="AA1114" i="2" s="1"/>
  <c r="Z1115" i="2"/>
  <c r="Z1116" i="2"/>
  <c r="Z1117" i="2"/>
  <c r="AA1117" i="2" s="1"/>
  <c r="Z1118" i="2"/>
  <c r="Z1119" i="2"/>
  <c r="Z1120" i="2"/>
  <c r="Z1121" i="2"/>
  <c r="Z1122" i="2"/>
  <c r="AA1122" i="2" s="1"/>
  <c r="Z1123" i="2"/>
  <c r="Z1124" i="2"/>
  <c r="Z1125" i="2"/>
  <c r="AA1125" i="2" s="1"/>
  <c r="Z1126" i="2"/>
  <c r="Z1127" i="2"/>
  <c r="Z1128" i="2"/>
  <c r="Z1129" i="2"/>
  <c r="Z1130" i="2"/>
  <c r="AA1130" i="2" s="1"/>
  <c r="Z1131" i="2"/>
  <c r="Z1132" i="2"/>
  <c r="Z1133" i="2"/>
  <c r="AA1133" i="2" s="1"/>
  <c r="Z1134" i="2"/>
  <c r="Z1135" i="2"/>
  <c r="Z1136" i="2"/>
  <c r="Z1137" i="2"/>
  <c r="Z1138" i="2"/>
  <c r="AA1138" i="2" s="1"/>
  <c r="Z1139" i="2"/>
  <c r="Z1140" i="2"/>
  <c r="Z1141" i="2"/>
  <c r="AA1141" i="2" s="1"/>
  <c r="Z1142" i="2"/>
  <c r="Z1143" i="2"/>
  <c r="Z1144" i="2"/>
  <c r="Z1145" i="2"/>
  <c r="Z1146" i="2"/>
  <c r="AA1146" i="2" s="1"/>
  <c r="Z1147" i="2"/>
  <c r="Z1148" i="2"/>
  <c r="Z1149" i="2"/>
  <c r="AA1149" i="2" s="1"/>
  <c r="Z1150" i="2"/>
  <c r="Z1151" i="2"/>
  <c r="Z1152" i="2"/>
  <c r="Z1153" i="2"/>
  <c r="Z1154" i="2"/>
  <c r="AA1154" i="2" s="1"/>
  <c r="Z1155" i="2"/>
  <c r="Z1156" i="2"/>
  <c r="Z1157" i="2"/>
  <c r="AA1157" i="2" s="1"/>
  <c r="Z1158" i="2"/>
  <c r="Z1159" i="2"/>
  <c r="Z1160" i="2"/>
  <c r="Z1161" i="2"/>
  <c r="Z1162" i="2"/>
  <c r="AA1162" i="2" s="1"/>
  <c r="Z1163" i="2"/>
  <c r="Z1164" i="2"/>
  <c r="Z1165" i="2"/>
  <c r="AA1165" i="2" s="1"/>
  <c r="Z1166" i="2"/>
  <c r="Z1167" i="2"/>
  <c r="Z1168" i="2"/>
  <c r="Z1169" i="2"/>
  <c r="Z1170" i="2"/>
  <c r="AA1170" i="2" s="1"/>
  <c r="Z1171" i="2"/>
  <c r="Z1172" i="2"/>
  <c r="Z1173" i="2"/>
  <c r="AA1173" i="2" s="1"/>
  <c r="Z1174" i="2"/>
  <c r="Z1175" i="2"/>
  <c r="Z1176" i="2"/>
  <c r="Z1177" i="2"/>
  <c r="Z1178" i="2"/>
  <c r="AA1178" i="2" s="1"/>
  <c r="Z1179" i="2"/>
  <c r="Z1180" i="2"/>
  <c r="Z1181" i="2"/>
  <c r="AA1181" i="2" s="1"/>
  <c r="Z1182" i="2"/>
  <c r="Z1183" i="2"/>
  <c r="Z1184" i="2"/>
  <c r="Z1185" i="2"/>
  <c r="Z1186" i="2"/>
  <c r="AA1186" i="2" s="1"/>
  <c r="Z1187" i="2"/>
  <c r="Z1188" i="2"/>
  <c r="Z1189" i="2"/>
  <c r="AA1189" i="2" s="1"/>
  <c r="Z1190" i="2"/>
  <c r="Z1191" i="2"/>
  <c r="Z1192" i="2"/>
  <c r="Z1193" i="2"/>
  <c r="Z1194" i="2"/>
  <c r="AA1194" i="2" s="1"/>
  <c r="Z1195" i="2"/>
  <c r="Z1196" i="2"/>
  <c r="Z1197" i="2"/>
  <c r="AA1197" i="2" s="1"/>
  <c r="Z1198" i="2"/>
  <c r="Z1199" i="2"/>
  <c r="Z1200" i="2"/>
  <c r="Z1201" i="2"/>
  <c r="Z1202" i="2"/>
  <c r="AA1202" i="2" s="1"/>
  <c r="Z1203" i="2"/>
  <c r="Z1204" i="2"/>
  <c r="Z1205" i="2"/>
  <c r="AA1205" i="2" s="1"/>
  <c r="Z1206" i="2"/>
  <c r="Z1207" i="2"/>
  <c r="Z1208" i="2"/>
  <c r="Z1209" i="2"/>
  <c r="Z1210" i="2"/>
  <c r="AA1210" i="2" s="1"/>
  <c r="Z1211" i="2"/>
  <c r="Z1212" i="2"/>
  <c r="Z1213" i="2"/>
  <c r="AA1213" i="2" s="1"/>
  <c r="Z1214" i="2"/>
  <c r="Z1215" i="2"/>
  <c r="Z1216" i="2"/>
  <c r="Z1217" i="2"/>
  <c r="Z1218" i="2"/>
  <c r="AA1218" i="2" s="1"/>
  <c r="Z1219" i="2"/>
  <c r="Z1220" i="2"/>
  <c r="Z1221" i="2"/>
  <c r="AA1221" i="2" s="1"/>
  <c r="Z1222" i="2"/>
  <c r="Z1223" i="2"/>
  <c r="Z1224" i="2"/>
  <c r="Z1225" i="2"/>
  <c r="Z1226" i="2"/>
  <c r="AA1226" i="2" s="1"/>
  <c r="Z1227" i="2"/>
  <c r="Z1228" i="2"/>
  <c r="Z1229" i="2"/>
  <c r="AA1229" i="2" s="1"/>
  <c r="Z1230" i="2"/>
  <c r="Z1231" i="2"/>
  <c r="Z1232" i="2"/>
  <c r="Z1233" i="2"/>
  <c r="Z1234" i="2"/>
  <c r="AA1234" i="2" s="1"/>
  <c r="Z1235" i="2"/>
  <c r="Z1236" i="2"/>
  <c r="Z1237" i="2"/>
  <c r="AA1237" i="2" s="1"/>
  <c r="Z1238" i="2"/>
  <c r="Z1239" i="2"/>
  <c r="Z1240" i="2"/>
  <c r="Z1241" i="2"/>
  <c r="Z1242" i="2"/>
  <c r="AA1242" i="2" s="1"/>
  <c r="Z1243" i="2"/>
  <c r="Z1244" i="2"/>
  <c r="Z1245" i="2"/>
  <c r="AA1245" i="2" s="1"/>
  <c r="Z1246" i="2"/>
  <c r="Z1247" i="2"/>
  <c r="Z1248" i="2"/>
  <c r="Z1249" i="2"/>
  <c r="Z1250" i="2"/>
  <c r="AA1250" i="2" s="1"/>
  <c r="Z1251" i="2"/>
  <c r="Z1252" i="2"/>
  <c r="Z1253" i="2"/>
  <c r="AA1253" i="2" s="1"/>
  <c r="Z1254" i="2"/>
  <c r="Z1255" i="2"/>
  <c r="Z1256" i="2"/>
  <c r="Z1257" i="2"/>
  <c r="Z1258" i="2"/>
  <c r="AA1258" i="2" s="1"/>
  <c r="Z1259" i="2"/>
  <c r="Z1260" i="2"/>
  <c r="Z1261" i="2"/>
  <c r="AA1261" i="2" s="1"/>
  <c r="Z1262" i="2"/>
  <c r="Z1263" i="2"/>
  <c r="Z1264" i="2"/>
  <c r="Z1265" i="2"/>
  <c r="Z1266" i="2"/>
  <c r="AA1266" i="2" s="1"/>
  <c r="Z1267" i="2"/>
  <c r="Z1268" i="2"/>
  <c r="Z1269" i="2"/>
  <c r="AA1269" i="2" s="1"/>
  <c r="Z1270" i="2"/>
  <c r="Z1271" i="2"/>
  <c r="Z1272" i="2"/>
  <c r="Z1273" i="2"/>
  <c r="Z1274" i="2"/>
  <c r="AA1274" i="2" s="1"/>
  <c r="Z1275" i="2"/>
  <c r="Z1276" i="2"/>
  <c r="Z1277" i="2"/>
  <c r="AA1277" i="2" s="1"/>
  <c r="Z1278" i="2"/>
  <c r="Z1279" i="2"/>
  <c r="Z1280" i="2"/>
  <c r="Z1281" i="2"/>
  <c r="Z1282" i="2"/>
  <c r="AA1282" i="2" s="1"/>
  <c r="Z1283" i="2"/>
  <c r="Z1284" i="2"/>
  <c r="Z1285" i="2"/>
  <c r="AA1285" i="2" s="1"/>
  <c r="Z1286" i="2"/>
  <c r="Z1287" i="2"/>
  <c r="Z1288" i="2"/>
  <c r="Z1289" i="2"/>
  <c r="Z1290" i="2"/>
  <c r="AA1290" i="2" s="1"/>
  <c r="Z1291" i="2"/>
  <c r="Z1292" i="2"/>
  <c r="Z1293" i="2"/>
  <c r="AA1293" i="2" s="1"/>
  <c r="Z1294" i="2"/>
  <c r="Z1295" i="2"/>
  <c r="Z1296" i="2"/>
  <c r="Z1297" i="2"/>
  <c r="Z1298" i="2"/>
  <c r="AA1298" i="2" s="1"/>
  <c r="Z1299" i="2"/>
  <c r="Z1300" i="2"/>
  <c r="Z1301" i="2"/>
  <c r="AA1301" i="2" s="1"/>
  <c r="Z1302" i="2"/>
  <c r="Z1303" i="2"/>
  <c r="Z1304" i="2"/>
  <c r="Z1305" i="2"/>
  <c r="Z1306" i="2"/>
  <c r="AA1306" i="2" s="1"/>
  <c r="Z1307" i="2"/>
  <c r="Z1308" i="2"/>
  <c r="Z1309" i="2"/>
  <c r="AA1309" i="2" s="1"/>
  <c r="Z1310" i="2"/>
  <c r="Z1311" i="2"/>
  <c r="Z1312" i="2"/>
  <c r="Z1313" i="2"/>
  <c r="Z1314" i="2"/>
  <c r="AA1314" i="2" s="1"/>
  <c r="Z1315" i="2"/>
  <c r="Z1316" i="2"/>
  <c r="Z1317" i="2"/>
  <c r="AA1317" i="2" s="1"/>
  <c r="Z1318" i="2"/>
  <c r="Z1319" i="2"/>
  <c r="Z1320" i="2"/>
  <c r="Z1321" i="2"/>
  <c r="Z1322" i="2"/>
  <c r="AA1322" i="2" s="1"/>
  <c r="Z1323" i="2"/>
  <c r="Z1324" i="2"/>
  <c r="Z1325" i="2"/>
  <c r="AA1325" i="2" s="1"/>
  <c r="Z1326" i="2"/>
  <c r="Z1327" i="2"/>
  <c r="Z1328" i="2"/>
  <c r="Z1329" i="2"/>
  <c r="Z1330" i="2"/>
  <c r="AA1330" i="2" s="1"/>
  <c r="Z1331" i="2"/>
  <c r="Z1332" i="2"/>
  <c r="Z1333" i="2"/>
  <c r="AA1333" i="2" s="1"/>
  <c r="Z1334" i="2"/>
  <c r="Z1335" i="2"/>
  <c r="Z1336" i="2"/>
  <c r="Z1337" i="2"/>
  <c r="Z1338" i="2"/>
  <c r="AA1338" i="2" s="1"/>
  <c r="Z1339" i="2"/>
  <c r="Z1340" i="2"/>
  <c r="Z1341" i="2"/>
  <c r="AA1341" i="2" s="1"/>
  <c r="Z1342" i="2"/>
  <c r="Z1343" i="2"/>
  <c r="Z1344" i="2"/>
  <c r="Z1345" i="2"/>
  <c r="Z1346" i="2"/>
  <c r="AA1346" i="2" s="1"/>
  <c r="Z1347" i="2"/>
  <c r="Z1348" i="2"/>
  <c r="Z1349" i="2"/>
  <c r="AA1349" i="2" s="1"/>
  <c r="Z1350" i="2"/>
  <c r="Z1351" i="2"/>
  <c r="Z1352" i="2"/>
  <c r="Z1353" i="2"/>
  <c r="Z1354" i="2"/>
  <c r="AA1354" i="2" s="1"/>
  <c r="Z1355" i="2"/>
  <c r="Z1356" i="2"/>
  <c r="Z1357" i="2"/>
  <c r="AA1357" i="2" s="1"/>
  <c r="Z1358" i="2"/>
  <c r="Z1359" i="2"/>
  <c r="Z1360" i="2"/>
  <c r="Z1361" i="2"/>
  <c r="Z1362" i="2"/>
  <c r="AA1362" i="2" s="1"/>
  <c r="Z1363" i="2"/>
  <c r="Z1364" i="2"/>
  <c r="Z1365" i="2"/>
  <c r="AA1365" i="2" s="1"/>
  <c r="Z1366" i="2"/>
  <c r="Z1367" i="2"/>
  <c r="Z1368" i="2"/>
  <c r="Z1369" i="2"/>
  <c r="Z1370" i="2"/>
  <c r="AA1370" i="2" s="1"/>
  <c r="Z1371" i="2"/>
  <c r="Z1372" i="2"/>
  <c r="Z1373" i="2"/>
  <c r="AA1373" i="2" s="1"/>
  <c r="Z1374" i="2"/>
  <c r="Z1375" i="2"/>
  <c r="Z1376" i="2"/>
  <c r="Z1377" i="2"/>
  <c r="Z1378" i="2"/>
  <c r="AA1378" i="2" s="1"/>
  <c r="Z1379" i="2"/>
  <c r="Z1380" i="2"/>
  <c r="Z1381" i="2"/>
  <c r="AA1381" i="2" s="1"/>
  <c r="Z1382" i="2"/>
  <c r="Z1383" i="2"/>
  <c r="Z1384" i="2"/>
  <c r="Z1385" i="2"/>
  <c r="Z1386" i="2"/>
  <c r="AA1386" i="2" s="1"/>
  <c r="Z1387" i="2"/>
  <c r="Z1388" i="2"/>
  <c r="Z1389" i="2"/>
  <c r="AA1389" i="2" s="1"/>
  <c r="Z1390" i="2"/>
  <c r="Z1391" i="2"/>
  <c r="Z1392" i="2"/>
  <c r="Z1393" i="2"/>
  <c r="Z1394" i="2"/>
  <c r="AA1394" i="2" s="1"/>
  <c r="Z1395" i="2"/>
  <c r="Z1396" i="2"/>
  <c r="Z1397" i="2"/>
  <c r="AA1397" i="2" s="1"/>
  <c r="Z1398" i="2"/>
  <c r="Z1399" i="2"/>
  <c r="Z1400" i="2"/>
  <c r="AA367" i="2"/>
  <c r="AA368" i="2"/>
  <c r="AA369" i="2"/>
  <c r="AA371" i="2"/>
  <c r="AA372" i="2"/>
  <c r="AA374" i="2"/>
  <c r="AA375" i="2"/>
  <c r="AA376" i="2"/>
  <c r="AA377" i="2"/>
  <c r="AA379" i="2"/>
  <c r="AA380" i="2"/>
  <c r="AA382" i="2"/>
  <c r="AA383" i="2"/>
  <c r="AA384" i="2"/>
  <c r="AA385" i="2"/>
  <c r="AA387" i="2"/>
  <c r="AA388" i="2"/>
  <c r="AA390" i="2"/>
  <c r="AA391" i="2"/>
  <c r="AA392" i="2"/>
  <c r="AA393" i="2"/>
  <c r="AA395" i="2"/>
  <c r="AA396" i="2"/>
  <c r="AA398" i="2"/>
  <c r="AA399" i="2"/>
  <c r="AA400" i="2"/>
  <c r="AA401" i="2"/>
  <c r="AA403" i="2"/>
  <c r="AA404" i="2"/>
  <c r="AA406" i="2"/>
  <c r="AA407" i="2"/>
  <c r="AA408" i="2"/>
  <c r="AA409" i="2"/>
  <c r="AA411" i="2"/>
  <c r="AA412" i="2"/>
  <c r="AA414" i="2"/>
  <c r="AA415" i="2"/>
  <c r="AA416" i="2"/>
  <c r="AA417" i="2"/>
  <c r="AA419" i="2"/>
  <c r="AA420" i="2"/>
  <c r="AA422" i="2"/>
  <c r="AA423" i="2"/>
  <c r="AA424" i="2"/>
  <c r="AA425" i="2"/>
  <c r="AA427" i="2"/>
  <c r="AA428" i="2"/>
  <c r="AA430" i="2"/>
  <c r="AA431" i="2"/>
  <c r="AA432" i="2"/>
  <c r="AA433" i="2"/>
  <c r="AA435" i="2"/>
  <c r="AA436" i="2"/>
  <c r="AA438" i="2"/>
  <c r="AA439" i="2"/>
  <c r="AA440" i="2"/>
  <c r="AA441" i="2"/>
  <c r="AA443" i="2"/>
  <c r="AA444" i="2"/>
  <c r="AA446" i="2"/>
  <c r="AA447" i="2"/>
  <c r="AA448" i="2"/>
  <c r="AA449" i="2"/>
  <c r="AA451" i="2"/>
  <c r="AA452" i="2"/>
  <c r="AA454" i="2"/>
  <c r="AA455" i="2"/>
  <c r="AA456" i="2"/>
  <c r="AA457" i="2"/>
  <c r="AA459" i="2"/>
  <c r="AA460" i="2"/>
  <c r="AA462" i="2"/>
  <c r="AA463" i="2"/>
  <c r="AA464" i="2"/>
  <c r="AA465" i="2"/>
  <c r="AA467" i="2"/>
  <c r="AA468" i="2"/>
  <c r="AA470" i="2"/>
  <c r="AA471" i="2"/>
  <c r="AA472" i="2"/>
  <c r="AA473" i="2"/>
  <c r="AA475" i="2"/>
  <c r="AA476" i="2"/>
  <c r="AA478" i="2"/>
  <c r="AA479" i="2"/>
  <c r="AA480" i="2"/>
  <c r="AA481" i="2"/>
  <c r="AA483" i="2"/>
  <c r="AA484" i="2"/>
  <c r="AA486" i="2"/>
  <c r="AA487" i="2"/>
  <c r="AA488" i="2"/>
  <c r="AA489" i="2"/>
  <c r="AA491" i="2"/>
  <c r="AA492" i="2"/>
  <c r="AA494" i="2"/>
  <c r="AA495" i="2"/>
  <c r="AA496" i="2"/>
  <c r="AA497" i="2"/>
  <c r="AA499" i="2"/>
  <c r="AA500" i="2"/>
  <c r="AA502" i="2"/>
  <c r="AA503" i="2"/>
  <c r="AA504" i="2"/>
  <c r="AA505" i="2"/>
  <c r="AA507" i="2"/>
  <c r="AA508" i="2"/>
  <c r="AA510" i="2"/>
  <c r="AA511" i="2"/>
  <c r="AA512" i="2"/>
  <c r="AA513" i="2"/>
  <c r="AA515" i="2"/>
  <c r="AA516" i="2"/>
  <c r="AA518" i="2"/>
  <c r="AA519" i="2"/>
  <c r="AA520" i="2"/>
  <c r="AA521" i="2"/>
  <c r="AA523" i="2"/>
  <c r="AA524" i="2"/>
  <c r="AA526" i="2"/>
  <c r="AA527" i="2"/>
  <c r="AA528" i="2"/>
  <c r="AA529" i="2"/>
  <c r="AA531" i="2"/>
  <c r="AA532" i="2"/>
  <c r="AA534" i="2"/>
  <c r="AA535" i="2"/>
  <c r="AA536" i="2"/>
  <c r="AA537" i="2"/>
  <c r="AA539" i="2"/>
  <c r="AA540" i="2"/>
  <c r="AA542" i="2"/>
  <c r="AA543" i="2"/>
  <c r="AA544" i="2"/>
  <c r="AA545" i="2"/>
  <c r="AA547" i="2"/>
  <c r="AA548" i="2"/>
  <c r="AA550" i="2"/>
  <c r="AA551" i="2"/>
  <c r="AA552" i="2"/>
  <c r="AA553" i="2"/>
  <c r="AA555" i="2"/>
  <c r="AA556" i="2"/>
  <c r="AA558" i="2"/>
  <c r="AA559" i="2"/>
  <c r="AA560" i="2"/>
  <c r="AA561" i="2"/>
  <c r="AA563" i="2"/>
  <c r="AA564" i="2"/>
  <c r="AA566" i="2"/>
  <c r="AA567" i="2"/>
  <c r="AA568" i="2"/>
  <c r="AA569" i="2"/>
  <c r="AA571" i="2"/>
  <c r="AA572" i="2"/>
  <c r="AA574" i="2"/>
  <c r="AA575" i="2"/>
  <c r="AA576" i="2"/>
  <c r="AA577" i="2"/>
  <c r="AA579" i="2"/>
  <c r="AA580" i="2"/>
  <c r="AA582" i="2"/>
  <c r="AA583" i="2"/>
  <c r="AA584" i="2"/>
  <c r="AA585" i="2"/>
  <c r="AA587" i="2"/>
  <c r="AA588" i="2"/>
  <c r="AA590" i="2"/>
  <c r="AA591" i="2"/>
  <c r="AA592" i="2"/>
  <c r="AA593" i="2"/>
  <c r="AA595" i="2"/>
  <c r="AA596" i="2"/>
  <c r="AA598" i="2"/>
  <c r="AA599" i="2"/>
  <c r="AA600" i="2"/>
  <c r="AA601" i="2"/>
  <c r="AA603" i="2"/>
  <c r="AA604" i="2"/>
  <c r="AA606" i="2"/>
  <c r="AA607" i="2"/>
  <c r="AA608" i="2"/>
  <c r="AA609" i="2"/>
  <c r="AA611" i="2"/>
  <c r="AA612" i="2"/>
  <c r="AA614" i="2"/>
  <c r="AA615" i="2"/>
  <c r="AA616" i="2"/>
  <c r="AA617" i="2"/>
  <c r="AA619" i="2"/>
  <c r="AA620" i="2"/>
  <c r="AA622" i="2"/>
  <c r="AA623" i="2"/>
  <c r="AA624" i="2"/>
  <c r="AA625" i="2"/>
  <c r="AA627" i="2"/>
  <c r="AA628" i="2"/>
  <c r="AA630" i="2"/>
  <c r="AA631" i="2"/>
  <c r="AA632" i="2"/>
  <c r="AA633" i="2"/>
  <c r="AA635" i="2"/>
  <c r="AA636" i="2"/>
  <c r="AA638" i="2"/>
  <c r="AA639" i="2"/>
  <c r="AA640" i="2"/>
  <c r="AA641" i="2"/>
  <c r="AA643" i="2"/>
  <c r="AA644" i="2"/>
  <c r="AA646" i="2"/>
  <c r="AA647" i="2"/>
  <c r="AA648" i="2"/>
  <c r="AA649" i="2"/>
  <c r="AA650" i="2"/>
  <c r="AA651" i="2"/>
  <c r="AA652" i="2"/>
  <c r="AA654" i="2"/>
  <c r="AA655" i="2"/>
  <c r="AA656" i="2"/>
  <c r="AA657" i="2"/>
  <c r="AA659" i="2"/>
  <c r="AA660" i="2"/>
  <c r="AA662" i="2"/>
  <c r="AA663" i="2"/>
  <c r="AA664" i="2"/>
  <c r="AA665" i="2"/>
  <c r="AA666" i="2"/>
  <c r="AA667" i="2"/>
  <c r="AA668" i="2"/>
  <c r="AA670" i="2"/>
  <c r="AA671" i="2"/>
  <c r="AA672" i="2"/>
  <c r="AA673" i="2"/>
  <c r="AA674" i="2"/>
  <c r="AA675" i="2"/>
  <c r="AA676" i="2"/>
  <c r="AA678" i="2"/>
  <c r="AA679" i="2"/>
  <c r="AA680" i="2"/>
  <c r="AA681" i="2"/>
  <c r="AA683" i="2"/>
  <c r="AA684" i="2"/>
  <c r="AA686" i="2"/>
  <c r="AA687" i="2"/>
  <c r="AA688" i="2"/>
  <c r="AA689" i="2"/>
  <c r="AA690" i="2"/>
  <c r="AA691" i="2"/>
  <c r="AA692" i="2"/>
  <c r="AA694" i="2"/>
  <c r="AA695" i="2"/>
  <c r="AA696" i="2"/>
  <c r="AA697" i="2"/>
  <c r="AA699" i="2"/>
  <c r="AA700" i="2"/>
  <c r="AA702" i="2"/>
  <c r="AA703" i="2"/>
  <c r="AA704" i="2"/>
  <c r="AA705" i="2"/>
  <c r="AA707" i="2"/>
  <c r="AA708" i="2"/>
  <c r="AA710" i="2"/>
  <c r="AA711" i="2"/>
  <c r="AA712" i="2"/>
  <c r="AA713" i="2"/>
  <c r="AA714" i="2"/>
  <c r="AA715" i="2"/>
  <c r="AA716" i="2"/>
  <c r="AA718" i="2"/>
  <c r="AA719" i="2"/>
  <c r="AA720" i="2"/>
  <c r="AA721" i="2"/>
  <c r="AA723" i="2"/>
  <c r="AA724" i="2"/>
  <c r="AA726" i="2"/>
  <c r="AA727" i="2"/>
  <c r="AA728" i="2"/>
  <c r="AA729" i="2"/>
  <c r="AA730" i="2"/>
  <c r="AA731" i="2"/>
  <c r="AA732" i="2"/>
  <c r="AA734" i="2"/>
  <c r="AA735" i="2"/>
  <c r="AA736" i="2"/>
  <c r="AA737" i="2"/>
  <c r="AA738" i="2"/>
  <c r="AA739" i="2"/>
  <c r="AA740" i="2"/>
  <c r="AA742" i="2"/>
  <c r="AA743" i="2"/>
  <c r="AA744" i="2"/>
  <c r="AA745" i="2"/>
  <c r="AA747" i="2"/>
  <c r="AA748" i="2"/>
  <c r="AA750" i="2"/>
  <c r="AA751" i="2"/>
  <c r="AA752" i="2"/>
  <c r="AA753" i="2"/>
  <c r="AA754" i="2"/>
  <c r="AA755" i="2"/>
  <c r="AA756" i="2"/>
  <c r="AA758" i="2"/>
  <c r="AA759" i="2"/>
  <c r="AA760" i="2"/>
  <c r="AA761" i="2"/>
  <c r="AA763" i="2"/>
  <c r="AA764" i="2"/>
  <c r="AA766" i="2"/>
  <c r="AA767" i="2"/>
  <c r="AA768" i="2"/>
  <c r="AA769" i="2"/>
  <c r="AA771" i="2"/>
  <c r="AA772" i="2"/>
  <c r="AA774" i="2"/>
  <c r="AA775" i="2"/>
  <c r="AA776" i="2"/>
  <c r="AA777" i="2"/>
  <c r="AA779" i="2"/>
  <c r="AA780" i="2"/>
  <c r="AA782" i="2"/>
  <c r="AA783" i="2"/>
  <c r="AA784" i="2"/>
  <c r="AA785" i="2"/>
  <c r="AA787" i="2"/>
  <c r="AA788" i="2"/>
  <c r="AA790" i="2"/>
  <c r="AA791" i="2"/>
  <c r="AA792" i="2"/>
  <c r="AA793" i="2"/>
  <c r="AA795" i="2"/>
  <c r="AA796" i="2"/>
  <c r="AA798" i="2"/>
  <c r="AA799" i="2"/>
  <c r="AA800" i="2"/>
  <c r="AA801" i="2"/>
  <c r="AA803" i="2"/>
  <c r="AA804" i="2"/>
  <c r="AA806" i="2"/>
  <c r="AA807" i="2"/>
  <c r="AA808" i="2"/>
  <c r="AA809" i="2"/>
  <c r="AA811" i="2"/>
  <c r="AA812" i="2"/>
  <c r="AA814" i="2"/>
  <c r="AA815" i="2"/>
  <c r="AA816" i="2"/>
  <c r="AA817" i="2"/>
  <c r="AA819" i="2"/>
  <c r="AA820" i="2"/>
  <c r="AA822" i="2"/>
  <c r="AA823" i="2"/>
  <c r="AA824" i="2"/>
  <c r="AA825" i="2"/>
  <c r="AA827" i="2"/>
  <c r="AA828" i="2"/>
  <c r="AA830" i="2"/>
  <c r="AA831" i="2"/>
  <c r="AA832" i="2"/>
  <c r="AA833" i="2"/>
  <c r="AA835" i="2"/>
  <c r="AA836" i="2"/>
  <c r="AA838" i="2"/>
  <c r="AA839" i="2"/>
  <c r="AA840" i="2"/>
  <c r="AA841" i="2"/>
  <c r="AA843" i="2"/>
  <c r="AA844" i="2"/>
  <c r="AA846" i="2"/>
  <c r="AA847" i="2"/>
  <c r="AA848" i="2"/>
  <c r="AA849" i="2"/>
  <c r="AA851" i="2"/>
  <c r="AA852" i="2"/>
  <c r="AA854" i="2"/>
  <c r="AA855" i="2"/>
  <c r="AA856" i="2"/>
  <c r="AA857" i="2"/>
  <c r="AA859" i="2"/>
  <c r="AA860" i="2"/>
  <c r="AA862" i="2"/>
  <c r="AA863" i="2"/>
  <c r="AA864" i="2"/>
  <c r="AA865" i="2"/>
  <c r="AA867" i="2"/>
  <c r="AA868" i="2"/>
  <c r="AA870" i="2"/>
  <c r="AA871" i="2"/>
  <c r="AA872" i="2"/>
  <c r="AA873" i="2"/>
  <c r="AA875" i="2"/>
  <c r="AA876" i="2"/>
  <c r="AA878" i="2"/>
  <c r="AA879" i="2"/>
  <c r="AA880" i="2"/>
  <c r="AA881" i="2"/>
  <c r="AA883" i="2"/>
  <c r="AA884" i="2"/>
  <c r="AA886" i="2"/>
  <c r="AA887" i="2"/>
  <c r="AA888" i="2"/>
  <c r="AA889" i="2"/>
  <c r="AA891" i="2"/>
  <c r="AA892" i="2"/>
  <c r="AA894" i="2"/>
  <c r="AA895" i="2"/>
  <c r="AA896" i="2"/>
  <c r="AA897" i="2"/>
  <c r="AA899" i="2"/>
  <c r="AA900" i="2"/>
  <c r="AA902" i="2"/>
  <c r="AA903" i="2"/>
  <c r="AA904" i="2"/>
  <c r="AA905" i="2"/>
  <c r="AA907" i="2"/>
  <c r="AA908" i="2"/>
  <c r="AA910" i="2"/>
  <c r="AA911" i="2"/>
  <c r="AA912" i="2"/>
  <c r="AA913" i="2"/>
  <c r="AA915" i="2"/>
  <c r="AA916" i="2"/>
  <c r="AA918" i="2"/>
  <c r="AA919" i="2"/>
  <c r="AA920" i="2"/>
  <c r="AA921" i="2"/>
  <c r="AA923" i="2"/>
  <c r="AA924" i="2"/>
  <c r="AA926" i="2"/>
  <c r="AA927" i="2"/>
  <c r="AA928" i="2"/>
  <c r="AA929" i="2"/>
  <c r="AA931" i="2"/>
  <c r="AA932" i="2"/>
  <c r="AA934" i="2"/>
  <c r="AA935" i="2"/>
  <c r="AA936" i="2"/>
  <c r="AA937" i="2"/>
  <c r="AA939" i="2"/>
  <c r="AA940" i="2"/>
  <c r="AA942" i="2"/>
  <c r="AA943" i="2"/>
  <c r="AA944" i="2"/>
  <c r="AA945" i="2"/>
  <c r="AA947" i="2"/>
  <c r="AA948" i="2"/>
  <c r="AA950" i="2"/>
  <c r="AA951" i="2"/>
  <c r="AA952" i="2"/>
  <c r="AA953" i="2"/>
  <c r="AA955" i="2"/>
  <c r="AA956" i="2"/>
  <c r="AA958" i="2"/>
  <c r="AA959" i="2"/>
  <c r="AA960" i="2"/>
  <c r="AA961" i="2"/>
  <c r="AA963" i="2"/>
  <c r="AA964" i="2"/>
  <c r="AA966" i="2"/>
  <c r="AA967" i="2"/>
  <c r="AA968" i="2"/>
  <c r="AA969" i="2"/>
  <c r="AA971" i="2"/>
  <c r="AA972" i="2"/>
  <c r="AA974" i="2"/>
  <c r="AA975" i="2"/>
  <c r="AA976" i="2"/>
  <c r="AA977" i="2"/>
  <c r="AA979" i="2"/>
  <c r="AA980" i="2"/>
  <c r="AA982" i="2"/>
  <c r="AA983" i="2"/>
  <c r="AA984" i="2"/>
  <c r="AA985" i="2"/>
  <c r="AA987" i="2"/>
  <c r="AA988" i="2"/>
  <c r="AA990" i="2"/>
  <c r="AA991" i="2"/>
  <c r="AA992" i="2"/>
  <c r="AA993" i="2"/>
  <c r="AA995" i="2"/>
  <c r="AA996" i="2"/>
  <c r="AA998" i="2"/>
  <c r="AA999" i="2"/>
  <c r="AA1000" i="2"/>
  <c r="AA1001" i="2"/>
  <c r="AA1003" i="2"/>
  <c r="AA1004" i="2"/>
  <c r="AA1006" i="2"/>
  <c r="AA1007" i="2"/>
  <c r="AA1008" i="2"/>
  <c r="AA1009" i="2"/>
  <c r="AA1011" i="2"/>
  <c r="AA1012" i="2"/>
  <c r="AA1014" i="2"/>
  <c r="AA1015" i="2"/>
  <c r="AA1016" i="2"/>
  <c r="AA1017" i="2"/>
  <c r="AA1019" i="2"/>
  <c r="AA1020" i="2"/>
  <c r="AA1022" i="2"/>
  <c r="AA1023" i="2"/>
  <c r="AA1024" i="2"/>
  <c r="AA1025" i="2"/>
  <c r="AA1027" i="2"/>
  <c r="AA1028" i="2"/>
  <c r="AA1030" i="2"/>
  <c r="AA1031" i="2"/>
  <c r="AA1032" i="2"/>
  <c r="AA1033" i="2"/>
  <c r="AA1035" i="2"/>
  <c r="AA1036" i="2"/>
  <c r="AA1038" i="2"/>
  <c r="AA1039" i="2"/>
  <c r="AA1040" i="2"/>
  <c r="AA1041" i="2"/>
  <c r="AA1043" i="2"/>
  <c r="AA1044" i="2"/>
  <c r="AA1046" i="2"/>
  <c r="AA1047" i="2"/>
  <c r="AA1048" i="2"/>
  <c r="AA1049" i="2"/>
  <c r="AA1051" i="2"/>
  <c r="AA1052" i="2"/>
  <c r="AA1054" i="2"/>
  <c r="AA1055" i="2"/>
  <c r="AA1056" i="2"/>
  <c r="AA1057" i="2"/>
  <c r="AA1059" i="2"/>
  <c r="AA1060" i="2"/>
  <c r="AA1062" i="2"/>
  <c r="AA1063" i="2"/>
  <c r="AA1064" i="2"/>
  <c r="AA1065" i="2"/>
  <c r="AA1067" i="2"/>
  <c r="AA1068" i="2"/>
  <c r="AA1070" i="2"/>
  <c r="AA1071" i="2"/>
  <c r="AA1072" i="2"/>
  <c r="AA1073" i="2"/>
  <c r="AA1075" i="2"/>
  <c r="AA1076" i="2"/>
  <c r="AA1078" i="2"/>
  <c r="AA1079" i="2"/>
  <c r="AA1080" i="2"/>
  <c r="AA1081" i="2"/>
  <c r="AA1083" i="2"/>
  <c r="AA1084" i="2"/>
  <c r="AA1086" i="2"/>
  <c r="AA1087" i="2"/>
  <c r="AA1088" i="2"/>
  <c r="AA1089" i="2"/>
  <c r="AA1091" i="2"/>
  <c r="AA1092" i="2"/>
  <c r="AA1094" i="2"/>
  <c r="AA1095" i="2"/>
  <c r="AA1096" i="2"/>
  <c r="AA1097" i="2"/>
  <c r="AA1099" i="2"/>
  <c r="AA1100" i="2"/>
  <c r="AA1102" i="2"/>
  <c r="AA1103" i="2"/>
  <c r="AA1104" i="2"/>
  <c r="AA1105" i="2"/>
  <c r="AA1107" i="2"/>
  <c r="AA1108" i="2"/>
  <c r="AA1110" i="2"/>
  <c r="AA1111" i="2"/>
  <c r="AA1112" i="2"/>
  <c r="AA1113" i="2"/>
  <c r="AA1115" i="2"/>
  <c r="AA1116" i="2"/>
  <c r="AA1118" i="2"/>
  <c r="AA1119" i="2"/>
  <c r="AA1120" i="2"/>
  <c r="AA1121" i="2"/>
  <c r="AA1123" i="2"/>
  <c r="AA1124" i="2"/>
  <c r="AA1126" i="2"/>
  <c r="AA1127" i="2"/>
  <c r="AA1128" i="2"/>
  <c r="AA1129" i="2"/>
  <c r="AA1131" i="2"/>
  <c r="AA1132" i="2"/>
  <c r="AA1134" i="2"/>
  <c r="AA1135" i="2"/>
  <c r="AA1136" i="2"/>
  <c r="AA1137" i="2"/>
  <c r="AA1139" i="2"/>
  <c r="AA1140" i="2"/>
  <c r="AA1142" i="2"/>
  <c r="AA1143" i="2"/>
  <c r="AA1144" i="2"/>
  <c r="AA1145" i="2"/>
  <c r="AA1147" i="2"/>
  <c r="AA1148" i="2"/>
  <c r="AA1150" i="2"/>
  <c r="AA1151" i="2"/>
  <c r="AA1152" i="2"/>
  <c r="AA1153" i="2"/>
  <c r="AA1155" i="2"/>
  <c r="AA1156" i="2"/>
  <c r="AA1158" i="2"/>
  <c r="AA1159" i="2"/>
  <c r="AA1160" i="2"/>
  <c r="AA1161" i="2"/>
  <c r="AA1163" i="2"/>
  <c r="AA1164" i="2"/>
  <c r="AA1166" i="2"/>
  <c r="AA1167" i="2"/>
  <c r="AA1168" i="2"/>
  <c r="AA1169" i="2"/>
  <c r="AA1171" i="2"/>
  <c r="AA1172" i="2"/>
  <c r="AA1174" i="2"/>
  <c r="AA1175" i="2"/>
  <c r="AA1176" i="2"/>
  <c r="AA1177" i="2"/>
  <c r="AA1179" i="2"/>
  <c r="AA1180" i="2"/>
  <c r="AA1182" i="2"/>
  <c r="AA1183" i="2"/>
  <c r="AA1184" i="2"/>
  <c r="AA1185" i="2"/>
  <c r="AA1187" i="2"/>
  <c r="AA1188" i="2"/>
  <c r="AA1190" i="2"/>
  <c r="AA1191" i="2"/>
  <c r="AA1192" i="2"/>
  <c r="AA1193" i="2"/>
  <c r="AA1195" i="2"/>
  <c r="AA1196" i="2"/>
  <c r="AA1198" i="2"/>
  <c r="AA1199" i="2"/>
  <c r="AA1200" i="2"/>
  <c r="AA1201" i="2"/>
  <c r="AA1203" i="2"/>
  <c r="AA1204" i="2"/>
  <c r="AA1206" i="2"/>
  <c r="AA1207" i="2"/>
  <c r="AA1208" i="2"/>
  <c r="AA1209" i="2"/>
  <c r="AA1211" i="2"/>
  <c r="AA1212" i="2"/>
  <c r="AA1214" i="2"/>
  <c r="AA1215" i="2"/>
  <c r="AA1216" i="2"/>
  <c r="AA1217" i="2"/>
  <c r="AA1219" i="2"/>
  <c r="AA1220" i="2"/>
  <c r="AA1222" i="2"/>
  <c r="AA1223" i="2"/>
  <c r="AA1224" i="2"/>
  <c r="AA1225" i="2"/>
  <c r="AA1227" i="2"/>
  <c r="AA1228" i="2"/>
  <c r="AA1230" i="2"/>
  <c r="AA1231" i="2"/>
  <c r="AA1232" i="2"/>
  <c r="AA1233" i="2"/>
  <c r="AA1235" i="2"/>
  <c r="AA1236" i="2"/>
  <c r="AA1238" i="2"/>
  <c r="AA1239" i="2"/>
  <c r="AA1240" i="2"/>
  <c r="AA1241" i="2"/>
  <c r="AA1243" i="2"/>
  <c r="AA1244" i="2"/>
  <c r="AA1246" i="2"/>
  <c r="AA1247" i="2"/>
  <c r="AA1248" i="2"/>
  <c r="AA1249" i="2"/>
  <c r="AA1251" i="2"/>
  <c r="AA1252" i="2"/>
  <c r="AA1254" i="2"/>
  <c r="AA1255" i="2"/>
  <c r="AA1256" i="2"/>
  <c r="AA1257" i="2"/>
  <c r="AA1259" i="2"/>
  <c r="AA1260" i="2"/>
  <c r="AA1262" i="2"/>
  <c r="AA1263" i="2"/>
  <c r="AA1264" i="2"/>
  <c r="AA1265" i="2"/>
  <c r="AA1267" i="2"/>
  <c r="AA1268" i="2"/>
  <c r="AA1270" i="2"/>
  <c r="AA1271" i="2"/>
  <c r="AA1272" i="2"/>
  <c r="AA1273" i="2"/>
  <c r="AA1275" i="2"/>
  <c r="AA1276" i="2"/>
  <c r="AA1278" i="2"/>
  <c r="AA1279" i="2"/>
  <c r="AA1280" i="2"/>
  <c r="AA1281" i="2"/>
  <c r="AA1283" i="2"/>
  <c r="AA1284" i="2"/>
  <c r="AA1286" i="2"/>
  <c r="AA1287" i="2"/>
  <c r="AA1288" i="2"/>
  <c r="AA1289" i="2"/>
  <c r="AA1291" i="2"/>
  <c r="AA1292" i="2"/>
  <c r="AA1294" i="2"/>
  <c r="AA1295" i="2"/>
  <c r="AA1296" i="2"/>
  <c r="AA1297" i="2"/>
  <c r="AA1299" i="2"/>
  <c r="AA1300" i="2"/>
  <c r="AA1302" i="2"/>
  <c r="AA1303" i="2"/>
  <c r="AA1304" i="2"/>
  <c r="AA1305" i="2"/>
  <c r="AA1307" i="2"/>
  <c r="AA1308" i="2"/>
  <c r="AA1310" i="2"/>
  <c r="AA1311" i="2"/>
  <c r="AA1312" i="2"/>
  <c r="AA1313" i="2"/>
  <c r="AA1315" i="2"/>
  <c r="AA1316" i="2"/>
  <c r="AA1318" i="2"/>
  <c r="AA1319" i="2"/>
  <c r="AA1320" i="2"/>
  <c r="AA1321" i="2"/>
  <c r="AA1323" i="2"/>
  <c r="AA1324" i="2"/>
  <c r="AA1326" i="2"/>
  <c r="AA1327" i="2"/>
  <c r="AA1328" i="2"/>
  <c r="AA1329" i="2"/>
  <c r="AA1331" i="2"/>
  <c r="AA1332" i="2"/>
  <c r="AA1334" i="2"/>
  <c r="AA1335" i="2"/>
  <c r="AA1336" i="2"/>
  <c r="AA1337" i="2"/>
  <c r="AA1339" i="2"/>
  <c r="AA1340" i="2"/>
  <c r="AA1342" i="2"/>
  <c r="AA1343" i="2"/>
  <c r="AA1344" i="2"/>
  <c r="AA1345" i="2"/>
  <c r="AA1347" i="2"/>
  <c r="AA1348" i="2"/>
  <c r="AA1350" i="2"/>
  <c r="AA1351" i="2"/>
  <c r="AA1352" i="2"/>
  <c r="AA1353" i="2"/>
  <c r="AA1355" i="2"/>
  <c r="AA1356" i="2"/>
  <c r="AA1358" i="2"/>
  <c r="AA1359" i="2"/>
  <c r="AA1360" i="2"/>
  <c r="AA1361" i="2"/>
  <c r="AA1363" i="2"/>
  <c r="AA1364" i="2"/>
  <c r="AA1366" i="2"/>
  <c r="AA1367" i="2"/>
  <c r="AA1368" i="2"/>
  <c r="AA1369" i="2"/>
  <c r="AA1371" i="2"/>
  <c r="AA1372" i="2"/>
  <c r="AA1374" i="2"/>
  <c r="AA1375" i="2"/>
  <c r="AA1376" i="2"/>
  <c r="AA1377" i="2"/>
  <c r="AA1379" i="2"/>
  <c r="AA1380" i="2"/>
  <c r="AA1382" i="2"/>
  <c r="AA1383" i="2"/>
  <c r="AA1384" i="2"/>
  <c r="AA1385" i="2"/>
  <c r="AA1387" i="2"/>
  <c r="AA1388" i="2"/>
  <c r="AA1390" i="2"/>
  <c r="AA1391" i="2"/>
  <c r="AA1392" i="2"/>
  <c r="AA1393" i="2"/>
  <c r="AA1395" i="2"/>
  <c r="AA1396" i="2"/>
  <c r="AA1398" i="2"/>
  <c r="AA1399" i="2"/>
  <c r="AA1400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T367" i="2"/>
  <c r="U367" i="2" s="1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N367" i="2"/>
  <c r="O367" i="2" s="1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H367" i="2"/>
  <c r="H368" i="2"/>
  <c r="H369" i="2"/>
  <c r="H370" i="2"/>
  <c r="H371" i="2"/>
  <c r="I371" i="2" s="1"/>
  <c r="H372" i="2"/>
  <c r="H373" i="2"/>
  <c r="H374" i="2"/>
  <c r="H375" i="2"/>
  <c r="H376" i="2"/>
  <c r="H377" i="2"/>
  <c r="H378" i="2"/>
  <c r="H379" i="2"/>
  <c r="I379" i="2" s="1"/>
  <c r="H380" i="2"/>
  <c r="H381" i="2"/>
  <c r="H382" i="2"/>
  <c r="H383" i="2"/>
  <c r="H384" i="2"/>
  <c r="H385" i="2"/>
  <c r="H386" i="2"/>
  <c r="H387" i="2"/>
  <c r="I387" i="2" s="1"/>
  <c r="H388" i="2"/>
  <c r="H389" i="2"/>
  <c r="H390" i="2"/>
  <c r="H391" i="2"/>
  <c r="H392" i="2"/>
  <c r="H393" i="2"/>
  <c r="H394" i="2"/>
  <c r="H395" i="2"/>
  <c r="I395" i="2" s="1"/>
  <c r="H396" i="2"/>
  <c r="H397" i="2"/>
  <c r="H398" i="2"/>
  <c r="H399" i="2"/>
  <c r="H400" i="2"/>
  <c r="H401" i="2"/>
  <c r="H402" i="2"/>
  <c r="H403" i="2"/>
  <c r="I403" i="2" s="1"/>
  <c r="H404" i="2"/>
  <c r="H405" i="2"/>
  <c r="H406" i="2"/>
  <c r="H407" i="2"/>
  <c r="H408" i="2"/>
  <c r="H409" i="2"/>
  <c r="H410" i="2"/>
  <c r="H411" i="2"/>
  <c r="I411" i="2" s="1"/>
  <c r="H412" i="2"/>
  <c r="H413" i="2"/>
  <c r="H414" i="2"/>
  <c r="H415" i="2"/>
  <c r="H416" i="2"/>
  <c r="H417" i="2"/>
  <c r="H418" i="2"/>
  <c r="H419" i="2"/>
  <c r="I419" i="2" s="1"/>
  <c r="H420" i="2"/>
  <c r="H421" i="2"/>
  <c r="H422" i="2"/>
  <c r="H423" i="2"/>
  <c r="H424" i="2"/>
  <c r="H425" i="2"/>
  <c r="H426" i="2"/>
  <c r="H427" i="2"/>
  <c r="I427" i="2" s="1"/>
  <c r="H428" i="2"/>
  <c r="H429" i="2"/>
  <c r="H430" i="2"/>
  <c r="H431" i="2"/>
  <c r="H432" i="2"/>
  <c r="H433" i="2"/>
  <c r="H434" i="2"/>
  <c r="H435" i="2"/>
  <c r="I435" i="2" s="1"/>
  <c r="H436" i="2"/>
  <c r="H437" i="2"/>
  <c r="H438" i="2"/>
  <c r="H439" i="2"/>
  <c r="H440" i="2"/>
  <c r="H441" i="2"/>
  <c r="H442" i="2"/>
  <c r="H443" i="2"/>
  <c r="I443" i="2" s="1"/>
  <c r="H444" i="2"/>
  <c r="H445" i="2"/>
  <c r="H446" i="2"/>
  <c r="H447" i="2"/>
  <c r="H448" i="2"/>
  <c r="H449" i="2"/>
  <c r="H450" i="2"/>
  <c r="H451" i="2"/>
  <c r="I451" i="2" s="1"/>
  <c r="H452" i="2"/>
  <c r="H453" i="2"/>
  <c r="H454" i="2"/>
  <c r="H455" i="2"/>
  <c r="H456" i="2"/>
  <c r="H457" i="2"/>
  <c r="H458" i="2"/>
  <c r="H459" i="2"/>
  <c r="I459" i="2" s="1"/>
  <c r="H460" i="2"/>
  <c r="H461" i="2"/>
  <c r="H462" i="2"/>
  <c r="H463" i="2"/>
  <c r="H464" i="2"/>
  <c r="H465" i="2"/>
  <c r="H466" i="2"/>
  <c r="H467" i="2"/>
  <c r="I467" i="2" s="1"/>
  <c r="H468" i="2"/>
  <c r="H469" i="2"/>
  <c r="H470" i="2"/>
  <c r="H471" i="2"/>
  <c r="H472" i="2"/>
  <c r="H473" i="2"/>
  <c r="H474" i="2"/>
  <c r="H475" i="2"/>
  <c r="I475" i="2" s="1"/>
  <c r="H476" i="2"/>
  <c r="H477" i="2"/>
  <c r="H478" i="2"/>
  <c r="H479" i="2"/>
  <c r="H480" i="2"/>
  <c r="H481" i="2"/>
  <c r="H482" i="2"/>
  <c r="H483" i="2"/>
  <c r="I483" i="2" s="1"/>
  <c r="H484" i="2"/>
  <c r="H485" i="2"/>
  <c r="H486" i="2"/>
  <c r="H487" i="2"/>
  <c r="H488" i="2"/>
  <c r="H489" i="2"/>
  <c r="H490" i="2"/>
  <c r="H491" i="2"/>
  <c r="I491" i="2" s="1"/>
  <c r="H492" i="2"/>
  <c r="H493" i="2"/>
  <c r="H494" i="2"/>
  <c r="H495" i="2"/>
  <c r="H496" i="2"/>
  <c r="H497" i="2"/>
  <c r="H498" i="2"/>
  <c r="H499" i="2"/>
  <c r="I499" i="2" s="1"/>
  <c r="H500" i="2"/>
  <c r="H501" i="2"/>
  <c r="H502" i="2"/>
  <c r="H503" i="2"/>
  <c r="H504" i="2"/>
  <c r="H505" i="2"/>
  <c r="H506" i="2"/>
  <c r="H507" i="2"/>
  <c r="I507" i="2" s="1"/>
  <c r="H508" i="2"/>
  <c r="H509" i="2"/>
  <c r="H510" i="2"/>
  <c r="H511" i="2"/>
  <c r="H512" i="2"/>
  <c r="H513" i="2"/>
  <c r="H514" i="2"/>
  <c r="H515" i="2"/>
  <c r="I515" i="2" s="1"/>
  <c r="H516" i="2"/>
  <c r="H517" i="2"/>
  <c r="H518" i="2"/>
  <c r="H519" i="2"/>
  <c r="H520" i="2"/>
  <c r="H521" i="2"/>
  <c r="H522" i="2"/>
  <c r="H523" i="2"/>
  <c r="I523" i="2" s="1"/>
  <c r="H524" i="2"/>
  <c r="H525" i="2"/>
  <c r="H526" i="2"/>
  <c r="H527" i="2"/>
  <c r="H528" i="2"/>
  <c r="H529" i="2"/>
  <c r="H530" i="2"/>
  <c r="H531" i="2"/>
  <c r="I531" i="2" s="1"/>
  <c r="H532" i="2"/>
  <c r="H533" i="2"/>
  <c r="H534" i="2"/>
  <c r="H535" i="2"/>
  <c r="H536" i="2"/>
  <c r="H537" i="2"/>
  <c r="H538" i="2"/>
  <c r="H539" i="2"/>
  <c r="I539" i="2" s="1"/>
  <c r="H540" i="2"/>
  <c r="H541" i="2"/>
  <c r="H542" i="2"/>
  <c r="H543" i="2"/>
  <c r="H544" i="2"/>
  <c r="H545" i="2"/>
  <c r="H546" i="2"/>
  <c r="H547" i="2"/>
  <c r="I547" i="2" s="1"/>
  <c r="H548" i="2"/>
  <c r="H549" i="2"/>
  <c r="H550" i="2"/>
  <c r="H551" i="2"/>
  <c r="H552" i="2"/>
  <c r="H553" i="2"/>
  <c r="H554" i="2"/>
  <c r="H555" i="2"/>
  <c r="I555" i="2" s="1"/>
  <c r="H556" i="2"/>
  <c r="H557" i="2"/>
  <c r="H558" i="2"/>
  <c r="H559" i="2"/>
  <c r="H560" i="2"/>
  <c r="H561" i="2"/>
  <c r="H562" i="2"/>
  <c r="H563" i="2"/>
  <c r="I563" i="2" s="1"/>
  <c r="H564" i="2"/>
  <c r="H565" i="2"/>
  <c r="H566" i="2"/>
  <c r="H567" i="2"/>
  <c r="H568" i="2"/>
  <c r="H569" i="2"/>
  <c r="H570" i="2"/>
  <c r="H571" i="2"/>
  <c r="I571" i="2" s="1"/>
  <c r="H572" i="2"/>
  <c r="H573" i="2"/>
  <c r="H574" i="2"/>
  <c r="H575" i="2"/>
  <c r="H576" i="2"/>
  <c r="H577" i="2"/>
  <c r="H578" i="2"/>
  <c r="H579" i="2"/>
  <c r="I579" i="2" s="1"/>
  <c r="H580" i="2"/>
  <c r="H581" i="2"/>
  <c r="H582" i="2"/>
  <c r="H583" i="2"/>
  <c r="H584" i="2"/>
  <c r="H585" i="2"/>
  <c r="H586" i="2"/>
  <c r="H587" i="2"/>
  <c r="I587" i="2" s="1"/>
  <c r="H588" i="2"/>
  <c r="H589" i="2"/>
  <c r="H590" i="2"/>
  <c r="H591" i="2"/>
  <c r="H592" i="2"/>
  <c r="H593" i="2"/>
  <c r="H594" i="2"/>
  <c r="H595" i="2"/>
  <c r="I595" i="2" s="1"/>
  <c r="H596" i="2"/>
  <c r="H597" i="2"/>
  <c r="H598" i="2"/>
  <c r="H599" i="2"/>
  <c r="H600" i="2"/>
  <c r="H601" i="2"/>
  <c r="H602" i="2"/>
  <c r="H603" i="2"/>
  <c r="I603" i="2" s="1"/>
  <c r="H604" i="2"/>
  <c r="H605" i="2"/>
  <c r="H606" i="2"/>
  <c r="H607" i="2"/>
  <c r="H608" i="2"/>
  <c r="H609" i="2"/>
  <c r="H610" i="2"/>
  <c r="H611" i="2"/>
  <c r="I611" i="2" s="1"/>
  <c r="H612" i="2"/>
  <c r="H613" i="2"/>
  <c r="H614" i="2"/>
  <c r="H615" i="2"/>
  <c r="H616" i="2"/>
  <c r="H617" i="2"/>
  <c r="H618" i="2"/>
  <c r="H619" i="2"/>
  <c r="I619" i="2" s="1"/>
  <c r="H620" i="2"/>
  <c r="H621" i="2"/>
  <c r="H622" i="2"/>
  <c r="H623" i="2"/>
  <c r="H624" i="2"/>
  <c r="H625" i="2"/>
  <c r="H626" i="2"/>
  <c r="H627" i="2"/>
  <c r="I627" i="2" s="1"/>
  <c r="H628" i="2"/>
  <c r="H629" i="2"/>
  <c r="H630" i="2"/>
  <c r="H631" i="2"/>
  <c r="H632" i="2"/>
  <c r="H633" i="2"/>
  <c r="H634" i="2"/>
  <c r="H635" i="2"/>
  <c r="I635" i="2" s="1"/>
  <c r="H636" i="2"/>
  <c r="H637" i="2"/>
  <c r="H638" i="2"/>
  <c r="H639" i="2"/>
  <c r="H640" i="2"/>
  <c r="H641" i="2"/>
  <c r="H642" i="2"/>
  <c r="H643" i="2"/>
  <c r="I643" i="2" s="1"/>
  <c r="H644" i="2"/>
  <c r="H645" i="2"/>
  <c r="H646" i="2"/>
  <c r="H647" i="2"/>
  <c r="H648" i="2"/>
  <c r="H649" i="2"/>
  <c r="H650" i="2"/>
  <c r="H651" i="2"/>
  <c r="I651" i="2" s="1"/>
  <c r="H652" i="2"/>
  <c r="H653" i="2"/>
  <c r="H654" i="2"/>
  <c r="H655" i="2"/>
  <c r="H656" i="2"/>
  <c r="H657" i="2"/>
  <c r="H658" i="2"/>
  <c r="H659" i="2"/>
  <c r="I659" i="2" s="1"/>
  <c r="H660" i="2"/>
  <c r="H661" i="2"/>
  <c r="H662" i="2"/>
  <c r="H663" i="2"/>
  <c r="H664" i="2"/>
  <c r="H665" i="2"/>
  <c r="H666" i="2"/>
  <c r="H667" i="2"/>
  <c r="I667" i="2" s="1"/>
  <c r="H668" i="2"/>
  <c r="H669" i="2"/>
  <c r="H670" i="2"/>
  <c r="H671" i="2"/>
  <c r="H672" i="2"/>
  <c r="H673" i="2"/>
  <c r="H674" i="2"/>
  <c r="H675" i="2"/>
  <c r="I675" i="2" s="1"/>
  <c r="H676" i="2"/>
  <c r="H677" i="2"/>
  <c r="H678" i="2"/>
  <c r="H679" i="2"/>
  <c r="H680" i="2"/>
  <c r="H681" i="2"/>
  <c r="H682" i="2"/>
  <c r="H683" i="2"/>
  <c r="I683" i="2" s="1"/>
  <c r="H684" i="2"/>
  <c r="H685" i="2"/>
  <c r="H686" i="2"/>
  <c r="H687" i="2"/>
  <c r="H688" i="2"/>
  <c r="H689" i="2"/>
  <c r="H690" i="2"/>
  <c r="H691" i="2"/>
  <c r="I691" i="2" s="1"/>
  <c r="H692" i="2"/>
  <c r="H693" i="2"/>
  <c r="H694" i="2"/>
  <c r="H695" i="2"/>
  <c r="H696" i="2"/>
  <c r="H697" i="2"/>
  <c r="H698" i="2"/>
  <c r="H699" i="2"/>
  <c r="I699" i="2" s="1"/>
  <c r="H700" i="2"/>
  <c r="H701" i="2"/>
  <c r="H702" i="2"/>
  <c r="H703" i="2"/>
  <c r="H704" i="2"/>
  <c r="H705" i="2"/>
  <c r="H706" i="2"/>
  <c r="H707" i="2"/>
  <c r="I707" i="2" s="1"/>
  <c r="H708" i="2"/>
  <c r="H709" i="2"/>
  <c r="H710" i="2"/>
  <c r="H711" i="2"/>
  <c r="H712" i="2"/>
  <c r="H713" i="2"/>
  <c r="H714" i="2"/>
  <c r="H715" i="2"/>
  <c r="I715" i="2" s="1"/>
  <c r="H716" i="2"/>
  <c r="H717" i="2"/>
  <c r="H718" i="2"/>
  <c r="H719" i="2"/>
  <c r="H720" i="2"/>
  <c r="H721" i="2"/>
  <c r="H722" i="2"/>
  <c r="H723" i="2"/>
  <c r="I723" i="2" s="1"/>
  <c r="H724" i="2"/>
  <c r="H725" i="2"/>
  <c r="H726" i="2"/>
  <c r="H727" i="2"/>
  <c r="H728" i="2"/>
  <c r="H729" i="2"/>
  <c r="H730" i="2"/>
  <c r="H731" i="2"/>
  <c r="I731" i="2" s="1"/>
  <c r="H732" i="2"/>
  <c r="H733" i="2"/>
  <c r="H734" i="2"/>
  <c r="H735" i="2"/>
  <c r="H736" i="2"/>
  <c r="H737" i="2"/>
  <c r="H738" i="2"/>
  <c r="H739" i="2"/>
  <c r="I739" i="2" s="1"/>
  <c r="H740" i="2"/>
  <c r="H741" i="2"/>
  <c r="H742" i="2"/>
  <c r="H743" i="2"/>
  <c r="H744" i="2"/>
  <c r="H745" i="2"/>
  <c r="H746" i="2"/>
  <c r="H747" i="2"/>
  <c r="I747" i="2" s="1"/>
  <c r="H748" i="2"/>
  <c r="H749" i="2"/>
  <c r="H750" i="2"/>
  <c r="H751" i="2"/>
  <c r="H752" i="2"/>
  <c r="H753" i="2"/>
  <c r="H754" i="2"/>
  <c r="H755" i="2"/>
  <c r="I755" i="2" s="1"/>
  <c r="H756" i="2"/>
  <c r="H757" i="2"/>
  <c r="H758" i="2"/>
  <c r="H759" i="2"/>
  <c r="H760" i="2"/>
  <c r="H761" i="2"/>
  <c r="H762" i="2"/>
  <c r="H763" i="2"/>
  <c r="I763" i="2" s="1"/>
  <c r="H764" i="2"/>
  <c r="H765" i="2"/>
  <c r="H766" i="2"/>
  <c r="H767" i="2"/>
  <c r="H768" i="2"/>
  <c r="H769" i="2"/>
  <c r="H770" i="2"/>
  <c r="H771" i="2"/>
  <c r="I771" i="2" s="1"/>
  <c r="H772" i="2"/>
  <c r="H773" i="2"/>
  <c r="H774" i="2"/>
  <c r="H775" i="2"/>
  <c r="H776" i="2"/>
  <c r="H777" i="2"/>
  <c r="H778" i="2"/>
  <c r="H779" i="2"/>
  <c r="I779" i="2" s="1"/>
  <c r="H780" i="2"/>
  <c r="H781" i="2"/>
  <c r="H782" i="2"/>
  <c r="H783" i="2"/>
  <c r="H784" i="2"/>
  <c r="H785" i="2"/>
  <c r="H786" i="2"/>
  <c r="H787" i="2"/>
  <c r="I787" i="2" s="1"/>
  <c r="H788" i="2"/>
  <c r="H789" i="2"/>
  <c r="H790" i="2"/>
  <c r="H791" i="2"/>
  <c r="H792" i="2"/>
  <c r="H793" i="2"/>
  <c r="H794" i="2"/>
  <c r="H795" i="2"/>
  <c r="I795" i="2" s="1"/>
  <c r="H796" i="2"/>
  <c r="H797" i="2"/>
  <c r="H798" i="2"/>
  <c r="H799" i="2"/>
  <c r="H800" i="2"/>
  <c r="H801" i="2"/>
  <c r="H802" i="2"/>
  <c r="H803" i="2"/>
  <c r="I803" i="2" s="1"/>
  <c r="H804" i="2"/>
  <c r="H805" i="2"/>
  <c r="H806" i="2"/>
  <c r="H807" i="2"/>
  <c r="H808" i="2"/>
  <c r="H809" i="2"/>
  <c r="H810" i="2"/>
  <c r="H811" i="2"/>
  <c r="I811" i="2" s="1"/>
  <c r="H812" i="2"/>
  <c r="H813" i="2"/>
  <c r="H814" i="2"/>
  <c r="H815" i="2"/>
  <c r="H816" i="2"/>
  <c r="H817" i="2"/>
  <c r="H818" i="2"/>
  <c r="H819" i="2"/>
  <c r="I819" i="2" s="1"/>
  <c r="H820" i="2"/>
  <c r="H821" i="2"/>
  <c r="H822" i="2"/>
  <c r="H823" i="2"/>
  <c r="H824" i="2"/>
  <c r="H825" i="2"/>
  <c r="H826" i="2"/>
  <c r="H827" i="2"/>
  <c r="I827" i="2" s="1"/>
  <c r="H828" i="2"/>
  <c r="H829" i="2"/>
  <c r="H830" i="2"/>
  <c r="H831" i="2"/>
  <c r="H832" i="2"/>
  <c r="H833" i="2"/>
  <c r="H834" i="2"/>
  <c r="H835" i="2"/>
  <c r="I835" i="2" s="1"/>
  <c r="H836" i="2"/>
  <c r="H837" i="2"/>
  <c r="H838" i="2"/>
  <c r="H839" i="2"/>
  <c r="H840" i="2"/>
  <c r="H841" i="2"/>
  <c r="H842" i="2"/>
  <c r="H843" i="2"/>
  <c r="I843" i="2" s="1"/>
  <c r="H844" i="2"/>
  <c r="H845" i="2"/>
  <c r="H846" i="2"/>
  <c r="H847" i="2"/>
  <c r="H848" i="2"/>
  <c r="H849" i="2"/>
  <c r="H850" i="2"/>
  <c r="H851" i="2"/>
  <c r="I851" i="2" s="1"/>
  <c r="H852" i="2"/>
  <c r="H853" i="2"/>
  <c r="H854" i="2"/>
  <c r="H855" i="2"/>
  <c r="H856" i="2"/>
  <c r="H857" i="2"/>
  <c r="H858" i="2"/>
  <c r="H859" i="2"/>
  <c r="I859" i="2" s="1"/>
  <c r="H860" i="2"/>
  <c r="H861" i="2"/>
  <c r="H862" i="2"/>
  <c r="H863" i="2"/>
  <c r="H864" i="2"/>
  <c r="H865" i="2"/>
  <c r="H866" i="2"/>
  <c r="H867" i="2"/>
  <c r="I867" i="2" s="1"/>
  <c r="H868" i="2"/>
  <c r="H869" i="2"/>
  <c r="H870" i="2"/>
  <c r="H871" i="2"/>
  <c r="H872" i="2"/>
  <c r="H873" i="2"/>
  <c r="H874" i="2"/>
  <c r="H875" i="2"/>
  <c r="I875" i="2" s="1"/>
  <c r="H876" i="2"/>
  <c r="H877" i="2"/>
  <c r="H878" i="2"/>
  <c r="H879" i="2"/>
  <c r="H880" i="2"/>
  <c r="H881" i="2"/>
  <c r="H882" i="2"/>
  <c r="H883" i="2"/>
  <c r="I883" i="2" s="1"/>
  <c r="H884" i="2"/>
  <c r="H885" i="2"/>
  <c r="H886" i="2"/>
  <c r="H887" i="2"/>
  <c r="H888" i="2"/>
  <c r="H889" i="2"/>
  <c r="H890" i="2"/>
  <c r="H891" i="2"/>
  <c r="I891" i="2" s="1"/>
  <c r="H892" i="2"/>
  <c r="H893" i="2"/>
  <c r="H894" i="2"/>
  <c r="H895" i="2"/>
  <c r="H896" i="2"/>
  <c r="H897" i="2"/>
  <c r="H898" i="2"/>
  <c r="H899" i="2"/>
  <c r="I899" i="2" s="1"/>
  <c r="H900" i="2"/>
  <c r="H901" i="2"/>
  <c r="H902" i="2"/>
  <c r="H903" i="2"/>
  <c r="H904" i="2"/>
  <c r="H905" i="2"/>
  <c r="H906" i="2"/>
  <c r="H907" i="2"/>
  <c r="I907" i="2" s="1"/>
  <c r="H908" i="2"/>
  <c r="H909" i="2"/>
  <c r="H910" i="2"/>
  <c r="H911" i="2"/>
  <c r="H912" i="2"/>
  <c r="H913" i="2"/>
  <c r="H914" i="2"/>
  <c r="H915" i="2"/>
  <c r="I915" i="2" s="1"/>
  <c r="H916" i="2"/>
  <c r="H917" i="2"/>
  <c r="H918" i="2"/>
  <c r="H919" i="2"/>
  <c r="H920" i="2"/>
  <c r="H921" i="2"/>
  <c r="H922" i="2"/>
  <c r="H923" i="2"/>
  <c r="I923" i="2" s="1"/>
  <c r="H924" i="2"/>
  <c r="H925" i="2"/>
  <c r="H926" i="2"/>
  <c r="H927" i="2"/>
  <c r="H928" i="2"/>
  <c r="H929" i="2"/>
  <c r="H930" i="2"/>
  <c r="H931" i="2"/>
  <c r="I931" i="2" s="1"/>
  <c r="H932" i="2"/>
  <c r="H933" i="2"/>
  <c r="H934" i="2"/>
  <c r="H935" i="2"/>
  <c r="H936" i="2"/>
  <c r="H937" i="2"/>
  <c r="H938" i="2"/>
  <c r="H939" i="2"/>
  <c r="I939" i="2" s="1"/>
  <c r="H940" i="2"/>
  <c r="H941" i="2"/>
  <c r="H942" i="2"/>
  <c r="H943" i="2"/>
  <c r="H944" i="2"/>
  <c r="H945" i="2"/>
  <c r="H946" i="2"/>
  <c r="H947" i="2"/>
  <c r="I947" i="2" s="1"/>
  <c r="H948" i="2"/>
  <c r="H949" i="2"/>
  <c r="H950" i="2"/>
  <c r="H951" i="2"/>
  <c r="H952" i="2"/>
  <c r="H953" i="2"/>
  <c r="H954" i="2"/>
  <c r="H955" i="2"/>
  <c r="I955" i="2" s="1"/>
  <c r="H956" i="2"/>
  <c r="H957" i="2"/>
  <c r="H958" i="2"/>
  <c r="H959" i="2"/>
  <c r="H960" i="2"/>
  <c r="H961" i="2"/>
  <c r="H962" i="2"/>
  <c r="H963" i="2"/>
  <c r="I963" i="2" s="1"/>
  <c r="H964" i="2"/>
  <c r="H965" i="2"/>
  <c r="H966" i="2"/>
  <c r="H967" i="2"/>
  <c r="H968" i="2"/>
  <c r="H969" i="2"/>
  <c r="H970" i="2"/>
  <c r="H971" i="2"/>
  <c r="I971" i="2" s="1"/>
  <c r="H972" i="2"/>
  <c r="H973" i="2"/>
  <c r="H974" i="2"/>
  <c r="H975" i="2"/>
  <c r="H976" i="2"/>
  <c r="H977" i="2"/>
  <c r="H978" i="2"/>
  <c r="H979" i="2"/>
  <c r="I979" i="2" s="1"/>
  <c r="H980" i="2"/>
  <c r="H981" i="2"/>
  <c r="H982" i="2"/>
  <c r="H983" i="2"/>
  <c r="H984" i="2"/>
  <c r="H985" i="2"/>
  <c r="H986" i="2"/>
  <c r="H987" i="2"/>
  <c r="I987" i="2" s="1"/>
  <c r="H988" i="2"/>
  <c r="H989" i="2"/>
  <c r="H990" i="2"/>
  <c r="H991" i="2"/>
  <c r="H992" i="2"/>
  <c r="H993" i="2"/>
  <c r="H994" i="2"/>
  <c r="H995" i="2"/>
  <c r="I995" i="2" s="1"/>
  <c r="H996" i="2"/>
  <c r="H997" i="2"/>
  <c r="H998" i="2"/>
  <c r="H999" i="2"/>
  <c r="H1000" i="2"/>
  <c r="H1001" i="2"/>
  <c r="H1002" i="2"/>
  <c r="H1003" i="2"/>
  <c r="I1003" i="2" s="1"/>
  <c r="H1004" i="2"/>
  <c r="H1005" i="2"/>
  <c r="H1006" i="2"/>
  <c r="H1007" i="2"/>
  <c r="H1008" i="2"/>
  <c r="H1009" i="2"/>
  <c r="H1010" i="2"/>
  <c r="H1011" i="2"/>
  <c r="I1011" i="2" s="1"/>
  <c r="H1012" i="2"/>
  <c r="H1013" i="2"/>
  <c r="H1014" i="2"/>
  <c r="H1015" i="2"/>
  <c r="H1016" i="2"/>
  <c r="H1017" i="2"/>
  <c r="H1018" i="2"/>
  <c r="H1019" i="2"/>
  <c r="I1019" i="2" s="1"/>
  <c r="H1020" i="2"/>
  <c r="H1021" i="2"/>
  <c r="H1022" i="2"/>
  <c r="H1023" i="2"/>
  <c r="H1024" i="2"/>
  <c r="H1025" i="2"/>
  <c r="H1026" i="2"/>
  <c r="H1027" i="2"/>
  <c r="I1027" i="2" s="1"/>
  <c r="H1028" i="2"/>
  <c r="H1029" i="2"/>
  <c r="H1030" i="2"/>
  <c r="H1031" i="2"/>
  <c r="H1032" i="2"/>
  <c r="H1033" i="2"/>
  <c r="H1034" i="2"/>
  <c r="H1035" i="2"/>
  <c r="I1035" i="2" s="1"/>
  <c r="H1036" i="2"/>
  <c r="H1037" i="2"/>
  <c r="H1038" i="2"/>
  <c r="H1039" i="2"/>
  <c r="H1040" i="2"/>
  <c r="H1041" i="2"/>
  <c r="H1042" i="2"/>
  <c r="H1043" i="2"/>
  <c r="I1043" i="2" s="1"/>
  <c r="H1044" i="2"/>
  <c r="H1045" i="2"/>
  <c r="H1046" i="2"/>
  <c r="H1047" i="2"/>
  <c r="H1048" i="2"/>
  <c r="H1049" i="2"/>
  <c r="H1050" i="2"/>
  <c r="H1051" i="2"/>
  <c r="I1051" i="2" s="1"/>
  <c r="H1052" i="2"/>
  <c r="H1053" i="2"/>
  <c r="H1054" i="2"/>
  <c r="H1055" i="2"/>
  <c r="H1056" i="2"/>
  <c r="H1057" i="2"/>
  <c r="H1058" i="2"/>
  <c r="H1059" i="2"/>
  <c r="I1059" i="2" s="1"/>
  <c r="H1060" i="2"/>
  <c r="H1061" i="2"/>
  <c r="H1062" i="2"/>
  <c r="H1063" i="2"/>
  <c r="H1064" i="2"/>
  <c r="H1065" i="2"/>
  <c r="H1066" i="2"/>
  <c r="H1067" i="2"/>
  <c r="I1067" i="2" s="1"/>
  <c r="H1068" i="2"/>
  <c r="H1069" i="2"/>
  <c r="H1070" i="2"/>
  <c r="H1071" i="2"/>
  <c r="H1072" i="2"/>
  <c r="H1073" i="2"/>
  <c r="H1074" i="2"/>
  <c r="H1075" i="2"/>
  <c r="I1075" i="2" s="1"/>
  <c r="H1076" i="2"/>
  <c r="H1077" i="2"/>
  <c r="H1078" i="2"/>
  <c r="H1079" i="2"/>
  <c r="H1080" i="2"/>
  <c r="H1081" i="2"/>
  <c r="H1082" i="2"/>
  <c r="H1083" i="2"/>
  <c r="I1083" i="2" s="1"/>
  <c r="H1084" i="2"/>
  <c r="H1085" i="2"/>
  <c r="H1086" i="2"/>
  <c r="H1087" i="2"/>
  <c r="H1088" i="2"/>
  <c r="H1089" i="2"/>
  <c r="H1090" i="2"/>
  <c r="H1091" i="2"/>
  <c r="I1091" i="2" s="1"/>
  <c r="H1092" i="2"/>
  <c r="H1093" i="2"/>
  <c r="H1094" i="2"/>
  <c r="H1095" i="2"/>
  <c r="H1096" i="2"/>
  <c r="H1097" i="2"/>
  <c r="H1098" i="2"/>
  <c r="H1099" i="2"/>
  <c r="I1099" i="2" s="1"/>
  <c r="H1100" i="2"/>
  <c r="H1101" i="2"/>
  <c r="H1102" i="2"/>
  <c r="H1103" i="2"/>
  <c r="H1104" i="2"/>
  <c r="H1105" i="2"/>
  <c r="H1106" i="2"/>
  <c r="H1107" i="2"/>
  <c r="I1107" i="2" s="1"/>
  <c r="H1108" i="2"/>
  <c r="H1109" i="2"/>
  <c r="H1110" i="2"/>
  <c r="H1111" i="2"/>
  <c r="H1112" i="2"/>
  <c r="H1113" i="2"/>
  <c r="H1114" i="2"/>
  <c r="H1115" i="2"/>
  <c r="I1115" i="2" s="1"/>
  <c r="H1116" i="2"/>
  <c r="H1117" i="2"/>
  <c r="H1118" i="2"/>
  <c r="H1119" i="2"/>
  <c r="H1120" i="2"/>
  <c r="H1121" i="2"/>
  <c r="H1122" i="2"/>
  <c r="H1123" i="2"/>
  <c r="I1123" i="2" s="1"/>
  <c r="H1124" i="2"/>
  <c r="H1125" i="2"/>
  <c r="H1126" i="2"/>
  <c r="H1127" i="2"/>
  <c r="H1128" i="2"/>
  <c r="H1129" i="2"/>
  <c r="H1130" i="2"/>
  <c r="H1131" i="2"/>
  <c r="I1131" i="2" s="1"/>
  <c r="H1132" i="2"/>
  <c r="H1133" i="2"/>
  <c r="H1134" i="2"/>
  <c r="H1135" i="2"/>
  <c r="H1136" i="2"/>
  <c r="H1137" i="2"/>
  <c r="H1138" i="2"/>
  <c r="H1139" i="2"/>
  <c r="I1139" i="2" s="1"/>
  <c r="H1140" i="2"/>
  <c r="H1141" i="2"/>
  <c r="H1142" i="2"/>
  <c r="H1143" i="2"/>
  <c r="H1144" i="2"/>
  <c r="H1145" i="2"/>
  <c r="H1146" i="2"/>
  <c r="H1147" i="2"/>
  <c r="I1147" i="2" s="1"/>
  <c r="H1148" i="2"/>
  <c r="H1149" i="2"/>
  <c r="H1150" i="2"/>
  <c r="H1151" i="2"/>
  <c r="H1152" i="2"/>
  <c r="H1153" i="2"/>
  <c r="H1154" i="2"/>
  <c r="H1155" i="2"/>
  <c r="I1155" i="2" s="1"/>
  <c r="H1156" i="2"/>
  <c r="H1157" i="2"/>
  <c r="H1158" i="2"/>
  <c r="H1159" i="2"/>
  <c r="H1160" i="2"/>
  <c r="H1161" i="2"/>
  <c r="H1162" i="2"/>
  <c r="H1163" i="2"/>
  <c r="I1163" i="2" s="1"/>
  <c r="H1164" i="2"/>
  <c r="H1165" i="2"/>
  <c r="H1166" i="2"/>
  <c r="H1167" i="2"/>
  <c r="H1168" i="2"/>
  <c r="H1169" i="2"/>
  <c r="H1170" i="2"/>
  <c r="H1171" i="2"/>
  <c r="I1171" i="2" s="1"/>
  <c r="H1172" i="2"/>
  <c r="H1173" i="2"/>
  <c r="H1174" i="2"/>
  <c r="H1175" i="2"/>
  <c r="H1176" i="2"/>
  <c r="H1177" i="2"/>
  <c r="H1178" i="2"/>
  <c r="H1179" i="2"/>
  <c r="I1179" i="2" s="1"/>
  <c r="H1180" i="2"/>
  <c r="H1181" i="2"/>
  <c r="H1182" i="2"/>
  <c r="H1183" i="2"/>
  <c r="H1184" i="2"/>
  <c r="H1185" i="2"/>
  <c r="H1186" i="2"/>
  <c r="H1187" i="2"/>
  <c r="I1187" i="2" s="1"/>
  <c r="H1188" i="2"/>
  <c r="H1189" i="2"/>
  <c r="H1190" i="2"/>
  <c r="H1191" i="2"/>
  <c r="H1192" i="2"/>
  <c r="H1193" i="2"/>
  <c r="H1194" i="2"/>
  <c r="H1195" i="2"/>
  <c r="I1195" i="2" s="1"/>
  <c r="H1196" i="2"/>
  <c r="H1197" i="2"/>
  <c r="H1198" i="2"/>
  <c r="H1199" i="2"/>
  <c r="H1200" i="2"/>
  <c r="H1201" i="2"/>
  <c r="H1202" i="2"/>
  <c r="H1203" i="2"/>
  <c r="I1203" i="2" s="1"/>
  <c r="H1204" i="2"/>
  <c r="H1205" i="2"/>
  <c r="H1206" i="2"/>
  <c r="H1207" i="2"/>
  <c r="H1208" i="2"/>
  <c r="H1209" i="2"/>
  <c r="H1210" i="2"/>
  <c r="H1211" i="2"/>
  <c r="I1211" i="2" s="1"/>
  <c r="H1212" i="2"/>
  <c r="H1213" i="2"/>
  <c r="H1214" i="2"/>
  <c r="H1215" i="2"/>
  <c r="H1216" i="2"/>
  <c r="H1217" i="2"/>
  <c r="H1218" i="2"/>
  <c r="H1219" i="2"/>
  <c r="I1219" i="2" s="1"/>
  <c r="H1220" i="2"/>
  <c r="H1221" i="2"/>
  <c r="H1222" i="2"/>
  <c r="H1223" i="2"/>
  <c r="H1224" i="2"/>
  <c r="H1225" i="2"/>
  <c r="H1226" i="2"/>
  <c r="H1227" i="2"/>
  <c r="I1227" i="2" s="1"/>
  <c r="H1228" i="2"/>
  <c r="H1229" i="2"/>
  <c r="H1230" i="2"/>
  <c r="H1231" i="2"/>
  <c r="H1232" i="2"/>
  <c r="H1233" i="2"/>
  <c r="H1234" i="2"/>
  <c r="H1235" i="2"/>
  <c r="I1235" i="2" s="1"/>
  <c r="H1236" i="2"/>
  <c r="H1237" i="2"/>
  <c r="H1238" i="2"/>
  <c r="H1239" i="2"/>
  <c r="H1240" i="2"/>
  <c r="H1241" i="2"/>
  <c r="H1242" i="2"/>
  <c r="H1243" i="2"/>
  <c r="I1243" i="2" s="1"/>
  <c r="H1244" i="2"/>
  <c r="H1245" i="2"/>
  <c r="H1246" i="2"/>
  <c r="H1247" i="2"/>
  <c r="H1248" i="2"/>
  <c r="H1249" i="2"/>
  <c r="H1250" i="2"/>
  <c r="H1251" i="2"/>
  <c r="I1251" i="2" s="1"/>
  <c r="H1252" i="2"/>
  <c r="H1253" i="2"/>
  <c r="H1254" i="2"/>
  <c r="H1255" i="2"/>
  <c r="H1256" i="2"/>
  <c r="H1257" i="2"/>
  <c r="H1258" i="2"/>
  <c r="H1259" i="2"/>
  <c r="I1259" i="2" s="1"/>
  <c r="H1260" i="2"/>
  <c r="H1261" i="2"/>
  <c r="H1262" i="2"/>
  <c r="H1263" i="2"/>
  <c r="H1264" i="2"/>
  <c r="H1265" i="2"/>
  <c r="H1266" i="2"/>
  <c r="H1267" i="2"/>
  <c r="I1267" i="2" s="1"/>
  <c r="H1268" i="2"/>
  <c r="H1269" i="2"/>
  <c r="H1270" i="2"/>
  <c r="H1271" i="2"/>
  <c r="H1272" i="2"/>
  <c r="H1273" i="2"/>
  <c r="H1274" i="2"/>
  <c r="H1275" i="2"/>
  <c r="I1275" i="2" s="1"/>
  <c r="H1276" i="2"/>
  <c r="H1277" i="2"/>
  <c r="H1278" i="2"/>
  <c r="H1279" i="2"/>
  <c r="H1280" i="2"/>
  <c r="H1281" i="2"/>
  <c r="H1282" i="2"/>
  <c r="H1283" i="2"/>
  <c r="I1283" i="2" s="1"/>
  <c r="H1284" i="2"/>
  <c r="H1285" i="2"/>
  <c r="H1286" i="2"/>
  <c r="H1287" i="2"/>
  <c r="H1288" i="2"/>
  <c r="H1289" i="2"/>
  <c r="H1290" i="2"/>
  <c r="H1291" i="2"/>
  <c r="I1291" i="2" s="1"/>
  <c r="H1292" i="2"/>
  <c r="H1293" i="2"/>
  <c r="H1294" i="2"/>
  <c r="H1295" i="2"/>
  <c r="H1296" i="2"/>
  <c r="H1297" i="2"/>
  <c r="H1298" i="2"/>
  <c r="H1299" i="2"/>
  <c r="I1299" i="2" s="1"/>
  <c r="H1300" i="2"/>
  <c r="H1301" i="2"/>
  <c r="H1302" i="2"/>
  <c r="H1303" i="2"/>
  <c r="H1304" i="2"/>
  <c r="H1305" i="2"/>
  <c r="H1306" i="2"/>
  <c r="H1307" i="2"/>
  <c r="I1307" i="2" s="1"/>
  <c r="H1308" i="2"/>
  <c r="H1309" i="2"/>
  <c r="H1310" i="2"/>
  <c r="H1311" i="2"/>
  <c r="H1312" i="2"/>
  <c r="H1313" i="2"/>
  <c r="H1314" i="2"/>
  <c r="H1315" i="2"/>
  <c r="I1315" i="2" s="1"/>
  <c r="H1316" i="2"/>
  <c r="H1317" i="2"/>
  <c r="H1318" i="2"/>
  <c r="H1319" i="2"/>
  <c r="H1320" i="2"/>
  <c r="H1321" i="2"/>
  <c r="H1322" i="2"/>
  <c r="H1323" i="2"/>
  <c r="I1323" i="2" s="1"/>
  <c r="H1324" i="2"/>
  <c r="H1325" i="2"/>
  <c r="H1326" i="2"/>
  <c r="H1327" i="2"/>
  <c r="H1328" i="2"/>
  <c r="H1329" i="2"/>
  <c r="H1330" i="2"/>
  <c r="H1331" i="2"/>
  <c r="I1331" i="2" s="1"/>
  <c r="H1332" i="2"/>
  <c r="H1333" i="2"/>
  <c r="H1334" i="2"/>
  <c r="H1335" i="2"/>
  <c r="H1336" i="2"/>
  <c r="H1337" i="2"/>
  <c r="H1338" i="2"/>
  <c r="H1339" i="2"/>
  <c r="I1339" i="2" s="1"/>
  <c r="H1340" i="2"/>
  <c r="H1341" i="2"/>
  <c r="H1342" i="2"/>
  <c r="H1343" i="2"/>
  <c r="H1344" i="2"/>
  <c r="H1345" i="2"/>
  <c r="H1346" i="2"/>
  <c r="H1347" i="2"/>
  <c r="I1347" i="2" s="1"/>
  <c r="H1348" i="2"/>
  <c r="H1349" i="2"/>
  <c r="H1350" i="2"/>
  <c r="H1351" i="2"/>
  <c r="H1352" i="2"/>
  <c r="H1353" i="2"/>
  <c r="H1354" i="2"/>
  <c r="H1355" i="2"/>
  <c r="I1355" i="2" s="1"/>
  <c r="H1356" i="2"/>
  <c r="H1357" i="2"/>
  <c r="H1358" i="2"/>
  <c r="H1359" i="2"/>
  <c r="H1360" i="2"/>
  <c r="H1361" i="2"/>
  <c r="H1362" i="2"/>
  <c r="H1363" i="2"/>
  <c r="I1363" i="2" s="1"/>
  <c r="H1364" i="2"/>
  <c r="H1365" i="2"/>
  <c r="H1366" i="2"/>
  <c r="H1367" i="2"/>
  <c r="H1368" i="2"/>
  <c r="H1369" i="2"/>
  <c r="H1370" i="2"/>
  <c r="H1371" i="2"/>
  <c r="I1371" i="2" s="1"/>
  <c r="H1372" i="2"/>
  <c r="H1373" i="2"/>
  <c r="H1374" i="2"/>
  <c r="H1375" i="2"/>
  <c r="H1376" i="2"/>
  <c r="H1377" i="2"/>
  <c r="H1378" i="2"/>
  <c r="H1379" i="2"/>
  <c r="I1379" i="2" s="1"/>
  <c r="H1380" i="2"/>
  <c r="H1381" i="2"/>
  <c r="H1382" i="2"/>
  <c r="H1383" i="2"/>
  <c r="H1384" i="2"/>
  <c r="H1385" i="2"/>
  <c r="H1386" i="2"/>
  <c r="H1387" i="2"/>
  <c r="I1387" i="2" s="1"/>
  <c r="H1388" i="2"/>
  <c r="H1389" i="2"/>
  <c r="H1390" i="2"/>
  <c r="H1391" i="2"/>
  <c r="H1392" i="2"/>
  <c r="H1393" i="2"/>
  <c r="H1394" i="2"/>
  <c r="H1395" i="2"/>
  <c r="I1395" i="2" s="1"/>
  <c r="H1396" i="2"/>
  <c r="H1397" i="2"/>
  <c r="H1398" i="2"/>
  <c r="H1399" i="2"/>
  <c r="H1400" i="2"/>
  <c r="I367" i="2"/>
  <c r="I368" i="2"/>
  <c r="I369" i="2"/>
  <c r="I370" i="2"/>
  <c r="I372" i="2"/>
  <c r="I373" i="2"/>
  <c r="I374" i="2"/>
  <c r="I375" i="2"/>
  <c r="I376" i="2"/>
  <c r="I377" i="2"/>
  <c r="I378" i="2"/>
  <c r="I380" i="2"/>
  <c r="I381" i="2"/>
  <c r="I382" i="2"/>
  <c r="I383" i="2"/>
  <c r="I384" i="2"/>
  <c r="I385" i="2"/>
  <c r="I386" i="2"/>
  <c r="I388" i="2"/>
  <c r="I389" i="2"/>
  <c r="I390" i="2"/>
  <c r="I391" i="2"/>
  <c r="I392" i="2"/>
  <c r="I393" i="2"/>
  <c r="I394" i="2"/>
  <c r="I396" i="2"/>
  <c r="I397" i="2"/>
  <c r="I398" i="2"/>
  <c r="I399" i="2"/>
  <c r="I400" i="2"/>
  <c r="I401" i="2"/>
  <c r="I402" i="2"/>
  <c r="I404" i="2"/>
  <c r="I405" i="2"/>
  <c r="I406" i="2"/>
  <c r="I407" i="2"/>
  <c r="I408" i="2"/>
  <c r="I409" i="2"/>
  <c r="I410" i="2"/>
  <c r="I412" i="2"/>
  <c r="I413" i="2"/>
  <c r="I414" i="2"/>
  <c r="I415" i="2"/>
  <c r="I416" i="2"/>
  <c r="I417" i="2"/>
  <c r="I418" i="2"/>
  <c r="I420" i="2"/>
  <c r="I421" i="2"/>
  <c r="I422" i="2"/>
  <c r="I423" i="2"/>
  <c r="I424" i="2"/>
  <c r="I425" i="2"/>
  <c r="I426" i="2"/>
  <c r="I428" i="2"/>
  <c r="I429" i="2"/>
  <c r="I430" i="2"/>
  <c r="I431" i="2"/>
  <c r="I432" i="2"/>
  <c r="I433" i="2"/>
  <c r="I434" i="2"/>
  <c r="I436" i="2"/>
  <c r="I437" i="2"/>
  <c r="I438" i="2"/>
  <c r="I439" i="2"/>
  <c r="I440" i="2"/>
  <c r="I441" i="2"/>
  <c r="I442" i="2"/>
  <c r="I444" i="2"/>
  <c r="I445" i="2"/>
  <c r="I446" i="2"/>
  <c r="I447" i="2"/>
  <c r="I448" i="2"/>
  <c r="I449" i="2"/>
  <c r="I450" i="2"/>
  <c r="I452" i="2"/>
  <c r="I453" i="2"/>
  <c r="I454" i="2"/>
  <c r="I455" i="2"/>
  <c r="I456" i="2"/>
  <c r="I457" i="2"/>
  <c r="I458" i="2"/>
  <c r="I460" i="2"/>
  <c r="I461" i="2"/>
  <c r="I462" i="2"/>
  <c r="I463" i="2"/>
  <c r="I464" i="2"/>
  <c r="I465" i="2"/>
  <c r="I466" i="2"/>
  <c r="I468" i="2"/>
  <c r="I469" i="2"/>
  <c r="I470" i="2"/>
  <c r="I471" i="2"/>
  <c r="I472" i="2"/>
  <c r="I473" i="2"/>
  <c r="I474" i="2"/>
  <c r="I476" i="2"/>
  <c r="I477" i="2"/>
  <c r="I478" i="2"/>
  <c r="I479" i="2"/>
  <c r="I480" i="2"/>
  <c r="I481" i="2"/>
  <c r="I482" i="2"/>
  <c r="I484" i="2"/>
  <c r="I485" i="2"/>
  <c r="I486" i="2"/>
  <c r="I487" i="2"/>
  <c r="I488" i="2"/>
  <c r="I489" i="2"/>
  <c r="I490" i="2"/>
  <c r="I492" i="2"/>
  <c r="I493" i="2"/>
  <c r="I494" i="2"/>
  <c r="I495" i="2"/>
  <c r="I496" i="2"/>
  <c r="I497" i="2"/>
  <c r="I498" i="2"/>
  <c r="I500" i="2"/>
  <c r="I501" i="2"/>
  <c r="I502" i="2"/>
  <c r="I503" i="2"/>
  <c r="I504" i="2"/>
  <c r="I505" i="2"/>
  <c r="I506" i="2"/>
  <c r="I508" i="2"/>
  <c r="I509" i="2"/>
  <c r="I510" i="2"/>
  <c r="I511" i="2"/>
  <c r="I512" i="2"/>
  <c r="I513" i="2"/>
  <c r="I514" i="2"/>
  <c r="I516" i="2"/>
  <c r="I517" i="2"/>
  <c r="I518" i="2"/>
  <c r="I519" i="2"/>
  <c r="I520" i="2"/>
  <c r="I521" i="2"/>
  <c r="I522" i="2"/>
  <c r="I524" i="2"/>
  <c r="I525" i="2"/>
  <c r="I526" i="2"/>
  <c r="I527" i="2"/>
  <c r="I528" i="2"/>
  <c r="I529" i="2"/>
  <c r="I530" i="2"/>
  <c r="I532" i="2"/>
  <c r="I533" i="2"/>
  <c r="I534" i="2"/>
  <c r="I535" i="2"/>
  <c r="I536" i="2"/>
  <c r="I537" i="2"/>
  <c r="I538" i="2"/>
  <c r="I540" i="2"/>
  <c r="I541" i="2"/>
  <c r="I542" i="2"/>
  <c r="I543" i="2"/>
  <c r="I544" i="2"/>
  <c r="I545" i="2"/>
  <c r="I546" i="2"/>
  <c r="I548" i="2"/>
  <c r="I549" i="2"/>
  <c r="I550" i="2"/>
  <c r="I551" i="2"/>
  <c r="I552" i="2"/>
  <c r="I553" i="2"/>
  <c r="I554" i="2"/>
  <c r="I556" i="2"/>
  <c r="I557" i="2"/>
  <c r="I558" i="2"/>
  <c r="I559" i="2"/>
  <c r="I560" i="2"/>
  <c r="I561" i="2"/>
  <c r="I562" i="2"/>
  <c r="I564" i="2"/>
  <c r="I565" i="2"/>
  <c r="I566" i="2"/>
  <c r="I567" i="2"/>
  <c r="I568" i="2"/>
  <c r="I569" i="2"/>
  <c r="I570" i="2"/>
  <c r="I572" i="2"/>
  <c r="I573" i="2"/>
  <c r="I574" i="2"/>
  <c r="I575" i="2"/>
  <c r="I576" i="2"/>
  <c r="I577" i="2"/>
  <c r="I578" i="2"/>
  <c r="I580" i="2"/>
  <c r="I581" i="2"/>
  <c r="I582" i="2"/>
  <c r="I583" i="2"/>
  <c r="I584" i="2"/>
  <c r="I585" i="2"/>
  <c r="I586" i="2"/>
  <c r="I588" i="2"/>
  <c r="I589" i="2"/>
  <c r="I590" i="2"/>
  <c r="I591" i="2"/>
  <c r="I592" i="2"/>
  <c r="I593" i="2"/>
  <c r="I594" i="2"/>
  <c r="I596" i="2"/>
  <c r="I597" i="2"/>
  <c r="I598" i="2"/>
  <c r="I599" i="2"/>
  <c r="I600" i="2"/>
  <c r="I601" i="2"/>
  <c r="I602" i="2"/>
  <c r="I604" i="2"/>
  <c r="I605" i="2"/>
  <c r="I606" i="2"/>
  <c r="I607" i="2"/>
  <c r="I608" i="2"/>
  <c r="I609" i="2"/>
  <c r="I610" i="2"/>
  <c r="I612" i="2"/>
  <c r="I613" i="2"/>
  <c r="I614" i="2"/>
  <c r="I615" i="2"/>
  <c r="I616" i="2"/>
  <c r="I617" i="2"/>
  <c r="I618" i="2"/>
  <c r="I620" i="2"/>
  <c r="I621" i="2"/>
  <c r="I622" i="2"/>
  <c r="I623" i="2"/>
  <c r="I624" i="2"/>
  <c r="I625" i="2"/>
  <c r="I626" i="2"/>
  <c r="I628" i="2"/>
  <c r="I629" i="2"/>
  <c r="I630" i="2"/>
  <c r="I631" i="2"/>
  <c r="I632" i="2"/>
  <c r="I633" i="2"/>
  <c r="I634" i="2"/>
  <c r="I636" i="2"/>
  <c r="I637" i="2"/>
  <c r="I638" i="2"/>
  <c r="I639" i="2"/>
  <c r="I640" i="2"/>
  <c r="I641" i="2"/>
  <c r="I642" i="2"/>
  <c r="I644" i="2"/>
  <c r="I645" i="2"/>
  <c r="I646" i="2"/>
  <c r="I647" i="2"/>
  <c r="I648" i="2"/>
  <c r="I649" i="2"/>
  <c r="I650" i="2"/>
  <c r="I652" i="2"/>
  <c r="I653" i="2"/>
  <c r="I654" i="2"/>
  <c r="I655" i="2"/>
  <c r="I656" i="2"/>
  <c r="I657" i="2"/>
  <c r="I658" i="2"/>
  <c r="I660" i="2"/>
  <c r="I661" i="2"/>
  <c r="I662" i="2"/>
  <c r="I663" i="2"/>
  <c r="I664" i="2"/>
  <c r="I665" i="2"/>
  <c r="I666" i="2"/>
  <c r="I668" i="2"/>
  <c r="I669" i="2"/>
  <c r="I670" i="2"/>
  <c r="I671" i="2"/>
  <c r="I672" i="2"/>
  <c r="I673" i="2"/>
  <c r="I674" i="2"/>
  <c r="I676" i="2"/>
  <c r="I677" i="2"/>
  <c r="I678" i="2"/>
  <c r="I679" i="2"/>
  <c r="I680" i="2"/>
  <c r="I681" i="2"/>
  <c r="I682" i="2"/>
  <c r="I684" i="2"/>
  <c r="I685" i="2"/>
  <c r="I686" i="2"/>
  <c r="I687" i="2"/>
  <c r="I688" i="2"/>
  <c r="I689" i="2"/>
  <c r="I690" i="2"/>
  <c r="I692" i="2"/>
  <c r="I693" i="2"/>
  <c r="I694" i="2"/>
  <c r="I695" i="2"/>
  <c r="I696" i="2"/>
  <c r="I697" i="2"/>
  <c r="I698" i="2"/>
  <c r="I700" i="2"/>
  <c r="I701" i="2"/>
  <c r="I702" i="2"/>
  <c r="I703" i="2"/>
  <c r="I704" i="2"/>
  <c r="I705" i="2"/>
  <c r="I706" i="2"/>
  <c r="I708" i="2"/>
  <c r="I709" i="2"/>
  <c r="I710" i="2"/>
  <c r="I711" i="2"/>
  <c r="I712" i="2"/>
  <c r="I713" i="2"/>
  <c r="I714" i="2"/>
  <c r="I716" i="2"/>
  <c r="I717" i="2"/>
  <c r="I718" i="2"/>
  <c r="I719" i="2"/>
  <c r="I720" i="2"/>
  <c r="I721" i="2"/>
  <c r="I722" i="2"/>
  <c r="I724" i="2"/>
  <c r="I725" i="2"/>
  <c r="I726" i="2"/>
  <c r="I727" i="2"/>
  <c r="I728" i="2"/>
  <c r="I729" i="2"/>
  <c r="I730" i="2"/>
  <c r="I732" i="2"/>
  <c r="I733" i="2"/>
  <c r="I734" i="2"/>
  <c r="I735" i="2"/>
  <c r="I736" i="2"/>
  <c r="I737" i="2"/>
  <c r="I738" i="2"/>
  <c r="I740" i="2"/>
  <c r="I741" i="2"/>
  <c r="I742" i="2"/>
  <c r="I743" i="2"/>
  <c r="I744" i="2"/>
  <c r="I745" i="2"/>
  <c r="I746" i="2"/>
  <c r="I748" i="2"/>
  <c r="I749" i="2"/>
  <c r="I750" i="2"/>
  <c r="I751" i="2"/>
  <c r="I752" i="2"/>
  <c r="I753" i="2"/>
  <c r="I754" i="2"/>
  <c r="I756" i="2"/>
  <c r="I757" i="2"/>
  <c r="I758" i="2"/>
  <c r="I759" i="2"/>
  <c r="I760" i="2"/>
  <c r="I761" i="2"/>
  <c r="I762" i="2"/>
  <c r="I764" i="2"/>
  <c r="I765" i="2"/>
  <c r="I766" i="2"/>
  <c r="I767" i="2"/>
  <c r="I768" i="2"/>
  <c r="I769" i="2"/>
  <c r="I770" i="2"/>
  <c r="I772" i="2"/>
  <c r="I773" i="2"/>
  <c r="I774" i="2"/>
  <c r="I775" i="2"/>
  <c r="I776" i="2"/>
  <c r="I777" i="2"/>
  <c r="I778" i="2"/>
  <c r="I780" i="2"/>
  <c r="I781" i="2"/>
  <c r="I782" i="2"/>
  <c r="I783" i="2"/>
  <c r="I784" i="2"/>
  <c r="I785" i="2"/>
  <c r="I786" i="2"/>
  <c r="I788" i="2"/>
  <c r="I789" i="2"/>
  <c r="I790" i="2"/>
  <c r="I791" i="2"/>
  <c r="I792" i="2"/>
  <c r="I793" i="2"/>
  <c r="I794" i="2"/>
  <c r="I796" i="2"/>
  <c r="I797" i="2"/>
  <c r="I798" i="2"/>
  <c r="I799" i="2"/>
  <c r="I800" i="2"/>
  <c r="I801" i="2"/>
  <c r="I802" i="2"/>
  <c r="I804" i="2"/>
  <c r="I805" i="2"/>
  <c r="I806" i="2"/>
  <c r="I807" i="2"/>
  <c r="I808" i="2"/>
  <c r="I809" i="2"/>
  <c r="I810" i="2"/>
  <c r="I812" i="2"/>
  <c r="I813" i="2"/>
  <c r="I814" i="2"/>
  <c r="I815" i="2"/>
  <c r="I816" i="2"/>
  <c r="I817" i="2"/>
  <c r="I818" i="2"/>
  <c r="I820" i="2"/>
  <c r="I821" i="2"/>
  <c r="I822" i="2"/>
  <c r="I823" i="2"/>
  <c r="I824" i="2"/>
  <c r="I825" i="2"/>
  <c r="I826" i="2"/>
  <c r="I828" i="2"/>
  <c r="I829" i="2"/>
  <c r="I830" i="2"/>
  <c r="I831" i="2"/>
  <c r="I832" i="2"/>
  <c r="I833" i="2"/>
  <c r="I834" i="2"/>
  <c r="I836" i="2"/>
  <c r="I837" i="2"/>
  <c r="I838" i="2"/>
  <c r="I839" i="2"/>
  <c r="I840" i="2"/>
  <c r="I841" i="2"/>
  <c r="I842" i="2"/>
  <c r="I844" i="2"/>
  <c r="I845" i="2"/>
  <c r="I846" i="2"/>
  <c r="I847" i="2"/>
  <c r="I848" i="2"/>
  <c r="I849" i="2"/>
  <c r="I850" i="2"/>
  <c r="I852" i="2"/>
  <c r="I853" i="2"/>
  <c r="I854" i="2"/>
  <c r="I855" i="2"/>
  <c r="I856" i="2"/>
  <c r="I857" i="2"/>
  <c r="I858" i="2"/>
  <c r="I860" i="2"/>
  <c r="I861" i="2"/>
  <c r="I862" i="2"/>
  <c r="I863" i="2"/>
  <c r="I864" i="2"/>
  <c r="I865" i="2"/>
  <c r="I866" i="2"/>
  <c r="I868" i="2"/>
  <c r="I869" i="2"/>
  <c r="I870" i="2"/>
  <c r="I871" i="2"/>
  <c r="I872" i="2"/>
  <c r="I873" i="2"/>
  <c r="I874" i="2"/>
  <c r="I876" i="2"/>
  <c r="I877" i="2"/>
  <c r="I878" i="2"/>
  <c r="I879" i="2"/>
  <c r="I880" i="2"/>
  <c r="I881" i="2"/>
  <c r="I882" i="2"/>
  <c r="I884" i="2"/>
  <c r="I885" i="2"/>
  <c r="I886" i="2"/>
  <c r="I887" i="2"/>
  <c r="I888" i="2"/>
  <c r="I889" i="2"/>
  <c r="I890" i="2"/>
  <c r="I892" i="2"/>
  <c r="I893" i="2"/>
  <c r="I894" i="2"/>
  <c r="I895" i="2"/>
  <c r="I896" i="2"/>
  <c r="I897" i="2"/>
  <c r="I898" i="2"/>
  <c r="I900" i="2"/>
  <c r="I901" i="2"/>
  <c r="I902" i="2"/>
  <c r="I903" i="2"/>
  <c r="I904" i="2"/>
  <c r="I905" i="2"/>
  <c r="I906" i="2"/>
  <c r="I908" i="2"/>
  <c r="I909" i="2"/>
  <c r="I910" i="2"/>
  <c r="I911" i="2"/>
  <c r="I912" i="2"/>
  <c r="I913" i="2"/>
  <c r="I914" i="2"/>
  <c r="I916" i="2"/>
  <c r="I917" i="2"/>
  <c r="I918" i="2"/>
  <c r="I919" i="2"/>
  <c r="I920" i="2"/>
  <c r="I921" i="2"/>
  <c r="I922" i="2"/>
  <c r="I924" i="2"/>
  <c r="I925" i="2"/>
  <c r="I926" i="2"/>
  <c r="I927" i="2"/>
  <c r="I928" i="2"/>
  <c r="I929" i="2"/>
  <c r="I930" i="2"/>
  <c r="I932" i="2"/>
  <c r="I933" i="2"/>
  <c r="I934" i="2"/>
  <c r="I935" i="2"/>
  <c r="I936" i="2"/>
  <c r="I937" i="2"/>
  <c r="I938" i="2"/>
  <c r="I940" i="2"/>
  <c r="I941" i="2"/>
  <c r="I942" i="2"/>
  <c r="I943" i="2"/>
  <c r="I944" i="2"/>
  <c r="I945" i="2"/>
  <c r="I946" i="2"/>
  <c r="I948" i="2"/>
  <c r="I949" i="2"/>
  <c r="I950" i="2"/>
  <c r="I951" i="2"/>
  <c r="I952" i="2"/>
  <c r="I953" i="2"/>
  <c r="I954" i="2"/>
  <c r="I956" i="2"/>
  <c r="I957" i="2"/>
  <c r="I958" i="2"/>
  <c r="I959" i="2"/>
  <c r="I960" i="2"/>
  <c r="I961" i="2"/>
  <c r="I962" i="2"/>
  <c r="I964" i="2"/>
  <c r="I965" i="2"/>
  <c r="I966" i="2"/>
  <c r="I967" i="2"/>
  <c r="I968" i="2"/>
  <c r="I969" i="2"/>
  <c r="I970" i="2"/>
  <c r="I972" i="2"/>
  <c r="I973" i="2"/>
  <c r="I974" i="2"/>
  <c r="I975" i="2"/>
  <c r="I976" i="2"/>
  <c r="I977" i="2"/>
  <c r="I978" i="2"/>
  <c r="I980" i="2"/>
  <c r="I981" i="2"/>
  <c r="I982" i="2"/>
  <c r="I983" i="2"/>
  <c r="I984" i="2"/>
  <c r="I985" i="2"/>
  <c r="I986" i="2"/>
  <c r="I988" i="2"/>
  <c r="I989" i="2"/>
  <c r="I990" i="2"/>
  <c r="I991" i="2"/>
  <c r="I992" i="2"/>
  <c r="I993" i="2"/>
  <c r="I994" i="2"/>
  <c r="I996" i="2"/>
  <c r="I997" i="2"/>
  <c r="I998" i="2"/>
  <c r="I999" i="2"/>
  <c r="I1000" i="2"/>
  <c r="I1001" i="2"/>
  <c r="I1002" i="2"/>
  <c r="I1004" i="2"/>
  <c r="I1005" i="2"/>
  <c r="I1006" i="2"/>
  <c r="I1007" i="2"/>
  <c r="I1008" i="2"/>
  <c r="I1009" i="2"/>
  <c r="I1010" i="2"/>
  <c r="I1012" i="2"/>
  <c r="I1013" i="2"/>
  <c r="I1014" i="2"/>
  <c r="I1015" i="2"/>
  <c r="I1016" i="2"/>
  <c r="I1017" i="2"/>
  <c r="I1018" i="2"/>
  <c r="I1020" i="2"/>
  <c r="I1021" i="2"/>
  <c r="I1022" i="2"/>
  <c r="I1023" i="2"/>
  <c r="I1024" i="2"/>
  <c r="I1025" i="2"/>
  <c r="I1026" i="2"/>
  <c r="I1028" i="2"/>
  <c r="I1029" i="2"/>
  <c r="I1030" i="2"/>
  <c r="I1031" i="2"/>
  <c r="I1032" i="2"/>
  <c r="I1033" i="2"/>
  <c r="I1034" i="2"/>
  <c r="I1036" i="2"/>
  <c r="I1037" i="2"/>
  <c r="I1038" i="2"/>
  <c r="I1039" i="2"/>
  <c r="I1040" i="2"/>
  <c r="I1041" i="2"/>
  <c r="I1042" i="2"/>
  <c r="I1044" i="2"/>
  <c r="I1045" i="2"/>
  <c r="I1046" i="2"/>
  <c r="I1047" i="2"/>
  <c r="I1048" i="2"/>
  <c r="I1049" i="2"/>
  <c r="I1050" i="2"/>
  <c r="I1052" i="2"/>
  <c r="I1053" i="2"/>
  <c r="I1054" i="2"/>
  <c r="I1055" i="2"/>
  <c r="I1056" i="2"/>
  <c r="I1057" i="2"/>
  <c r="I1058" i="2"/>
  <c r="I1060" i="2"/>
  <c r="I1061" i="2"/>
  <c r="I1062" i="2"/>
  <c r="I1063" i="2"/>
  <c r="I1064" i="2"/>
  <c r="I1065" i="2"/>
  <c r="I1066" i="2"/>
  <c r="I1068" i="2"/>
  <c r="I1069" i="2"/>
  <c r="I1070" i="2"/>
  <c r="I1071" i="2"/>
  <c r="I1072" i="2"/>
  <c r="I1073" i="2"/>
  <c r="I1074" i="2"/>
  <c r="I1076" i="2"/>
  <c r="I1077" i="2"/>
  <c r="I1078" i="2"/>
  <c r="I1079" i="2"/>
  <c r="I1080" i="2"/>
  <c r="I1081" i="2"/>
  <c r="I1082" i="2"/>
  <c r="I1084" i="2"/>
  <c r="I1085" i="2"/>
  <c r="I1086" i="2"/>
  <c r="I1087" i="2"/>
  <c r="I1088" i="2"/>
  <c r="I1089" i="2"/>
  <c r="I1090" i="2"/>
  <c r="I1092" i="2"/>
  <c r="I1093" i="2"/>
  <c r="I1094" i="2"/>
  <c r="I1095" i="2"/>
  <c r="I1096" i="2"/>
  <c r="I1097" i="2"/>
  <c r="I1098" i="2"/>
  <c r="I1100" i="2"/>
  <c r="I1101" i="2"/>
  <c r="I1102" i="2"/>
  <c r="I1103" i="2"/>
  <c r="I1104" i="2"/>
  <c r="I1105" i="2"/>
  <c r="I1106" i="2"/>
  <c r="I1108" i="2"/>
  <c r="I1109" i="2"/>
  <c r="I1110" i="2"/>
  <c r="I1111" i="2"/>
  <c r="I1112" i="2"/>
  <c r="I1113" i="2"/>
  <c r="I1114" i="2"/>
  <c r="I1116" i="2"/>
  <c r="I1117" i="2"/>
  <c r="I1118" i="2"/>
  <c r="I1119" i="2"/>
  <c r="I1120" i="2"/>
  <c r="I1121" i="2"/>
  <c r="I1122" i="2"/>
  <c r="I1124" i="2"/>
  <c r="I1125" i="2"/>
  <c r="I1126" i="2"/>
  <c r="I1127" i="2"/>
  <c r="I1128" i="2"/>
  <c r="I1129" i="2"/>
  <c r="I1130" i="2"/>
  <c r="I1132" i="2"/>
  <c r="I1133" i="2"/>
  <c r="I1134" i="2"/>
  <c r="I1135" i="2"/>
  <c r="I1136" i="2"/>
  <c r="I1137" i="2"/>
  <c r="I1138" i="2"/>
  <c r="I1140" i="2"/>
  <c r="I1141" i="2"/>
  <c r="I1142" i="2"/>
  <c r="I1143" i="2"/>
  <c r="I1144" i="2"/>
  <c r="I1145" i="2"/>
  <c r="I1146" i="2"/>
  <c r="I1148" i="2"/>
  <c r="I1149" i="2"/>
  <c r="I1150" i="2"/>
  <c r="I1151" i="2"/>
  <c r="I1152" i="2"/>
  <c r="I1153" i="2"/>
  <c r="I1154" i="2"/>
  <c r="I1156" i="2"/>
  <c r="I1157" i="2"/>
  <c r="I1158" i="2"/>
  <c r="I1159" i="2"/>
  <c r="I1160" i="2"/>
  <c r="I1161" i="2"/>
  <c r="I1162" i="2"/>
  <c r="I1164" i="2"/>
  <c r="I1165" i="2"/>
  <c r="I1166" i="2"/>
  <c r="I1167" i="2"/>
  <c r="I1168" i="2"/>
  <c r="I1169" i="2"/>
  <c r="I1170" i="2"/>
  <c r="I1172" i="2"/>
  <c r="I1173" i="2"/>
  <c r="I1174" i="2"/>
  <c r="I1175" i="2"/>
  <c r="I1176" i="2"/>
  <c r="I1177" i="2"/>
  <c r="I1178" i="2"/>
  <c r="I1180" i="2"/>
  <c r="I1181" i="2"/>
  <c r="I1182" i="2"/>
  <c r="I1183" i="2"/>
  <c r="I1184" i="2"/>
  <c r="I1185" i="2"/>
  <c r="I1186" i="2"/>
  <c r="I1188" i="2"/>
  <c r="I1189" i="2"/>
  <c r="I1190" i="2"/>
  <c r="I1191" i="2"/>
  <c r="I1192" i="2"/>
  <c r="I1193" i="2"/>
  <c r="I1194" i="2"/>
  <c r="I1196" i="2"/>
  <c r="I1197" i="2"/>
  <c r="I1198" i="2"/>
  <c r="I1199" i="2"/>
  <c r="I1200" i="2"/>
  <c r="I1201" i="2"/>
  <c r="I1202" i="2"/>
  <c r="I1204" i="2"/>
  <c r="I1205" i="2"/>
  <c r="I1206" i="2"/>
  <c r="I1207" i="2"/>
  <c r="I1208" i="2"/>
  <c r="I1209" i="2"/>
  <c r="I1210" i="2"/>
  <c r="I1212" i="2"/>
  <c r="I1213" i="2"/>
  <c r="I1214" i="2"/>
  <c r="I1215" i="2"/>
  <c r="I1216" i="2"/>
  <c r="I1217" i="2"/>
  <c r="I1218" i="2"/>
  <c r="I1220" i="2"/>
  <c r="I1221" i="2"/>
  <c r="I1222" i="2"/>
  <c r="I1223" i="2"/>
  <c r="I1224" i="2"/>
  <c r="I1225" i="2"/>
  <c r="I1226" i="2"/>
  <c r="I1228" i="2"/>
  <c r="I1229" i="2"/>
  <c r="I1230" i="2"/>
  <c r="I1231" i="2"/>
  <c r="I1232" i="2"/>
  <c r="I1233" i="2"/>
  <c r="I1234" i="2"/>
  <c r="I1236" i="2"/>
  <c r="I1237" i="2"/>
  <c r="I1238" i="2"/>
  <c r="I1239" i="2"/>
  <c r="I1240" i="2"/>
  <c r="I1241" i="2"/>
  <c r="I1242" i="2"/>
  <c r="I1244" i="2"/>
  <c r="I1245" i="2"/>
  <c r="I1246" i="2"/>
  <c r="I1247" i="2"/>
  <c r="I1248" i="2"/>
  <c r="I1249" i="2"/>
  <c r="I1250" i="2"/>
  <c r="I1252" i="2"/>
  <c r="I1253" i="2"/>
  <c r="I1254" i="2"/>
  <c r="I1255" i="2"/>
  <c r="I1256" i="2"/>
  <c r="I1257" i="2"/>
  <c r="I1258" i="2"/>
  <c r="I1260" i="2"/>
  <c r="I1261" i="2"/>
  <c r="I1262" i="2"/>
  <c r="I1263" i="2"/>
  <c r="I1264" i="2"/>
  <c r="I1265" i="2"/>
  <c r="I1266" i="2"/>
  <c r="I1268" i="2"/>
  <c r="I1269" i="2"/>
  <c r="I1270" i="2"/>
  <c r="I1271" i="2"/>
  <c r="I1272" i="2"/>
  <c r="I1273" i="2"/>
  <c r="I1274" i="2"/>
  <c r="I1276" i="2"/>
  <c r="I1277" i="2"/>
  <c r="I1278" i="2"/>
  <c r="I1279" i="2"/>
  <c r="I1280" i="2"/>
  <c r="I1281" i="2"/>
  <c r="I1282" i="2"/>
  <c r="I1284" i="2"/>
  <c r="I1285" i="2"/>
  <c r="I1286" i="2"/>
  <c r="I1287" i="2"/>
  <c r="I1288" i="2"/>
  <c r="I1289" i="2"/>
  <c r="I1290" i="2"/>
  <c r="I1292" i="2"/>
  <c r="I1293" i="2"/>
  <c r="I1294" i="2"/>
  <c r="I1295" i="2"/>
  <c r="I1296" i="2"/>
  <c r="I1297" i="2"/>
  <c r="I1298" i="2"/>
  <c r="I1300" i="2"/>
  <c r="I1301" i="2"/>
  <c r="I1302" i="2"/>
  <c r="I1303" i="2"/>
  <c r="I1304" i="2"/>
  <c r="I1305" i="2"/>
  <c r="I1306" i="2"/>
  <c r="I1308" i="2"/>
  <c r="I1309" i="2"/>
  <c r="I1310" i="2"/>
  <c r="I1311" i="2"/>
  <c r="I1312" i="2"/>
  <c r="I1313" i="2"/>
  <c r="I1314" i="2"/>
  <c r="I1316" i="2"/>
  <c r="I1317" i="2"/>
  <c r="I1318" i="2"/>
  <c r="I1319" i="2"/>
  <c r="I1320" i="2"/>
  <c r="I1321" i="2"/>
  <c r="I1322" i="2"/>
  <c r="I1324" i="2"/>
  <c r="I1325" i="2"/>
  <c r="I1326" i="2"/>
  <c r="I1327" i="2"/>
  <c r="I1328" i="2"/>
  <c r="I1329" i="2"/>
  <c r="I1330" i="2"/>
  <c r="I1332" i="2"/>
  <c r="I1333" i="2"/>
  <c r="I1334" i="2"/>
  <c r="I1335" i="2"/>
  <c r="I1336" i="2"/>
  <c r="I1337" i="2"/>
  <c r="I1338" i="2"/>
  <c r="I1340" i="2"/>
  <c r="I1341" i="2"/>
  <c r="I1342" i="2"/>
  <c r="I1343" i="2"/>
  <c r="I1344" i="2"/>
  <c r="I1345" i="2"/>
  <c r="I1346" i="2"/>
  <c r="I1348" i="2"/>
  <c r="I1349" i="2"/>
  <c r="I1350" i="2"/>
  <c r="I1351" i="2"/>
  <c r="I1352" i="2"/>
  <c r="I1353" i="2"/>
  <c r="I1354" i="2"/>
  <c r="I1356" i="2"/>
  <c r="I1357" i="2"/>
  <c r="I1358" i="2"/>
  <c r="I1359" i="2"/>
  <c r="I1360" i="2"/>
  <c r="I1361" i="2"/>
  <c r="I1362" i="2"/>
  <c r="I1364" i="2"/>
  <c r="I1365" i="2"/>
  <c r="I1366" i="2"/>
  <c r="I1367" i="2"/>
  <c r="I1368" i="2"/>
  <c r="I1369" i="2"/>
  <c r="I1370" i="2"/>
  <c r="I1372" i="2"/>
  <c r="I1373" i="2"/>
  <c r="I1374" i="2"/>
  <c r="I1375" i="2"/>
  <c r="I1376" i="2"/>
  <c r="I1377" i="2"/>
  <c r="I1378" i="2"/>
  <c r="I1380" i="2"/>
  <c r="I1381" i="2"/>
  <c r="I1382" i="2"/>
  <c r="I1383" i="2"/>
  <c r="I1384" i="2"/>
  <c r="I1385" i="2"/>
  <c r="I1386" i="2"/>
  <c r="I1388" i="2"/>
  <c r="I1389" i="2"/>
  <c r="I1390" i="2"/>
  <c r="I1391" i="2"/>
  <c r="I1392" i="2"/>
  <c r="I1393" i="2"/>
  <c r="I1394" i="2"/>
  <c r="I1396" i="2"/>
  <c r="I1397" i="2"/>
  <c r="I1398" i="2"/>
  <c r="I1399" i="2"/>
  <c r="I1400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C9" i="2"/>
  <c r="C8" i="2"/>
  <c r="C7" i="2"/>
  <c r="C6" i="2"/>
  <c r="C5" i="2"/>
  <c r="C4" i="2"/>
  <c r="C3" i="2"/>
  <c r="C2" i="2"/>
  <c r="C1" i="2"/>
  <c r="BB1" i="2" a="1"/>
  <c r="F1" i="2" a="1"/>
  <c r="L1" i="2" a="1"/>
  <c r="AP1" i="2" a="1"/>
  <c r="AD1" i="2" a="1"/>
  <c r="R1" i="2" a="1"/>
  <c r="X1" i="2" a="1"/>
  <c r="AV1" i="2" a="1"/>
  <c r="AJ1" i="2" a="1"/>
  <c r="AL365" i="2" l="1"/>
  <c r="AL366" i="2"/>
  <c r="AI365" i="2"/>
  <c r="AI366" i="2"/>
  <c r="AU366" i="2"/>
  <c r="AX365" i="2"/>
  <c r="AX366" i="2"/>
  <c r="AU365" i="2"/>
  <c r="Z366" i="2"/>
  <c r="W365" i="2"/>
  <c r="W366" i="2"/>
  <c r="Z365" i="2"/>
  <c r="Q366" i="2"/>
  <c r="T365" i="2"/>
  <c r="T366" i="2"/>
  <c r="Q365" i="2"/>
  <c r="AC365" i="2"/>
  <c r="AC366" i="2"/>
  <c r="AF365" i="2"/>
  <c r="AF366" i="2"/>
  <c r="AO365" i="2"/>
  <c r="AO366" i="2"/>
  <c r="AR366" i="2"/>
  <c r="AR365" i="2"/>
  <c r="K365" i="2"/>
  <c r="K366" i="2"/>
  <c r="N365" i="2"/>
  <c r="N366" i="2"/>
  <c r="E365" i="2"/>
  <c r="H365" i="2"/>
  <c r="E366" i="2"/>
  <c r="H366" i="2"/>
  <c r="BA365" i="2"/>
  <c r="BA366" i="2"/>
  <c r="BD365" i="2"/>
  <c r="BD366" i="2"/>
  <c r="AL364" i="2"/>
  <c r="AI364" i="2"/>
  <c r="K364" i="2"/>
  <c r="N364" i="2"/>
  <c r="H364" i="2"/>
  <c r="E364" i="2"/>
  <c r="BA364" i="2"/>
  <c r="BD364" i="2"/>
  <c r="AU364" i="2"/>
  <c r="AX364" i="2"/>
  <c r="W364" i="2"/>
  <c r="Z364" i="2"/>
  <c r="Q364" i="2"/>
  <c r="T364" i="2"/>
  <c r="AC364" i="2"/>
  <c r="AF364" i="2"/>
  <c r="AR364" i="2"/>
  <c r="AO364" i="2"/>
  <c r="K362" i="2"/>
  <c r="N362" i="2"/>
  <c r="K363" i="2"/>
  <c r="N363" i="2"/>
  <c r="Z362" i="2"/>
  <c r="Z363" i="2"/>
  <c r="W362" i="2"/>
  <c r="W363" i="2"/>
  <c r="T363" i="2"/>
  <c r="Q363" i="2"/>
  <c r="T362" i="2"/>
  <c r="Q362" i="2"/>
  <c r="AF362" i="2"/>
  <c r="AC362" i="2"/>
  <c r="AF363" i="2"/>
  <c r="AC363" i="2"/>
  <c r="AO362" i="2"/>
  <c r="AO363" i="2"/>
  <c r="AR363" i="2"/>
  <c r="AR362" i="2"/>
  <c r="AL362" i="2"/>
  <c r="AL363" i="2"/>
  <c r="AI362" i="2"/>
  <c r="AI363" i="2"/>
  <c r="E362" i="2"/>
  <c r="E363" i="2"/>
  <c r="H362" i="2"/>
  <c r="H363" i="2"/>
  <c r="BA362" i="2"/>
  <c r="BD362" i="2"/>
  <c r="BA363" i="2"/>
  <c r="BD363" i="2"/>
  <c r="AU362" i="2"/>
  <c r="AU363" i="2"/>
  <c r="AX363" i="2"/>
  <c r="AX362" i="2"/>
  <c r="BD361" i="2"/>
  <c r="BA361" i="2"/>
  <c r="N361" i="2"/>
  <c r="K361" i="2"/>
  <c r="AR361" i="2"/>
  <c r="AO361" i="2"/>
  <c r="T361" i="2"/>
  <c r="Q361" i="2"/>
  <c r="AL361" i="2"/>
  <c r="AI361" i="2"/>
  <c r="AF361" i="2"/>
  <c r="AC361" i="2"/>
  <c r="Z361" i="2"/>
  <c r="W361" i="2"/>
  <c r="E361" i="2"/>
  <c r="H361" i="2"/>
  <c r="AX361" i="2"/>
  <c r="AU361" i="2"/>
  <c r="AL360" i="2"/>
  <c r="AI360" i="2"/>
  <c r="W360" i="2"/>
  <c r="Z360" i="2"/>
  <c r="E360" i="2"/>
  <c r="H360" i="2"/>
  <c r="AU360" i="2"/>
  <c r="AX360" i="2"/>
  <c r="BA360" i="2"/>
  <c r="BD360" i="2"/>
  <c r="N360" i="2"/>
  <c r="K360" i="2"/>
  <c r="AO360" i="2"/>
  <c r="AR360" i="2"/>
  <c r="T360" i="2"/>
  <c r="Q360" i="2"/>
  <c r="AC360" i="2"/>
  <c r="AF360" i="2"/>
  <c r="Z359" i="2"/>
  <c r="W359" i="2"/>
  <c r="E359" i="2"/>
  <c r="H359" i="2"/>
  <c r="AX359" i="2"/>
  <c r="AU359" i="2"/>
  <c r="BD359" i="2"/>
  <c r="BA359" i="2"/>
  <c r="K359" i="2"/>
  <c r="N359" i="2"/>
  <c r="AO359" i="2"/>
  <c r="AR359" i="2"/>
  <c r="T359" i="2"/>
  <c r="Q359" i="2"/>
  <c r="AF359" i="2"/>
  <c r="AC359" i="2"/>
  <c r="AL359" i="2"/>
  <c r="AI359" i="2"/>
  <c r="H358" i="2"/>
  <c r="E358" i="2"/>
  <c r="W358" i="2"/>
  <c r="Z358" i="2"/>
  <c r="AU358" i="2"/>
  <c r="AX358" i="2"/>
  <c r="BD358" i="2"/>
  <c r="BA358" i="2"/>
  <c r="K358" i="2"/>
  <c r="N358" i="2"/>
  <c r="AR358" i="2"/>
  <c r="AO358" i="2"/>
  <c r="Q358" i="2"/>
  <c r="T358" i="2"/>
  <c r="AC358" i="2"/>
  <c r="AF358" i="2"/>
  <c r="AL358" i="2"/>
  <c r="AI358" i="2"/>
  <c r="AL299" i="2"/>
  <c r="AL200" i="2"/>
  <c r="C19" i="2"/>
  <c r="BE2" i="2" s="1"/>
  <c r="C18" i="2"/>
  <c r="AY2" i="2" s="1"/>
  <c r="C17" i="2"/>
  <c r="AS2" i="2" s="1"/>
  <c r="C16" i="2"/>
  <c r="AM2" i="2" s="1"/>
  <c r="C15" i="2"/>
  <c r="AG2" i="2" s="1"/>
  <c r="C14" i="2"/>
  <c r="AA2" i="2" s="1"/>
  <c r="C13" i="2"/>
  <c r="C12" i="2"/>
  <c r="C11" i="2"/>
  <c r="I2" i="2" s="1"/>
  <c r="BD112" i="2"/>
  <c r="BD120" i="2"/>
  <c r="BD128" i="2"/>
  <c r="BD136" i="2"/>
  <c r="BD144" i="2"/>
  <c r="BD152" i="2"/>
  <c r="BD160" i="2"/>
  <c r="BD168" i="2"/>
  <c r="BD176" i="2"/>
  <c r="BD184" i="2"/>
  <c r="BD192" i="2"/>
  <c r="BD200" i="2"/>
  <c r="BD208" i="2"/>
  <c r="BD216" i="2"/>
  <c r="BD224" i="2"/>
  <c r="BD232" i="2"/>
  <c r="BD240" i="2"/>
  <c r="BD248" i="2"/>
  <c r="BD256" i="2"/>
  <c r="BD264" i="2"/>
  <c r="BD272" i="2"/>
  <c r="BD280" i="2"/>
  <c r="BD288" i="2"/>
  <c r="BD296" i="2"/>
  <c r="BD304" i="2"/>
  <c r="BD114" i="2"/>
  <c r="BD122" i="2"/>
  <c r="BD130" i="2"/>
  <c r="BD138" i="2"/>
  <c r="BD146" i="2"/>
  <c r="BD154" i="2"/>
  <c r="BD162" i="2"/>
  <c r="BD170" i="2"/>
  <c r="BD178" i="2"/>
  <c r="BD186" i="2"/>
  <c r="BD194" i="2"/>
  <c r="BD202" i="2"/>
  <c r="BD210" i="2"/>
  <c r="BD218" i="2"/>
  <c r="BD226" i="2"/>
  <c r="BD234" i="2"/>
  <c r="BD242" i="2"/>
  <c r="BD250" i="2"/>
  <c r="BD258" i="2"/>
  <c r="BD266" i="2"/>
  <c r="BD274" i="2"/>
  <c r="BD282" i="2"/>
  <c r="BD290" i="2"/>
  <c r="BD298" i="2"/>
  <c r="BD306" i="2"/>
  <c r="BD314" i="2"/>
  <c r="BD322" i="2"/>
  <c r="BD330" i="2"/>
  <c r="BD338" i="2"/>
  <c r="BD346" i="2"/>
  <c r="BD354" i="2"/>
  <c r="BD115" i="2"/>
  <c r="BD123" i="2"/>
  <c r="BD131" i="2"/>
  <c r="BD139" i="2"/>
  <c r="BD147" i="2"/>
  <c r="BD155" i="2"/>
  <c r="BD163" i="2"/>
  <c r="BD171" i="2"/>
  <c r="BD179" i="2"/>
  <c r="BD187" i="2"/>
  <c r="BD195" i="2"/>
  <c r="BD203" i="2"/>
  <c r="BD211" i="2"/>
  <c r="BD219" i="2"/>
  <c r="BD227" i="2"/>
  <c r="BD235" i="2"/>
  <c r="BD243" i="2"/>
  <c r="BD251" i="2"/>
  <c r="BD259" i="2"/>
  <c r="BD267" i="2"/>
  <c r="BD275" i="2"/>
  <c r="BD283" i="2"/>
  <c r="BD291" i="2"/>
  <c r="BD299" i="2"/>
  <c r="BD307" i="2"/>
  <c r="BD315" i="2"/>
  <c r="BD323" i="2"/>
  <c r="BD331" i="2"/>
  <c r="BD339" i="2"/>
  <c r="BD347" i="2"/>
  <c r="BD355" i="2"/>
  <c r="BA112" i="2"/>
  <c r="BA120" i="2"/>
  <c r="BA128" i="2"/>
  <c r="BA136" i="2"/>
  <c r="BA144" i="2"/>
  <c r="BA152" i="2"/>
  <c r="BA160" i="2"/>
  <c r="BA168" i="2"/>
  <c r="BA176" i="2"/>
  <c r="BA184" i="2"/>
  <c r="BA192" i="2"/>
  <c r="BA200" i="2"/>
  <c r="BA208" i="2"/>
  <c r="BA216" i="2"/>
  <c r="BA224" i="2"/>
  <c r="BA232" i="2"/>
  <c r="BA240" i="2"/>
  <c r="BA248" i="2"/>
  <c r="BA256" i="2"/>
  <c r="BA264" i="2"/>
  <c r="BA272" i="2"/>
  <c r="BA280" i="2"/>
  <c r="BA288" i="2"/>
  <c r="BD116" i="2"/>
  <c r="BD124" i="2"/>
  <c r="BD132" i="2"/>
  <c r="BD140" i="2"/>
  <c r="BD117" i="2"/>
  <c r="BD125" i="2"/>
  <c r="BD133" i="2"/>
  <c r="BD141" i="2"/>
  <c r="BD149" i="2"/>
  <c r="BD157" i="2"/>
  <c r="BD165" i="2"/>
  <c r="BD173" i="2"/>
  <c r="BD181" i="2"/>
  <c r="BD189" i="2"/>
  <c r="BD197" i="2"/>
  <c r="BD205" i="2"/>
  <c r="BD213" i="2"/>
  <c r="BD221" i="2"/>
  <c r="BD229" i="2"/>
  <c r="BD237" i="2"/>
  <c r="BD245" i="2"/>
  <c r="BD253" i="2"/>
  <c r="BD261" i="2"/>
  <c r="BD269" i="2"/>
  <c r="BD277" i="2"/>
  <c r="BD285" i="2"/>
  <c r="BD293" i="2"/>
  <c r="BD301" i="2"/>
  <c r="BD309" i="2"/>
  <c r="BD317" i="2"/>
  <c r="BD325" i="2"/>
  <c r="BD333" i="2"/>
  <c r="BD341" i="2"/>
  <c r="BD349" i="2"/>
  <c r="BD357" i="2"/>
  <c r="BA114" i="2"/>
  <c r="BA122" i="2"/>
  <c r="BA130" i="2"/>
  <c r="BA138" i="2"/>
  <c r="BA146" i="2"/>
  <c r="BA154" i="2"/>
  <c r="BD110" i="2"/>
  <c r="BD118" i="2"/>
  <c r="BD126" i="2"/>
  <c r="BD134" i="2"/>
  <c r="BD142" i="2"/>
  <c r="BD150" i="2"/>
  <c r="BD158" i="2"/>
  <c r="BD166" i="2"/>
  <c r="BD174" i="2"/>
  <c r="BD182" i="2"/>
  <c r="BD190" i="2"/>
  <c r="BD198" i="2"/>
  <c r="BD206" i="2"/>
  <c r="BD214" i="2"/>
  <c r="BD222" i="2"/>
  <c r="BD230" i="2"/>
  <c r="BD238" i="2"/>
  <c r="BD246" i="2"/>
  <c r="BD254" i="2"/>
  <c r="BD262" i="2"/>
  <c r="BD270" i="2"/>
  <c r="BD278" i="2"/>
  <c r="BD286" i="2"/>
  <c r="BD294" i="2"/>
  <c r="BD302" i="2"/>
  <c r="BD310" i="2"/>
  <c r="BD318" i="2"/>
  <c r="BD326" i="2"/>
  <c r="BD334" i="2"/>
  <c r="BD342" i="2"/>
  <c r="BD350" i="2"/>
  <c r="BA115" i="2"/>
  <c r="BA123" i="2"/>
  <c r="BA131" i="2"/>
  <c r="BA139" i="2"/>
  <c r="BA147" i="2"/>
  <c r="BA155" i="2"/>
  <c r="BA163" i="2"/>
  <c r="BA171" i="2"/>
  <c r="BA179" i="2"/>
  <c r="BA187" i="2"/>
  <c r="BA195" i="2"/>
  <c r="BA203" i="2"/>
  <c r="BA211" i="2"/>
  <c r="BA219" i="2"/>
  <c r="BA227" i="2"/>
  <c r="BA235" i="2"/>
  <c r="BA243" i="2"/>
  <c r="BA251" i="2"/>
  <c r="BA259" i="2"/>
  <c r="BD121" i="2"/>
  <c r="BD151" i="2"/>
  <c r="BD172" i="2"/>
  <c r="BD193" i="2"/>
  <c r="BD215" i="2"/>
  <c r="BD236" i="2"/>
  <c r="BD257" i="2"/>
  <c r="BD279" i="2"/>
  <c r="BD300" i="2"/>
  <c r="BD319" i="2"/>
  <c r="BD335" i="2"/>
  <c r="BD351" i="2"/>
  <c r="BA111" i="2"/>
  <c r="BA125" i="2"/>
  <c r="BA137" i="2"/>
  <c r="BA150" i="2"/>
  <c r="BA162" i="2"/>
  <c r="BA173" i="2"/>
  <c r="BA183" i="2"/>
  <c r="BA194" i="2"/>
  <c r="BA205" i="2"/>
  <c r="BA215" i="2"/>
  <c r="BA226" i="2"/>
  <c r="BA237" i="2"/>
  <c r="BA247" i="2"/>
  <c r="BA258" i="2"/>
  <c r="BA268" i="2"/>
  <c r="BA277" i="2"/>
  <c r="BA286" i="2"/>
  <c r="BA295" i="2"/>
  <c r="BA303" i="2"/>
  <c r="BA311" i="2"/>
  <c r="BA319" i="2"/>
  <c r="BA327" i="2"/>
  <c r="BA335" i="2"/>
  <c r="BA343" i="2"/>
  <c r="BA351" i="2"/>
  <c r="BD127" i="2"/>
  <c r="BD153" i="2"/>
  <c r="BD175" i="2"/>
  <c r="BD196" i="2"/>
  <c r="BD217" i="2"/>
  <c r="BD239" i="2"/>
  <c r="BD260" i="2"/>
  <c r="BD281" i="2"/>
  <c r="BD303" i="2"/>
  <c r="BD320" i="2"/>
  <c r="BD336" i="2"/>
  <c r="BD352" i="2"/>
  <c r="BA113" i="2"/>
  <c r="BA126" i="2"/>
  <c r="BA140" i="2"/>
  <c r="BA151" i="2"/>
  <c r="BA164" i="2"/>
  <c r="BA174" i="2"/>
  <c r="BA185" i="2"/>
  <c r="BA196" i="2"/>
  <c r="BA206" i="2"/>
  <c r="BA217" i="2"/>
  <c r="BA228" i="2"/>
  <c r="BA238" i="2"/>
  <c r="BA249" i="2"/>
  <c r="BA260" i="2"/>
  <c r="BA269" i="2"/>
  <c r="BA278" i="2"/>
  <c r="BA287" i="2"/>
  <c r="BA296" i="2"/>
  <c r="BA304" i="2"/>
  <c r="BA312" i="2"/>
  <c r="BA320" i="2"/>
  <c r="BA328" i="2"/>
  <c r="BA336" i="2"/>
  <c r="BA344" i="2"/>
  <c r="BA352" i="2"/>
  <c r="BD129" i="2"/>
  <c r="BD156" i="2"/>
  <c r="BD177" i="2"/>
  <c r="BD199" i="2"/>
  <c r="BD220" i="2"/>
  <c r="BD241" i="2"/>
  <c r="BD263" i="2"/>
  <c r="BD284" i="2"/>
  <c r="BD305" i="2"/>
  <c r="BD321" i="2"/>
  <c r="BD337" i="2"/>
  <c r="BD353" i="2"/>
  <c r="BA116" i="2"/>
  <c r="BA127" i="2"/>
  <c r="BA141" i="2"/>
  <c r="BA153" i="2"/>
  <c r="BA165" i="2"/>
  <c r="BA175" i="2"/>
  <c r="BA186" i="2"/>
  <c r="BA197" i="2"/>
  <c r="BA207" i="2"/>
  <c r="BA218" i="2"/>
  <c r="BA229" i="2"/>
  <c r="BA239" i="2"/>
  <c r="BA250" i="2"/>
  <c r="BA261" i="2"/>
  <c r="BA270" i="2"/>
  <c r="BA279" i="2"/>
  <c r="BA289" i="2"/>
  <c r="BA297" i="2"/>
  <c r="BA305" i="2"/>
  <c r="BA313" i="2"/>
  <c r="BA321" i="2"/>
  <c r="BA329" i="2"/>
  <c r="BA337" i="2"/>
  <c r="BA345" i="2"/>
  <c r="BA353" i="2"/>
  <c r="BD191" i="2"/>
  <c r="BD135" i="2"/>
  <c r="BD159" i="2"/>
  <c r="BD180" i="2"/>
  <c r="BD201" i="2"/>
  <c r="BD223" i="2"/>
  <c r="BD244" i="2"/>
  <c r="BD265" i="2"/>
  <c r="BD287" i="2"/>
  <c r="BD308" i="2"/>
  <c r="BD324" i="2"/>
  <c r="BD340" i="2"/>
  <c r="BD356" i="2"/>
  <c r="BA117" i="2"/>
  <c r="BA129" i="2"/>
  <c r="BA142" i="2"/>
  <c r="BA156" i="2"/>
  <c r="BA166" i="2"/>
  <c r="BA177" i="2"/>
  <c r="BA188" i="2"/>
  <c r="BA198" i="2"/>
  <c r="BA209" i="2"/>
  <c r="BA220" i="2"/>
  <c r="BA230" i="2"/>
  <c r="BA241" i="2"/>
  <c r="BA252" i="2"/>
  <c r="BA262" i="2"/>
  <c r="BA271" i="2"/>
  <c r="BA281" i="2"/>
  <c r="BA290" i="2"/>
  <c r="BA298" i="2"/>
  <c r="BA306" i="2"/>
  <c r="BA314" i="2"/>
  <c r="BA322" i="2"/>
  <c r="BA330" i="2"/>
  <c r="BA338" i="2"/>
  <c r="BA346" i="2"/>
  <c r="BA354" i="2"/>
  <c r="BD137" i="2"/>
  <c r="BD161" i="2"/>
  <c r="BD183" i="2"/>
  <c r="BD204" i="2"/>
  <c r="BD225" i="2"/>
  <c r="BD247" i="2"/>
  <c r="BD268" i="2"/>
  <c r="BD289" i="2"/>
  <c r="BD311" i="2"/>
  <c r="BD327" i="2"/>
  <c r="BD343" i="2"/>
  <c r="BA118" i="2"/>
  <c r="BA132" i="2"/>
  <c r="BA143" i="2"/>
  <c r="BA157" i="2"/>
  <c r="BA167" i="2"/>
  <c r="BA178" i="2"/>
  <c r="BA189" i="2"/>
  <c r="BA199" i="2"/>
  <c r="BA210" i="2"/>
  <c r="BA221" i="2"/>
  <c r="BA231" i="2"/>
  <c r="BA242" i="2"/>
  <c r="BA253" i="2"/>
  <c r="BA263" i="2"/>
  <c r="BA273" i="2"/>
  <c r="BA282" i="2"/>
  <c r="BA291" i="2"/>
  <c r="BA299" i="2"/>
  <c r="BA307" i="2"/>
  <c r="BA315" i="2"/>
  <c r="BA323" i="2"/>
  <c r="BA331" i="2"/>
  <c r="BA339" i="2"/>
  <c r="BA347" i="2"/>
  <c r="BA355" i="2"/>
  <c r="BD111" i="2"/>
  <c r="BD143" i="2"/>
  <c r="BD164" i="2"/>
  <c r="BD185" i="2"/>
  <c r="BD207" i="2"/>
  <c r="BD228" i="2"/>
  <c r="BD249" i="2"/>
  <c r="BD271" i="2"/>
  <c r="BD292" i="2"/>
  <c r="BD312" i="2"/>
  <c r="BD328" i="2"/>
  <c r="BD344" i="2"/>
  <c r="BA119" i="2"/>
  <c r="BA133" i="2"/>
  <c r="BA145" i="2"/>
  <c r="BA158" i="2"/>
  <c r="BA169" i="2"/>
  <c r="BA180" i="2"/>
  <c r="BA190" i="2"/>
  <c r="BA201" i="2"/>
  <c r="BA212" i="2"/>
  <c r="BA222" i="2"/>
  <c r="BA233" i="2"/>
  <c r="BA244" i="2"/>
  <c r="BA254" i="2"/>
  <c r="BA265" i="2"/>
  <c r="BA274" i="2"/>
  <c r="BA283" i="2"/>
  <c r="BA292" i="2"/>
  <c r="BA300" i="2"/>
  <c r="BA308" i="2"/>
  <c r="BA316" i="2"/>
  <c r="BA324" i="2"/>
  <c r="BA332" i="2"/>
  <c r="BA340" i="2"/>
  <c r="BA348" i="2"/>
  <c r="BA356" i="2"/>
  <c r="BD113" i="2"/>
  <c r="BD145" i="2"/>
  <c r="BD167" i="2"/>
  <c r="BD188" i="2"/>
  <c r="BD209" i="2"/>
  <c r="BD231" i="2"/>
  <c r="BD252" i="2"/>
  <c r="BD273" i="2"/>
  <c r="BD295" i="2"/>
  <c r="BD313" i="2"/>
  <c r="BD329" i="2"/>
  <c r="BD345" i="2"/>
  <c r="BA121" i="2"/>
  <c r="BA134" i="2"/>
  <c r="BA148" i="2"/>
  <c r="BA159" i="2"/>
  <c r="BA170" i="2"/>
  <c r="BA181" i="2"/>
  <c r="BA191" i="2"/>
  <c r="BA202" i="2"/>
  <c r="BA213" i="2"/>
  <c r="BA223" i="2"/>
  <c r="BA234" i="2"/>
  <c r="BA245" i="2"/>
  <c r="BA255" i="2"/>
  <c r="BA266" i="2"/>
  <c r="BA275" i="2"/>
  <c r="BA284" i="2"/>
  <c r="BA293" i="2"/>
  <c r="BA301" i="2"/>
  <c r="BA309" i="2"/>
  <c r="BA317" i="2"/>
  <c r="BA325" i="2"/>
  <c r="BA333" i="2"/>
  <c r="BA341" i="2"/>
  <c r="BA349" i="2"/>
  <c r="BA357" i="2"/>
  <c r="BD119" i="2"/>
  <c r="BD148" i="2"/>
  <c r="BD169" i="2"/>
  <c r="BD212" i="2"/>
  <c r="BD233" i="2"/>
  <c r="BD255" i="2"/>
  <c r="BD276" i="2"/>
  <c r="BD297" i="2"/>
  <c r="BD316" i="2"/>
  <c r="BD332" i="2"/>
  <c r="BD348" i="2"/>
  <c r="BA110" i="2"/>
  <c r="BA124" i="2"/>
  <c r="BA135" i="2"/>
  <c r="BA149" i="2"/>
  <c r="BA161" i="2"/>
  <c r="BA172" i="2"/>
  <c r="BA182" i="2"/>
  <c r="BA193" i="2"/>
  <c r="BA204" i="2"/>
  <c r="BA214" i="2"/>
  <c r="BA225" i="2"/>
  <c r="BA236" i="2"/>
  <c r="BA246" i="2"/>
  <c r="BA257" i="2"/>
  <c r="BA267" i="2"/>
  <c r="BA276" i="2"/>
  <c r="BA285" i="2"/>
  <c r="BA294" i="2"/>
  <c r="BA302" i="2"/>
  <c r="BA310" i="2"/>
  <c r="BA318" i="2"/>
  <c r="BA326" i="2"/>
  <c r="BA334" i="2"/>
  <c r="BA342" i="2"/>
  <c r="BA350" i="2"/>
  <c r="AX111" i="2"/>
  <c r="AX119" i="2"/>
  <c r="AX127" i="2"/>
  <c r="AX135" i="2"/>
  <c r="AX143" i="2"/>
  <c r="AX151" i="2"/>
  <c r="AX159" i="2"/>
  <c r="AX167" i="2"/>
  <c r="AX175" i="2"/>
  <c r="AX183" i="2"/>
  <c r="AX191" i="2"/>
  <c r="AX199" i="2"/>
  <c r="AX207" i="2"/>
  <c r="AX215" i="2"/>
  <c r="AX223" i="2"/>
  <c r="AX231" i="2"/>
  <c r="AX239" i="2"/>
  <c r="AX247" i="2"/>
  <c r="AX255" i="2"/>
  <c r="AX263" i="2"/>
  <c r="AX271" i="2"/>
  <c r="AX279" i="2"/>
  <c r="AX287" i="2"/>
  <c r="AX295" i="2"/>
  <c r="AX303" i="2"/>
  <c r="AX311" i="2"/>
  <c r="AX319" i="2"/>
  <c r="AX327" i="2"/>
  <c r="AX335" i="2"/>
  <c r="AX343" i="2"/>
  <c r="AX351" i="2"/>
  <c r="AU117" i="2"/>
  <c r="AU125" i="2"/>
  <c r="AU133" i="2"/>
  <c r="AU141" i="2"/>
  <c r="AU149" i="2"/>
  <c r="AU157" i="2"/>
  <c r="AU165" i="2"/>
  <c r="AU173" i="2"/>
  <c r="AU181" i="2"/>
  <c r="AU189" i="2"/>
  <c r="AU197" i="2"/>
  <c r="AU205" i="2"/>
  <c r="AU213" i="2"/>
  <c r="AU221" i="2"/>
  <c r="AU229" i="2"/>
  <c r="AU237" i="2"/>
  <c r="AU245" i="2"/>
  <c r="AU253" i="2"/>
  <c r="AU261" i="2"/>
  <c r="AU269" i="2"/>
  <c r="AU277" i="2"/>
  <c r="AU285" i="2"/>
  <c r="AU293" i="2"/>
  <c r="AU301" i="2"/>
  <c r="AU309" i="2"/>
  <c r="AU317" i="2"/>
  <c r="AU325" i="2"/>
  <c r="AX112" i="2"/>
  <c r="AX120" i="2"/>
  <c r="AX128" i="2"/>
  <c r="AX136" i="2"/>
  <c r="AX144" i="2"/>
  <c r="AX152" i="2"/>
  <c r="AX160" i="2"/>
  <c r="AX168" i="2"/>
  <c r="AX176" i="2"/>
  <c r="AX184" i="2"/>
  <c r="AX192" i="2"/>
  <c r="AX200" i="2"/>
  <c r="AX208" i="2"/>
  <c r="AX216" i="2"/>
  <c r="AX224" i="2"/>
  <c r="AX232" i="2"/>
  <c r="AX240" i="2"/>
  <c r="AX248" i="2"/>
  <c r="AX256" i="2"/>
  <c r="AX264" i="2"/>
  <c r="AX272" i="2"/>
  <c r="AX280" i="2"/>
  <c r="AX288" i="2"/>
  <c r="AX296" i="2"/>
  <c r="AX304" i="2"/>
  <c r="AX312" i="2"/>
  <c r="AX320" i="2"/>
  <c r="AX328" i="2"/>
  <c r="AX336" i="2"/>
  <c r="AX344" i="2"/>
  <c r="AX352" i="2"/>
  <c r="AU110" i="2"/>
  <c r="AU118" i="2"/>
  <c r="AU126" i="2"/>
  <c r="AU134" i="2"/>
  <c r="AU142" i="2"/>
  <c r="AU150" i="2"/>
  <c r="AU158" i="2"/>
  <c r="AU166" i="2"/>
  <c r="AU174" i="2"/>
  <c r="AU182" i="2"/>
  <c r="AU190" i="2"/>
  <c r="AU198" i="2"/>
  <c r="AU206" i="2"/>
  <c r="AU214" i="2"/>
  <c r="AU222" i="2"/>
  <c r="AU230" i="2"/>
  <c r="AU238" i="2"/>
  <c r="AU246" i="2"/>
  <c r="AU254" i="2"/>
  <c r="AU262" i="2"/>
  <c r="AX113" i="2"/>
  <c r="AX121" i="2"/>
  <c r="AX129" i="2"/>
  <c r="AX137" i="2"/>
  <c r="AX145" i="2"/>
  <c r="AX153" i="2"/>
  <c r="AX161" i="2"/>
  <c r="AX169" i="2"/>
  <c r="AX177" i="2"/>
  <c r="AX185" i="2"/>
  <c r="AX193" i="2"/>
  <c r="AX201" i="2"/>
  <c r="AX209" i="2"/>
  <c r="AX217" i="2"/>
  <c r="AX225" i="2"/>
  <c r="AX233" i="2"/>
  <c r="AX241" i="2"/>
  <c r="AX249" i="2"/>
  <c r="AX257" i="2"/>
  <c r="AX265" i="2"/>
  <c r="AX273" i="2"/>
  <c r="AX281" i="2"/>
  <c r="AX289" i="2"/>
  <c r="AX297" i="2"/>
  <c r="AX305" i="2"/>
  <c r="AX313" i="2"/>
  <c r="AX321" i="2"/>
  <c r="AX329" i="2"/>
  <c r="AX337" i="2"/>
  <c r="AX345" i="2"/>
  <c r="AX353" i="2"/>
  <c r="AU111" i="2"/>
  <c r="AU119" i="2"/>
  <c r="AU127" i="2"/>
  <c r="AU135" i="2"/>
  <c r="AU143" i="2"/>
  <c r="AU151" i="2"/>
  <c r="AU159" i="2"/>
  <c r="AU167" i="2"/>
  <c r="AU175" i="2"/>
  <c r="AU183" i="2"/>
  <c r="AU191" i="2"/>
  <c r="AU199" i="2"/>
  <c r="AU207" i="2"/>
  <c r="AU215" i="2"/>
  <c r="AU223" i="2"/>
  <c r="AU231" i="2"/>
  <c r="AU239" i="2"/>
  <c r="AU247" i="2"/>
  <c r="AU255" i="2"/>
  <c r="AU263" i="2"/>
  <c r="AU271" i="2"/>
  <c r="AU279" i="2"/>
  <c r="AX114" i="2"/>
  <c r="AX122" i="2"/>
  <c r="AX130" i="2"/>
  <c r="AX138" i="2"/>
  <c r="AX146" i="2"/>
  <c r="AX154" i="2"/>
  <c r="AX162" i="2"/>
  <c r="AX170" i="2"/>
  <c r="AX178" i="2"/>
  <c r="AX186" i="2"/>
  <c r="AX194" i="2"/>
  <c r="AX202" i="2"/>
  <c r="AX210" i="2"/>
  <c r="AX218" i="2"/>
  <c r="AX226" i="2"/>
  <c r="AX234" i="2"/>
  <c r="AX242" i="2"/>
  <c r="AX250" i="2"/>
  <c r="AX258" i="2"/>
  <c r="AX266" i="2"/>
  <c r="AX274" i="2"/>
  <c r="AX282" i="2"/>
  <c r="AX290" i="2"/>
  <c r="AX298" i="2"/>
  <c r="AX306" i="2"/>
  <c r="AX314" i="2"/>
  <c r="AX322" i="2"/>
  <c r="AX330" i="2"/>
  <c r="AX338" i="2"/>
  <c r="AX346" i="2"/>
  <c r="AX354" i="2"/>
  <c r="AU112" i="2"/>
  <c r="AU120" i="2"/>
  <c r="AU128" i="2"/>
  <c r="AU136" i="2"/>
  <c r="AU144" i="2"/>
  <c r="AU152" i="2"/>
  <c r="AU160" i="2"/>
  <c r="AU168" i="2"/>
  <c r="AU176" i="2"/>
  <c r="AU184" i="2"/>
  <c r="AU192" i="2"/>
  <c r="AU200" i="2"/>
  <c r="AU208" i="2"/>
  <c r="AU216" i="2"/>
  <c r="AU224" i="2"/>
  <c r="AU232" i="2"/>
  <c r="AU240" i="2"/>
  <c r="AU248" i="2"/>
  <c r="AU256" i="2"/>
  <c r="AU264" i="2"/>
  <c r="AU272" i="2"/>
  <c r="AU280" i="2"/>
  <c r="AU288" i="2"/>
  <c r="AU296" i="2"/>
  <c r="AU304" i="2"/>
  <c r="AU312" i="2"/>
  <c r="AX115" i="2"/>
  <c r="AX123" i="2"/>
  <c r="AX131" i="2"/>
  <c r="AX139" i="2"/>
  <c r="AX147" i="2"/>
  <c r="AX155" i="2"/>
  <c r="AX163" i="2"/>
  <c r="AX171" i="2"/>
  <c r="AX179" i="2"/>
  <c r="AX187" i="2"/>
  <c r="AX195" i="2"/>
  <c r="AX203" i="2"/>
  <c r="AX211" i="2"/>
  <c r="AX219" i="2"/>
  <c r="AX227" i="2"/>
  <c r="AX235" i="2"/>
  <c r="AX243" i="2"/>
  <c r="AX251" i="2"/>
  <c r="AX259" i="2"/>
  <c r="AX267" i="2"/>
  <c r="AX275" i="2"/>
  <c r="AX283" i="2"/>
  <c r="AX291" i="2"/>
  <c r="AX299" i="2"/>
  <c r="AX307" i="2"/>
  <c r="AX315" i="2"/>
  <c r="AX323" i="2"/>
  <c r="AX331" i="2"/>
  <c r="AX339" i="2"/>
  <c r="AX347" i="2"/>
  <c r="AX355" i="2"/>
  <c r="AU113" i="2"/>
  <c r="AU121" i="2"/>
  <c r="AU129" i="2"/>
  <c r="AU137" i="2"/>
  <c r="AU145" i="2"/>
  <c r="AU153" i="2"/>
  <c r="AU161" i="2"/>
  <c r="AU169" i="2"/>
  <c r="AU177" i="2"/>
  <c r="AU185" i="2"/>
  <c r="AU193" i="2"/>
  <c r="AU201" i="2"/>
  <c r="AU209" i="2"/>
  <c r="AU217" i="2"/>
  <c r="AU225" i="2"/>
  <c r="AU233" i="2"/>
  <c r="AU241" i="2"/>
  <c r="AU249" i="2"/>
  <c r="AU257" i="2"/>
  <c r="AU265" i="2"/>
  <c r="AU273" i="2"/>
  <c r="AU281" i="2"/>
  <c r="AU289" i="2"/>
  <c r="AX116" i="2"/>
  <c r="AX124" i="2"/>
  <c r="AX132" i="2"/>
  <c r="AX140" i="2"/>
  <c r="AX148" i="2"/>
  <c r="AX156" i="2"/>
  <c r="AX164" i="2"/>
  <c r="AX172" i="2"/>
  <c r="AX180" i="2"/>
  <c r="AX188" i="2"/>
  <c r="AX196" i="2"/>
  <c r="AX204" i="2"/>
  <c r="AX212" i="2"/>
  <c r="AX220" i="2"/>
  <c r="AX228" i="2"/>
  <c r="AX236" i="2"/>
  <c r="AX244" i="2"/>
  <c r="AX252" i="2"/>
  <c r="AX260" i="2"/>
  <c r="AX268" i="2"/>
  <c r="AX276" i="2"/>
  <c r="AX284" i="2"/>
  <c r="AX292" i="2"/>
  <c r="AX300" i="2"/>
  <c r="AX308" i="2"/>
  <c r="AX316" i="2"/>
  <c r="AX324" i="2"/>
  <c r="AX332" i="2"/>
  <c r="AX340" i="2"/>
  <c r="AX348" i="2"/>
  <c r="AX356" i="2"/>
  <c r="AX117" i="2"/>
  <c r="AX125" i="2"/>
  <c r="AX133" i="2"/>
  <c r="AX141" i="2"/>
  <c r="AX149" i="2"/>
  <c r="AX157" i="2"/>
  <c r="AX165" i="2"/>
  <c r="AX173" i="2"/>
  <c r="AX181" i="2"/>
  <c r="AX189" i="2"/>
  <c r="AX197" i="2"/>
  <c r="AX205" i="2"/>
  <c r="AX213" i="2"/>
  <c r="AX221" i="2"/>
  <c r="AX229" i="2"/>
  <c r="AX237" i="2"/>
  <c r="AX245" i="2"/>
  <c r="AX253" i="2"/>
  <c r="AX261" i="2"/>
  <c r="AX269" i="2"/>
  <c r="AX277" i="2"/>
  <c r="AX285" i="2"/>
  <c r="AX293" i="2"/>
  <c r="AX301" i="2"/>
  <c r="AX309" i="2"/>
  <c r="AX317" i="2"/>
  <c r="AX325" i="2"/>
  <c r="AX333" i="2"/>
  <c r="AX341" i="2"/>
  <c r="AX349" i="2"/>
  <c r="AX357" i="2"/>
  <c r="AU115" i="2"/>
  <c r="AU123" i="2"/>
  <c r="AU131" i="2"/>
  <c r="AU139" i="2"/>
  <c r="AU147" i="2"/>
  <c r="AU155" i="2"/>
  <c r="AU163" i="2"/>
  <c r="AU171" i="2"/>
  <c r="AU179" i="2"/>
  <c r="AU187" i="2"/>
  <c r="AU195" i="2"/>
  <c r="AU203" i="2"/>
  <c r="AU211" i="2"/>
  <c r="AU219" i="2"/>
  <c r="AU227" i="2"/>
  <c r="AU235" i="2"/>
  <c r="AU243" i="2"/>
  <c r="AU251" i="2"/>
  <c r="AU259" i="2"/>
  <c r="AU267" i="2"/>
  <c r="AU275" i="2"/>
  <c r="AU283" i="2"/>
  <c r="AU291" i="2"/>
  <c r="AU299" i="2"/>
  <c r="AU307" i="2"/>
  <c r="AX118" i="2"/>
  <c r="AX182" i="2"/>
  <c r="AX246" i="2"/>
  <c r="AX310" i="2"/>
  <c r="AU140" i="2"/>
  <c r="AU172" i="2"/>
  <c r="AU204" i="2"/>
  <c r="AU236" i="2"/>
  <c r="AU268" i="2"/>
  <c r="AU287" i="2"/>
  <c r="AU302" i="2"/>
  <c r="AU314" i="2"/>
  <c r="AU323" i="2"/>
  <c r="AU332" i="2"/>
  <c r="AU340" i="2"/>
  <c r="AU348" i="2"/>
  <c r="AU356" i="2"/>
  <c r="AU266" i="2"/>
  <c r="AU322" i="2"/>
  <c r="AU355" i="2"/>
  <c r="AX126" i="2"/>
  <c r="AX190" i="2"/>
  <c r="AX254" i="2"/>
  <c r="AX318" i="2"/>
  <c r="AU114" i="2"/>
  <c r="AU146" i="2"/>
  <c r="AU178" i="2"/>
  <c r="AU210" i="2"/>
  <c r="AU242" i="2"/>
  <c r="AU270" i="2"/>
  <c r="AU290" i="2"/>
  <c r="AU303" i="2"/>
  <c r="AU315" i="2"/>
  <c r="AU324" i="2"/>
  <c r="AU333" i="2"/>
  <c r="AU341" i="2"/>
  <c r="AU349" i="2"/>
  <c r="AU357" i="2"/>
  <c r="AX302" i="2"/>
  <c r="AU202" i="2"/>
  <c r="AU347" i="2"/>
  <c r="AX134" i="2"/>
  <c r="AX198" i="2"/>
  <c r="AX262" i="2"/>
  <c r="AX326" i="2"/>
  <c r="AU116" i="2"/>
  <c r="AU148" i="2"/>
  <c r="AU180" i="2"/>
  <c r="AU212" i="2"/>
  <c r="AU244" i="2"/>
  <c r="AU274" i="2"/>
  <c r="AU292" i="2"/>
  <c r="AU305" i="2"/>
  <c r="AU316" i="2"/>
  <c r="AU326" i="2"/>
  <c r="AU334" i="2"/>
  <c r="AU342" i="2"/>
  <c r="AU350" i="2"/>
  <c r="AU138" i="2"/>
  <c r="AU313" i="2"/>
  <c r="AX142" i="2"/>
  <c r="AX206" i="2"/>
  <c r="AX270" i="2"/>
  <c r="AX334" i="2"/>
  <c r="AU122" i="2"/>
  <c r="AU154" i="2"/>
  <c r="AU186" i="2"/>
  <c r="AU218" i="2"/>
  <c r="AU250" i="2"/>
  <c r="AU276" i="2"/>
  <c r="AU294" i="2"/>
  <c r="AU306" i="2"/>
  <c r="AU318" i="2"/>
  <c r="AU327" i="2"/>
  <c r="AU335" i="2"/>
  <c r="AU343" i="2"/>
  <c r="AU351" i="2"/>
  <c r="AX110" i="2"/>
  <c r="AU286" i="2"/>
  <c r="AU339" i="2"/>
  <c r="AX150" i="2"/>
  <c r="AX214" i="2"/>
  <c r="AX278" i="2"/>
  <c r="AX342" i="2"/>
  <c r="AU124" i="2"/>
  <c r="AU156" i="2"/>
  <c r="AU188" i="2"/>
  <c r="AU220" i="2"/>
  <c r="AU252" i="2"/>
  <c r="AU278" i="2"/>
  <c r="AU295" i="2"/>
  <c r="AU308" i="2"/>
  <c r="AU319" i="2"/>
  <c r="AU328" i="2"/>
  <c r="AU336" i="2"/>
  <c r="AU344" i="2"/>
  <c r="AU352" i="2"/>
  <c r="AX158" i="2"/>
  <c r="AX222" i="2"/>
  <c r="AX286" i="2"/>
  <c r="AX350" i="2"/>
  <c r="AU130" i="2"/>
  <c r="AU162" i="2"/>
  <c r="AU194" i="2"/>
  <c r="AU226" i="2"/>
  <c r="AU258" i="2"/>
  <c r="AU282" i="2"/>
  <c r="AU297" i="2"/>
  <c r="AU310" i="2"/>
  <c r="AU320" i="2"/>
  <c r="AU329" i="2"/>
  <c r="AU337" i="2"/>
  <c r="AU345" i="2"/>
  <c r="AU353" i="2"/>
  <c r="AX238" i="2"/>
  <c r="AU234" i="2"/>
  <c r="AU331" i="2"/>
  <c r="AX166" i="2"/>
  <c r="AX230" i="2"/>
  <c r="AX294" i="2"/>
  <c r="AU132" i="2"/>
  <c r="AU164" i="2"/>
  <c r="AU196" i="2"/>
  <c r="AU228" i="2"/>
  <c r="AU260" i="2"/>
  <c r="AU284" i="2"/>
  <c r="AU298" i="2"/>
  <c r="AU311" i="2"/>
  <c r="AU321" i="2"/>
  <c r="AU330" i="2"/>
  <c r="AU338" i="2"/>
  <c r="AU346" i="2"/>
  <c r="AU354" i="2"/>
  <c r="AX174" i="2"/>
  <c r="AU170" i="2"/>
  <c r="AU300" i="2"/>
  <c r="AR352" i="2"/>
  <c r="AR344" i="2"/>
  <c r="AR336" i="2"/>
  <c r="AR328" i="2"/>
  <c r="AR320" i="2"/>
  <c r="AR312" i="2"/>
  <c r="AR304" i="2"/>
  <c r="AR296" i="2"/>
  <c r="AR288" i="2"/>
  <c r="AR280" i="2"/>
  <c r="AR272" i="2"/>
  <c r="AR264" i="2"/>
  <c r="AR256" i="2"/>
  <c r="AR248" i="2"/>
  <c r="AR240" i="2"/>
  <c r="AR232" i="2"/>
  <c r="AR224" i="2"/>
  <c r="AR216" i="2"/>
  <c r="AR208" i="2"/>
  <c r="AR200" i="2"/>
  <c r="AR192" i="2"/>
  <c r="AR184" i="2"/>
  <c r="AR176" i="2"/>
  <c r="AR168" i="2"/>
  <c r="AR160" i="2"/>
  <c r="AR152" i="2"/>
  <c r="AR144" i="2"/>
  <c r="AR136" i="2"/>
  <c r="AR128" i="2"/>
  <c r="AR120" i="2"/>
  <c r="AR112" i="2"/>
  <c r="AO117" i="2"/>
  <c r="AO125" i="2"/>
  <c r="AO133" i="2"/>
  <c r="AO141" i="2"/>
  <c r="AO149" i="2"/>
  <c r="AO157" i="2"/>
  <c r="AO165" i="2"/>
  <c r="AO173" i="2"/>
  <c r="AO181" i="2"/>
  <c r="AO189" i="2"/>
  <c r="AO197" i="2"/>
  <c r="AO205" i="2"/>
  <c r="AO213" i="2"/>
  <c r="AO221" i="2"/>
  <c r="AO229" i="2"/>
  <c r="AO237" i="2"/>
  <c r="AO245" i="2"/>
  <c r="AO253" i="2"/>
  <c r="AO261" i="2"/>
  <c r="AO269" i="2"/>
  <c r="AO277" i="2"/>
  <c r="AO285" i="2"/>
  <c r="AO293" i="2"/>
  <c r="AR351" i="2"/>
  <c r="AR343" i="2"/>
  <c r="AR335" i="2"/>
  <c r="AR327" i="2"/>
  <c r="AR319" i="2"/>
  <c r="AR311" i="2"/>
  <c r="AR303" i="2"/>
  <c r="AR295" i="2"/>
  <c r="AR287" i="2"/>
  <c r="AR279" i="2"/>
  <c r="AR271" i="2"/>
  <c r="AR263" i="2"/>
  <c r="AR255" i="2"/>
  <c r="AR247" i="2"/>
  <c r="AR239" i="2"/>
  <c r="AR231" i="2"/>
  <c r="AR223" i="2"/>
  <c r="AR215" i="2"/>
  <c r="AR207" i="2"/>
  <c r="AR199" i="2"/>
  <c r="AR191" i="2"/>
  <c r="AR183" i="2"/>
  <c r="AR175" i="2"/>
  <c r="AR167" i="2"/>
  <c r="AR159" i="2"/>
  <c r="AR151" i="2"/>
  <c r="AR143" i="2"/>
  <c r="AR135" i="2"/>
  <c r="AR127" i="2"/>
  <c r="AR119" i="2"/>
  <c r="AR111" i="2"/>
  <c r="AR350" i="2"/>
  <c r="AR342" i="2"/>
  <c r="AR334" i="2"/>
  <c r="AR326" i="2"/>
  <c r="AR318" i="2"/>
  <c r="AR310" i="2"/>
  <c r="AR302" i="2"/>
  <c r="AR294" i="2"/>
  <c r="AR286" i="2"/>
  <c r="AR278" i="2"/>
  <c r="AR270" i="2"/>
  <c r="AR262" i="2"/>
  <c r="AR254" i="2"/>
  <c r="AR246" i="2"/>
  <c r="AR238" i="2"/>
  <c r="AR230" i="2"/>
  <c r="AR222" i="2"/>
  <c r="AR214" i="2"/>
  <c r="AR206" i="2"/>
  <c r="AR198" i="2"/>
  <c r="AR190" i="2"/>
  <c r="AR182" i="2"/>
  <c r="AR174" i="2"/>
  <c r="AR166" i="2"/>
  <c r="AR158" i="2"/>
  <c r="AR150" i="2"/>
  <c r="AR142" i="2"/>
  <c r="AR134" i="2"/>
  <c r="AR126" i="2"/>
  <c r="AR118" i="2"/>
  <c r="AR110" i="2"/>
  <c r="AR357" i="2"/>
  <c r="AR349" i="2"/>
  <c r="AR341" i="2"/>
  <c r="AR333" i="2"/>
  <c r="AR325" i="2"/>
  <c r="AR317" i="2"/>
  <c r="AR309" i="2"/>
  <c r="AR301" i="2"/>
  <c r="AR293" i="2"/>
  <c r="AR285" i="2"/>
  <c r="AR277" i="2"/>
  <c r="AR269" i="2"/>
  <c r="AR261" i="2"/>
  <c r="AR253" i="2"/>
  <c r="AR245" i="2"/>
  <c r="AR237" i="2"/>
  <c r="AR229" i="2"/>
  <c r="AR221" i="2"/>
  <c r="AR213" i="2"/>
  <c r="AR205" i="2"/>
  <c r="AR197" i="2"/>
  <c r="AR189" i="2"/>
  <c r="AR181" i="2"/>
  <c r="AR173" i="2"/>
  <c r="AR165" i="2"/>
  <c r="AR157" i="2"/>
  <c r="AR149" i="2"/>
  <c r="AR141" i="2"/>
  <c r="AR133" i="2"/>
  <c r="AR125" i="2"/>
  <c r="AR117" i="2"/>
  <c r="AO112" i="2"/>
  <c r="AO120" i="2"/>
  <c r="AO128" i="2"/>
  <c r="AO136" i="2"/>
  <c r="AO144" i="2"/>
  <c r="AO152" i="2"/>
  <c r="AO160" i="2"/>
  <c r="AO168" i="2"/>
  <c r="AO176" i="2"/>
  <c r="AO184" i="2"/>
  <c r="AO192" i="2"/>
  <c r="AO200" i="2"/>
  <c r="AO208" i="2"/>
  <c r="AO216" i="2"/>
  <c r="AO224" i="2"/>
  <c r="AO232" i="2"/>
  <c r="AO240" i="2"/>
  <c r="AO248" i="2"/>
  <c r="AO256" i="2"/>
  <c r="AO264" i="2"/>
  <c r="AO272" i="2"/>
  <c r="AO280" i="2"/>
  <c r="AO288" i="2"/>
  <c r="AR356" i="2"/>
  <c r="AR348" i="2"/>
  <c r="AR340" i="2"/>
  <c r="AR332" i="2"/>
  <c r="AR324" i="2"/>
  <c r="AR316" i="2"/>
  <c r="AR308" i="2"/>
  <c r="AR300" i="2"/>
  <c r="AR292" i="2"/>
  <c r="AR284" i="2"/>
  <c r="AR276" i="2"/>
  <c r="AR268" i="2"/>
  <c r="AR260" i="2"/>
  <c r="AR252" i="2"/>
  <c r="AR244" i="2"/>
  <c r="AR236" i="2"/>
  <c r="AR228" i="2"/>
  <c r="AR220" i="2"/>
  <c r="AR212" i="2"/>
  <c r="AR204" i="2"/>
  <c r="AR196" i="2"/>
  <c r="AR188" i="2"/>
  <c r="AR180" i="2"/>
  <c r="AR172" i="2"/>
  <c r="AR164" i="2"/>
  <c r="AR156" i="2"/>
  <c r="AR148" i="2"/>
  <c r="AR140" i="2"/>
  <c r="AR132" i="2"/>
  <c r="AR124" i="2"/>
  <c r="AR116" i="2"/>
  <c r="AO113" i="2"/>
  <c r="AO121" i="2"/>
  <c r="AO129" i="2"/>
  <c r="AO137" i="2"/>
  <c r="AO145" i="2"/>
  <c r="AO153" i="2"/>
  <c r="AO161" i="2"/>
  <c r="AO169" i="2"/>
  <c r="AO177" i="2"/>
  <c r="AO185" i="2"/>
  <c r="AO193" i="2"/>
  <c r="AO201" i="2"/>
  <c r="AO209" i="2"/>
  <c r="AO217" i="2"/>
  <c r="AO225" i="2"/>
  <c r="AO233" i="2"/>
  <c r="AO241" i="2"/>
  <c r="AO249" i="2"/>
  <c r="AO257" i="2"/>
  <c r="AO265" i="2"/>
  <c r="AO273" i="2"/>
  <c r="AR355" i="2"/>
  <c r="AR347" i="2"/>
  <c r="AR339" i="2"/>
  <c r="AR331" i="2"/>
  <c r="AR323" i="2"/>
  <c r="AR315" i="2"/>
  <c r="AR307" i="2"/>
  <c r="AR299" i="2"/>
  <c r="AR291" i="2"/>
  <c r="AR283" i="2"/>
  <c r="AR275" i="2"/>
  <c r="AR267" i="2"/>
  <c r="AR259" i="2"/>
  <c r="AR251" i="2"/>
  <c r="AR243" i="2"/>
  <c r="AR235" i="2"/>
  <c r="AR227" i="2"/>
  <c r="AR219" i="2"/>
  <c r="AR211" i="2"/>
  <c r="AR203" i="2"/>
  <c r="AR195" i="2"/>
  <c r="AR187" i="2"/>
  <c r="AR179" i="2"/>
  <c r="AR171" i="2"/>
  <c r="AR163" i="2"/>
  <c r="AR155" i="2"/>
  <c r="AR147" i="2"/>
  <c r="AR139" i="2"/>
  <c r="AR131" i="2"/>
  <c r="AR123" i="2"/>
  <c r="AR115" i="2"/>
  <c r="AO114" i="2"/>
  <c r="AO122" i="2"/>
  <c r="AO130" i="2"/>
  <c r="AO138" i="2"/>
  <c r="AO146" i="2"/>
  <c r="AO154" i="2"/>
  <c r="AO162" i="2"/>
  <c r="AO170" i="2"/>
  <c r="AO178" i="2"/>
  <c r="AO186" i="2"/>
  <c r="AO194" i="2"/>
  <c r="AO202" i="2"/>
  <c r="AO210" i="2"/>
  <c r="AO218" i="2"/>
  <c r="AO226" i="2"/>
  <c r="AO234" i="2"/>
  <c r="AO242" i="2"/>
  <c r="AO250" i="2"/>
  <c r="AO258" i="2"/>
  <c r="AO266" i="2"/>
  <c r="AO274" i="2"/>
  <c r="AO282" i="2"/>
  <c r="AO290" i="2"/>
  <c r="AR354" i="2"/>
  <c r="AR346" i="2"/>
  <c r="AR338" i="2"/>
  <c r="AR330" i="2"/>
  <c r="AR322" i="2"/>
  <c r="AR314" i="2"/>
  <c r="AR306" i="2"/>
  <c r="AR298" i="2"/>
  <c r="AR290" i="2"/>
  <c r="AR282" i="2"/>
  <c r="AR274" i="2"/>
  <c r="AR266" i="2"/>
  <c r="AR258" i="2"/>
  <c r="AR250" i="2"/>
  <c r="AR242" i="2"/>
  <c r="AR234" i="2"/>
  <c r="AR226" i="2"/>
  <c r="AR218" i="2"/>
  <c r="AR210" i="2"/>
  <c r="AR202" i="2"/>
  <c r="AR194" i="2"/>
  <c r="AR186" i="2"/>
  <c r="AR178" i="2"/>
  <c r="AR170" i="2"/>
  <c r="AR162" i="2"/>
  <c r="AR154" i="2"/>
  <c r="AR146" i="2"/>
  <c r="AR138" i="2"/>
  <c r="AR130" i="2"/>
  <c r="AR122" i="2"/>
  <c r="AR114" i="2"/>
  <c r="AO115" i="2"/>
  <c r="AO123" i="2"/>
  <c r="AO131" i="2"/>
  <c r="AO139" i="2"/>
  <c r="AO147" i="2"/>
  <c r="AO155" i="2"/>
  <c r="AO163" i="2"/>
  <c r="AO171" i="2"/>
  <c r="AO179" i="2"/>
  <c r="AO187" i="2"/>
  <c r="AO195" i="2"/>
  <c r="AO203" i="2"/>
  <c r="AO211" i="2"/>
  <c r="AO219" i="2"/>
  <c r="AO227" i="2"/>
  <c r="AO235" i="2"/>
  <c r="AO243" i="2"/>
  <c r="AO251" i="2"/>
  <c r="AO259" i="2"/>
  <c r="AO267" i="2"/>
  <c r="AO275" i="2"/>
  <c r="AO283" i="2"/>
  <c r="AO291" i="2"/>
  <c r="AR313" i="2"/>
  <c r="AR249" i="2"/>
  <c r="AR185" i="2"/>
  <c r="AR121" i="2"/>
  <c r="AO111" i="2"/>
  <c r="AO134" i="2"/>
  <c r="AO156" i="2"/>
  <c r="AO175" i="2"/>
  <c r="AO198" i="2"/>
  <c r="AO220" i="2"/>
  <c r="AO239" i="2"/>
  <c r="AO262" i="2"/>
  <c r="AO281" i="2"/>
  <c r="AO296" i="2"/>
  <c r="AO304" i="2"/>
  <c r="AO312" i="2"/>
  <c r="AO320" i="2"/>
  <c r="AO328" i="2"/>
  <c r="AO336" i="2"/>
  <c r="AO344" i="2"/>
  <c r="AO352" i="2"/>
  <c r="AO174" i="2"/>
  <c r="AO279" i="2"/>
  <c r="AO327" i="2"/>
  <c r="AR305" i="2"/>
  <c r="AR241" i="2"/>
  <c r="AR177" i="2"/>
  <c r="AR113" i="2"/>
  <c r="AO116" i="2"/>
  <c r="AO135" i="2"/>
  <c r="AO158" i="2"/>
  <c r="AO180" i="2"/>
  <c r="AO199" i="2"/>
  <c r="AO222" i="2"/>
  <c r="AO244" i="2"/>
  <c r="AO263" i="2"/>
  <c r="AO284" i="2"/>
  <c r="AO297" i="2"/>
  <c r="AO305" i="2"/>
  <c r="AO313" i="2"/>
  <c r="AO321" i="2"/>
  <c r="AO329" i="2"/>
  <c r="AO337" i="2"/>
  <c r="AO345" i="2"/>
  <c r="AO353" i="2"/>
  <c r="AO151" i="2"/>
  <c r="AO238" i="2"/>
  <c r="AO311" i="2"/>
  <c r="AO351" i="2"/>
  <c r="AR297" i="2"/>
  <c r="AR233" i="2"/>
  <c r="AR169" i="2"/>
  <c r="AO118" i="2"/>
  <c r="AO140" i="2"/>
  <c r="AO159" i="2"/>
  <c r="AO182" i="2"/>
  <c r="AO204" i="2"/>
  <c r="AO223" i="2"/>
  <c r="AO246" i="2"/>
  <c r="AO268" i="2"/>
  <c r="AO286" i="2"/>
  <c r="AO298" i="2"/>
  <c r="AO306" i="2"/>
  <c r="AO314" i="2"/>
  <c r="AO322" i="2"/>
  <c r="AO330" i="2"/>
  <c r="AO338" i="2"/>
  <c r="AO346" i="2"/>
  <c r="AO354" i="2"/>
  <c r="AO132" i="2"/>
  <c r="AO260" i="2"/>
  <c r="AO319" i="2"/>
  <c r="AR353" i="2"/>
  <c r="AR289" i="2"/>
  <c r="AR225" i="2"/>
  <c r="AR161" i="2"/>
  <c r="AO119" i="2"/>
  <c r="AO142" i="2"/>
  <c r="AO164" i="2"/>
  <c r="AO183" i="2"/>
  <c r="AO206" i="2"/>
  <c r="AO228" i="2"/>
  <c r="AO247" i="2"/>
  <c r="AO270" i="2"/>
  <c r="AO287" i="2"/>
  <c r="AO299" i="2"/>
  <c r="AO307" i="2"/>
  <c r="AO315" i="2"/>
  <c r="AO323" i="2"/>
  <c r="AO331" i="2"/>
  <c r="AO339" i="2"/>
  <c r="AO347" i="2"/>
  <c r="AO355" i="2"/>
  <c r="AO110" i="2"/>
  <c r="AO215" i="2"/>
  <c r="AO303" i="2"/>
  <c r="AO343" i="2"/>
  <c r="AR345" i="2"/>
  <c r="AR281" i="2"/>
  <c r="AR217" i="2"/>
  <c r="AR153" i="2"/>
  <c r="AO124" i="2"/>
  <c r="AO143" i="2"/>
  <c r="AO166" i="2"/>
  <c r="AO188" i="2"/>
  <c r="AO207" i="2"/>
  <c r="AO230" i="2"/>
  <c r="AO252" i="2"/>
  <c r="AO271" i="2"/>
  <c r="AO289" i="2"/>
  <c r="AO300" i="2"/>
  <c r="AO308" i="2"/>
  <c r="AO316" i="2"/>
  <c r="AO324" i="2"/>
  <c r="AO332" i="2"/>
  <c r="AO340" i="2"/>
  <c r="AO348" i="2"/>
  <c r="AO356" i="2"/>
  <c r="AR337" i="2"/>
  <c r="AR273" i="2"/>
  <c r="AR209" i="2"/>
  <c r="AR145" i="2"/>
  <c r="AO126" i="2"/>
  <c r="AO148" i="2"/>
  <c r="AO167" i="2"/>
  <c r="AO190" i="2"/>
  <c r="AO212" i="2"/>
  <c r="AO231" i="2"/>
  <c r="AO254" i="2"/>
  <c r="AO276" i="2"/>
  <c r="AO292" i="2"/>
  <c r="AO301" i="2"/>
  <c r="AO309" i="2"/>
  <c r="AO317" i="2"/>
  <c r="AO325" i="2"/>
  <c r="AO333" i="2"/>
  <c r="AO341" i="2"/>
  <c r="AO349" i="2"/>
  <c r="AO357" i="2"/>
  <c r="AR329" i="2"/>
  <c r="AR265" i="2"/>
  <c r="AR201" i="2"/>
  <c r="AR137" i="2"/>
  <c r="AO127" i="2"/>
  <c r="AO150" i="2"/>
  <c r="AO172" i="2"/>
  <c r="AO191" i="2"/>
  <c r="AO214" i="2"/>
  <c r="AO236" i="2"/>
  <c r="AO255" i="2"/>
  <c r="AO278" i="2"/>
  <c r="AO294" i="2"/>
  <c r="AO302" i="2"/>
  <c r="AO310" i="2"/>
  <c r="AO318" i="2"/>
  <c r="AO326" i="2"/>
  <c r="AO334" i="2"/>
  <c r="AO342" i="2"/>
  <c r="AO350" i="2"/>
  <c r="AR321" i="2"/>
  <c r="AR257" i="2"/>
  <c r="AR193" i="2"/>
  <c r="AR129" i="2"/>
  <c r="AO196" i="2"/>
  <c r="AO295" i="2"/>
  <c r="AO335" i="2"/>
  <c r="AL110" i="2"/>
  <c r="AL118" i="2"/>
  <c r="AL126" i="2"/>
  <c r="AL134" i="2"/>
  <c r="AL142" i="2"/>
  <c r="AL150" i="2"/>
  <c r="AL158" i="2"/>
  <c r="AL166" i="2"/>
  <c r="AL174" i="2"/>
  <c r="AL182" i="2"/>
  <c r="AL190" i="2"/>
  <c r="AL198" i="2"/>
  <c r="AL207" i="2"/>
  <c r="AL215" i="2"/>
  <c r="AL223" i="2"/>
  <c r="AL231" i="2"/>
  <c r="AL239" i="2"/>
  <c r="AL247" i="2"/>
  <c r="AL255" i="2"/>
  <c r="AL263" i="2"/>
  <c r="AL271" i="2"/>
  <c r="AL279" i="2"/>
  <c r="AL287" i="2"/>
  <c r="AL295" i="2"/>
  <c r="AL304" i="2"/>
  <c r="AL312" i="2"/>
  <c r="AL320" i="2"/>
  <c r="AL328" i="2"/>
  <c r="AL336" i="2"/>
  <c r="AL344" i="2"/>
  <c r="AL352" i="2"/>
  <c r="AI110" i="2"/>
  <c r="AI118" i="2"/>
  <c r="AI126" i="2"/>
  <c r="AI134" i="2"/>
  <c r="AI142" i="2"/>
  <c r="AI150" i="2"/>
  <c r="AI158" i="2"/>
  <c r="AI166" i="2"/>
  <c r="AI174" i="2"/>
  <c r="AI182" i="2"/>
  <c r="AI190" i="2"/>
  <c r="AI198" i="2"/>
  <c r="AI206" i="2"/>
  <c r="AI214" i="2"/>
  <c r="AI222" i="2"/>
  <c r="AI230" i="2"/>
  <c r="AI238" i="2"/>
  <c r="AI246" i="2"/>
  <c r="AI254" i="2"/>
  <c r="AI262" i="2"/>
  <c r="AI270" i="2"/>
  <c r="AI278" i="2"/>
  <c r="AI286" i="2"/>
  <c r="AL111" i="2"/>
  <c r="AL119" i="2"/>
  <c r="AL127" i="2"/>
  <c r="AL135" i="2"/>
  <c r="AL143" i="2"/>
  <c r="AL151" i="2"/>
  <c r="AL159" i="2"/>
  <c r="AL167" i="2"/>
  <c r="AL175" i="2"/>
  <c r="AL183" i="2"/>
  <c r="AL191" i="2"/>
  <c r="AL199" i="2"/>
  <c r="AL208" i="2"/>
  <c r="AL216" i="2"/>
  <c r="AL224" i="2"/>
  <c r="AL232" i="2"/>
  <c r="AL240" i="2"/>
  <c r="AL248" i="2"/>
  <c r="AL256" i="2"/>
  <c r="AL264" i="2"/>
  <c r="AL272" i="2"/>
  <c r="AL280" i="2"/>
  <c r="AL288" i="2"/>
  <c r="AL296" i="2"/>
  <c r="AL305" i="2"/>
  <c r="AL313" i="2"/>
  <c r="AL321" i="2"/>
  <c r="AL329" i="2"/>
  <c r="AL337" i="2"/>
  <c r="AL345" i="2"/>
  <c r="AL353" i="2"/>
  <c r="AI111" i="2"/>
  <c r="AI119" i="2"/>
  <c r="AI127" i="2"/>
  <c r="AI135" i="2"/>
  <c r="AI143" i="2"/>
  <c r="AI151" i="2"/>
  <c r="AI159" i="2"/>
  <c r="AI167" i="2"/>
  <c r="AI175" i="2"/>
  <c r="AI183" i="2"/>
  <c r="AI191" i="2"/>
  <c r="AI199" i="2"/>
  <c r="AI207" i="2"/>
  <c r="AI215" i="2"/>
  <c r="AI223" i="2"/>
  <c r="AI231" i="2"/>
  <c r="AI239" i="2"/>
  <c r="AL112" i="2"/>
  <c r="AL120" i="2"/>
  <c r="AL128" i="2"/>
  <c r="AL136" i="2"/>
  <c r="AL144" i="2"/>
  <c r="AL152" i="2"/>
  <c r="AL160" i="2"/>
  <c r="AL168" i="2"/>
  <c r="AL176" i="2"/>
  <c r="AL184" i="2"/>
  <c r="AL192" i="2"/>
  <c r="AL201" i="2"/>
  <c r="AL209" i="2"/>
  <c r="AL217" i="2"/>
  <c r="AL225" i="2"/>
  <c r="AL233" i="2"/>
  <c r="AL241" i="2"/>
  <c r="AL249" i="2"/>
  <c r="AL257" i="2"/>
  <c r="AL265" i="2"/>
  <c r="AL273" i="2"/>
  <c r="AL281" i="2"/>
  <c r="AL289" i="2"/>
  <c r="AL297" i="2"/>
  <c r="AL306" i="2"/>
  <c r="AL314" i="2"/>
  <c r="AL322" i="2"/>
  <c r="AL330" i="2"/>
  <c r="AL338" i="2"/>
  <c r="AL346" i="2"/>
  <c r="AL354" i="2"/>
  <c r="AI112" i="2"/>
  <c r="AI120" i="2"/>
  <c r="AI128" i="2"/>
  <c r="AI136" i="2"/>
  <c r="AI144" i="2"/>
  <c r="AI152" i="2"/>
  <c r="AI160" i="2"/>
  <c r="AI168" i="2"/>
  <c r="AL113" i="2"/>
  <c r="AL121" i="2"/>
  <c r="AL129" i="2"/>
  <c r="AL137" i="2"/>
  <c r="AL145" i="2"/>
  <c r="AL153" i="2"/>
  <c r="AL161" i="2"/>
  <c r="AL169" i="2"/>
  <c r="AL177" i="2"/>
  <c r="AL185" i="2"/>
  <c r="AL193" i="2"/>
  <c r="AL202" i="2"/>
  <c r="AL210" i="2"/>
  <c r="AL218" i="2"/>
  <c r="AL226" i="2"/>
  <c r="AL234" i="2"/>
  <c r="AL242" i="2"/>
  <c r="AL250" i="2"/>
  <c r="AL258" i="2"/>
  <c r="AL266" i="2"/>
  <c r="AL274" i="2"/>
  <c r="AL282" i="2"/>
  <c r="AL290" i="2"/>
  <c r="AL298" i="2"/>
  <c r="AL307" i="2"/>
  <c r="AL315" i="2"/>
  <c r="AL323" i="2"/>
  <c r="AL331" i="2"/>
  <c r="AL339" i="2"/>
  <c r="AL347" i="2"/>
  <c r="AL355" i="2"/>
  <c r="AI113" i="2"/>
  <c r="AI121" i="2"/>
  <c r="AI129" i="2"/>
  <c r="AI137" i="2"/>
  <c r="AI145" i="2"/>
  <c r="AI153" i="2"/>
  <c r="AI161" i="2"/>
  <c r="AI169" i="2"/>
  <c r="AI177" i="2"/>
  <c r="AI185" i="2"/>
  <c r="AI193" i="2"/>
  <c r="AI201" i="2"/>
  <c r="AI209" i="2"/>
  <c r="AI217" i="2"/>
  <c r="AI225" i="2"/>
  <c r="AI233" i="2"/>
  <c r="AI241" i="2"/>
  <c r="AL114" i="2"/>
  <c r="AL122" i="2"/>
  <c r="AL130" i="2"/>
  <c r="AL138" i="2"/>
  <c r="AL146" i="2"/>
  <c r="AL154" i="2"/>
  <c r="AL162" i="2"/>
  <c r="AL170" i="2"/>
  <c r="AL178" i="2"/>
  <c r="AL186" i="2"/>
  <c r="AL194" i="2"/>
  <c r="AL203" i="2"/>
  <c r="AL211" i="2"/>
  <c r="AL219" i="2"/>
  <c r="AL227" i="2"/>
  <c r="AL235" i="2"/>
  <c r="AL243" i="2"/>
  <c r="AL251" i="2"/>
  <c r="AL259" i="2"/>
  <c r="AL267" i="2"/>
  <c r="AL275" i="2"/>
  <c r="AL283" i="2"/>
  <c r="AL291" i="2"/>
  <c r="AL300" i="2"/>
  <c r="AL308" i="2"/>
  <c r="AL316" i="2"/>
  <c r="AL324" i="2"/>
  <c r="AL332" i="2"/>
  <c r="AL340" i="2"/>
  <c r="AL348" i="2"/>
  <c r="AL356" i="2"/>
  <c r="AI114" i="2"/>
  <c r="AI122" i="2"/>
  <c r="AI130" i="2"/>
  <c r="AI138" i="2"/>
  <c r="AI146" i="2"/>
  <c r="AI154" i="2"/>
  <c r="AI162" i="2"/>
  <c r="AI170" i="2"/>
  <c r="AI178" i="2"/>
  <c r="AI186" i="2"/>
  <c r="AI194" i="2"/>
  <c r="AI202" i="2"/>
  <c r="AI210" i="2"/>
  <c r="AI218" i="2"/>
  <c r="AL115" i="2"/>
  <c r="AL123" i="2"/>
  <c r="AL131" i="2"/>
  <c r="AL139" i="2"/>
  <c r="AL147" i="2"/>
  <c r="AL155" i="2"/>
  <c r="AL163" i="2"/>
  <c r="AL171" i="2"/>
  <c r="AL179" i="2"/>
  <c r="AL187" i="2"/>
  <c r="AL195" i="2"/>
  <c r="AL204" i="2"/>
  <c r="AL212" i="2"/>
  <c r="AL220" i="2"/>
  <c r="AL228" i="2"/>
  <c r="AL236" i="2"/>
  <c r="AL244" i="2"/>
  <c r="AL252" i="2"/>
  <c r="AL260" i="2"/>
  <c r="AL268" i="2"/>
  <c r="AL276" i="2"/>
  <c r="AL284" i="2"/>
  <c r="AL292" i="2"/>
  <c r="AL301" i="2"/>
  <c r="AL309" i="2"/>
  <c r="AL317" i="2"/>
  <c r="AL325" i="2"/>
  <c r="AL333" i="2"/>
  <c r="AL341" i="2"/>
  <c r="AL349" i="2"/>
  <c r="AL357" i="2"/>
  <c r="AI115" i="2"/>
  <c r="AI123" i="2"/>
  <c r="AI131" i="2"/>
  <c r="AI139" i="2"/>
  <c r="AI147" i="2"/>
  <c r="AI155" i="2"/>
  <c r="AI163" i="2"/>
  <c r="AI171" i="2"/>
  <c r="AI179" i="2"/>
  <c r="AI187" i="2"/>
  <c r="AI195" i="2"/>
  <c r="AI203" i="2"/>
  <c r="AI211" i="2"/>
  <c r="AI219" i="2"/>
  <c r="AI227" i="2"/>
  <c r="AI235" i="2"/>
  <c r="AI243" i="2"/>
  <c r="AI251" i="2"/>
  <c r="AI259" i="2"/>
  <c r="AI267" i="2"/>
  <c r="AI275" i="2"/>
  <c r="AI283" i="2"/>
  <c r="AI291" i="2"/>
  <c r="AL116" i="2"/>
  <c r="AL124" i="2"/>
  <c r="AL132" i="2"/>
  <c r="AL140" i="2"/>
  <c r="AL148" i="2"/>
  <c r="AL156" i="2"/>
  <c r="AL164" i="2"/>
  <c r="AL172" i="2"/>
  <c r="AL180" i="2"/>
  <c r="AL188" i="2"/>
  <c r="AL196" i="2"/>
  <c r="AL205" i="2"/>
  <c r="AL213" i="2"/>
  <c r="AL221" i="2"/>
  <c r="AL229" i="2"/>
  <c r="AL237" i="2"/>
  <c r="AL245" i="2"/>
  <c r="AL253" i="2"/>
  <c r="AL261" i="2"/>
  <c r="AL269" i="2"/>
  <c r="AL277" i="2"/>
  <c r="AL285" i="2"/>
  <c r="AL293" i="2"/>
  <c r="AL302" i="2"/>
  <c r="AL310" i="2"/>
  <c r="AL318" i="2"/>
  <c r="AL326" i="2"/>
  <c r="AL334" i="2"/>
  <c r="AL342" i="2"/>
  <c r="AL350" i="2"/>
  <c r="AI116" i="2"/>
  <c r="AI124" i="2"/>
  <c r="AI132" i="2"/>
  <c r="AI140" i="2"/>
  <c r="AI148" i="2"/>
  <c r="AI156" i="2"/>
  <c r="AI164" i="2"/>
  <c r="AI172" i="2"/>
  <c r="AI180" i="2"/>
  <c r="AI188" i="2"/>
  <c r="AI196" i="2"/>
  <c r="AI204" i="2"/>
  <c r="AI212" i="2"/>
  <c r="AI220" i="2"/>
  <c r="AI228" i="2"/>
  <c r="AL117" i="2"/>
  <c r="AL181" i="2"/>
  <c r="AL246" i="2"/>
  <c r="AL311" i="2"/>
  <c r="AI173" i="2"/>
  <c r="AI205" i="2"/>
  <c r="AI232" i="2"/>
  <c r="AI247" i="2"/>
  <c r="AI257" i="2"/>
  <c r="AI268" i="2"/>
  <c r="AI279" i="2"/>
  <c r="AI289" i="2"/>
  <c r="AI298" i="2"/>
  <c r="AI306" i="2"/>
  <c r="AI314" i="2"/>
  <c r="AI322" i="2"/>
  <c r="AI330" i="2"/>
  <c r="AI338" i="2"/>
  <c r="AI346" i="2"/>
  <c r="AI354" i="2"/>
  <c r="AL125" i="2"/>
  <c r="AL189" i="2"/>
  <c r="AL254" i="2"/>
  <c r="AL319" i="2"/>
  <c r="AI117" i="2"/>
  <c r="AI176" i="2"/>
  <c r="AI208" i="2"/>
  <c r="AI234" i="2"/>
  <c r="AI248" i="2"/>
  <c r="AI258" i="2"/>
  <c r="AI269" i="2"/>
  <c r="AI280" i="2"/>
  <c r="AI290" i="2"/>
  <c r="AI299" i="2"/>
  <c r="AI307" i="2"/>
  <c r="AI315" i="2"/>
  <c r="AI323" i="2"/>
  <c r="AI331" i="2"/>
  <c r="AI339" i="2"/>
  <c r="AI347" i="2"/>
  <c r="AI355" i="2"/>
  <c r="AL133" i="2"/>
  <c r="AL197" i="2"/>
  <c r="AL262" i="2"/>
  <c r="AL327" i="2"/>
  <c r="AI125" i="2"/>
  <c r="AI181" i="2"/>
  <c r="AI213" i="2"/>
  <c r="AI236" i="2"/>
  <c r="AI249" i="2"/>
  <c r="AI260" i="2"/>
  <c r="AI271" i="2"/>
  <c r="AI281" i="2"/>
  <c r="AI292" i="2"/>
  <c r="AI300" i="2"/>
  <c r="AI308" i="2"/>
  <c r="AI316" i="2"/>
  <c r="AI324" i="2"/>
  <c r="AI332" i="2"/>
  <c r="AI340" i="2"/>
  <c r="AI348" i="2"/>
  <c r="AI356" i="2"/>
  <c r="AL141" i="2"/>
  <c r="AL206" i="2"/>
  <c r="AL270" i="2"/>
  <c r="AL335" i="2"/>
  <c r="AI133" i="2"/>
  <c r="AI184" i="2"/>
  <c r="AI216" i="2"/>
  <c r="AI237" i="2"/>
  <c r="AI250" i="2"/>
  <c r="AI261" i="2"/>
  <c r="AI272" i="2"/>
  <c r="AI282" i="2"/>
  <c r="AI293" i="2"/>
  <c r="AI301" i="2"/>
  <c r="AI309" i="2"/>
  <c r="AI317" i="2"/>
  <c r="AI325" i="2"/>
  <c r="AI333" i="2"/>
  <c r="AI341" i="2"/>
  <c r="AI349" i="2"/>
  <c r="AI357" i="2"/>
  <c r="AL303" i="2"/>
  <c r="AL149" i="2"/>
  <c r="AL214" i="2"/>
  <c r="AL278" i="2"/>
  <c r="AL343" i="2"/>
  <c r="AI141" i="2"/>
  <c r="AI189" i="2"/>
  <c r="AI221" i="2"/>
  <c r="AI240" i="2"/>
  <c r="AI252" i="2"/>
  <c r="AI263" i="2"/>
  <c r="AI273" i="2"/>
  <c r="AI284" i="2"/>
  <c r="AI294" i="2"/>
  <c r="AI302" i="2"/>
  <c r="AI310" i="2"/>
  <c r="AI318" i="2"/>
  <c r="AI326" i="2"/>
  <c r="AI334" i="2"/>
  <c r="AI342" i="2"/>
  <c r="AI350" i="2"/>
  <c r="AI200" i="2"/>
  <c r="AI245" i="2"/>
  <c r="AI266" i="2"/>
  <c r="AI288" i="2"/>
  <c r="AI305" i="2"/>
  <c r="AI321" i="2"/>
  <c r="AI337" i="2"/>
  <c r="AI353" i="2"/>
  <c r="AL157" i="2"/>
  <c r="AL222" i="2"/>
  <c r="AL286" i="2"/>
  <c r="AL351" i="2"/>
  <c r="AI149" i="2"/>
  <c r="AI192" i="2"/>
  <c r="AI224" i="2"/>
  <c r="AI242" i="2"/>
  <c r="AI253" i="2"/>
  <c r="AI264" i="2"/>
  <c r="AI274" i="2"/>
  <c r="AI285" i="2"/>
  <c r="AI295" i="2"/>
  <c r="AI303" i="2"/>
  <c r="AI311" i="2"/>
  <c r="AI319" i="2"/>
  <c r="AI327" i="2"/>
  <c r="AI335" i="2"/>
  <c r="AI343" i="2"/>
  <c r="AI351" i="2"/>
  <c r="AL173" i="2"/>
  <c r="AL165" i="2"/>
  <c r="AL230" i="2"/>
  <c r="AL294" i="2"/>
  <c r="AI157" i="2"/>
  <c r="AI197" i="2"/>
  <c r="AI226" i="2"/>
  <c r="AI244" i="2"/>
  <c r="AI255" i="2"/>
  <c r="AI265" i="2"/>
  <c r="AI276" i="2"/>
  <c r="AI287" i="2"/>
  <c r="AI296" i="2"/>
  <c r="AI304" i="2"/>
  <c r="AI312" i="2"/>
  <c r="AI320" i="2"/>
  <c r="AI328" i="2"/>
  <c r="AI336" i="2"/>
  <c r="AI344" i="2"/>
  <c r="AI352" i="2"/>
  <c r="AL238" i="2"/>
  <c r="AI165" i="2"/>
  <c r="AI229" i="2"/>
  <c r="AI256" i="2"/>
  <c r="AI277" i="2"/>
  <c r="AI297" i="2"/>
  <c r="AI313" i="2"/>
  <c r="AI329" i="2"/>
  <c r="AI345" i="2"/>
  <c r="AF111" i="2"/>
  <c r="AF119" i="2"/>
  <c r="AF127" i="2"/>
  <c r="AF135" i="2"/>
  <c r="AF143" i="2"/>
  <c r="AF151" i="2"/>
  <c r="AF159" i="2"/>
  <c r="AF167" i="2"/>
  <c r="AF175" i="2"/>
  <c r="AF183" i="2"/>
  <c r="AF191" i="2"/>
  <c r="AF199" i="2"/>
  <c r="AF207" i="2"/>
  <c r="AF215" i="2"/>
  <c r="AF223" i="2"/>
  <c r="AF231" i="2"/>
  <c r="AF239" i="2"/>
  <c r="AF247" i="2"/>
  <c r="AF255" i="2"/>
  <c r="AF263" i="2"/>
  <c r="AF271" i="2"/>
  <c r="AF279" i="2"/>
  <c r="AF287" i="2"/>
  <c r="AF295" i="2"/>
  <c r="AF303" i="2"/>
  <c r="AF311" i="2"/>
  <c r="AF319" i="2"/>
  <c r="AF327" i="2"/>
  <c r="AF335" i="2"/>
  <c r="AF343" i="2"/>
  <c r="AF351" i="2"/>
  <c r="AC115" i="2"/>
  <c r="AC123" i="2"/>
  <c r="AC131" i="2"/>
  <c r="AC139" i="2"/>
  <c r="AC147" i="2"/>
  <c r="AC155" i="2"/>
  <c r="AC163" i="2"/>
  <c r="AC171" i="2"/>
  <c r="AC179" i="2"/>
  <c r="AC187" i="2"/>
  <c r="AC195" i="2"/>
  <c r="AC203" i="2"/>
  <c r="AC211" i="2"/>
  <c r="AC219" i="2"/>
  <c r="AC227" i="2"/>
  <c r="AC235" i="2"/>
  <c r="AC243" i="2"/>
  <c r="AC251" i="2"/>
  <c r="AC259" i="2"/>
  <c r="AC267" i="2"/>
  <c r="AF112" i="2"/>
  <c r="AF120" i="2"/>
  <c r="AF128" i="2"/>
  <c r="AF136" i="2"/>
  <c r="AF144" i="2"/>
  <c r="AF152" i="2"/>
  <c r="AF160" i="2"/>
  <c r="AF168" i="2"/>
  <c r="AF176" i="2"/>
  <c r="AF184" i="2"/>
  <c r="AF192" i="2"/>
  <c r="AF200" i="2"/>
  <c r="AF208" i="2"/>
  <c r="AF216" i="2"/>
  <c r="AF224" i="2"/>
  <c r="AF232" i="2"/>
  <c r="AF240" i="2"/>
  <c r="AF248" i="2"/>
  <c r="AF256" i="2"/>
  <c r="AF264" i="2"/>
  <c r="AF272" i="2"/>
  <c r="AF280" i="2"/>
  <c r="AF288" i="2"/>
  <c r="AF296" i="2"/>
  <c r="AF304" i="2"/>
  <c r="AF312" i="2"/>
  <c r="AF320" i="2"/>
  <c r="AF328" i="2"/>
  <c r="AF336" i="2"/>
  <c r="AF344" i="2"/>
  <c r="AF352" i="2"/>
  <c r="AC116" i="2"/>
  <c r="AC124" i="2"/>
  <c r="AC132" i="2"/>
  <c r="AC140" i="2"/>
  <c r="AC148" i="2"/>
  <c r="AC156" i="2"/>
  <c r="AC164" i="2"/>
  <c r="AC172" i="2"/>
  <c r="AC180" i="2"/>
  <c r="AC188" i="2"/>
  <c r="AC196" i="2"/>
  <c r="AC204" i="2"/>
  <c r="AF113" i="2"/>
  <c r="AF121" i="2"/>
  <c r="AF129" i="2"/>
  <c r="AF137" i="2"/>
  <c r="AF145" i="2"/>
  <c r="AF153" i="2"/>
  <c r="AF161" i="2"/>
  <c r="AF169" i="2"/>
  <c r="AF177" i="2"/>
  <c r="AF185" i="2"/>
  <c r="AF193" i="2"/>
  <c r="AF201" i="2"/>
  <c r="AF209" i="2"/>
  <c r="AF217" i="2"/>
  <c r="AF225" i="2"/>
  <c r="AF233" i="2"/>
  <c r="AF241" i="2"/>
  <c r="AF249" i="2"/>
  <c r="AF257" i="2"/>
  <c r="AF265" i="2"/>
  <c r="AF273" i="2"/>
  <c r="AF281" i="2"/>
  <c r="AF289" i="2"/>
  <c r="AF297" i="2"/>
  <c r="AF305" i="2"/>
  <c r="AF313" i="2"/>
  <c r="AF321" i="2"/>
  <c r="AF329" i="2"/>
  <c r="AF337" i="2"/>
  <c r="AF345" i="2"/>
  <c r="AF353" i="2"/>
  <c r="AC117" i="2"/>
  <c r="AC125" i="2"/>
  <c r="AC133" i="2"/>
  <c r="AC141" i="2"/>
  <c r="AC149" i="2"/>
  <c r="AC157" i="2"/>
  <c r="AC165" i="2"/>
  <c r="AC173" i="2"/>
  <c r="AC181" i="2"/>
  <c r="AC189" i="2"/>
  <c r="AC197" i="2"/>
  <c r="AF114" i="2"/>
  <c r="AF122" i="2"/>
  <c r="AF130" i="2"/>
  <c r="AF138" i="2"/>
  <c r="AF146" i="2"/>
  <c r="AF154" i="2"/>
  <c r="AF162" i="2"/>
  <c r="AF170" i="2"/>
  <c r="AF178" i="2"/>
  <c r="AF186" i="2"/>
  <c r="AF194" i="2"/>
  <c r="AF202" i="2"/>
  <c r="AF210" i="2"/>
  <c r="AF218" i="2"/>
  <c r="AF226" i="2"/>
  <c r="AF234" i="2"/>
  <c r="AF242" i="2"/>
  <c r="AF250" i="2"/>
  <c r="AF258" i="2"/>
  <c r="AF266" i="2"/>
  <c r="AF274" i="2"/>
  <c r="AF282" i="2"/>
  <c r="AF290" i="2"/>
  <c r="AF298" i="2"/>
  <c r="AF306" i="2"/>
  <c r="AF314" i="2"/>
  <c r="AF322" i="2"/>
  <c r="AF330" i="2"/>
  <c r="AF338" i="2"/>
  <c r="AF346" i="2"/>
  <c r="AF354" i="2"/>
  <c r="AC110" i="2"/>
  <c r="AC118" i="2"/>
  <c r="AC126" i="2"/>
  <c r="AC134" i="2"/>
  <c r="AC142" i="2"/>
  <c r="AC150" i="2"/>
  <c r="AC158" i="2"/>
  <c r="AC166" i="2"/>
  <c r="AC174" i="2"/>
  <c r="AC182" i="2"/>
  <c r="AC190" i="2"/>
  <c r="AC198" i="2"/>
  <c r="AC206" i="2"/>
  <c r="AC214" i="2"/>
  <c r="AC222" i="2"/>
  <c r="AC230" i="2"/>
  <c r="AC238" i="2"/>
  <c r="AC246" i="2"/>
  <c r="AC254" i="2"/>
  <c r="AC262" i="2"/>
  <c r="AC270" i="2"/>
  <c r="AC278" i="2"/>
  <c r="AF115" i="2"/>
  <c r="AF123" i="2"/>
  <c r="AF131" i="2"/>
  <c r="AF139" i="2"/>
  <c r="AF147" i="2"/>
  <c r="AF155" i="2"/>
  <c r="AF163" i="2"/>
  <c r="AF171" i="2"/>
  <c r="AF179" i="2"/>
  <c r="AF187" i="2"/>
  <c r="AF195" i="2"/>
  <c r="AF203" i="2"/>
  <c r="AF211" i="2"/>
  <c r="AF219" i="2"/>
  <c r="AF227" i="2"/>
  <c r="AF235" i="2"/>
  <c r="AF243" i="2"/>
  <c r="AF251" i="2"/>
  <c r="AF259" i="2"/>
  <c r="AF267" i="2"/>
  <c r="AF275" i="2"/>
  <c r="AF283" i="2"/>
  <c r="AF291" i="2"/>
  <c r="AF299" i="2"/>
  <c r="AF307" i="2"/>
  <c r="AF315" i="2"/>
  <c r="AF323" i="2"/>
  <c r="AF331" i="2"/>
  <c r="AF339" i="2"/>
  <c r="AF347" i="2"/>
  <c r="AF355" i="2"/>
  <c r="AC111" i="2"/>
  <c r="AC119" i="2"/>
  <c r="AC127" i="2"/>
  <c r="AC135" i="2"/>
  <c r="AC143" i="2"/>
  <c r="AC151" i="2"/>
  <c r="AC159" i="2"/>
  <c r="AC167" i="2"/>
  <c r="AC175" i="2"/>
  <c r="AC183" i="2"/>
  <c r="AC191" i="2"/>
  <c r="AC199" i="2"/>
  <c r="AC207" i="2"/>
  <c r="AC215" i="2"/>
  <c r="AC223" i="2"/>
  <c r="AF116" i="2"/>
  <c r="AF124" i="2"/>
  <c r="AF132" i="2"/>
  <c r="AF140" i="2"/>
  <c r="AF148" i="2"/>
  <c r="AF156" i="2"/>
  <c r="AF164" i="2"/>
  <c r="AF172" i="2"/>
  <c r="AF180" i="2"/>
  <c r="AF188" i="2"/>
  <c r="AF196" i="2"/>
  <c r="AF204" i="2"/>
  <c r="AF212" i="2"/>
  <c r="AF220" i="2"/>
  <c r="AF228" i="2"/>
  <c r="AF236" i="2"/>
  <c r="AF244" i="2"/>
  <c r="AF252" i="2"/>
  <c r="AF260" i="2"/>
  <c r="AF268" i="2"/>
  <c r="AF276" i="2"/>
  <c r="AF284" i="2"/>
  <c r="AF292" i="2"/>
  <c r="AF300" i="2"/>
  <c r="AF308" i="2"/>
  <c r="AF316" i="2"/>
  <c r="AF324" i="2"/>
  <c r="AF332" i="2"/>
  <c r="AF340" i="2"/>
  <c r="AF348" i="2"/>
  <c r="AF356" i="2"/>
  <c r="AC112" i="2"/>
  <c r="AC120" i="2"/>
  <c r="AC128" i="2"/>
  <c r="AC136" i="2"/>
  <c r="AC144" i="2"/>
  <c r="AC152" i="2"/>
  <c r="AC160" i="2"/>
  <c r="AC168" i="2"/>
  <c r="AC176" i="2"/>
  <c r="AC184" i="2"/>
  <c r="AC192" i="2"/>
  <c r="AC200" i="2"/>
  <c r="AC208" i="2"/>
  <c r="AC216" i="2"/>
  <c r="AC224" i="2"/>
  <c r="AC232" i="2"/>
  <c r="AC240" i="2"/>
  <c r="AC248" i="2"/>
  <c r="AC256" i="2"/>
  <c r="AC264" i="2"/>
  <c r="AC272" i="2"/>
  <c r="AC280" i="2"/>
  <c r="AC288" i="2"/>
  <c r="AF117" i="2"/>
  <c r="AF125" i="2"/>
  <c r="AF133" i="2"/>
  <c r="AF141" i="2"/>
  <c r="AF149" i="2"/>
  <c r="AF157" i="2"/>
  <c r="AF165" i="2"/>
  <c r="AF173" i="2"/>
  <c r="AF181" i="2"/>
  <c r="AF189" i="2"/>
  <c r="AF197" i="2"/>
  <c r="AF205" i="2"/>
  <c r="AF213" i="2"/>
  <c r="AF221" i="2"/>
  <c r="AF229" i="2"/>
  <c r="AF237" i="2"/>
  <c r="AF245" i="2"/>
  <c r="AF253" i="2"/>
  <c r="AF261" i="2"/>
  <c r="AF269" i="2"/>
  <c r="AF277" i="2"/>
  <c r="AF285" i="2"/>
  <c r="AF293" i="2"/>
  <c r="AF301" i="2"/>
  <c r="AF309" i="2"/>
  <c r="AF317" i="2"/>
  <c r="AF325" i="2"/>
  <c r="AF333" i="2"/>
  <c r="AF341" i="2"/>
  <c r="AF349" i="2"/>
  <c r="AF357" i="2"/>
  <c r="AC113" i="2"/>
  <c r="AC121" i="2"/>
  <c r="AC129" i="2"/>
  <c r="AC137" i="2"/>
  <c r="AC145" i="2"/>
  <c r="AC153" i="2"/>
  <c r="AC161" i="2"/>
  <c r="AC169" i="2"/>
  <c r="AC177" i="2"/>
  <c r="AC185" i="2"/>
  <c r="AC193" i="2"/>
  <c r="AC201" i="2"/>
  <c r="AC209" i="2"/>
  <c r="AC217" i="2"/>
  <c r="AC225" i="2"/>
  <c r="AC233" i="2"/>
  <c r="AF126" i="2"/>
  <c r="AF190" i="2"/>
  <c r="AF254" i="2"/>
  <c r="AF318" i="2"/>
  <c r="AC170" i="2"/>
  <c r="AC213" i="2"/>
  <c r="AC234" i="2"/>
  <c r="AC247" i="2"/>
  <c r="AC260" i="2"/>
  <c r="AC273" i="2"/>
  <c r="AC283" i="2"/>
  <c r="AC292" i="2"/>
  <c r="AC300" i="2"/>
  <c r="AC308" i="2"/>
  <c r="AC316" i="2"/>
  <c r="AC324" i="2"/>
  <c r="AC332" i="2"/>
  <c r="AC340" i="2"/>
  <c r="AC348" i="2"/>
  <c r="AC356" i="2"/>
  <c r="AC351" i="2"/>
  <c r="AF134" i="2"/>
  <c r="AF198" i="2"/>
  <c r="AF262" i="2"/>
  <c r="AF326" i="2"/>
  <c r="AC114" i="2"/>
  <c r="AC178" i="2"/>
  <c r="AC218" i="2"/>
  <c r="AC236" i="2"/>
  <c r="AC249" i="2"/>
  <c r="AC261" i="2"/>
  <c r="AC274" i="2"/>
  <c r="AC284" i="2"/>
  <c r="AC293" i="2"/>
  <c r="AC301" i="2"/>
  <c r="AC309" i="2"/>
  <c r="AC317" i="2"/>
  <c r="AC325" i="2"/>
  <c r="AC333" i="2"/>
  <c r="AC341" i="2"/>
  <c r="AC349" i="2"/>
  <c r="AC357" i="2"/>
  <c r="AF142" i="2"/>
  <c r="AF206" i="2"/>
  <c r="AF270" i="2"/>
  <c r="AF334" i="2"/>
  <c r="AC122" i="2"/>
  <c r="AC186" i="2"/>
  <c r="AC220" i="2"/>
  <c r="AC237" i="2"/>
  <c r="AC250" i="2"/>
  <c r="AC263" i="2"/>
  <c r="AC275" i="2"/>
  <c r="AC285" i="2"/>
  <c r="AC294" i="2"/>
  <c r="AC302" i="2"/>
  <c r="AC310" i="2"/>
  <c r="AC318" i="2"/>
  <c r="AC326" i="2"/>
  <c r="AC334" i="2"/>
  <c r="AC342" i="2"/>
  <c r="AC350" i="2"/>
  <c r="AF150" i="2"/>
  <c r="AF214" i="2"/>
  <c r="AF278" i="2"/>
  <c r="AF342" i="2"/>
  <c r="AC130" i="2"/>
  <c r="AC194" i="2"/>
  <c r="AC221" i="2"/>
  <c r="AC239" i="2"/>
  <c r="AC252" i="2"/>
  <c r="AC265" i="2"/>
  <c r="AC276" i="2"/>
  <c r="AC286" i="2"/>
  <c r="AC295" i="2"/>
  <c r="AC303" i="2"/>
  <c r="AC311" i="2"/>
  <c r="AC319" i="2"/>
  <c r="AC327" i="2"/>
  <c r="AC335" i="2"/>
  <c r="AC343" i="2"/>
  <c r="AF158" i="2"/>
  <c r="AF222" i="2"/>
  <c r="AF286" i="2"/>
  <c r="AF350" i="2"/>
  <c r="AC138" i="2"/>
  <c r="AC202" i="2"/>
  <c r="AC226" i="2"/>
  <c r="AC241" i="2"/>
  <c r="AC253" i="2"/>
  <c r="AC266" i="2"/>
  <c r="AC277" i="2"/>
  <c r="AC287" i="2"/>
  <c r="AC296" i="2"/>
  <c r="AC304" i="2"/>
  <c r="AC312" i="2"/>
  <c r="AC320" i="2"/>
  <c r="AC328" i="2"/>
  <c r="AC336" i="2"/>
  <c r="AC344" i="2"/>
  <c r="AC352" i="2"/>
  <c r="AF166" i="2"/>
  <c r="AF230" i="2"/>
  <c r="AF294" i="2"/>
  <c r="AC146" i="2"/>
  <c r="AC205" i="2"/>
  <c r="AC228" i="2"/>
  <c r="AC242" i="2"/>
  <c r="AC255" i="2"/>
  <c r="AC268" i="2"/>
  <c r="AC279" i="2"/>
  <c r="AC289" i="2"/>
  <c r="AC297" i="2"/>
  <c r="AC305" i="2"/>
  <c r="AC313" i="2"/>
  <c r="AC321" i="2"/>
  <c r="AC329" i="2"/>
  <c r="AC337" i="2"/>
  <c r="AC345" i="2"/>
  <c r="AC353" i="2"/>
  <c r="AF110" i="2"/>
  <c r="AF174" i="2"/>
  <c r="AF238" i="2"/>
  <c r="AF302" i="2"/>
  <c r="AC154" i="2"/>
  <c r="AC210" i="2"/>
  <c r="AC229" i="2"/>
  <c r="AC244" i="2"/>
  <c r="AC257" i="2"/>
  <c r="AC269" i="2"/>
  <c r="AC281" i="2"/>
  <c r="AC290" i="2"/>
  <c r="AC298" i="2"/>
  <c r="AC306" i="2"/>
  <c r="AC314" i="2"/>
  <c r="AC322" i="2"/>
  <c r="AC330" i="2"/>
  <c r="AC338" i="2"/>
  <c r="AC346" i="2"/>
  <c r="AC354" i="2"/>
  <c r="AF118" i="2"/>
  <c r="AF182" i="2"/>
  <c r="AF246" i="2"/>
  <c r="AF310" i="2"/>
  <c r="AC162" i="2"/>
  <c r="AC212" i="2"/>
  <c r="AC231" i="2"/>
  <c r="AC245" i="2"/>
  <c r="AC258" i="2"/>
  <c r="AC271" i="2"/>
  <c r="AC282" i="2"/>
  <c r="AC291" i="2"/>
  <c r="AC299" i="2"/>
  <c r="AC307" i="2"/>
  <c r="AC315" i="2"/>
  <c r="AC323" i="2"/>
  <c r="AC331" i="2"/>
  <c r="AC339" i="2"/>
  <c r="AC347" i="2"/>
  <c r="AC355" i="2"/>
  <c r="Z111" i="2"/>
  <c r="Z119" i="2"/>
  <c r="Z127" i="2"/>
  <c r="Z135" i="2"/>
  <c r="Z143" i="2"/>
  <c r="Z151" i="2"/>
  <c r="Z159" i="2"/>
  <c r="Z167" i="2"/>
  <c r="Z175" i="2"/>
  <c r="Z183" i="2"/>
  <c r="Z191" i="2"/>
  <c r="Z199" i="2"/>
  <c r="Z207" i="2"/>
  <c r="Z215" i="2"/>
  <c r="Z223" i="2"/>
  <c r="Z231" i="2"/>
  <c r="Z239" i="2"/>
  <c r="Z247" i="2"/>
  <c r="Z255" i="2"/>
  <c r="Z263" i="2"/>
  <c r="Z271" i="2"/>
  <c r="Z279" i="2"/>
  <c r="Z287" i="2"/>
  <c r="Z295" i="2"/>
  <c r="Z303" i="2"/>
  <c r="Z311" i="2"/>
  <c r="Z319" i="2"/>
  <c r="Z327" i="2"/>
  <c r="Z335" i="2"/>
  <c r="Z343" i="2"/>
  <c r="Z351" i="2"/>
  <c r="W116" i="2"/>
  <c r="W124" i="2"/>
  <c r="W132" i="2"/>
  <c r="W140" i="2"/>
  <c r="W148" i="2"/>
  <c r="W156" i="2"/>
  <c r="W164" i="2"/>
  <c r="W172" i="2"/>
  <c r="W180" i="2"/>
  <c r="W188" i="2"/>
  <c r="W196" i="2"/>
  <c r="W204" i="2"/>
  <c r="W212" i="2"/>
  <c r="W220" i="2"/>
  <c r="W228" i="2"/>
  <c r="W236" i="2"/>
  <c r="W244" i="2"/>
  <c r="W252" i="2"/>
  <c r="W260" i="2"/>
  <c r="W268" i="2"/>
  <c r="W276" i="2"/>
  <c r="W284" i="2"/>
  <c r="W292" i="2"/>
  <c r="Z112" i="2"/>
  <c r="Z120" i="2"/>
  <c r="Z128" i="2"/>
  <c r="Z136" i="2"/>
  <c r="Z144" i="2"/>
  <c r="Z152" i="2"/>
  <c r="Z160" i="2"/>
  <c r="Z168" i="2"/>
  <c r="Z176" i="2"/>
  <c r="Z184" i="2"/>
  <c r="Z192" i="2"/>
  <c r="Z200" i="2"/>
  <c r="Z208" i="2"/>
  <c r="Z216" i="2"/>
  <c r="Z224" i="2"/>
  <c r="Z232" i="2"/>
  <c r="Z240" i="2"/>
  <c r="Z248" i="2"/>
  <c r="Z256" i="2"/>
  <c r="Z264" i="2"/>
  <c r="Z272" i="2"/>
  <c r="Z280" i="2"/>
  <c r="Z288" i="2"/>
  <c r="Z296" i="2"/>
  <c r="Z304" i="2"/>
  <c r="Z312" i="2"/>
  <c r="Z320" i="2"/>
  <c r="Z328" i="2"/>
  <c r="Z336" i="2"/>
  <c r="Z344" i="2"/>
  <c r="Z352" i="2"/>
  <c r="W117" i="2"/>
  <c r="W125" i="2"/>
  <c r="W133" i="2"/>
  <c r="W141" i="2"/>
  <c r="W149" i="2"/>
  <c r="W157" i="2"/>
  <c r="W165" i="2"/>
  <c r="W173" i="2"/>
  <c r="W181" i="2"/>
  <c r="W189" i="2"/>
  <c r="W197" i="2"/>
  <c r="W205" i="2"/>
  <c r="W213" i="2"/>
  <c r="W221" i="2"/>
  <c r="W229" i="2"/>
  <c r="W237" i="2"/>
  <c r="W245" i="2"/>
  <c r="W253" i="2"/>
  <c r="W261" i="2"/>
  <c r="W269" i="2"/>
  <c r="W277" i="2"/>
  <c r="W285" i="2"/>
  <c r="W293" i="2"/>
  <c r="W301" i="2"/>
  <c r="W309" i="2"/>
  <c r="W317" i="2"/>
  <c r="W325" i="2"/>
  <c r="W333" i="2"/>
  <c r="W341" i="2"/>
  <c r="W349" i="2"/>
  <c r="W357" i="2"/>
  <c r="Z113" i="2"/>
  <c r="Z121" i="2"/>
  <c r="Z129" i="2"/>
  <c r="Z137" i="2"/>
  <c r="Z145" i="2"/>
  <c r="Z153" i="2"/>
  <c r="Z161" i="2"/>
  <c r="Z169" i="2"/>
  <c r="Z177" i="2"/>
  <c r="Z185" i="2"/>
  <c r="Z193" i="2"/>
  <c r="Z201" i="2"/>
  <c r="Z209" i="2"/>
  <c r="Z217" i="2"/>
  <c r="Z225" i="2"/>
  <c r="Z233" i="2"/>
  <c r="Z241" i="2"/>
  <c r="Z249" i="2"/>
  <c r="Z257" i="2"/>
  <c r="Z265" i="2"/>
  <c r="Z273" i="2"/>
  <c r="Z281" i="2"/>
  <c r="Z289" i="2"/>
  <c r="Z297" i="2"/>
  <c r="Z305" i="2"/>
  <c r="Z313" i="2"/>
  <c r="Z321" i="2"/>
  <c r="Z329" i="2"/>
  <c r="Z337" i="2"/>
  <c r="Z345" i="2"/>
  <c r="Z353" i="2"/>
  <c r="W110" i="2"/>
  <c r="W118" i="2"/>
  <c r="W126" i="2"/>
  <c r="W134" i="2"/>
  <c r="W142" i="2"/>
  <c r="W150" i="2"/>
  <c r="W158" i="2"/>
  <c r="Z114" i="2"/>
  <c r="Z122" i="2"/>
  <c r="Z130" i="2"/>
  <c r="Z138" i="2"/>
  <c r="Z146" i="2"/>
  <c r="Z154" i="2"/>
  <c r="Z162" i="2"/>
  <c r="Z170" i="2"/>
  <c r="Z178" i="2"/>
  <c r="Z186" i="2"/>
  <c r="Z194" i="2"/>
  <c r="Z202" i="2"/>
  <c r="Z210" i="2"/>
  <c r="Z218" i="2"/>
  <c r="Z226" i="2"/>
  <c r="Z234" i="2"/>
  <c r="Z242" i="2"/>
  <c r="Z250" i="2"/>
  <c r="Z258" i="2"/>
  <c r="Z266" i="2"/>
  <c r="Z274" i="2"/>
  <c r="Z282" i="2"/>
  <c r="Z290" i="2"/>
  <c r="Z298" i="2"/>
  <c r="Z306" i="2"/>
  <c r="Z314" i="2"/>
  <c r="Z322" i="2"/>
  <c r="Z330" i="2"/>
  <c r="Z338" i="2"/>
  <c r="Z346" i="2"/>
  <c r="Z354" i="2"/>
  <c r="Z115" i="2"/>
  <c r="Z123" i="2"/>
  <c r="Z131" i="2"/>
  <c r="Z139" i="2"/>
  <c r="Z147" i="2"/>
  <c r="Z155" i="2"/>
  <c r="Z163" i="2"/>
  <c r="Z171" i="2"/>
  <c r="Z179" i="2"/>
  <c r="Z187" i="2"/>
  <c r="Z195" i="2"/>
  <c r="Z203" i="2"/>
  <c r="Z211" i="2"/>
  <c r="Z219" i="2"/>
  <c r="Z227" i="2"/>
  <c r="Z235" i="2"/>
  <c r="Z243" i="2"/>
  <c r="Z251" i="2"/>
  <c r="Z259" i="2"/>
  <c r="Z267" i="2"/>
  <c r="Z275" i="2"/>
  <c r="Z283" i="2"/>
  <c r="Z291" i="2"/>
  <c r="Z299" i="2"/>
  <c r="Z307" i="2"/>
  <c r="Z315" i="2"/>
  <c r="Z323" i="2"/>
  <c r="Z331" i="2"/>
  <c r="Z339" i="2"/>
  <c r="Z347" i="2"/>
  <c r="Z355" i="2"/>
  <c r="W112" i="2"/>
  <c r="W120" i="2"/>
  <c r="W128" i="2"/>
  <c r="W136" i="2"/>
  <c r="W144" i="2"/>
  <c r="W152" i="2"/>
  <c r="W160" i="2"/>
  <c r="W168" i="2"/>
  <c r="W176" i="2"/>
  <c r="W184" i="2"/>
  <c r="W192" i="2"/>
  <c r="W200" i="2"/>
  <c r="W208" i="2"/>
  <c r="W216" i="2"/>
  <c r="W224" i="2"/>
  <c r="W232" i="2"/>
  <c r="W240" i="2"/>
  <c r="W248" i="2"/>
  <c r="W256" i="2"/>
  <c r="W264" i="2"/>
  <c r="W272" i="2"/>
  <c r="W280" i="2"/>
  <c r="Z116" i="2"/>
  <c r="Z124" i="2"/>
  <c r="Z132" i="2"/>
  <c r="Z140" i="2"/>
  <c r="Z148" i="2"/>
  <c r="Z156" i="2"/>
  <c r="Z164" i="2"/>
  <c r="Z172" i="2"/>
  <c r="Z180" i="2"/>
  <c r="Z188" i="2"/>
  <c r="Z196" i="2"/>
  <c r="Z204" i="2"/>
  <c r="Z212" i="2"/>
  <c r="Z220" i="2"/>
  <c r="Z228" i="2"/>
  <c r="Z236" i="2"/>
  <c r="Z244" i="2"/>
  <c r="Z252" i="2"/>
  <c r="Z260" i="2"/>
  <c r="Z268" i="2"/>
  <c r="Z276" i="2"/>
  <c r="Z284" i="2"/>
  <c r="Z292" i="2"/>
  <c r="Z300" i="2"/>
  <c r="Z308" i="2"/>
  <c r="Z316" i="2"/>
  <c r="Z324" i="2"/>
  <c r="Z332" i="2"/>
  <c r="Z340" i="2"/>
  <c r="Z348" i="2"/>
  <c r="Z356" i="2"/>
  <c r="Z117" i="2"/>
  <c r="Z125" i="2"/>
  <c r="Z133" i="2"/>
  <c r="Z141" i="2"/>
  <c r="Z149" i="2"/>
  <c r="Z157" i="2"/>
  <c r="Z165" i="2"/>
  <c r="Z173" i="2"/>
  <c r="Z181" i="2"/>
  <c r="Z189" i="2"/>
  <c r="Z197" i="2"/>
  <c r="Z205" i="2"/>
  <c r="Z213" i="2"/>
  <c r="Z221" i="2"/>
  <c r="Z229" i="2"/>
  <c r="Z237" i="2"/>
  <c r="Z245" i="2"/>
  <c r="Z253" i="2"/>
  <c r="Z261" i="2"/>
  <c r="Z269" i="2"/>
  <c r="Z277" i="2"/>
  <c r="Z285" i="2"/>
  <c r="Z293" i="2"/>
  <c r="Z301" i="2"/>
  <c r="Z309" i="2"/>
  <c r="Z317" i="2"/>
  <c r="Z325" i="2"/>
  <c r="Z333" i="2"/>
  <c r="Z341" i="2"/>
  <c r="Z349" i="2"/>
  <c r="Z357" i="2"/>
  <c r="Z118" i="2"/>
  <c r="Z182" i="2"/>
  <c r="Z246" i="2"/>
  <c r="Z310" i="2"/>
  <c r="W115" i="2"/>
  <c r="W131" i="2"/>
  <c r="W147" i="2"/>
  <c r="W163" i="2"/>
  <c r="W177" i="2"/>
  <c r="W190" i="2"/>
  <c r="W202" i="2"/>
  <c r="W215" i="2"/>
  <c r="W227" i="2"/>
  <c r="W241" i="2"/>
  <c r="W254" i="2"/>
  <c r="W266" i="2"/>
  <c r="W279" i="2"/>
  <c r="W290" i="2"/>
  <c r="W300" i="2"/>
  <c r="W310" i="2"/>
  <c r="W319" i="2"/>
  <c r="W328" i="2"/>
  <c r="W337" i="2"/>
  <c r="W346" i="2"/>
  <c r="W355" i="2"/>
  <c r="Z302" i="2"/>
  <c r="W162" i="2"/>
  <c r="W239" i="2"/>
  <c r="W299" i="2"/>
  <c r="W336" i="2"/>
  <c r="Z126" i="2"/>
  <c r="Z190" i="2"/>
  <c r="Z254" i="2"/>
  <c r="Z318" i="2"/>
  <c r="W119" i="2"/>
  <c r="W135" i="2"/>
  <c r="W151" i="2"/>
  <c r="W166" i="2"/>
  <c r="W178" i="2"/>
  <c r="W191" i="2"/>
  <c r="W203" i="2"/>
  <c r="W217" i="2"/>
  <c r="W230" i="2"/>
  <c r="W242" i="2"/>
  <c r="W255" i="2"/>
  <c r="W267" i="2"/>
  <c r="W281" i="2"/>
  <c r="W291" i="2"/>
  <c r="W302" i="2"/>
  <c r="W311" i="2"/>
  <c r="W320" i="2"/>
  <c r="W329" i="2"/>
  <c r="W338" i="2"/>
  <c r="W347" i="2"/>
  <c r="W356" i="2"/>
  <c r="W187" i="2"/>
  <c r="W354" i="2"/>
  <c r="Z134" i="2"/>
  <c r="Z198" i="2"/>
  <c r="Z262" i="2"/>
  <c r="Z326" i="2"/>
  <c r="W121" i="2"/>
  <c r="W137" i="2"/>
  <c r="W153" i="2"/>
  <c r="W167" i="2"/>
  <c r="W179" i="2"/>
  <c r="W193" i="2"/>
  <c r="W206" i="2"/>
  <c r="W218" i="2"/>
  <c r="W231" i="2"/>
  <c r="W243" i="2"/>
  <c r="W257" i="2"/>
  <c r="W270" i="2"/>
  <c r="W282" i="2"/>
  <c r="W294" i="2"/>
  <c r="W303" i="2"/>
  <c r="W312" i="2"/>
  <c r="W321" i="2"/>
  <c r="W330" i="2"/>
  <c r="W339" i="2"/>
  <c r="W348" i="2"/>
  <c r="Z142" i="2"/>
  <c r="Z206" i="2"/>
  <c r="Z270" i="2"/>
  <c r="Z334" i="2"/>
  <c r="W122" i="2"/>
  <c r="W138" i="2"/>
  <c r="W154" i="2"/>
  <c r="W169" i="2"/>
  <c r="W182" i="2"/>
  <c r="W194" i="2"/>
  <c r="W207" i="2"/>
  <c r="W219" i="2"/>
  <c r="W233" i="2"/>
  <c r="W246" i="2"/>
  <c r="W258" i="2"/>
  <c r="W271" i="2"/>
  <c r="W283" i="2"/>
  <c r="W295" i="2"/>
  <c r="W304" i="2"/>
  <c r="W313" i="2"/>
  <c r="W322" i="2"/>
  <c r="W331" i="2"/>
  <c r="W340" i="2"/>
  <c r="W350" i="2"/>
  <c r="Z110" i="2"/>
  <c r="W146" i="2"/>
  <c r="W214" i="2"/>
  <c r="W251" i="2"/>
  <c r="W278" i="2"/>
  <c r="W318" i="2"/>
  <c r="W345" i="2"/>
  <c r="Z150" i="2"/>
  <c r="Z214" i="2"/>
  <c r="Z278" i="2"/>
  <c r="Z342" i="2"/>
  <c r="W123" i="2"/>
  <c r="W139" i="2"/>
  <c r="W155" i="2"/>
  <c r="W170" i="2"/>
  <c r="W183" i="2"/>
  <c r="W195" i="2"/>
  <c r="W209" i="2"/>
  <c r="W222" i="2"/>
  <c r="W234" i="2"/>
  <c r="W247" i="2"/>
  <c r="W259" i="2"/>
  <c r="W273" i="2"/>
  <c r="W286" i="2"/>
  <c r="W296" i="2"/>
  <c r="W305" i="2"/>
  <c r="W314" i="2"/>
  <c r="W323" i="2"/>
  <c r="W332" i="2"/>
  <c r="W342" i="2"/>
  <c r="W351" i="2"/>
  <c r="Z174" i="2"/>
  <c r="W130" i="2"/>
  <c r="W201" i="2"/>
  <c r="W265" i="2"/>
  <c r="W289" i="2"/>
  <c r="W327" i="2"/>
  <c r="Z158" i="2"/>
  <c r="Z222" i="2"/>
  <c r="Z286" i="2"/>
  <c r="Z350" i="2"/>
  <c r="W111" i="2"/>
  <c r="W127" i="2"/>
  <c r="W143" i="2"/>
  <c r="W159" i="2"/>
  <c r="W171" i="2"/>
  <c r="W185" i="2"/>
  <c r="W198" i="2"/>
  <c r="W210" i="2"/>
  <c r="W223" i="2"/>
  <c r="W235" i="2"/>
  <c r="W249" i="2"/>
  <c r="W262" i="2"/>
  <c r="W274" i="2"/>
  <c r="W287" i="2"/>
  <c r="W297" i="2"/>
  <c r="W306" i="2"/>
  <c r="W315" i="2"/>
  <c r="W324" i="2"/>
  <c r="W334" i="2"/>
  <c r="W343" i="2"/>
  <c r="W352" i="2"/>
  <c r="Z238" i="2"/>
  <c r="W114" i="2"/>
  <c r="W226" i="2"/>
  <c r="W308" i="2"/>
  <c r="Z166" i="2"/>
  <c r="Z230" i="2"/>
  <c r="Z294" i="2"/>
  <c r="W113" i="2"/>
  <c r="W129" i="2"/>
  <c r="W145" i="2"/>
  <c r="W161" i="2"/>
  <c r="W174" i="2"/>
  <c r="W186" i="2"/>
  <c r="W199" i="2"/>
  <c r="W211" i="2"/>
  <c r="W225" i="2"/>
  <c r="W238" i="2"/>
  <c r="W250" i="2"/>
  <c r="W263" i="2"/>
  <c r="W275" i="2"/>
  <c r="W288" i="2"/>
  <c r="W298" i="2"/>
  <c r="W307" i="2"/>
  <c r="W316" i="2"/>
  <c r="W326" i="2"/>
  <c r="W335" i="2"/>
  <c r="W344" i="2"/>
  <c r="W353" i="2"/>
  <c r="W175" i="2"/>
  <c r="T111" i="2"/>
  <c r="T119" i="2"/>
  <c r="T127" i="2"/>
  <c r="T135" i="2"/>
  <c r="T143" i="2"/>
  <c r="T151" i="2"/>
  <c r="T159" i="2"/>
  <c r="T167" i="2"/>
  <c r="T175" i="2"/>
  <c r="T183" i="2"/>
  <c r="T191" i="2"/>
  <c r="T199" i="2"/>
  <c r="T207" i="2"/>
  <c r="T215" i="2"/>
  <c r="T223" i="2"/>
  <c r="T231" i="2"/>
  <c r="T239" i="2"/>
  <c r="T247" i="2"/>
  <c r="T255" i="2"/>
  <c r="T263" i="2"/>
  <c r="T271" i="2"/>
  <c r="T279" i="2"/>
  <c r="T287" i="2"/>
  <c r="T295" i="2"/>
  <c r="T303" i="2"/>
  <c r="T311" i="2"/>
  <c r="T319" i="2"/>
  <c r="T327" i="2"/>
  <c r="T335" i="2"/>
  <c r="T343" i="2"/>
  <c r="T351" i="2"/>
  <c r="Q116" i="2"/>
  <c r="Q124" i="2"/>
  <c r="T112" i="2"/>
  <c r="T120" i="2"/>
  <c r="T128" i="2"/>
  <c r="T136" i="2"/>
  <c r="T144" i="2"/>
  <c r="T152" i="2"/>
  <c r="T160" i="2"/>
  <c r="T168" i="2"/>
  <c r="T176" i="2"/>
  <c r="T184" i="2"/>
  <c r="T192" i="2"/>
  <c r="T200" i="2"/>
  <c r="T208" i="2"/>
  <c r="T216" i="2"/>
  <c r="T224" i="2"/>
  <c r="T232" i="2"/>
  <c r="T240" i="2"/>
  <c r="T248" i="2"/>
  <c r="T256" i="2"/>
  <c r="T264" i="2"/>
  <c r="T272" i="2"/>
  <c r="T280" i="2"/>
  <c r="T288" i="2"/>
  <c r="T296" i="2"/>
  <c r="T304" i="2"/>
  <c r="T312" i="2"/>
  <c r="T320" i="2"/>
  <c r="T328" i="2"/>
  <c r="T336" i="2"/>
  <c r="T344" i="2"/>
  <c r="T352" i="2"/>
  <c r="Q117" i="2"/>
  <c r="Q125" i="2"/>
  <c r="Q133" i="2"/>
  <c r="Q141" i="2"/>
  <c r="Q149" i="2"/>
  <c r="Q157" i="2"/>
  <c r="Q165" i="2"/>
  <c r="Q173" i="2"/>
  <c r="Q181" i="2"/>
  <c r="Q189" i="2"/>
  <c r="Q197" i="2"/>
  <c r="Q205" i="2"/>
  <c r="Q213" i="2"/>
  <c r="Q221" i="2"/>
  <c r="Q229" i="2"/>
  <c r="Q237" i="2"/>
  <c r="Q245" i="2"/>
  <c r="Q253" i="2"/>
  <c r="Q261" i="2"/>
  <c r="Q269" i="2"/>
  <c r="Q277" i="2"/>
  <c r="Q285" i="2"/>
  <c r="Q293" i="2"/>
  <c r="T113" i="2"/>
  <c r="T121" i="2"/>
  <c r="T129" i="2"/>
  <c r="T137" i="2"/>
  <c r="T145" i="2"/>
  <c r="T153" i="2"/>
  <c r="T161" i="2"/>
  <c r="T169" i="2"/>
  <c r="T177" i="2"/>
  <c r="T185" i="2"/>
  <c r="T193" i="2"/>
  <c r="T201" i="2"/>
  <c r="T209" i="2"/>
  <c r="T217" i="2"/>
  <c r="T225" i="2"/>
  <c r="T233" i="2"/>
  <c r="T241" i="2"/>
  <c r="T249" i="2"/>
  <c r="T257" i="2"/>
  <c r="T265" i="2"/>
  <c r="T273" i="2"/>
  <c r="T281" i="2"/>
  <c r="T289" i="2"/>
  <c r="T297" i="2"/>
  <c r="T305" i="2"/>
  <c r="T313" i="2"/>
  <c r="T321" i="2"/>
  <c r="T329" i="2"/>
  <c r="T337" i="2"/>
  <c r="T345" i="2"/>
  <c r="T353" i="2"/>
  <c r="Q110" i="2"/>
  <c r="Q118" i="2"/>
  <c r="Q126" i="2"/>
  <c r="Q134" i="2"/>
  <c r="Q142" i="2"/>
  <c r="Q150" i="2"/>
  <c r="Q158" i="2"/>
  <c r="Q166" i="2"/>
  <c r="Q174" i="2"/>
  <c r="Q182" i="2"/>
  <c r="Q190" i="2"/>
  <c r="Q198" i="2"/>
  <c r="Q206" i="2"/>
  <c r="Q214" i="2"/>
  <c r="Q222" i="2"/>
  <c r="Q230" i="2"/>
  <c r="Q238" i="2"/>
  <c r="Q246" i="2"/>
  <c r="Q254" i="2"/>
  <c r="Q262" i="2"/>
  <c r="Q270" i="2"/>
  <c r="Q278" i="2"/>
  <c r="Q286" i="2"/>
  <c r="T114" i="2"/>
  <c r="T122" i="2"/>
  <c r="T130" i="2"/>
  <c r="T138" i="2"/>
  <c r="T146" i="2"/>
  <c r="T154" i="2"/>
  <c r="T162" i="2"/>
  <c r="T170" i="2"/>
  <c r="T178" i="2"/>
  <c r="T186" i="2"/>
  <c r="T194" i="2"/>
  <c r="T202" i="2"/>
  <c r="T210" i="2"/>
  <c r="T218" i="2"/>
  <c r="T226" i="2"/>
  <c r="T234" i="2"/>
  <c r="T242" i="2"/>
  <c r="T250" i="2"/>
  <c r="T258" i="2"/>
  <c r="T266" i="2"/>
  <c r="T274" i="2"/>
  <c r="T282" i="2"/>
  <c r="T290" i="2"/>
  <c r="T298" i="2"/>
  <c r="T306" i="2"/>
  <c r="T314" i="2"/>
  <c r="T322" i="2"/>
  <c r="T330" i="2"/>
  <c r="T338" i="2"/>
  <c r="T346" i="2"/>
  <c r="T354" i="2"/>
  <c r="Q111" i="2"/>
  <c r="Q119" i="2"/>
  <c r="T115" i="2"/>
  <c r="T123" i="2"/>
  <c r="T131" i="2"/>
  <c r="T139" i="2"/>
  <c r="T147" i="2"/>
  <c r="T155" i="2"/>
  <c r="T163" i="2"/>
  <c r="T171" i="2"/>
  <c r="T179" i="2"/>
  <c r="T187" i="2"/>
  <c r="T195" i="2"/>
  <c r="T203" i="2"/>
  <c r="T211" i="2"/>
  <c r="T219" i="2"/>
  <c r="T227" i="2"/>
  <c r="T235" i="2"/>
  <c r="T243" i="2"/>
  <c r="T251" i="2"/>
  <c r="T259" i="2"/>
  <c r="T267" i="2"/>
  <c r="T275" i="2"/>
  <c r="T283" i="2"/>
  <c r="T291" i="2"/>
  <c r="T299" i="2"/>
  <c r="T307" i="2"/>
  <c r="T315" i="2"/>
  <c r="T323" i="2"/>
  <c r="T331" i="2"/>
  <c r="T339" i="2"/>
  <c r="T347" i="2"/>
  <c r="T116" i="2"/>
  <c r="T124" i="2"/>
  <c r="T132" i="2"/>
  <c r="T140" i="2"/>
  <c r="T148" i="2"/>
  <c r="T156" i="2"/>
  <c r="T164" i="2"/>
  <c r="T172" i="2"/>
  <c r="T180" i="2"/>
  <c r="T188" i="2"/>
  <c r="T196" i="2"/>
  <c r="T204" i="2"/>
  <c r="T212" i="2"/>
  <c r="T220" i="2"/>
  <c r="T228" i="2"/>
  <c r="T236" i="2"/>
  <c r="T244" i="2"/>
  <c r="T252" i="2"/>
  <c r="T260" i="2"/>
  <c r="T268" i="2"/>
  <c r="T276" i="2"/>
  <c r="T284" i="2"/>
  <c r="T292" i="2"/>
  <c r="T300" i="2"/>
  <c r="T308" i="2"/>
  <c r="T316" i="2"/>
  <c r="T324" i="2"/>
  <c r="T332" i="2"/>
  <c r="T340" i="2"/>
  <c r="T348" i="2"/>
  <c r="T356" i="2"/>
  <c r="Q113" i="2"/>
  <c r="Q121" i="2"/>
  <c r="T117" i="2"/>
  <c r="T125" i="2"/>
  <c r="T133" i="2"/>
  <c r="T141" i="2"/>
  <c r="T149" i="2"/>
  <c r="T157" i="2"/>
  <c r="T165" i="2"/>
  <c r="T173" i="2"/>
  <c r="T181" i="2"/>
  <c r="T189" i="2"/>
  <c r="T197" i="2"/>
  <c r="T205" i="2"/>
  <c r="T213" i="2"/>
  <c r="T221" i="2"/>
  <c r="T229" i="2"/>
  <c r="T237" i="2"/>
  <c r="T245" i="2"/>
  <c r="T253" i="2"/>
  <c r="T261" i="2"/>
  <c r="T269" i="2"/>
  <c r="T277" i="2"/>
  <c r="T285" i="2"/>
  <c r="T293" i="2"/>
  <c r="T301" i="2"/>
  <c r="T309" i="2"/>
  <c r="T317" i="2"/>
  <c r="T325" i="2"/>
  <c r="T333" i="2"/>
  <c r="T341" i="2"/>
  <c r="T349" i="2"/>
  <c r="T357" i="2"/>
  <c r="Q114" i="2"/>
  <c r="Q122" i="2"/>
  <c r="Q130" i="2"/>
  <c r="Q138" i="2"/>
  <c r="Q146" i="2"/>
  <c r="Q154" i="2"/>
  <c r="Q162" i="2"/>
  <c r="Q170" i="2"/>
  <c r="Q178" i="2"/>
  <c r="Q186" i="2"/>
  <c r="Q194" i="2"/>
  <c r="Q202" i="2"/>
  <c r="Q210" i="2"/>
  <c r="Q218" i="2"/>
  <c r="Q226" i="2"/>
  <c r="T126" i="2"/>
  <c r="T190" i="2"/>
  <c r="T254" i="2"/>
  <c r="T318" i="2"/>
  <c r="Q131" i="2"/>
  <c r="Q144" i="2"/>
  <c r="Q156" i="2"/>
  <c r="Q169" i="2"/>
  <c r="Q183" i="2"/>
  <c r="Q195" i="2"/>
  <c r="Q208" i="2"/>
  <c r="Q220" i="2"/>
  <c r="Q233" i="2"/>
  <c r="Q243" i="2"/>
  <c r="Q255" i="2"/>
  <c r="Q265" i="2"/>
  <c r="Q275" i="2"/>
  <c r="Q287" i="2"/>
  <c r="Q296" i="2"/>
  <c r="Q304" i="2"/>
  <c r="Q312" i="2"/>
  <c r="Q320" i="2"/>
  <c r="Q328" i="2"/>
  <c r="Q336" i="2"/>
  <c r="Q344" i="2"/>
  <c r="Q352" i="2"/>
  <c r="T174" i="2"/>
  <c r="T118" i="2"/>
  <c r="Q168" i="2"/>
  <c r="Q232" i="2"/>
  <c r="Q274" i="2"/>
  <c r="Q311" i="2"/>
  <c r="Q343" i="2"/>
  <c r="T134" i="2"/>
  <c r="T198" i="2"/>
  <c r="T262" i="2"/>
  <c r="T326" i="2"/>
  <c r="Q112" i="2"/>
  <c r="Q132" i="2"/>
  <c r="Q145" i="2"/>
  <c r="Q159" i="2"/>
  <c r="Q171" i="2"/>
  <c r="Q184" i="2"/>
  <c r="Q196" i="2"/>
  <c r="Q209" i="2"/>
  <c r="Q223" i="2"/>
  <c r="Q234" i="2"/>
  <c r="Q244" i="2"/>
  <c r="Q256" i="2"/>
  <c r="Q266" i="2"/>
  <c r="Q276" i="2"/>
  <c r="Q288" i="2"/>
  <c r="Q297" i="2"/>
  <c r="Q305" i="2"/>
  <c r="Q313" i="2"/>
  <c r="Q321" i="2"/>
  <c r="Q329" i="2"/>
  <c r="Q337" i="2"/>
  <c r="Q345" i="2"/>
  <c r="Q353" i="2"/>
  <c r="T238" i="2"/>
  <c r="T182" i="2"/>
  <c r="Q143" i="2"/>
  <c r="Q193" i="2"/>
  <c r="Q252" i="2"/>
  <c r="Q295" i="2"/>
  <c r="Q327" i="2"/>
  <c r="T142" i="2"/>
  <c r="T206" i="2"/>
  <c r="T270" i="2"/>
  <c r="T334" i="2"/>
  <c r="Q115" i="2"/>
  <c r="Q135" i="2"/>
  <c r="Q147" i="2"/>
  <c r="Q160" i="2"/>
  <c r="Q172" i="2"/>
  <c r="Q185" i="2"/>
  <c r="Q199" i="2"/>
  <c r="Q211" i="2"/>
  <c r="Q224" i="2"/>
  <c r="Q235" i="2"/>
  <c r="Q247" i="2"/>
  <c r="Q257" i="2"/>
  <c r="Q267" i="2"/>
  <c r="Q279" i="2"/>
  <c r="Q289" i="2"/>
  <c r="Q298" i="2"/>
  <c r="Q306" i="2"/>
  <c r="Q314" i="2"/>
  <c r="Q322" i="2"/>
  <c r="Q330" i="2"/>
  <c r="Q338" i="2"/>
  <c r="Q346" i="2"/>
  <c r="Q354" i="2"/>
  <c r="T310" i="2"/>
  <c r="Q129" i="2"/>
  <c r="Q180" i="2"/>
  <c r="Q242" i="2"/>
  <c r="Q284" i="2"/>
  <c r="Q319" i="2"/>
  <c r="Q351" i="2"/>
  <c r="T150" i="2"/>
  <c r="T214" i="2"/>
  <c r="T278" i="2"/>
  <c r="T342" i="2"/>
  <c r="Q120" i="2"/>
  <c r="Q136" i="2"/>
  <c r="Q148" i="2"/>
  <c r="Q161" i="2"/>
  <c r="Q175" i="2"/>
  <c r="Q187" i="2"/>
  <c r="Q200" i="2"/>
  <c r="Q212" i="2"/>
  <c r="Q225" i="2"/>
  <c r="Q236" i="2"/>
  <c r="Q248" i="2"/>
  <c r="Q258" i="2"/>
  <c r="Q268" i="2"/>
  <c r="Q280" i="2"/>
  <c r="Q290" i="2"/>
  <c r="Q299" i="2"/>
  <c r="Q307" i="2"/>
  <c r="Q315" i="2"/>
  <c r="Q323" i="2"/>
  <c r="Q331" i="2"/>
  <c r="Q339" i="2"/>
  <c r="Q347" i="2"/>
  <c r="Q355" i="2"/>
  <c r="T302" i="2"/>
  <c r="T158" i="2"/>
  <c r="T222" i="2"/>
  <c r="T286" i="2"/>
  <c r="T350" i="2"/>
  <c r="Q123" i="2"/>
  <c r="Q137" i="2"/>
  <c r="Q151" i="2"/>
  <c r="Q163" i="2"/>
  <c r="Q176" i="2"/>
  <c r="Q188" i="2"/>
  <c r="Q201" i="2"/>
  <c r="Q215" i="2"/>
  <c r="Q227" i="2"/>
  <c r="Q239" i="2"/>
  <c r="Q249" i="2"/>
  <c r="Q259" i="2"/>
  <c r="Q271" i="2"/>
  <c r="Q281" i="2"/>
  <c r="Q291" i="2"/>
  <c r="Q300" i="2"/>
  <c r="Q308" i="2"/>
  <c r="Q316" i="2"/>
  <c r="Q324" i="2"/>
  <c r="Q332" i="2"/>
  <c r="Q340" i="2"/>
  <c r="Q348" i="2"/>
  <c r="Q356" i="2"/>
  <c r="T166" i="2"/>
  <c r="T230" i="2"/>
  <c r="T294" i="2"/>
  <c r="T355" i="2"/>
  <c r="Q127" i="2"/>
  <c r="Q139" i="2"/>
  <c r="Q152" i="2"/>
  <c r="Q164" i="2"/>
  <c r="Q177" i="2"/>
  <c r="Q191" i="2"/>
  <c r="Q203" i="2"/>
  <c r="Q216" i="2"/>
  <c r="Q228" i="2"/>
  <c r="Q240" i="2"/>
  <c r="Q250" i="2"/>
  <c r="Q260" i="2"/>
  <c r="Q272" i="2"/>
  <c r="Q282" i="2"/>
  <c r="Q292" i="2"/>
  <c r="Q301" i="2"/>
  <c r="Q309" i="2"/>
  <c r="Q317" i="2"/>
  <c r="Q325" i="2"/>
  <c r="Q333" i="2"/>
  <c r="Q341" i="2"/>
  <c r="Q349" i="2"/>
  <c r="Q357" i="2"/>
  <c r="T246" i="2"/>
  <c r="Q155" i="2"/>
  <c r="Q207" i="2"/>
  <c r="Q264" i="2"/>
  <c r="Q303" i="2"/>
  <c r="Q335" i="2"/>
  <c r="T110" i="2"/>
  <c r="Q128" i="2"/>
  <c r="Q140" i="2"/>
  <c r="Q153" i="2"/>
  <c r="Q167" i="2"/>
  <c r="Q179" i="2"/>
  <c r="Q192" i="2"/>
  <c r="Q204" i="2"/>
  <c r="Q217" i="2"/>
  <c r="Q231" i="2"/>
  <c r="Q241" i="2"/>
  <c r="Q251" i="2"/>
  <c r="Q263" i="2"/>
  <c r="Q273" i="2"/>
  <c r="Q283" i="2"/>
  <c r="Q294" i="2"/>
  <c r="Q302" i="2"/>
  <c r="Q310" i="2"/>
  <c r="Q318" i="2"/>
  <c r="Q326" i="2"/>
  <c r="Q334" i="2"/>
  <c r="Q342" i="2"/>
  <c r="Q350" i="2"/>
  <c r="Q219" i="2"/>
  <c r="N117" i="2"/>
  <c r="N125" i="2"/>
  <c r="N133" i="2"/>
  <c r="N141" i="2"/>
  <c r="N149" i="2"/>
  <c r="N157" i="2"/>
  <c r="N165" i="2"/>
  <c r="N173" i="2"/>
  <c r="N181" i="2"/>
  <c r="N189" i="2"/>
  <c r="N197" i="2"/>
  <c r="N205" i="2"/>
  <c r="N213" i="2"/>
  <c r="N221" i="2"/>
  <c r="N229" i="2"/>
  <c r="N237" i="2"/>
  <c r="N245" i="2"/>
  <c r="N253" i="2"/>
  <c r="N261" i="2"/>
  <c r="N269" i="2"/>
  <c r="N277" i="2"/>
  <c r="N285" i="2"/>
  <c r="N293" i="2"/>
  <c r="N301" i="2"/>
  <c r="N309" i="2"/>
  <c r="N317" i="2"/>
  <c r="N325" i="2"/>
  <c r="N333" i="2"/>
  <c r="N341" i="2"/>
  <c r="N349" i="2"/>
  <c r="N357" i="2"/>
  <c r="K114" i="2"/>
  <c r="K122" i="2"/>
  <c r="K130" i="2"/>
  <c r="K138" i="2"/>
  <c r="K146" i="2"/>
  <c r="K154" i="2"/>
  <c r="K162" i="2"/>
  <c r="K170" i="2"/>
  <c r="K178" i="2"/>
  <c r="K186" i="2"/>
  <c r="K194" i="2"/>
  <c r="K202" i="2"/>
  <c r="K210" i="2"/>
  <c r="K218" i="2"/>
  <c r="K226" i="2"/>
  <c r="K234" i="2"/>
  <c r="K242" i="2"/>
  <c r="K250" i="2"/>
  <c r="K258" i="2"/>
  <c r="K266" i="2"/>
  <c r="K274" i="2"/>
  <c r="K282" i="2"/>
  <c r="K290" i="2"/>
  <c r="N110" i="2"/>
  <c r="N118" i="2"/>
  <c r="N126" i="2"/>
  <c r="N134" i="2"/>
  <c r="N142" i="2"/>
  <c r="N150" i="2"/>
  <c r="N158" i="2"/>
  <c r="N166" i="2"/>
  <c r="N174" i="2"/>
  <c r="N182" i="2"/>
  <c r="N190" i="2"/>
  <c r="N198" i="2"/>
  <c r="N206" i="2"/>
  <c r="N214" i="2"/>
  <c r="N222" i="2"/>
  <c r="N230" i="2"/>
  <c r="N238" i="2"/>
  <c r="N246" i="2"/>
  <c r="N254" i="2"/>
  <c r="N262" i="2"/>
  <c r="N270" i="2"/>
  <c r="N278" i="2"/>
  <c r="N286" i="2"/>
  <c r="N294" i="2"/>
  <c r="N302" i="2"/>
  <c r="N310" i="2"/>
  <c r="N318" i="2"/>
  <c r="N326" i="2"/>
  <c r="N334" i="2"/>
  <c r="N342" i="2"/>
  <c r="N350" i="2"/>
  <c r="N111" i="2"/>
  <c r="N119" i="2"/>
  <c r="N127" i="2"/>
  <c r="N135" i="2"/>
  <c r="N143" i="2"/>
  <c r="N151" i="2"/>
  <c r="N159" i="2"/>
  <c r="N167" i="2"/>
  <c r="N175" i="2"/>
  <c r="N183" i="2"/>
  <c r="N191" i="2"/>
  <c r="N199" i="2"/>
  <c r="N207" i="2"/>
  <c r="N215" i="2"/>
  <c r="N223" i="2"/>
  <c r="N231" i="2"/>
  <c r="N239" i="2"/>
  <c r="N247" i="2"/>
  <c r="N255" i="2"/>
  <c r="N263" i="2"/>
  <c r="N271" i="2"/>
  <c r="N279" i="2"/>
  <c r="N287" i="2"/>
  <c r="N295" i="2"/>
  <c r="N303" i="2"/>
  <c r="N311" i="2"/>
  <c r="N319" i="2"/>
  <c r="N327" i="2"/>
  <c r="N335" i="2"/>
  <c r="N343" i="2"/>
  <c r="N351" i="2"/>
  <c r="K116" i="2"/>
  <c r="K124" i="2"/>
  <c r="K132" i="2"/>
  <c r="K140" i="2"/>
  <c r="K148" i="2"/>
  <c r="K156" i="2"/>
  <c r="K164" i="2"/>
  <c r="K172" i="2"/>
  <c r="K180" i="2"/>
  <c r="N112" i="2"/>
  <c r="N120" i="2"/>
  <c r="N128" i="2"/>
  <c r="N136" i="2"/>
  <c r="N144" i="2"/>
  <c r="N152" i="2"/>
  <c r="N160" i="2"/>
  <c r="N168" i="2"/>
  <c r="N176" i="2"/>
  <c r="N184" i="2"/>
  <c r="N192" i="2"/>
  <c r="N200" i="2"/>
  <c r="N208" i="2"/>
  <c r="N216" i="2"/>
  <c r="N224" i="2"/>
  <c r="N232" i="2"/>
  <c r="N240" i="2"/>
  <c r="N248" i="2"/>
  <c r="N256" i="2"/>
  <c r="N264" i="2"/>
  <c r="N272" i="2"/>
  <c r="N280" i="2"/>
  <c r="N288" i="2"/>
  <c r="N296" i="2"/>
  <c r="N304" i="2"/>
  <c r="N312" i="2"/>
  <c r="N320" i="2"/>
  <c r="N328" i="2"/>
  <c r="N336" i="2"/>
  <c r="N344" i="2"/>
  <c r="N352" i="2"/>
  <c r="K117" i="2"/>
  <c r="K125" i="2"/>
  <c r="K133" i="2"/>
  <c r="K141" i="2"/>
  <c r="K149" i="2"/>
  <c r="K157" i="2"/>
  <c r="K165" i="2"/>
  <c r="K173" i="2"/>
  <c r="K181" i="2"/>
  <c r="K189" i="2"/>
  <c r="K197" i="2"/>
  <c r="K205" i="2"/>
  <c r="K213" i="2"/>
  <c r="K221" i="2"/>
  <c r="K229" i="2"/>
  <c r="K237" i="2"/>
  <c r="K245" i="2"/>
  <c r="K253" i="2"/>
  <c r="K261" i="2"/>
  <c r="K269" i="2"/>
  <c r="K277" i="2"/>
  <c r="K285" i="2"/>
  <c r="K293" i="2"/>
  <c r="N113" i="2"/>
  <c r="N121" i="2"/>
  <c r="N129" i="2"/>
  <c r="N137" i="2"/>
  <c r="N145" i="2"/>
  <c r="N153" i="2"/>
  <c r="N161" i="2"/>
  <c r="N169" i="2"/>
  <c r="N177" i="2"/>
  <c r="N185" i="2"/>
  <c r="N193" i="2"/>
  <c r="N201" i="2"/>
  <c r="N209" i="2"/>
  <c r="N217" i="2"/>
  <c r="N225" i="2"/>
  <c r="N233" i="2"/>
  <c r="N241" i="2"/>
  <c r="N249" i="2"/>
  <c r="N257" i="2"/>
  <c r="N265" i="2"/>
  <c r="N273" i="2"/>
  <c r="N281" i="2"/>
  <c r="N289" i="2"/>
  <c r="N297" i="2"/>
  <c r="N305" i="2"/>
  <c r="N313" i="2"/>
  <c r="N114" i="2"/>
  <c r="N122" i="2"/>
  <c r="N130" i="2"/>
  <c r="N138" i="2"/>
  <c r="N146" i="2"/>
  <c r="N154" i="2"/>
  <c r="N162" i="2"/>
  <c r="N170" i="2"/>
  <c r="N178" i="2"/>
  <c r="N186" i="2"/>
  <c r="N194" i="2"/>
  <c r="N202" i="2"/>
  <c r="N210" i="2"/>
  <c r="N218" i="2"/>
  <c r="N226" i="2"/>
  <c r="N234" i="2"/>
  <c r="N242" i="2"/>
  <c r="N250" i="2"/>
  <c r="N258" i="2"/>
  <c r="N266" i="2"/>
  <c r="N274" i="2"/>
  <c r="N282" i="2"/>
  <c r="N290" i="2"/>
  <c r="N298" i="2"/>
  <c r="N306" i="2"/>
  <c r="N314" i="2"/>
  <c r="N322" i="2"/>
  <c r="N330" i="2"/>
  <c r="N338" i="2"/>
  <c r="N346" i="2"/>
  <c r="N354" i="2"/>
  <c r="N115" i="2"/>
  <c r="N123" i="2"/>
  <c r="N131" i="2"/>
  <c r="N139" i="2"/>
  <c r="N147" i="2"/>
  <c r="N155" i="2"/>
  <c r="N163" i="2"/>
  <c r="N171" i="2"/>
  <c r="N179" i="2"/>
  <c r="N187" i="2"/>
  <c r="N195" i="2"/>
  <c r="N203" i="2"/>
  <c r="N211" i="2"/>
  <c r="N219" i="2"/>
  <c r="N227" i="2"/>
  <c r="N235" i="2"/>
  <c r="N243" i="2"/>
  <c r="N251" i="2"/>
  <c r="N259" i="2"/>
  <c r="N267" i="2"/>
  <c r="N275" i="2"/>
  <c r="N283" i="2"/>
  <c r="N291" i="2"/>
  <c r="N299" i="2"/>
  <c r="N307" i="2"/>
  <c r="N315" i="2"/>
  <c r="N323" i="2"/>
  <c r="N331" i="2"/>
  <c r="N339" i="2"/>
  <c r="N347" i="2"/>
  <c r="N355" i="2"/>
  <c r="K112" i="2"/>
  <c r="K120" i="2"/>
  <c r="K128" i="2"/>
  <c r="K136" i="2"/>
  <c r="K144" i="2"/>
  <c r="K152" i="2"/>
  <c r="K160" i="2"/>
  <c r="K168" i="2"/>
  <c r="K176" i="2"/>
  <c r="K184" i="2"/>
  <c r="K192" i="2"/>
  <c r="K200" i="2"/>
  <c r="K208" i="2"/>
  <c r="K216" i="2"/>
  <c r="K224" i="2"/>
  <c r="K232" i="2"/>
  <c r="N124" i="2"/>
  <c r="N188" i="2"/>
  <c r="N252" i="2"/>
  <c r="N316" i="2"/>
  <c r="N348" i="2"/>
  <c r="K113" i="2"/>
  <c r="K129" i="2"/>
  <c r="K145" i="2"/>
  <c r="K161" i="2"/>
  <c r="K177" i="2"/>
  <c r="K191" i="2"/>
  <c r="K204" i="2"/>
  <c r="K217" i="2"/>
  <c r="K230" i="2"/>
  <c r="K241" i="2"/>
  <c r="K252" i="2"/>
  <c r="K263" i="2"/>
  <c r="K273" i="2"/>
  <c r="K284" i="2"/>
  <c r="K295" i="2"/>
  <c r="K303" i="2"/>
  <c r="K311" i="2"/>
  <c r="K319" i="2"/>
  <c r="K327" i="2"/>
  <c r="K335" i="2"/>
  <c r="K343" i="2"/>
  <c r="K351" i="2"/>
  <c r="N244" i="2"/>
  <c r="K159" i="2"/>
  <c r="K228" i="2"/>
  <c r="K272" i="2"/>
  <c r="K310" i="2"/>
  <c r="K342" i="2"/>
  <c r="N132" i="2"/>
  <c r="N196" i="2"/>
  <c r="N260" i="2"/>
  <c r="N321" i="2"/>
  <c r="N353" i="2"/>
  <c r="K115" i="2"/>
  <c r="K131" i="2"/>
  <c r="K147" i="2"/>
  <c r="K163" i="2"/>
  <c r="K179" i="2"/>
  <c r="K193" i="2"/>
  <c r="K206" i="2"/>
  <c r="K219" i="2"/>
  <c r="K231" i="2"/>
  <c r="K243" i="2"/>
  <c r="K254" i="2"/>
  <c r="K264" i="2"/>
  <c r="K275" i="2"/>
  <c r="K286" i="2"/>
  <c r="K296" i="2"/>
  <c r="K304" i="2"/>
  <c r="K312" i="2"/>
  <c r="K320" i="2"/>
  <c r="K328" i="2"/>
  <c r="K336" i="2"/>
  <c r="K344" i="2"/>
  <c r="K352" i="2"/>
  <c r="N180" i="2"/>
  <c r="K143" i="2"/>
  <c r="K215" i="2"/>
  <c r="K251" i="2"/>
  <c r="K294" i="2"/>
  <c r="K326" i="2"/>
  <c r="N140" i="2"/>
  <c r="N204" i="2"/>
  <c r="N268" i="2"/>
  <c r="N324" i="2"/>
  <c r="N356" i="2"/>
  <c r="K118" i="2"/>
  <c r="K134" i="2"/>
  <c r="K150" i="2"/>
  <c r="K166" i="2"/>
  <c r="K182" i="2"/>
  <c r="K195" i="2"/>
  <c r="K207" i="2"/>
  <c r="K220" i="2"/>
  <c r="K233" i="2"/>
  <c r="K244" i="2"/>
  <c r="K255" i="2"/>
  <c r="K265" i="2"/>
  <c r="K276" i="2"/>
  <c r="K287" i="2"/>
  <c r="K297" i="2"/>
  <c r="K305" i="2"/>
  <c r="K313" i="2"/>
  <c r="K321" i="2"/>
  <c r="K329" i="2"/>
  <c r="K337" i="2"/>
  <c r="K345" i="2"/>
  <c r="K353" i="2"/>
  <c r="N116" i="2"/>
  <c r="N345" i="2"/>
  <c r="K127" i="2"/>
  <c r="K203" i="2"/>
  <c r="K262" i="2"/>
  <c r="K302" i="2"/>
  <c r="K334" i="2"/>
  <c r="N148" i="2"/>
  <c r="N212" i="2"/>
  <c r="N276" i="2"/>
  <c r="N329" i="2"/>
  <c r="K119" i="2"/>
  <c r="K135" i="2"/>
  <c r="K151" i="2"/>
  <c r="K167" i="2"/>
  <c r="K183" i="2"/>
  <c r="K196" i="2"/>
  <c r="K209" i="2"/>
  <c r="K222" i="2"/>
  <c r="K235" i="2"/>
  <c r="K246" i="2"/>
  <c r="K256" i="2"/>
  <c r="K267" i="2"/>
  <c r="K278" i="2"/>
  <c r="K288" i="2"/>
  <c r="K298" i="2"/>
  <c r="K306" i="2"/>
  <c r="K314" i="2"/>
  <c r="K322" i="2"/>
  <c r="K330" i="2"/>
  <c r="K338" i="2"/>
  <c r="K346" i="2"/>
  <c r="K354" i="2"/>
  <c r="N156" i="2"/>
  <c r="N220" i="2"/>
  <c r="N284" i="2"/>
  <c r="N332" i="2"/>
  <c r="K121" i="2"/>
  <c r="K137" i="2"/>
  <c r="K153" i="2"/>
  <c r="K169" i="2"/>
  <c r="K185" i="2"/>
  <c r="K198" i="2"/>
  <c r="K211" i="2"/>
  <c r="K223" i="2"/>
  <c r="K236" i="2"/>
  <c r="K247" i="2"/>
  <c r="K257" i="2"/>
  <c r="K268" i="2"/>
  <c r="K279" i="2"/>
  <c r="K289" i="2"/>
  <c r="K299" i="2"/>
  <c r="K307" i="2"/>
  <c r="K315" i="2"/>
  <c r="K323" i="2"/>
  <c r="K331" i="2"/>
  <c r="K339" i="2"/>
  <c r="K347" i="2"/>
  <c r="K355" i="2"/>
  <c r="N308" i="2"/>
  <c r="K111" i="2"/>
  <c r="K190" i="2"/>
  <c r="K240" i="2"/>
  <c r="K283" i="2"/>
  <c r="K318" i="2"/>
  <c r="K350" i="2"/>
  <c r="N164" i="2"/>
  <c r="N228" i="2"/>
  <c r="N292" i="2"/>
  <c r="N337" i="2"/>
  <c r="K123" i="2"/>
  <c r="K139" i="2"/>
  <c r="K155" i="2"/>
  <c r="K171" i="2"/>
  <c r="K187" i="2"/>
  <c r="K199" i="2"/>
  <c r="K212" i="2"/>
  <c r="K225" i="2"/>
  <c r="K238" i="2"/>
  <c r="K248" i="2"/>
  <c r="K259" i="2"/>
  <c r="K270" i="2"/>
  <c r="K280" i="2"/>
  <c r="K291" i="2"/>
  <c r="K300" i="2"/>
  <c r="K308" i="2"/>
  <c r="K316" i="2"/>
  <c r="K324" i="2"/>
  <c r="K332" i="2"/>
  <c r="K340" i="2"/>
  <c r="K348" i="2"/>
  <c r="K356" i="2"/>
  <c r="N172" i="2"/>
  <c r="N236" i="2"/>
  <c r="N300" i="2"/>
  <c r="N340" i="2"/>
  <c r="K110" i="2"/>
  <c r="K126" i="2"/>
  <c r="K142" i="2"/>
  <c r="K158" i="2"/>
  <c r="K174" i="2"/>
  <c r="K188" i="2"/>
  <c r="K201" i="2"/>
  <c r="K214" i="2"/>
  <c r="K227" i="2"/>
  <c r="K239" i="2"/>
  <c r="K249" i="2"/>
  <c r="K260" i="2"/>
  <c r="K271" i="2"/>
  <c r="K281" i="2"/>
  <c r="K292" i="2"/>
  <c r="K301" i="2"/>
  <c r="K309" i="2"/>
  <c r="K317" i="2"/>
  <c r="K325" i="2"/>
  <c r="K333" i="2"/>
  <c r="K341" i="2"/>
  <c r="K349" i="2"/>
  <c r="K357" i="2"/>
  <c r="K175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303" i="2"/>
  <c r="H311" i="2"/>
  <c r="H319" i="2"/>
  <c r="H327" i="2"/>
  <c r="H335" i="2"/>
  <c r="H343" i="2"/>
  <c r="H351" i="2"/>
  <c r="E114" i="2"/>
  <c r="E122" i="2"/>
  <c r="E130" i="2"/>
  <c r="E138" i="2"/>
  <c r="E146" i="2"/>
  <c r="E154" i="2"/>
  <c r="E162" i="2"/>
  <c r="E170" i="2"/>
  <c r="E178" i="2"/>
  <c r="E186" i="2"/>
  <c r="E194" i="2"/>
  <c r="E202" i="2"/>
  <c r="E210" i="2"/>
  <c r="E218" i="2"/>
  <c r="E226" i="2"/>
  <c r="E234" i="2"/>
  <c r="E242" i="2"/>
  <c r="E250" i="2"/>
  <c r="E258" i="2"/>
  <c r="E266" i="2"/>
  <c r="E274" i="2"/>
  <c r="E282" i="2"/>
  <c r="E290" i="2"/>
  <c r="E298" i="2"/>
  <c r="E306" i="2"/>
  <c r="E314" i="2"/>
  <c r="E322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304" i="2"/>
  <c r="H312" i="2"/>
  <c r="H320" i="2"/>
  <c r="H328" i="2"/>
  <c r="H336" i="2"/>
  <c r="H344" i="2"/>
  <c r="H352" i="2"/>
  <c r="E115" i="2"/>
  <c r="E123" i="2"/>
  <c r="E131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305" i="2"/>
  <c r="H313" i="2"/>
  <c r="H321" i="2"/>
  <c r="H329" i="2"/>
  <c r="H337" i="2"/>
  <c r="H345" i="2"/>
  <c r="H353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306" i="2"/>
  <c r="H314" i="2"/>
  <c r="H322" i="2"/>
  <c r="H330" i="2"/>
  <c r="H338" i="2"/>
  <c r="H346" i="2"/>
  <c r="H354" i="2"/>
  <c r="E117" i="2"/>
  <c r="E125" i="2"/>
  <c r="E133" i="2"/>
  <c r="E141" i="2"/>
  <c r="E149" i="2"/>
  <c r="E157" i="2"/>
  <c r="E165" i="2"/>
  <c r="E173" i="2"/>
  <c r="E181" i="2"/>
  <c r="E189" i="2"/>
  <c r="H115" i="2"/>
  <c r="H123" i="2"/>
  <c r="H131" i="2"/>
  <c r="H139" i="2"/>
  <c r="H147" i="2"/>
  <c r="H155" i="2"/>
  <c r="H163" i="2"/>
  <c r="H171" i="2"/>
  <c r="H179" i="2"/>
  <c r="H187" i="2"/>
  <c r="H195" i="2"/>
  <c r="H203" i="2"/>
  <c r="H211" i="2"/>
  <c r="H219" i="2"/>
  <c r="H227" i="2"/>
  <c r="H235" i="2"/>
  <c r="H243" i="2"/>
  <c r="H251" i="2"/>
  <c r="H259" i="2"/>
  <c r="H267" i="2"/>
  <c r="H275" i="2"/>
  <c r="H283" i="2"/>
  <c r="H291" i="2"/>
  <c r="H299" i="2"/>
  <c r="H307" i="2"/>
  <c r="H315" i="2"/>
  <c r="H323" i="2"/>
  <c r="H331" i="2"/>
  <c r="H339" i="2"/>
  <c r="H347" i="2"/>
  <c r="H355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308" i="2"/>
  <c r="H316" i="2"/>
  <c r="H324" i="2"/>
  <c r="H332" i="2"/>
  <c r="H340" i="2"/>
  <c r="H348" i="2"/>
  <c r="H356" i="2"/>
  <c r="E111" i="2"/>
  <c r="E119" i="2"/>
  <c r="E127" i="2"/>
  <c r="E135" i="2"/>
  <c r="E143" i="2"/>
  <c r="H117" i="2"/>
  <c r="H149" i="2"/>
  <c r="H181" i="2"/>
  <c r="H213" i="2"/>
  <c r="H245" i="2"/>
  <c r="H277" i="2"/>
  <c r="H309" i="2"/>
  <c r="H341" i="2"/>
  <c r="E124" i="2"/>
  <c r="E139" i="2"/>
  <c r="E151" i="2"/>
  <c r="E161" i="2"/>
  <c r="E172" i="2"/>
  <c r="E183" i="2"/>
  <c r="E193" i="2"/>
  <c r="E203" i="2"/>
  <c r="E212" i="2"/>
  <c r="E221" i="2"/>
  <c r="E230" i="2"/>
  <c r="E239" i="2"/>
  <c r="E248" i="2"/>
  <c r="E257" i="2"/>
  <c r="E267" i="2"/>
  <c r="E276" i="2"/>
  <c r="E285" i="2"/>
  <c r="E294" i="2"/>
  <c r="E303" i="2"/>
  <c r="E312" i="2"/>
  <c r="E321" i="2"/>
  <c r="E330" i="2"/>
  <c r="E338" i="2"/>
  <c r="E346" i="2"/>
  <c r="E354" i="2"/>
  <c r="E110" i="2"/>
  <c r="E140" i="2"/>
  <c r="E163" i="2"/>
  <c r="E184" i="2"/>
  <c r="E195" i="2"/>
  <c r="E213" i="2"/>
  <c r="E231" i="2"/>
  <c r="E259" i="2"/>
  <c r="E277" i="2"/>
  <c r="E304" i="2"/>
  <c r="E323" i="2"/>
  <c r="E339" i="2"/>
  <c r="E355" i="2"/>
  <c r="H118" i="2"/>
  <c r="H150" i="2"/>
  <c r="H182" i="2"/>
  <c r="H214" i="2"/>
  <c r="H246" i="2"/>
  <c r="H278" i="2"/>
  <c r="H310" i="2"/>
  <c r="H342" i="2"/>
  <c r="E126" i="2"/>
  <c r="E152" i="2"/>
  <c r="E174" i="2"/>
  <c r="E204" i="2"/>
  <c r="E222" i="2"/>
  <c r="E240" i="2"/>
  <c r="E249" i="2"/>
  <c r="E268" i="2"/>
  <c r="E286" i="2"/>
  <c r="E295" i="2"/>
  <c r="E313" i="2"/>
  <c r="E331" i="2"/>
  <c r="E347" i="2"/>
  <c r="H125" i="2"/>
  <c r="H157" i="2"/>
  <c r="H189" i="2"/>
  <c r="H221" i="2"/>
  <c r="H253" i="2"/>
  <c r="H285" i="2"/>
  <c r="H317" i="2"/>
  <c r="H349" i="2"/>
  <c r="E112" i="2"/>
  <c r="E128" i="2"/>
  <c r="E142" i="2"/>
  <c r="E153" i="2"/>
  <c r="E164" i="2"/>
  <c r="E175" i="2"/>
  <c r="E185" i="2"/>
  <c r="E196" i="2"/>
  <c r="E205" i="2"/>
  <c r="E214" i="2"/>
  <c r="E223" i="2"/>
  <c r="E232" i="2"/>
  <c r="E241" i="2"/>
  <c r="E251" i="2"/>
  <c r="E260" i="2"/>
  <c r="E269" i="2"/>
  <c r="E278" i="2"/>
  <c r="E287" i="2"/>
  <c r="E296" i="2"/>
  <c r="E305" i="2"/>
  <c r="E315" i="2"/>
  <c r="E324" i="2"/>
  <c r="E332" i="2"/>
  <c r="E340" i="2"/>
  <c r="E348" i="2"/>
  <c r="E356" i="2"/>
  <c r="E113" i="2"/>
  <c r="E144" i="2"/>
  <c r="E155" i="2"/>
  <c r="E176" i="2"/>
  <c r="E197" i="2"/>
  <c r="E206" i="2"/>
  <c r="E224" i="2"/>
  <c r="E243" i="2"/>
  <c r="E261" i="2"/>
  <c r="E279" i="2"/>
  <c r="E297" i="2"/>
  <c r="E316" i="2"/>
  <c r="E341" i="2"/>
  <c r="E357" i="2"/>
  <c r="E299" i="2"/>
  <c r="E334" i="2"/>
  <c r="E350" i="2"/>
  <c r="H126" i="2"/>
  <c r="H158" i="2"/>
  <c r="H190" i="2"/>
  <c r="H222" i="2"/>
  <c r="H254" i="2"/>
  <c r="H286" i="2"/>
  <c r="H318" i="2"/>
  <c r="H350" i="2"/>
  <c r="E129" i="2"/>
  <c r="E166" i="2"/>
  <c r="E187" i="2"/>
  <c r="E215" i="2"/>
  <c r="E233" i="2"/>
  <c r="E252" i="2"/>
  <c r="E270" i="2"/>
  <c r="E288" i="2"/>
  <c r="E307" i="2"/>
  <c r="E325" i="2"/>
  <c r="E333" i="2"/>
  <c r="E349" i="2"/>
  <c r="E198" i="2"/>
  <c r="H133" i="2"/>
  <c r="H165" i="2"/>
  <c r="H197" i="2"/>
  <c r="H229" i="2"/>
  <c r="H261" i="2"/>
  <c r="H293" i="2"/>
  <c r="H325" i="2"/>
  <c r="H357" i="2"/>
  <c r="E116" i="2"/>
  <c r="E132" i="2"/>
  <c r="E145" i="2"/>
  <c r="E156" i="2"/>
  <c r="E167" i="2"/>
  <c r="E177" i="2"/>
  <c r="E188" i="2"/>
  <c r="E207" i="2"/>
  <c r="E216" i="2"/>
  <c r="E225" i="2"/>
  <c r="E235" i="2"/>
  <c r="E244" i="2"/>
  <c r="E253" i="2"/>
  <c r="E262" i="2"/>
  <c r="E271" i="2"/>
  <c r="E280" i="2"/>
  <c r="E289" i="2"/>
  <c r="E308" i="2"/>
  <c r="E317" i="2"/>
  <c r="E326" i="2"/>
  <c r="E342" i="2"/>
  <c r="H134" i="2"/>
  <c r="H166" i="2"/>
  <c r="H198" i="2"/>
  <c r="H230" i="2"/>
  <c r="H262" i="2"/>
  <c r="H294" i="2"/>
  <c r="H326" i="2"/>
  <c r="E118" i="2"/>
  <c r="E134" i="2"/>
  <c r="E147" i="2"/>
  <c r="E158" i="2"/>
  <c r="E168" i="2"/>
  <c r="E179" i="2"/>
  <c r="E190" i="2"/>
  <c r="E199" i="2"/>
  <c r="E208" i="2"/>
  <c r="E217" i="2"/>
  <c r="E227" i="2"/>
  <c r="E236" i="2"/>
  <c r="E245" i="2"/>
  <c r="E254" i="2"/>
  <c r="E263" i="2"/>
  <c r="E272" i="2"/>
  <c r="E281" i="2"/>
  <c r="E291" i="2"/>
  <c r="E300" i="2"/>
  <c r="E309" i="2"/>
  <c r="E318" i="2"/>
  <c r="E327" i="2"/>
  <c r="E335" i="2"/>
  <c r="E343" i="2"/>
  <c r="E351" i="2"/>
  <c r="E192" i="2"/>
  <c r="E265" i="2"/>
  <c r="E293" i="2"/>
  <c r="E311" i="2"/>
  <c r="E337" i="2"/>
  <c r="H141" i="2"/>
  <c r="H173" i="2"/>
  <c r="H205" i="2"/>
  <c r="H237" i="2"/>
  <c r="H269" i="2"/>
  <c r="H301" i="2"/>
  <c r="H333" i="2"/>
  <c r="E120" i="2"/>
  <c r="E136" i="2"/>
  <c r="E148" i="2"/>
  <c r="E159" i="2"/>
  <c r="E169" i="2"/>
  <c r="E180" i="2"/>
  <c r="E191" i="2"/>
  <c r="E200" i="2"/>
  <c r="E209" i="2"/>
  <c r="E219" i="2"/>
  <c r="E228" i="2"/>
  <c r="E237" i="2"/>
  <c r="E246" i="2"/>
  <c r="E255" i="2"/>
  <c r="E264" i="2"/>
  <c r="E273" i="2"/>
  <c r="E283" i="2"/>
  <c r="E292" i="2"/>
  <c r="E301" i="2"/>
  <c r="E310" i="2"/>
  <c r="E319" i="2"/>
  <c r="E328" i="2"/>
  <c r="E336" i="2"/>
  <c r="E344" i="2"/>
  <c r="E352" i="2"/>
  <c r="E121" i="2"/>
  <c r="E150" i="2"/>
  <c r="E160" i="2"/>
  <c r="E182" i="2"/>
  <c r="E201" i="2"/>
  <c r="E220" i="2"/>
  <c r="E238" i="2"/>
  <c r="E256" i="2"/>
  <c r="E275" i="2"/>
  <c r="E302" i="2"/>
  <c r="E329" i="2"/>
  <c r="E353" i="2"/>
  <c r="H110" i="2"/>
  <c r="H142" i="2"/>
  <c r="H174" i="2"/>
  <c r="H206" i="2"/>
  <c r="H238" i="2"/>
  <c r="H270" i="2"/>
  <c r="H302" i="2"/>
  <c r="H334" i="2"/>
  <c r="E137" i="2"/>
  <c r="E171" i="2"/>
  <c r="E211" i="2"/>
  <c r="E229" i="2"/>
  <c r="E247" i="2"/>
  <c r="E284" i="2"/>
  <c r="E320" i="2"/>
  <c r="E345" i="2"/>
  <c r="AL102" i="2"/>
  <c r="AL103" i="2"/>
  <c r="AL104" i="2"/>
  <c r="AL105" i="2"/>
  <c r="AL106" i="2"/>
  <c r="AL107" i="2"/>
  <c r="AL109" i="2"/>
  <c r="AL108" i="2"/>
  <c r="AL101" i="2"/>
  <c r="AL4" i="2"/>
  <c r="AL12" i="2"/>
  <c r="AL20" i="2"/>
  <c r="AL28" i="2"/>
  <c r="AL36" i="2"/>
  <c r="AL44" i="2"/>
  <c r="AL52" i="2"/>
  <c r="AL60" i="2"/>
  <c r="AL68" i="2"/>
  <c r="AL76" i="2"/>
  <c r="AL84" i="2"/>
  <c r="AL92" i="2"/>
  <c r="AL100" i="2"/>
  <c r="AL35" i="2"/>
  <c r="AL5" i="2"/>
  <c r="AL13" i="2"/>
  <c r="AL21" i="2"/>
  <c r="AL29" i="2"/>
  <c r="AL37" i="2"/>
  <c r="AL45" i="2"/>
  <c r="AL53" i="2"/>
  <c r="AL61" i="2"/>
  <c r="AL69" i="2"/>
  <c r="AL77" i="2"/>
  <c r="AL85" i="2"/>
  <c r="AL93" i="2"/>
  <c r="AL51" i="2"/>
  <c r="AL6" i="2"/>
  <c r="AL14" i="2"/>
  <c r="AL22" i="2"/>
  <c r="AL30" i="2"/>
  <c r="AL38" i="2"/>
  <c r="AL46" i="2"/>
  <c r="AL54" i="2"/>
  <c r="AL62" i="2"/>
  <c r="AL70" i="2"/>
  <c r="AL78" i="2"/>
  <c r="AL86" i="2"/>
  <c r="AL94" i="2"/>
  <c r="AL59" i="2"/>
  <c r="AL7" i="2"/>
  <c r="AL15" i="2"/>
  <c r="AL23" i="2"/>
  <c r="AL31" i="2"/>
  <c r="AL39" i="2"/>
  <c r="AL47" i="2"/>
  <c r="AL55" i="2"/>
  <c r="AL63" i="2"/>
  <c r="AL71" i="2"/>
  <c r="AL79" i="2"/>
  <c r="AL87" i="2"/>
  <c r="AL95" i="2"/>
  <c r="AL43" i="2"/>
  <c r="AL8" i="2"/>
  <c r="AL16" i="2"/>
  <c r="AL24" i="2"/>
  <c r="AL32" i="2"/>
  <c r="AL40" i="2"/>
  <c r="AL48" i="2"/>
  <c r="AL56" i="2"/>
  <c r="AL64" i="2"/>
  <c r="AL72" i="2"/>
  <c r="AL80" i="2"/>
  <c r="AL88" i="2"/>
  <c r="AL96" i="2"/>
  <c r="AL27" i="2"/>
  <c r="AL9" i="2"/>
  <c r="AL17" i="2"/>
  <c r="AL25" i="2"/>
  <c r="AL33" i="2"/>
  <c r="AL41" i="2"/>
  <c r="AL49" i="2"/>
  <c r="AL57" i="2"/>
  <c r="AL65" i="2"/>
  <c r="AL73" i="2"/>
  <c r="AL81" i="2"/>
  <c r="AL89" i="2"/>
  <c r="AL97" i="2"/>
  <c r="AL11" i="2"/>
  <c r="AL75" i="2"/>
  <c r="AL91" i="2"/>
  <c r="AL10" i="2"/>
  <c r="AL18" i="2"/>
  <c r="AL26" i="2"/>
  <c r="AL34" i="2"/>
  <c r="AL42" i="2"/>
  <c r="AL50" i="2"/>
  <c r="AL58" i="2"/>
  <c r="AL66" i="2"/>
  <c r="AL74" i="2"/>
  <c r="AL82" i="2"/>
  <c r="AL90" i="2"/>
  <c r="AL98" i="2"/>
  <c r="AL19" i="2"/>
  <c r="AL67" i="2"/>
  <c r="AL83" i="2"/>
  <c r="AL99" i="2"/>
  <c r="AL3" i="2"/>
  <c r="AR104" i="2"/>
  <c r="AR105" i="2"/>
  <c r="AR103" i="2"/>
  <c r="AR102" i="2"/>
  <c r="AR109" i="2"/>
  <c r="AR101" i="2"/>
  <c r="AR108" i="2"/>
  <c r="AR107" i="2"/>
  <c r="AR106" i="2"/>
  <c r="AR4" i="2"/>
  <c r="AR12" i="2"/>
  <c r="AR20" i="2"/>
  <c r="AR28" i="2"/>
  <c r="AR36" i="2"/>
  <c r="AR44" i="2"/>
  <c r="AR52" i="2"/>
  <c r="AR60" i="2"/>
  <c r="AR68" i="2"/>
  <c r="AR76" i="2"/>
  <c r="AR84" i="2"/>
  <c r="AR92" i="2"/>
  <c r="AR100" i="2"/>
  <c r="AR35" i="2"/>
  <c r="AR5" i="2"/>
  <c r="AR13" i="2"/>
  <c r="AR21" i="2"/>
  <c r="AR29" i="2"/>
  <c r="AR37" i="2"/>
  <c r="AR45" i="2"/>
  <c r="AR53" i="2"/>
  <c r="AR61" i="2"/>
  <c r="AR69" i="2"/>
  <c r="AR77" i="2"/>
  <c r="AR85" i="2"/>
  <c r="AR93" i="2"/>
  <c r="AR59" i="2"/>
  <c r="AR6" i="2"/>
  <c r="AR14" i="2"/>
  <c r="AR22" i="2"/>
  <c r="AR30" i="2"/>
  <c r="AR38" i="2"/>
  <c r="AR46" i="2"/>
  <c r="AR54" i="2"/>
  <c r="AR62" i="2"/>
  <c r="AR70" i="2"/>
  <c r="AR78" i="2"/>
  <c r="AR86" i="2"/>
  <c r="AR94" i="2"/>
  <c r="AR51" i="2"/>
  <c r="AR7" i="2"/>
  <c r="AR15" i="2"/>
  <c r="AR23" i="2"/>
  <c r="AR31" i="2"/>
  <c r="AR39" i="2"/>
  <c r="AR47" i="2"/>
  <c r="AR55" i="2"/>
  <c r="AR63" i="2"/>
  <c r="AR71" i="2"/>
  <c r="AR79" i="2"/>
  <c r="AR87" i="2"/>
  <c r="AR95" i="2"/>
  <c r="AR43" i="2"/>
  <c r="AR8" i="2"/>
  <c r="AR16" i="2"/>
  <c r="AR24" i="2"/>
  <c r="AR32" i="2"/>
  <c r="AR40" i="2"/>
  <c r="AR48" i="2"/>
  <c r="AR56" i="2"/>
  <c r="AR64" i="2"/>
  <c r="AR72" i="2"/>
  <c r="AR80" i="2"/>
  <c r="AR88" i="2"/>
  <c r="AR96" i="2"/>
  <c r="AR27" i="2"/>
  <c r="AR9" i="2"/>
  <c r="AR17" i="2"/>
  <c r="AR25" i="2"/>
  <c r="AR33" i="2"/>
  <c r="AR41" i="2"/>
  <c r="AR49" i="2"/>
  <c r="AR57" i="2"/>
  <c r="AR65" i="2"/>
  <c r="AR73" i="2"/>
  <c r="AR81" i="2"/>
  <c r="AR89" i="2"/>
  <c r="AR97" i="2"/>
  <c r="AR19" i="2"/>
  <c r="AR75" i="2"/>
  <c r="AR91" i="2"/>
  <c r="AR10" i="2"/>
  <c r="AR18" i="2"/>
  <c r="AR26" i="2"/>
  <c r="AR34" i="2"/>
  <c r="AR42" i="2"/>
  <c r="AR50" i="2"/>
  <c r="AR58" i="2"/>
  <c r="AR66" i="2"/>
  <c r="AR74" i="2"/>
  <c r="AR82" i="2"/>
  <c r="AR90" i="2"/>
  <c r="AR98" i="2"/>
  <c r="AR11" i="2"/>
  <c r="AR67" i="2"/>
  <c r="AR83" i="2"/>
  <c r="AR99" i="2"/>
  <c r="AR3" i="2"/>
  <c r="AX101" i="2"/>
  <c r="AX109" i="2"/>
  <c r="AX102" i="2"/>
  <c r="AX103" i="2"/>
  <c r="AX104" i="2"/>
  <c r="AX105" i="2"/>
  <c r="AX106" i="2"/>
  <c r="AX107" i="2"/>
  <c r="AX108" i="2"/>
  <c r="AX4" i="2"/>
  <c r="AX12" i="2"/>
  <c r="AX20" i="2"/>
  <c r="AX28" i="2"/>
  <c r="AX36" i="2"/>
  <c r="AX44" i="2"/>
  <c r="AX52" i="2"/>
  <c r="AX60" i="2"/>
  <c r="AX68" i="2"/>
  <c r="AX76" i="2"/>
  <c r="AX84" i="2"/>
  <c r="AX92" i="2"/>
  <c r="AX100" i="2"/>
  <c r="AX5" i="2"/>
  <c r="AX13" i="2"/>
  <c r="AX21" i="2"/>
  <c r="AX29" i="2"/>
  <c r="AX37" i="2"/>
  <c r="AX45" i="2"/>
  <c r="AX53" i="2"/>
  <c r="AX61" i="2"/>
  <c r="AX69" i="2"/>
  <c r="AX77" i="2"/>
  <c r="AX85" i="2"/>
  <c r="AX93" i="2"/>
  <c r="AX33" i="2"/>
  <c r="AX6" i="2"/>
  <c r="AX14" i="2"/>
  <c r="AX22" i="2"/>
  <c r="AX30" i="2"/>
  <c r="AX38" i="2"/>
  <c r="AX46" i="2"/>
  <c r="AX54" i="2"/>
  <c r="AX62" i="2"/>
  <c r="AX70" i="2"/>
  <c r="AX78" i="2"/>
  <c r="AX86" i="2"/>
  <c r="AX94" i="2"/>
  <c r="AX25" i="2"/>
  <c r="AX7" i="2"/>
  <c r="AX15" i="2"/>
  <c r="AX23" i="2"/>
  <c r="AX31" i="2"/>
  <c r="AX39" i="2"/>
  <c r="AX47" i="2"/>
  <c r="AX55" i="2"/>
  <c r="AX63" i="2"/>
  <c r="AX71" i="2"/>
  <c r="AX79" i="2"/>
  <c r="AX87" i="2"/>
  <c r="AX95" i="2"/>
  <c r="AX9" i="2"/>
  <c r="AX8" i="2"/>
  <c r="AX16" i="2"/>
  <c r="AX24" i="2"/>
  <c r="AX32" i="2"/>
  <c r="AX40" i="2"/>
  <c r="AX48" i="2"/>
  <c r="AX56" i="2"/>
  <c r="AX64" i="2"/>
  <c r="AX72" i="2"/>
  <c r="AX80" i="2"/>
  <c r="AX88" i="2"/>
  <c r="AX96" i="2"/>
  <c r="AX17" i="2"/>
  <c r="AX41" i="2"/>
  <c r="AX49" i="2"/>
  <c r="AX57" i="2"/>
  <c r="AX65" i="2"/>
  <c r="AX73" i="2"/>
  <c r="AX81" i="2"/>
  <c r="AX89" i="2"/>
  <c r="AX97" i="2"/>
  <c r="AX10" i="2"/>
  <c r="AX18" i="2"/>
  <c r="AX26" i="2"/>
  <c r="AX34" i="2"/>
  <c r="AX42" i="2"/>
  <c r="AX50" i="2"/>
  <c r="AX58" i="2"/>
  <c r="AX66" i="2"/>
  <c r="AX74" i="2"/>
  <c r="AX82" i="2"/>
  <c r="AX90" i="2"/>
  <c r="AX98" i="2"/>
  <c r="AX11" i="2"/>
  <c r="AX19" i="2"/>
  <c r="AX27" i="2"/>
  <c r="AX35" i="2"/>
  <c r="AX43" i="2"/>
  <c r="AX51" i="2"/>
  <c r="AX59" i="2"/>
  <c r="AX67" i="2"/>
  <c r="AX75" i="2"/>
  <c r="AX83" i="2"/>
  <c r="AX91" i="2"/>
  <c r="AX99" i="2"/>
  <c r="AX3" i="2"/>
  <c r="AY3" i="2" s="1"/>
  <c r="BD101" i="2"/>
  <c r="BD109" i="2"/>
  <c r="BD102" i="2"/>
  <c r="BD108" i="2"/>
  <c r="BD103" i="2"/>
  <c r="BD104" i="2"/>
  <c r="BD105" i="2"/>
  <c r="BD106" i="2"/>
  <c r="BD107" i="2"/>
  <c r="BD4" i="2"/>
  <c r="BD12" i="2"/>
  <c r="BD20" i="2"/>
  <c r="BD28" i="2"/>
  <c r="BD36" i="2"/>
  <c r="BD44" i="2"/>
  <c r="BD52" i="2"/>
  <c r="BD60" i="2"/>
  <c r="BD68" i="2"/>
  <c r="BD76" i="2"/>
  <c r="BD84" i="2"/>
  <c r="BD92" i="2"/>
  <c r="BD100" i="2"/>
  <c r="BD27" i="2"/>
  <c r="BD5" i="2"/>
  <c r="BD13" i="2"/>
  <c r="BD21" i="2"/>
  <c r="BD29" i="2"/>
  <c r="BD37" i="2"/>
  <c r="BD45" i="2"/>
  <c r="BD53" i="2"/>
  <c r="BD61" i="2"/>
  <c r="BD69" i="2"/>
  <c r="BD77" i="2"/>
  <c r="BD85" i="2"/>
  <c r="BD93" i="2"/>
  <c r="BD35" i="2"/>
  <c r="BD67" i="2"/>
  <c r="BD91" i="2"/>
  <c r="BD6" i="2"/>
  <c r="BD14" i="2"/>
  <c r="BD22" i="2"/>
  <c r="BD30" i="2"/>
  <c r="BD38" i="2"/>
  <c r="BD46" i="2"/>
  <c r="BD54" i="2"/>
  <c r="BD62" i="2"/>
  <c r="BD70" i="2"/>
  <c r="BD78" i="2"/>
  <c r="BD86" i="2"/>
  <c r="BD94" i="2"/>
  <c r="BD59" i="2"/>
  <c r="BD7" i="2"/>
  <c r="BD15" i="2"/>
  <c r="BD23" i="2"/>
  <c r="BD31" i="2"/>
  <c r="BD39" i="2"/>
  <c r="BD47" i="2"/>
  <c r="BD55" i="2"/>
  <c r="BD63" i="2"/>
  <c r="BD71" i="2"/>
  <c r="BD79" i="2"/>
  <c r="BD87" i="2"/>
  <c r="BD95" i="2"/>
  <c r="BD43" i="2"/>
  <c r="BD75" i="2"/>
  <c r="BD83" i="2"/>
  <c r="BD99" i="2"/>
  <c r="BD8" i="2"/>
  <c r="BD16" i="2"/>
  <c r="BD24" i="2"/>
  <c r="BD32" i="2"/>
  <c r="BD40" i="2"/>
  <c r="BD48" i="2"/>
  <c r="BD56" i="2"/>
  <c r="BD64" i="2"/>
  <c r="BD72" i="2"/>
  <c r="BD80" i="2"/>
  <c r="BD88" i="2"/>
  <c r="BD96" i="2"/>
  <c r="BD51" i="2"/>
  <c r="BD9" i="2"/>
  <c r="BD17" i="2"/>
  <c r="BD25" i="2"/>
  <c r="BD33" i="2"/>
  <c r="BD41" i="2"/>
  <c r="BD49" i="2"/>
  <c r="BD57" i="2"/>
  <c r="BD65" i="2"/>
  <c r="BD73" i="2"/>
  <c r="BD81" i="2"/>
  <c r="BD89" i="2"/>
  <c r="BD97" i="2"/>
  <c r="BD19" i="2"/>
  <c r="BD10" i="2"/>
  <c r="BD18" i="2"/>
  <c r="BD26" i="2"/>
  <c r="BD34" i="2"/>
  <c r="BD42" i="2"/>
  <c r="BD50" i="2"/>
  <c r="BD58" i="2"/>
  <c r="BD66" i="2"/>
  <c r="BD74" i="2"/>
  <c r="BD82" i="2"/>
  <c r="BD90" i="2"/>
  <c r="BD98" i="2"/>
  <c r="BD11" i="2"/>
  <c r="BD3" i="2"/>
  <c r="BE3" i="2" s="1"/>
  <c r="BA3" i="2"/>
  <c r="BA11" i="2"/>
  <c r="BA19" i="2"/>
  <c r="BA27" i="2"/>
  <c r="BA35" i="2"/>
  <c r="BA43" i="2"/>
  <c r="BA51" i="2"/>
  <c r="BA59" i="2"/>
  <c r="BA67" i="2"/>
  <c r="BA75" i="2"/>
  <c r="BA83" i="2"/>
  <c r="BA91" i="2"/>
  <c r="BA99" i="2"/>
  <c r="BA107" i="2"/>
  <c r="BA24" i="2"/>
  <c r="BA4" i="2"/>
  <c r="BA12" i="2"/>
  <c r="BA20" i="2"/>
  <c r="BA28" i="2"/>
  <c r="BA36" i="2"/>
  <c r="BA44" i="2"/>
  <c r="BA52" i="2"/>
  <c r="BA60" i="2"/>
  <c r="BA68" i="2"/>
  <c r="BA76" i="2"/>
  <c r="BA84" i="2"/>
  <c r="BA92" i="2"/>
  <c r="BA100" i="2"/>
  <c r="BA108" i="2"/>
  <c r="BA40" i="2"/>
  <c r="BA48" i="2"/>
  <c r="BA56" i="2"/>
  <c r="BA64" i="2"/>
  <c r="BA72" i="2"/>
  <c r="BA80" i="2"/>
  <c r="BA88" i="2"/>
  <c r="BA96" i="2"/>
  <c r="BA104" i="2"/>
  <c r="BA5" i="2"/>
  <c r="BA13" i="2"/>
  <c r="BA21" i="2"/>
  <c r="BA29" i="2"/>
  <c r="BA37" i="2"/>
  <c r="BA45" i="2"/>
  <c r="BA53" i="2"/>
  <c r="BA61" i="2"/>
  <c r="BA69" i="2"/>
  <c r="BA77" i="2"/>
  <c r="BA85" i="2"/>
  <c r="BA93" i="2"/>
  <c r="BA101" i="2"/>
  <c r="BA109" i="2"/>
  <c r="BA8" i="2"/>
  <c r="BA6" i="2"/>
  <c r="BA14" i="2"/>
  <c r="BA22" i="2"/>
  <c r="BA30" i="2"/>
  <c r="BA38" i="2"/>
  <c r="BA46" i="2"/>
  <c r="BA54" i="2"/>
  <c r="BA62" i="2"/>
  <c r="BA70" i="2"/>
  <c r="BA78" i="2"/>
  <c r="BA86" i="2"/>
  <c r="BA94" i="2"/>
  <c r="BA102" i="2"/>
  <c r="BA16" i="2"/>
  <c r="BA7" i="2"/>
  <c r="BA15" i="2"/>
  <c r="BA23" i="2"/>
  <c r="BA31" i="2"/>
  <c r="BA39" i="2"/>
  <c r="BA47" i="2"/>
  <c r="BA55" i="2"/>
  <c r="BA63" i="2"/>
  <c r="BA71" i="2"/>
  <c r="BA79" i="2"/>
  <c r="BA87" i="2"/>
  <c r="BA95" i="2"/>
  <c r="BA103" i="2"/>
  <c r="BA32" i="2"/>
  <c r="BA9" i="2"/>
  <c r="BA17" i="2"/>
  <c r="BA25" i="2"/>
  <c r="BA33" i="2"/>
  <c r="BA41" i="2"/>
  <c r="BA49" i="2"/>
  <c r="BA57" i="2"/>
  <c r="BA65" i="2"/>
  <c r="BA73" i="2"/>
  <c r="BA81" i="2"/>
  <c r="BA89" i="2"/>
  <c r="BA97" i="2"/>
  <c r="BA105" i="2"/>
  <c r="BA10" i="2"/>
  <c r="BA18" i="2"/>
  <c r="BA26" i="2"/>
  <c r="BA34" i="2"/>
  <c r="BA42" i="2"/>
  <c r="BA50" i="2"/>
  <c r="BA58" i="2"/>
  <c r="BA66" i="2"/>
  <c r="BA74" i="2"/>
  <c r="BA82" i="2"/>
  <c r="BA90" i="2"/>
  <c r="BA98" i="2"/>
  <c r="BA106" i="2"/>
  <c r="BA2" i="2"/>
  <c r="AU3" i="2"/>
  <c r="AU11" i="2"/>
  <c r="AU19" i="2"/>
  <c r="AU27" i="2"/>
  <c r="AU35" i="2"/>
  <c r="AU43" i="2"/>
  <c r="AU51" i="2"/>
  <c r="AU59" i="2"/>
  <c r="AU67" i="2"/>
  <c r="AU75" i="2"/>
  <c r="AU83" i="2"/>
  <c r="AU91" i="2"/>
  <c r="AU99" i="2"/>
  <c r="AU107" i="2"/>
  <c r="AU58" i="2"/>
  <c r="AU4" i="2"/>
  <c r="AU12" i="2"/>
  <c r="AU20" i="2"/>
  <c r="AU28" i="2"/>
  <c r="AU36" i="2"/>
  <c r="AU44" i="2"/>
  <c r="AU52" i="2"/>
  <c r="AU60" i="2"/>
  <c r="AU68" i="2"/>
  <c r="AU76" i="2"/>
  <c r="AU84" i="2"/>
  <c r="AU92" i="2"/>
  <c r="AU100" i="2"/>
  <c r="AU108" i="2"/>
  <c r="AU50" i="2"/>
  <c r="AU5" i="2"/>
  <c r="AU13" i="2"/>
  <c r="AU21" i="2"/>
  <c r="AU29" i="2"/>
  <c r="AU37" i="2"/>
  <c r="AU45" i="2"/>
  <c r="AU53" i="2"/>
  <c r="AU61" i="2"/>
  <c r="AU69" i="2"/>
  <c r="AU77" i="2"/>
  <c r="AU85" i="2"/>
  <c r="AU93" i="2"/>
  <c r="AU101" i="2"/>
  <c r="AU109" i="2"/>
  <c r="AU42" i="2"/>
  <c r="AU6" i="2"/>
  <c r="AU14" i="2"/>
  <c r="AU22" i="2"/>
  <c r="AU30" i="2"/>
  <c r="AU38" i="2"/>
  <c r="AU46" i="2"/>
  <c r="AU54" i="2"/>
  <c r="AU62" i="2"/>
  <c r="AU70" i="2"/>
  <c r="AU78" i="2"/>
  <c r="AU86" i="2"/>
  <c r="AU94" i="2"/>
  <c r="AU102" i="2"/>
  <c r="AU18" i="2"/>
  <c r="AU74" i="2"/>
  <c r="AU82" i="2"/>
  <c r="AU98" i="2"/>
  <c r="AU7" i="2"/>
  <c r="AU15" i="2"/>
  <c r="AU23" i="2"/>
  <c r="AU31" i="2"/>
  <c r="AU39" i="2"/>
  <c r="AU47" i="2"/>
  <c r="AU55" i="2"/>
  <c r="AU63" i="2"/>
  <c r="AU71" i="2"/>
  <c r="AU79" i="2"/>
  <c r="AU87" i="2"/>
  <c r="AU95" i="2"/>
  <c r="AU103" i="2"/>
  <c r="AU34" i="2"/>
  <c r="AU8" i="2"/>
  <c r="AU16" i="2"/>
  <c r="AU24" i="2"/>
  <c r="AU32" i="2"/>
  <c r="AU40" i="2"/>
  <c r="AU48" i="2"/>
  <c r="AU56" i="2"/>
  <c r="AU64" i="2"/>
  <c r="AU72" i="2"/>
  <c r="AU80" i="2"/>
  <c r="AU88" i="2"/>
  <c r="AU96" i="2"/>
  <c r="AU104" i="2"/>
  <c r="AU26" i="2"/>
  <c r="AU9" i="2"/>
  <c r="AU17" i="2"/>
  <c r="AU25" i="2"/>
  <c r="AU33" i="2"/>
  <c r="AU41" i="2"/>
  <c r="AU49" i="2"/>
  <c r="AU57" i="2"/>
  <c r="AU65" i="2"/>
  <c r="AU73" i="2"/>
  <c r="AU81" i="2"/>
  <c r="AU89" i="2"/>
  <c r="AU97" i="2"/>
  <c r="AU105" i="2"/>
  <c r="AU10" i="2"/>
  <c r="AU66" i="2"/>
  <c r="AU90" i="2"/>
  <c r="AU106" i="2"/>
  <c r="AU2" i="2"/>
  <c r="AO3" i="2"/>
  <c r="AO11" i="2"/>
  <c r="AO19" i="2"/>
  <c r="AO27" i="2"/>
  <c r="AO35" i="2"/>
  <c r="AO43" i="2"/>
  <c r="AO51" i="2"/>
  <c r="AO59" i="2"/>
  <c r="AO67" i="2"/>
  <c r="AO75" i="2"/>
  <c r="AO83" i="2"/>
  <c r="AO91" i="2"/>
  <c r="AO99" i="2"/>
  <c r="AO107" i="2"/>
  <c r="AO50" i="2"/>
  <c r="AO74" i="2"/>
  <c r="AO82" i="2"/>
  <c r="AO98" i="2"/>
  <c r="AO4" i="2"/>
  <c r="AO12" i="2"/>
  <c r="AO20" i="2"/>
  <c r="AO28" i="2"/>
  <c r="AO36" i="2"/>
  <c r="AO44" i="2"/>
  <c r="AO52" i="2"/>
  <c r="AO60" i="2"/>
  <c r="AO68" i="2"/>
  <c r="AO76" i="2"/>
  <c r="AO84" i="2"/>
  <c r="AO92" i="2"/>
  <c r="AO100" i="2"/>
  <c r="AO108" i="2"/>
  <c r="AO58" i="2"/>
  <c r="AO5" i="2"/>
  <c r="AO13" i="2"/>
  <c r="AO21" i="2"/>
  <c r="AO29" i="2"/>
  <c r="AO37" i="2"/>
  <c r="AO45" i="2"/>
  <c r="AO53" i="2"/>
  <c r="AO61" i="2"/>
  <c r="AO69" i="2"/>
  <c r="AO77" i="2"/>
  <c r="AO85" i="2"/>
  <c r="AO93" i="2"/>
  <c r="AO101" i="2"/>
  <c r="AO109" i="2"/>
  <c r="AO42" i="2"/>
  <c r="AO6" i="2"/>
  <c r="AO14" i="2"/>
  <c r="AO22" i="2"/>
  <c r="AO30" i="2"/>
  <c r="AO38" i="2"/>
  <c r="AO46" i="2"/>
  <c r="AO54" i="2"/>
  <c r="AO62" i="2"/>
  <c r="AO70" i="2"/>
  <c r="AO78" i="2"/>
  <c r="AO86" i="2"/>
  <c r="AO94" i="2"/>
  <c r="AO102" i="2"/>
  <c r="AO34" i="2"/>
  <c r="AO7" i="2"/>
  <c r="AO15" i="2"/>
  <c r="AO23" i="2"/>
  <c r="AO31" i="2"/>
  <c r="AO39" i="2"/>
  <c r="AO47" i="2"/>
  <c r="AO55" i="2"/>
  <c r="AO63" i="2"/>
  <c r="AO71" i="2"/>
  <c r="AO79" i="2"/>
  <c r="AO87" i="2"/>
  <c r="AO95" i="2"/>
  <c r="AO103" i="2"/>
  <c r="AO26" i="2"/>
  <c r="AO66" i="2"/>
  <c r="AO90" i="2"/>
  <c r="AO106" i="2"/>
  <c r="AO8" i="2"/>
  <c r="AO16" i="2"/>
  <c r="AO24" i="2"/>
  <c r="AO32" i="2"/>
  <c r="AO40" i="2"/>
  <c r="AO48" i="2"/>
  <c r="AO56" i="2"/>
  <c r="AO64" i="2"/>
  <c r="AO72" i="2"/>
  <c r="AO80" i="2"/>
  <c r="AO88" i="2"/>
  <c r="AO96" i="2"/>
  <c r="AO104" i="2"/>
  <c r="AO18" i="2"/>
  <c r="AO9" i="2"/>
  <c r="AO17" i="2"/>
  <c r="AO25" i="2"/>
  <c r="AO33" i="2"/>
  <c r="AO41" i="2"/>
  <c r="AO49" i="2"/>
  <c r="AO57" i="2"/>
  <c r="AO65" i="2"/>
  <c r="AO73" i="2"/>
  <c r="AO81" i="2"/>
  <c r="AO89" i="2"/>
  <c r="AO97" i="2"/>
  <c r="AO105" i="2"/>
  <c r="AO10" i="2"/>
  <c r="AO2" i="2"/>
  <c r="AI3" i="2"/>
  <c r="AI11" i="2"/>
  <c r="AI19" i="2"/>
  <c r="AI27" i="2"/>
  <c r="AI35" i="2"/>
  <c r="AI43" i="2"/>
  <c r="AI51" i="2"/>
  <c r="AI59" i="2"/>
  <c r="AI67" i="2"/>
  <c r="AI75" i="2"/>
  <c r="AI83" i="2"/>
  <c r="AI91" i="2"/>
  <c r="AI99" i="2"/>
  <c r="AI107" i="2"/>
  <c r="AI24" i="2"/>
  <c r="AI26" i="2"/>
  <c r="AI4" i="2"/>
  <c r="AI12" i="2"/>
  <c r="AI20" i="2"/>
  <c r="AI28" i="2"/>
  <c r="AI36" i="2"/>
  <c r="AI44" i="2"/>
  <c r="AI52" i="2"/>
  <c r="AI60" i="2"/>
  <c r="AI68" i="2"/>
  <c r="AI76" i="2"/>
  <c r="AI84" i="2"/>
  <c r="AI92" i="2"/>
  <c r="AI100" i="2"/>
  <c r="AI108" i="2"/>
  <c r="AI16" i="2"/>
  <c r="AI42" i="2"/>
  <c r="AI5" i="2"/>
  <c r="AI13" i="2"/>
  <c r="AI21" i="2"/>
  <c r="AI29" i="2"/>
  <c r="AI37" i="2"/>
  <c r="AI45" i="2"/>
  <c r="AI53" i="2"/>
  <c r="AI61" i="2"/>
  <c r="AI69" i="2"/>
  <c r="AI77" i="2"/>
  <c r="AI85" i="2"/>
  <c r="AI93" i="2"/>
  <c r="AI101" i="2"/>
  <c r="AI109" i="2"/>
  <c r="AI40" i="2"/>
  <c r="AI34" i="2"/>
  <c r="AI6" i="2"/>
  <c r="AI14" i="2"/>
  <c r="AI22" i="2"/>
  <c r="AI30" i="2"/>
  <c r="AI38" i="2"/>
  <c r="AI46" i="2"/>
  <c r="AI54" i="2"/>
  <c r="AI62" i="2"/>
  <c r="AI70" i="2"/>
  <c r="AI78" i="2"/>
  <c r="AI86" i="2"/>
  <c r="AI94" i="2"/>
  <c r="AI102" i="2"/>
  <c r="AI32" i="2"/>
  <c r="AI7" i="2"/>
  <c r="AI15" i="2"/>
  <c r="AI23" i="2"/>
  <c r="AI31" i="2"/>
  <c r="AI39" i="2"/>
  <c r="AI47" i="2"/>
  <c r="AI55" i="2"/>
  <c r="AI63" i="2"/>
  <c r="AI71" i="2"/>
  <c r="AI79" i="2"/>
  <c r="AI87" i="2"/>
  <c r="AI95" i="2"/>
  <c r="AI103" i="2"/>
  <c r="AI8" i="2"/>
  <c r="AI48" i="2"/>
  <c r="AI56" i="2"/>
  <c r="AI64" i="2"/>
  <c r="AI72" i="2"/>
  <c r="AI80" i="2"/>
  <c r="AI88" i="2"/>
  <c r="AI96" i="2"/>
  <c r="AI104" i="2"/>
  <c r="AI18" i="2"/>
  <c r="AI9" i="2"/>
  <c r="AI17" i="2"/>
  <c r="AI25" i="2"/>
  <c r="AI33" i="2"/>
  <c r="AI41" i="2"/>
  <c r="AI49" i="2"/>
  <c r="AI57" i="2"/>
  <c r="AI65" i="2"/>
  <c r="AI73" i="2"/>
  <c r="AI81" i="2"/>
  <c r="AI89" i="2"/>
  <c r="AI97" i="2"/>
  <c r="AI105" i="2"/>
  <c r="AI10" i="2"/>
  <c r="AI50" i="2"/>
  <c r="AI58" i="2"/>
  <c r="AI66" i="2"/>
  <c r="AI74" i="2"/>
  <c r="AI82" i="2"/>
  <c r="AI90" i="2"/>
  <c r="AI98" i="2"/>
  <c r="AI106" i="2"/>
  <c r="AI2" i="2"/>
  <c r="AF101" i="2"/>
  <c r="AF109" i="2"/>
  <c r="AF102" i="2"/>
  <c r="AF103" i="2"/>
  <c r="AF104" i="2"/>
  <c r="AF106" i="2"/>
  <c r="AF105" i="2"/>
  <c r="AF107" i="2"/>
  <c r="AF108" i="2"/>
  <c r="AF4" i="2"/>
  <c r="AF12" i="2"/>
  <c r="AF20" i="2"/>
  <c r="AF28" i="2"/>
  <c r="AF36" i="2"/>
  <c r="AF44" i="2"/>
  <c r="AF52" i="2"/>
  <c r="AF60" i="2"/>
  <c r="AF68" i="2"/>
  <c r="AF76" i="2"/>
  <c r="AF84" i="2"/>
  <c r="AF92" i="2"/>
  <c r="AF100" i="2"/>
  <c r="AF59" i="2"/>
  <c r="AF83" i="2"/>
  <c r="AF99" i="2"/>
  <c r="AF5" i="2"/>
  <c r="AF13" i="2"/>
  <c r="AF21" i="2"/>
  <c r="AF29" i="2"/>
  <c r="AF37" i="2"/>
  <c r="AF45" i="2"/>
  <c r="AF53" i="2"/>
  <c r="AF61" i="2"/>
  <c r="AF69" i="2"/>
  <c r="AF77" i="2"/>
  <c r="AF85" i="2"/>
  <c r="AF93" i="2"/>
  <c r="AF35" i="2"/>
  <c r="AF6" i="2"/>
  <c r="AF14" i="2"/>
  <c r="AF22" i="2"/>
  <c r="AF30" i="2"/>
  <c r="AF38" i="2"/>
  <c r="AF46" i="2"/>
  <c r="AF54" i="2"/>
  <c r="AF62" i="2"/>
  <c r="AF70" i="2"/>
  <c r="AF78" i="2"/>
  <c r="AF86" i="2"/>
  <c r="AF94" i="2"/>
  <c r="AF43" i="2"/>
  <c r="AF7" i="2"/>
  <c r="AF15" i="2"/>
  <c r="AF23" i="2"/>
  <c r="AF31" i="2"/>
  <c r="AF39" i="2"/>
  <c r="AF47" i="2"/>
  <c r="AF55" i="2"/>
  <c r="AF63" i="2"/>
  <c r="AF71" i="2"/>
  <c r="AF79" i="2"/>
  <c r="AF87" i="2"/>
  <c r="AF95" i="2"/>
  <c r="AF51" i="2"/>
  <c r="AF8" i="2"/>
  <c r="AF16" i="2"/>
  <c r="AF24" i="2"/>
  <c r="AF32" i="2"/>
  <c r="AF40" i="2"/>
  <c r="AF48" i="2"/>
  <c r="AF56" i="2"/>
  <c r="AF64" i="2"/>
  <c r="AF72" i="2"/>
  <c r="AF80" i="2"/>
  <c r="AF88" i="2"/>
  <c r="AF96" i="2"/>
  <c r="AF19" i="2"/>
  <c r="AF75" i="2"/>
  <c r="AF9" i="2"/>
  <c r="AF17" i="2"/>
  <c r="AF25" i="2"/>
  <c r="AF33" i="2"/>
  <c r="AF41" i="2"/>
  <c r="AF49" i="2"/>
  <c r="AF57" i="2"/>
  <c r="AF65" i="2"/>
  <c r="AF73" i="2"/>
  <c r="AF81" i="2"/>
  <c r="AF89" i="2"/>
  <c r="AF97" i="2"/>
  <c r="AF27" i="2"/>
  <c r="AF91" i="2"/>
  <c r="AF10" i="2"/>
  <c r="AF18" i="2"/>
  <c r="AF26" i="2"/>
  <c r="AF34" i="2"/>
  <c r="AF42" i="2"/>
  <c r="AF50" i="2"/>
  <c r="AF58" i="2"/>
  <c r="AF66" i="2"/>
  <c r="AF74" i="2"/>
  <c r="AF82" i="2"/>
  <c r="AF90" i="2"/>
  <c r="AF98" i="2"/>
  <c r="AF11" i="2"/>
  <c r="AF67" i="2"/>
  <c r="AF3" i="2"/>
  <c r="AC101" i="2"/>
  <c r="AC109" i="2"/>
  <c r="AC102" i="2"/>
  <c r="AC103" i="2"/>
  <c r="AC104" i="2"/>
  <c r="AC105" i="2"/>
  <c r="AC106" i="2"/>
  <c r="AC107" i="2"/>
  <c r="AC108" i="2"/>
  <c r="AC3" i="2"/>
  <c r="AC11" i="2"/>
  <c r="AC19" i="2"/>
  <c r="AC27" i="2"/>
  <c r="AC35" i="2"/>
  <c r="AC43" i="2"/>
  <c r="AC51" i="2"/>
  <c r="AC59" i="2"/>
  <c r="AC67" i="2"/>
  <c r="AC75" i="2"/>
  <c r="AC83" i="2"/>
  <c r="AC91" i="2"/>
  <c r="AC99" i="2"/>
  <c r="AC24" i="2"/>
  <c r="AC4" i="2"/>
  <c r="AC12" i="2"/>
  <c r="AC20" i="2"/>
  <c r="AC28" i="2"/>
  <c r="AC36" i="2"/>
  <c r="AC44" i="2"/>
  <c r="AC52" i="2"/>
  <c r="AC60" i="2"/>
  <c r="AC68" i="2"/>
  <c r="AC76" i="2"/>
  <c r="AC84" i="2"/>
  <c r="AC92" i="2"/>
  <c r="AC100" i="2"/>
  <c r="AC8" i="2"/>
  <c r="AC56" i="2"/>
  <c r="AC72" i="2"/>
  <c r="AC88" i="2"/>
  <c r="AC5" i="2"/>
  <c r="AC13" i="2"/>
  <c r="AC21" i="2"/>
  <c r="AC29" i="2"/>
  <c r="AC37" i="2"/>
  <c r="AC45" i="2"/>
  <c r="AC53" i="2"/>
  <c r="AC61" i="2"/>
  <c r="AC69" i="2"/>
  <c r="AC77" i="2"/>
  <c r="AC85" i="2"/>
  <c r="AC93" i="2"/>
  <c r="AC32" i="2"/>
  <c r="AC6" i="2"/>
  <c r="AC14" i="2"/>
  <c r="AC22" i="2"/>
  <c r="AC30" i="2"/>
  <c r="AC38" i="2"/>
  <c r="AC46" i="2"/>
  <c r="AC54" i="2"/>
  <c r="AC62" i="2"/>
  <c r="AC70" i="2"/>
  <c r="AC78" i="2"/>
  <c r="AC86" i="2"/>
  <c r="AC94" i="2"/>
  <c r="AC40" i="2"/>
  <c r="AC7" i="2"/>
  <c r="AC15" i="2"/>
  <c r="AC23" i="2"/>
  <c r="AC31" i="2"/>
  <c r="AC39" i="2"/>
  <c r="AC47" i="2"/>
  <c r="AC55" i="2"/>
  <c r="AC63" i="2"/>
  <c r="AC71" i="2"/>
  <c r="AC79" i="2"/>
  <c r="AC87" i="2"/>
  <c r="AC95" i="2"/>
  <c r="AC16" i="2"/>
  <c r="AC48" i="2"/>
  <c r="AC64" i="2"/>
  <c r="AC80" i="2"/>
  <c r="AC96" i="2"/>
  <c r="AC9" i="2"/>
  <c r="AC17" i="2"/>
  <c r="AC25" i="2"/>
  <c r="AC33" i="2"/>
  <c r="AC41" i="2"/>
  <c r="AC49" i="2"/>
  <c r="AC57" i="2"/>
  <c r="AC65" i="2"/>
  <c r="AC73" i="2"/>
  <c r="AC81" i="2"/>
  <c r="AC89" i="2"/>
  <c r="AC97" i="2"/>
  <c r="AC10" i="2"/>
  <c r="AC18" i="2"/>
  <c r="AC26" i="2"/>
  <c r="AC34" i="2"/>
  <c r="AC42" i="2"/>
  <c r="AC50" i="2"/>
  <c r="AC58" i="2"/>
  <c r="AC66" i="2"/>
  <c r="AC74" i="2"/>
  <c r="AC82" i="2"/>
  <c r="AC90" i="2"/>
  <c r="AC98" i="2"/>
  <c r="AC2" i="2"/>
  <c r="N109" i="2"/>
  <c r="K109" i="2"/>
  <c r="Q109" i="2"/>
  <c r="T109" i="2"/>
  <c r="E109" i="2"/>
  <c r="H109" i="2"/>
  <c r="Z109" i="2"/>
  <c r="W109" i="2"/>
  <c r="Z102" i="2"/>
  <c r="Z103" i="2"/>
  <c r="Z104" i="2"/>
  <c r="Z105" i="2"/>
  <c r="Z107" i="2"/>
  <c r="Z108" i="2"/>
  <c r="Z101" i="2"/>
  <c r="Z106" i="2"/>
  <c r="Z4" i="2"/>
  <c r="Z12" i="2"/>
  <c r="Z20" i="2"/>
  <c r="Z28" i="2"/>
  <c r="Z36" i="2"/>
  <c r="Z44" i="2"/>
  <c r="Z52" i="2"/>
  <c r="Z60" i="2"/>
  <c r="Z68" i="2"/>
  <c r="Z76" i="2"/>
  <c r="Z84" i="2"/>
  <c r="Z92" i="2"/>
  <c r="Z100" i="2"/>
  <c r="Z25" i="2"/>
  <c r="Z5" i="2"/>
  <c r="Z13" i="2"/>
  <c r="Z21" i="2"/>
  <c r="Z29" i="2"/>
  <c r="Z37" i="2"/>
  <c r="Z45" i="2"/>
  <c r="Z53" i="2"/>
  <c r="Z61" i="2"/>
  <c r="Z69" i="2"/>
  <c r="Z77" i="2"/>
  <c r="Z85" i="2"/>
  <c r="Z93" i="2"/>
  <c r="Z17" i="2"/>
  <c r="Z6" i="2"/>
  <c r="Z14" i="2"/>
  <c r="Z22" i="2"/>
  <c r="Z30" i="2"/>
  <c r="Z38" i="2"/>
  <c r="Z46" i="2"/>
  <c r="Z54" i="2"/>
  <c r="Z62" i="2"/>
  <c r="Z70" i="2"/>
  <c r="Z78" i="2"/>
  <c r="Z86" i="2"/>
  <c r="Z94" i="2"/>
  <c r="Z9" i="2"/>
  <c r="Z49" i="2"/>
  <c r="Z57" i="2"/>
  <c r="Z65" i="2"/>
  <c r="Z73" i="2"/>
  <c r="Z81" i="2"/>
  <c r="Z89" i="2"/>
  <c r="Z97" i="2"/>
  <c r="Z7" i="2"/>
  <c r="Z15" i="2"/>
  <c r="Z23" i="2"/>
  <c r="Z31" i="2"/>
  <c r="Z39" i="2"/>
  <c r="Z47" i="2"/>
  <c r="Z55" i="2"/>
  <c r="Z63" i="2"/>
  <c r="Z71" i="2"/>
  <c r="Z79" i="2"/>
  <c r="Z87" i="2"/>
  <c r="Z95" i="2"/>
  <c r="Z41" i="2"/>
  <c r="Z8" i="2"/>
  <c r="Z16" i="2"/>
  <c r="Z24" i="2"/>
  <c r="Z32" i="2"/>
  <c r="Z40" i="2"/>
  <c r="Z48" i="2"/>
  <c r="Z56" i="2"/>
  <c r="Z64" i="2"/>
  <c r="Z72" i="2"/>
  <c r="Z80" i="2"/>
  <c r="Z88" i="2"/>
  <c r="Z96" i="2"/>
  <c r="Z33" i="2"/>
  <c r="Z10" i="2"/>
  <c r="Z18" i="2"/>
  <c r="Z26" i="2"/>
  <c r="Z34" i="2"/>
  <c r="Z42" i="2"/>
  <c r="Z50" i="2"/>
  <c r="Z58" i="2"/>
  <c r="Z66" i="2"/>
  <c r="Z74" i="2"/>
  <c r="Z82" i="2"/>
  <c r="Z90" i="2"/>
  <c r="Z98" i="2"/>
  <c r="Z11" i="2"/>
  <c r="Z19" i="2"/>
  <c r="Z27" i="2"/>
  <c r="Z35" i="2"/>
  <c r="Z43" i="2"/>
  <c r="Z51" i="2"/>
  <c r="Z59" i="2"/>
  <c r="Z67" i="2"/>
  <c r="Z75" i="2"/>
  <c r="Z83" i="2"/>
  <c r="Z91" i="2"/>
  <c r="Z99" i="2"/>
  <c r="Z3" i="2"/>
  <c r="W101" i="2"/>
  <c r="W102" i="2"/>
  <c r="W103" i="2"/>
  <c r="W104" i="2"/>
  <c r="W105" i="2"/>
  <c r="W106" i="2"/>
  <c r="W107" i="2"/>
  <c r="W108" i="2"/>
  <c r="W3" i="2"/>
  <c r="W11" i="2"/>
  <c r="W19" i="2"/>
  <c r="W27" i="2"/>
  <c r="W35" i="2"/>
  <c r="W43" i="2"/>
  <c r="W51" i="2"/>
  <c r="W59" i="2"/>
  <c r="W67" i="2"/>
  <c r="W75" i="2"/>
  <c r="W83" i="2"/>
  <c r="W91" i="2"/>
  <c r="W99" i="2"/>
  <c r="W40" i="2"/>
  <c r="W4" i="2"/>
  <c r="W12" i="2"/>
  <c r="W20" i="2"/>
  <c r="W28" i="2"/>
  <c r="W36" i="2"/>
  <c r="W44" i="2"/>
  <c r="W52" i="2"/>
  <c r="W60" i="2"/>
  <c r="W68" i="2"/>
  <c r="W76" i="2"/>
  <c r="W84" i="2"/>
  <c r="W92" i="2"/>
  <c r="W100" i="2"/>
  <c r="W32" i="2"/>
  <c r="W5" i="2"/>
  <c r="W13" i="2"/>
  <c r="W21" i="2"/>
  <c r="W29" i="2"/>
  <c r="W37" i="2"/>
  <c r="W45" i="2"/>
  <c r="W53" i="2"/>
  <c r="W61" i="2"/>
  <c r="W69" i="2"/>
  <c r="W77" i="2"/>
  <c r="W85" i="2"/>
  <c r="W93" i="2"/>
  <c r="W24" i="2"/>
  <c r="W6" i="2"/>
  <c r="W14" i="2"/>
  <c r="W22" i="2"/>
  <c r="W30" i="2"/>
  <c r="W38" i="2"/>
  <c r="W46" i="2"/>
  <c r="W54" i="2"/>
  <c r="W62" i="2"/>
  <c r="W70" i="2"/>
  <c r="W78" i="2"/>
  <c r="W86" i="2"/>
  <c r="W94" i="2"/>
  <c r="W16" i="2"/>
  <c r="W48" i="2"/>
  <c r="W56" i="2"/>
  <c r="W64" i="2"/>
  <c r="W72" i="2"/>
  <c r="W80" i="2"/>
  <c r="W88" i="2"/>
  <c r="W96" i="2"/>
  <c r="W7" i="2"/>
  <c r="W15" i="2"/>
  <c r="W23" i="2"/>
  <c r="W31" i="2"/>
  <c r="W39" i="2"/>
  <c r="W47" i="2"/>
  <c r="W55" i="2"/>
  <c r="W63" i="2"/>
  <c r="W71" i="2"/>
  <c r="W79" i="2"/>
  <c r="W87" i="2"/>
  <c r="W95" i="2"/>
  <c r="W8" i="2"/>
  <c r="W9" i="2"/>
  <c r="W17" i="2"/>
  <c r="W25" i="2"/>
  <c r="W33" i="2"/>
  <c r="W41" i="2"/>
  <c r="W49" i="2"/>
  <c r="W57" i="2"/>
  <c r="W65" i="2"/>
  <c r="W73" i="2"/>
  <c r="W81" i="2"/>
  <c r="W89" i="2"/>
  <c r="W97" i="2"/>
  <c r="W10" i="2"/>
  <c r="W18" i="2"/>
  <c r="W26" i="2"/>
  <c r="W34" i="2"/>
  <c r="W42" i="2"/>
  <c r="W50" i="2"/>
  <c r="W58" i="2"/>
  <c r="W66" i="2"/>
  <c r="W74" i="2"/>
  <c r="W82" i="2"/>
  <c r="W90" i="2"/>
  <c r="W98" i="2"/>
  <c r="W2" i="2"/>
  <c r="T101" i="2"/>
  <c r="T102" i="2"/>
  <c r="T103" i="2"/>
  <c r="T104" i="2"/>
  <c r="T105" i="2"/>
  <c r="T106" i="2"/>
  <c r="T107" i="2"/>
  <c r="T108" i="2"/>
  <c r="T4" i="2"/>
  <c r="T12" i="2"/>
  <c r="T20" i="2"/>
  <c r="T28" i="2"/>
  <c r="T36" i="2"/>
  <c r="T44" i="2"/>
  <c r="T52" i="2"/>
  <c r="T60" i="2"/>
  <c r="T68" i="2"/>
  <c r="T76" i="2"/>
  <c r="T84" i="2"/>
  <c r="T92" i="2"/>
  <c r="T100" i="2"/>
  <c r="T59" i="2"/>
  <c r="T83" i="2"/>
  <c r="T5" i="2"/>
  <c r="T13" i="2"/>
  <c r="T21" i="2"/>
  <c r="T29" i="2"/>
  <c r="T37" i="2"/>
  <c r="T45" i="2"/>
  <c r="T53" i="2"/>
  <c r="T61" i="2"/>
  <c r="T69" i="2"/>
  <c r="T77" i="2"/>
  <c r="T85" i="2"/>
  <c r="T93" i="2"/>
  <c r="T35" i="2"/>
  <c r="T6" i="2"/>
  <c r="T14" i="2"/>
  <c r="T22" i="2"/>
  <c r="T30" i="2"/>
  <c r="T38" i="2"/>
  <c r="T46" i="2"/>
  <c r="T54" i="2"/>
  <c r="T62" i="2"/>
  <c r="T70" i="2"/>
  <c r="T78" i="2"/>
  <c r="T86" i="2"/>
  <c r="T94" i="2"/>
  <c r="T43" i="2"/>
  <c r="T99" i="2"/>
  <c r="T7" i="2"/>
  <c r="T15" i="2"/>
  <c r="T23" i="2"/>
  <c r="T31" i="2"/>
  <c r="T39" i="2"/>
  <c r="T47" i="2"/>
  <c r="T55" i="2"/>
  <c r="T63" i="2"/>
  <c r="T71" i="2"/>
  <c r="T79" i="2"/>
  <c r="T87" i="2"/>
  <c r="T95" i="2"/>
  <c r="T51" i="2"/>
  <c r="T8" i="2"/>
  <c r="T16" i="2"/>
  <c r="T24" i="2"/>
  <c r="T32" i="2"/>
  <c r="T40" i="2"/>
  <c r="T48" i="2"/>
  <c r="T56" i="2"/>
  <c r="T64" i="2"/>
  <c r="T72" i="2"/>
  <c r="T80" i="2"/>
  <c r="T88" i="2"/>
  <c r="T96" i="2"/>
  <c r="T27" i="2"/>
  <c r="T91" i="2"/>
  <c r="T9" i="2"/>
  <c r="T17" i="2"/>
  <c r="T25" i="2"/>
  <c r="T33" i="2"/>
  <c r="T41" i="2"/>
  <c r="T49" i="2"/>
  <c r="T57" i="2"/>
  <c r="T65" i="2"/>
  <c r="T73" i="2"/>
  <c r="T81" i="2"/>
  <c r="T89" i="2"/>
  <c r="T97" i="2"/>
  <c r="T19" i="2"/>
  <c r="T67" i="2"/>
  <c r="T10" i="2"/>
  <c r="T18" i="2"/>
  <c r="T26" i="2"/>
  <c r="T34" i="2"/>
  <c r="T42" i="2"/>
  <c r="T50" i="2"/>
  <c r="T58" i="2"/>
  <c r="T66" i="2"/>
  <c r="T74" i="2"/>
  <c r="T82" i="2"/>
  <c r="T90" i="2"/>
  <c r="T98" i="2"/>
  <c r="T11" i="2"/>
  <c r="T75" i="2"/>
  <c r="T3" i="2"/>
  <c r="Q3" i="2"/>
  <c r="Q11" i="2"/>
  <c r="Q19" i="2"/>
  <c r="Q27" i="2"/>
  <c r="Q35" i="2"/>
  <c r="Q43" i="2"/>
  <c r="Q51" i="2"/>
  <c r="Q59" i="2"/>
  <c r="Q67" i="2"/>
  <c r="Q75" i="2"/>
  <c r="Q83" i="2"/>
  <c r="Q91" i="2"/>
  <c r="Q99" i="2"/>
  <c r="Q107" i="2"/>
  <c r="Q10" i="2"/>
  <c r="Q74" i="2"/>
  <c r="Q82" i="2"/>
  <c r="Q98" i="2"/>
  <c r="Q4" i="2"/>
  <c r="Q12" i="2"/>
  <c r="Q20" i="2"/>
  <c r="Q28" i="2"/>
  <c r="Q36" i="2"/>
  <c r="Q44" i="2"/>
  <c r="Q52" i="2"/>
  <c r="Q60" i="2"/>
  <c r="Q68" i="2"/>
  <c r="Q76" i="2"/>
  <c r="Q84" i="2"/>
  <c r="Q92" i="2"/>
  <c r="Q100" i="2"/>
  <c r="Q108" i="2"/>
  <c r="Q26" i="2"/>
  <c r="Q5" i="2"/>
  <c r="Q13" i="2"/>
  <c r="Q21" i="2"/>
  <c r="Q29" i="2"/>
  <c r="Q37" i="2"/>
  <c r="Q45" i="2"/>
  <c r="Q53" i="2"/>
  <c r="Q61" i="2"/>
  <c r="Q69" i="2"/>
  <c r="Q77" i="2"/>
  <c r="Q85" i="2"/>
  <c r="Q93" i="2"/>
  <c r="Q101" i="2"/>
  <c r="Q34" i="2"/>
  <c r="Q6" i="2"/>
  <c r="Q14" i="2"/>
  <c r="Q22" i="2"/>
  <c r="Q30" i="2"/>
  <c r="Q38" i="2"/>
  <c r="Q46" i="2"/>
  <c r="Q54" i="2"/>
  <c r="Q62" i="2"/>
  <c r="Q70" i="2"/>
  <c r="Q78" i="2"/>
  <c r="Q86" i="2"/>
  <c r="Q94" i="2"/>
  <c r="Q102" i="2"/>
  <c r="Q42" i="2"/>
  <c r="Q7" i="2"/>
  <c r="Q15" i="2"/>
  <c r="Q23" i="2"/>
  <c r="Q31" i="2"/>
  <c r="Q39" i="2"/>
  <c r="Q47" i="2"/>
  <c r="Q55" i="2"/>
  <c r="Q63" i="2"/>
  <c r="Q71" i="2"/>
  <c r="Q79" i="2"/>
  <c r="Q87" i="2"/>
  <c r="Q95" i="2"/>
  <c r="Q103" i="2"/>
  <c r="Q18" i="2"/>
  <c r="Q66" i="2"/>
  <c r="Q90" i="2"/>
  <c r="Q106" i="2"/>
  <c r="Q8" i="2"/>
  <c r="Q16" i="2"/>
  <c r="Q24" i="2"/>
  <c r="Q32" i="2"/>
  <c r="Q40" i="2"/>
  <c r="Q48" i="2"/>
  <c r="Q56" i="2"/>
  <c r="Q64" i="2"/>
  <c r="Q72" i="2"/>
  <c r="Q80" i="2"/>
  <c r="Q88" i="2"/>
  <c r="Q96" i="2"/>
  <c r="Q104" i="2"/>
  <c r="Q58" i="2"/>
  <c r="Q9" i="2"/>
  <c r="Q17" i="2"/>
  <c r="Q25" i="2"/>
  <c r="Q33" i="2"/>
  <c r="Q41" i="2"/>
  <c r="Q49" i="2"/>
  <c r="Q57" i="2"/>
  <c r="Q65" i="2"/>
  <c r="Q73" i="2"/>
  <c r="Q81" i="2"/>
  <c r="Q89" i="2"/>
  <c r="Q97" i="2"/>
  <c r="Q105" i="2"/>
  <c r="Q50" i="2"/>
  <c r="Q2" i="2"/>
  <c r="N101" i="2"/>
  <c r="N102" i="2"/>
  <c r="N103" i="2"/>
  <c r="N104" i="2"/>
  <c r="N106" i="2"/>
  <c r="N105" i="2"/>
  <c r="N107" i="2"/>
  <c r="N108" i="2"/>
  <c r="N4" i="2"/>
  <c r="N12" i="2"/>
  <c r="N20" i="2"/>
  <c r="N28" i="2"/>
  <c r="N36" i="2"/>
  <c r="N44" i="2"/>
  <c r="N52" i="2"/>
  <c r="N60" i="2"/>
  <c r="N68" i="2"/>
  <c r="N76" i="2"/>
  <c r="N84" i="2"/>
  <c r="N92" i="2"/>
  <c r="N100" i="2"/>
  <c r="N33" i="2"/>
  <c r="N49" i="2"/>
  <c r="N65" i="2"/>
  <c r="N97" i="2"/>
  <c r="N27" i="2"/>
  <c r="N83" i="2"/>
  <c r="N5" i="2"/>
  <c r="N13" i="2"/>
  <c r="N21" i="2"/>
  <c r="N29" i="2"/>
  <c r="N37" i="2"/>
  <c r="N45" i="2"/>
  <c r="N53" i="2"/>
  <c r="N61" i="2"/>
  <c r="N69" i="2"/>
  <c r="N77" i="2"/>
  <c r="N85" i="2"/>
  <c r="N93" i="2"/>
  <c r="N41" i="2"/>
  <c r="N51" i="2"/>
  <c r="N6" i="2"/>
  <c r="N14" i="2"/>
  <c r="N22" i="2"/>
  <c r="N30" i="2"/>
  <c r="N38" i="2"/>
  <c r="N46" i="2"/>
  <c r="N54" i="2"/>
  <c r="N62" i="2"/>
  <c r="N70" i="2"/>
  <c r="N78" i="2"/>
  <c r="N86" i="2"/>
  <c r="N94" i="2"/>
  <c r="N25" i="2"/>
  <c r="N81" i="2"/>
  <c r="N35" i="2"/>
  <c r="N7" i="2"/>
  <c r="N15" i="2"/>
  <c r="N23" i="2"/>
  <c r="N31" i="2"/>
  <c r="N39" i="2"/>
  <c r="N47" i="2"/>
  <c r="N55" i="2"/>
  <c r="N63" i="2"/>
  <c r="N71" i="2"/>
  <c r="N79" i="2"/>
  <c r="N87" i="2"/>
  <c r="N95" i="2"/>
  <c r="N9" i="2"/>
  <c r="N57" i="2"/>
  <c r="N73" i="2"/>
  <c r="N89" i="2"/>
  <c r="N19" i="2"/>
  <c r="N91" i="2"/>
  <c r="N99" i="2"/>
  <c r="N8" i="2"/>
  <c r="N16" i="2"/>
  <c r="N24" i="2"/>
  <c r="N32" i="2"/>
  <c r="N40" i="2"/>
  <c r="N48" i="2"/>
  <c r="N56" i="2"/>
  <c r="N64" i="2"/>
  <c r="N72" i="2"/>
  <c r="N80" i="2"/>
  <c r="N88" i="2"/>
  <c r="N96" i="2"/>
  <c r="N17" i="2"/>
  <c r="N43" i="2"/>
  <c r="N10" i="2"/>
  <c r="N18" i="2"/>
  <c r="N26" i="2"/>
  <c r="N34" i="2"/>
  <c r="N42" i="2"/>
  <c r="N50" i="2"/>
  <c r="N58" i="2"/>
  <c r="N66" i="2"/>
  <c r="N74" i="2"/>
  <c r="N82" i="2"/>
  <c r="N90" i="2"/>
  <c r="N98" i="2"/>
  <c r="N11" i="2"/>
  <c r="N59" i="2"/>
  <c r="N67" i="2"/>
  <c r="N75" i="2"/>
  <c r="N3" i="2"/>
  <c r="K3" i="2"/>
  <c r="K11" i="2"/>
  <c r="K19" i="2"/>
  <c r="K27" i="2"/>
  <c r="K35" i="2"/>
  <c r="K43" i="2"/>
  <c r="K51" i="2"/>
  <c r="K59" i="2"/>
  <c r="K67" i="2"/>
  <c r="K75" i="2"/>
  <c r="K83" i="2"/>
  <c r="K91" i="2"/>
  <c r="K99" i="2"/>
  <c r="K107" i="2"/>
  <c r="K42" i="2"/>
  <c r="K98" i="2"/>
  <c r="K4" i="2"/>
  <c r="K12" i="2"/>
  <c r="K20" i="2"/>
  <c r="K28" i="2"/>
  <c r="K36" i="2"/>
  <c r="K44" i="2"/>
  <c r="K52" i="2"/>
  <c r="K60" i="2"/>
  <c r="K68" i="2"/>
  <c r="K76" i="2"/>
  <c r="K84" i="2"/>
  <c r="K92" i="2"/>
  <c r="K100" i="2"/>
  <c r="K108" i="2"/>
  <c r="K26" i="2"/>
  <c r="K66" i="2"/>
  <c r="K5" i="2"/>
  <c r="K13" i="2"/>
  <c r="K21" i="2"/>
  <c r="K29" i="2"/>
  <c r="K37" i="2"/>
  <c r="K45" i="2"/>
  <c r="K53" i="2"/>
  <c r="K61" i="2"/>
  <c r="K69" i="2"/>
  <c r="K77" i="2"/>
  <c r="K85" i="2"/>
  <c r="K93" i="2"/>
  <c r="K101" i="2"/>
  <c r="K50" i="2"/>
  <c r="K6" i="2"/>
  <c r="K14" i="2"/>
  <c r="K22" i="2"/>
  <c r="K30" i="2"/>
  <c r="K38" i="2"/>
  <c r="K46" i="2"/>
  <c r="K54" i="2"/>
  <c r="K62" i="2"/>
  <c r="K70" i="2"/>
  <c r="K78" i="2"/>
  <c r="K86" i="2"/>
  <c r="K94" i="2"/>
  <c r="K102" i="2"/>
  <c r="K18" i="2"/>
  <c r="K74" i="2"/>
  <c r="K90" i="2"/>
  <c r="K106" i="2"/>
  <c r="K7" i="2"/>
  <c r="K15" i="2"/>
  <c r="K23" i="2"/>
  <c r="K31" i="2"/>
  <c r="K39" i="2"/>
  <c r="K47" i="2"/>
  <c r="K55" i="2"/>
  <c r="K63" i="2"/>
  <c r="K71" i="2"/>
  <c r="K79" i="2"/>
  <c r="K87" i="2"/>
  <c r="K95" i="2"/>
  <c r="K103" i="2"/>
  <c r="K34" i="2"/>
  <c r="K82" i="2"/>
  <c r="K8" i="2"/>
  <c r="K16" i="2"/>
  <c r="K24" i="2"/>
  <c r="K32" i="2"/>
  <c r="K40" i="2"/>
  <c r="K48" i="2"/>
  <c r="K56" i="2"/>
  <c r="K64" i="2"/>
  <c r="K72" i="2"/>
  <c r="K80" i="2"/>
  <c r="K88" i="2"/>
  <c r="K96" i="2"/>
  <c r="K104" i="2"/>
  <c r="K58" i="2"/>
  <c r="K9" i="2"/>
  <c r="K17" i="2"/>
  <c r="K25" i="2"/>
  <c r="K33" i="2"/>
  <c r="K41" i="2"/>
  <c r="K49" i="2"/>
  <c r="K57" i="2"/>
  <c r="K65" i="2"/>
  <c r="K73" i="2"/>
  <c r="K81" i="2"/>
  <c r="K89" i="2"/>
  <c r="K97" i="2"/>
  <c r="K105" i="2"/>
  <c r="K10" i="2"/>
  <c r="H4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" i="2"/>
  <c r="H75" i="2"/>
  <c r="H19" i="2"/>
  <c r="H83" i="2"/>
  <c r="H27" i="2"/>
  <c r="H91" i="2"/>
  <c r="H35" i="2"/>
  <c r="H99" i="2"/>
  <c r="H43" i="2"/>
  <c r="H107" i="2"/>
  <c r="H51" i="2"/>
  <c r="H59" i="2"/>
  <c r="H67" i="2"/>
  <c r="H3" i="2"/>
  <c r="I3" i="2" s="1"/>
  <c r="K2" i="2"/>
  <c r="E3" i="2"/>
  <c r="E11" i="2"/>
  <c r="E19" i="2"/>
  <c r="E27" i="2"/>
  <c r="E35" i="2"/>
  <c r="E43" i="2"/>
  <c r="E51" i="2"/>
  <c r="E59" i="2"/>
  <c r="E67" i="2"/>
  <c r="E75" i="2"/>
  <c r="E83" i="2"/>
  <c r="E91" i="2"/>
  <c r="E99" i="2"/>
  <c r="E107" i="2"/>
  <c r="E52" i="2"/>
  <c r="E60" i="2"/>
  <c r="E68" i="2"/>
  <c r="E76" i="2"/>
  <c r="E84" i="2"/>
  <c r="E92" i="2"/>
  <c r="E100" i="2"/>
  <c r="E4" i="2"/>
  <c r="E12" i="2"/>
  <c r="E20" i="2"/>
  <c r="E28" i="2"/>
  <c r="E36" i="2"/>
  <c r="E44" i="2"/>
  <c r="E5" i="2"/>
  <c r="E13" i="2"/>
  <c r="E21" i="2"/>
  <c r="E29" i="2"/>
  <c r="E37" i="2"/>
  <c r="E45" i="2"/>
  <c r="E53" i="2"/>
  <c r="E61" i="2"/>
  <c r="E69" i="2"/>
  <c r="E77" i="2"/>
  <c r="E85" i="2"/>
  <c r="E93" i="2"/>
  <c r="E101" i="2"/>
  <c r="E18" i="2"/>
  <c r="E82" i="2"/>
  <c r="E6" i="2"/>
  <c r="E14" i="2"/>
  <c r="E22" i="2"/>
  <c r="E30" i="2"/>
  <c r="E38" i="2"/>
  <c r="E46" i="2"/>
  <c r="E54" i="2"/>
  <c r="E62" i="2"/>
  <c r="E70" i="2"/>
  <c r="E78" i="2"/>
  <c r="E86" i="2"/>
  <c r="E94" i="2"/>
  <c r="E102" i="2"/>
  <c r="E34" i="2"/>
  <c r="E90" i="2"/>
  <c r="E7" i="2"/>
  <c r="E15" i="2"/>
  <c r="E23" i="2"/>
  <c r="E31" i="2"/>
  <c r="E39" i="2"/>
  <c r="E47" i="2"/>
  <c r="E55" i="2"/>
  <c r="E63" i="2"/>
  <c r="E71" i="2"/>
  <c r="E79" i="2"/>
  <c r="E87" i="2"/>
  <c r="E95" i="2"/>
  <c r="E103" i="2"/>
  <c r="E10" i="2"/>
  <c r="E58" i="2"/>
  <c r="E98" i="2"/>
  <c r="E108" i="2"/>
  <c r="E8" i="2"/>
  <c r="E16" i="2"/>
  <c r="E24" i="2"/>
  <c r="E32" i="2"/>
  <c r="E40" i="2"/>
  <c r="E48" i="2"/>
  <c r="E56" i="2"/>
  <c r="E64" i="2"/>
  <c r="E72" i="2"/>
  <c r="E80" i="2"/>
  <c r="E88" i="2"/>
  <c r="E96" i="2"/>
  <c r="E104" i="2"/>
  <c r="E42" i="2"/>
  <c r="E50" i="2"/>
  <c r="E74" i="2"/>
  <c r="E9" i="2"/>
  <c r="E17" i="2"/>
  <c r="E25" i="2"/>
  <c r="E33" i="2"/>
  <c r="E41" i="2"/>
  <c r="E49" i="2"/>
  <c r="E57" i="2"/>
  <c r="E65" i="2"/>
  <c r="E73" i="2"/>
  <c r="E81" i="2"/>
  <c r="E89" i="2"/>
  <c r="E97" i="2"/>
  <c r="E105" i="2"/>
  <c r="E26" i="2"/>
  <c r="E66" i="2"/>
  <c r="E106" i="2"/>
  <c r="E2" i="2"/>
  <c r="AJ1" i="2"/>
  <c r="BB1" i="2"/>
  <c r="AV1" i="2"/>
  <c r="AP1" i="2"/>
  <c r="AD1" i="2"/>
  <c r="X1" i="2"/>
  <c r="R1" i="2"/>
  <c r="L1" i="2"/>
  <c r="F1" i="2"/>
  <c r="O365" i="2" l="1"/>
  <c r="O366" i="2" s="1"/>
  <c r="AS3" i="2"/>
  <c r="AS4" i="2" s="1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AS21" i="2" s="1"/>
  <c r="AS22" i="2" s="1"/>
  <c r="AS23" i="2" s="1"/>
  <c r="AS24" i="2" s="1"/>
  <c r="AS25" i="2" s="1"/>
  <c r="AS26" i="2" s="1"/>
  <c r="AS27" i="2" s="1"/>
  <c r="AS28" i="2" s="1"/>
  <c r="AS29" i="2" s="1"/>
  <c r="AS30" i="2" s="1"/>
  <c r="AS31" i="2" s="1"/>
  <c r="AS32" i="2" s="1"/>
  <c r="AS33" i="2" s="1"/>
  <c r="AS34" i="2" s="1"/>
  <c r="AS35" i="2" s="1"/>
  <c r="AS36" i="2" s="1"/>
  <c r="AS37" i="2" s="1"/>
  <c r="AS38" i="2" s="1"/>
  <c r="AS39" i="2" s="1"/>
  <c r="AS40" i="2" s="1"/>
  <c r="AS41" i="2" s="1"/>
  <c r="AS42" i="2" s="1"/>
  <c r="AS43" i="2" s="1"/>
  <c r="AS44" i="2" s="1"/>
  <c r="AS45" i="2" s="1"/>
  <c r="AS46" i="2" s="1"/>
  <c r="AS47" i="2" s="1"/>
  <c r="AS48" i="2" s="1"/>
  <c r="AS49" i="2" s="1"/>
  <c r="AS50" i="2" s="1"/>
  <c r="AS51" i="2" s="1"/>
  <c r="AS52" i="2" s="1"/>
  <c r="AS53" i="2" s="1"/>
  <c r="AS54" i="2" s="1"/>
  <c r="AS55" i="2" s="1"/>
  <c r="AS56" i="2" s="1"/>
  <c r="AS57" i="2" s="1"/>
  <c r="AS58" i="2" s="1"/>
  <c r="AS59" i="2" s="1"/>
  <c r="AS60" i="2" s="1"/>
  <c r="AS61" i="2" s="1"/>
  <c r="AS62" i="2" s="1"/>
  <c r="AS63" i="2" s="1"/>
  <c r="AS64" i="2" s="1"/>
  <c r="AS65" i="2" s="1"/>
  <c r="AS66" i="2" s="1"/>
  <c r="AS67" i="2" s="1"/>
  <c r="AS68" i="2" s="1"/>
  <c r="AS69" i="2" s="1"/>
  <c r="AS70" i="2" s="1"/>
  <c r="AS71" i="2" s="1"/>
  <c r="AS72" i="2" s="1"/>
  <c r="AS73" i="2" s="1"/>
  <c r="AS74" i="2" s="1"/>
  <c r="AS75" i="2" s="1"/>
  <c r="AS76" i="2" s="1"/>
  <c r="AS77" i="2" s="1"/>
  <c r="AS78" i="2" s="1"/>
  <c r="AS79" i="2" s="1"/>
  <c r="AS80" i="2" s="1"/>
  <c r="AS81" i="2" s="1"/>
  <c r="AS82" i="2" s="1"/>
  <c r="AS83" i="2" s="1"/>
  <c r="AS84" i="2" s="1"/>
  <c r="AS85" i="2" s="1"/>
  <c r="AS86" i="2" s="1"/>
  <c r="AS87" i="2" s="1"/>
  <c r="AS88" i="2" s="1"/>
  <c r="AS89" i="2" s="1"/>
  <c r="AS90" i="2" s="1"/>
  <c r="AS91" i="2" s="1"/>
  <c r="AS92" i="2" s="1"/>
  <c r="AS93" i="2" s="1"/>
  <c r="AS94" i="2" s="1"/>
  <c r="AS95" i="2" s="1"/>
  <c r="AS96" i="2" s="1"/>
  <c r="AS97" i="2" s="1"/>
  <c r="AS98" i="2" s="1"/>
  <c r="AS99" i="2" s="1"/>
  <c r="AS100" i="2" s="1"/>
  <c r="AS101" i="2" s="1"/>
  <c r="AS102" i="2" s="1"/>
  <c r="AS103" i="2" s="1"/>
  <c r="AS104" i="2" s="1"/>
  <c r="AS105" i="2" s="1"/>
  <c r="AS106" i="2" s="1"/>
  <c r="AS107" i="2" s="1"/>
  <c r="AS108" i="2" s="1"/>
  <c r="AS109" i="2" s="1"/>
  <c r="AS110" i="2" s="1"/>
  <c r="AS111" i="2" s="1"/>
  <c r="AS112" i="2" s="1"/>
  <c r="AS113" i="2" s="1"/>
  <c r="AS114" i="2" s="1"/>
  <c r="AS115" i="2" s="1"/>
  <c r="AS116" i="2" s="1"/>
  <c r="AS117" i="2" s="1"/>
  <c r="AS118" i="2" s="1"/>
  <c r="AS119" i="2" s="1"/>
  <c r="AS120" i="2" s="1"/>
  <c r="AS121" i="2" s="1"/>
  <c r="AS122" i="2" s="1"/>
  <c r="AS123" i="2" s="1"/>
  <c r="AS124" i="2" s="1"/>
  <c r="AS125" i="2" s="1"/>
  <c r="AS126" i="2" s="1"/>
  <c r="AS127" i="2" s="1"/>
  <c r="AS128" i="2" s="1"/>
  <c r="AS129" i="2" s="1"/>
  <c r="AS130" i="2" s="1"/>
  <c r="AS131" i="2" s="1"/>
  <c r="AS132" i="2" s="1"/>
  <c r="AS133" i="2" s="1"/>
  <c r="AS134" i="2" s="1"/>
  <c r="AS135" i="2" s="1"/>
  <c r="AS136" i="2" s="1"/>
  <c r="AS137" i="2" s="1"/>
  <c r="AS138" i="2" s="1"/>
  <c r="AS139" i="2" s="1"/>
  <c r="AS140" i="2" s="1"/>
  <c r="AS141" i="2" s="1"/>
  <c r="AS142" i="2" s="1"/>
  <c r="AS143" i="2" s="1"/>
  <c r="AS144" i="2" s="1"/>
  <c r="AS145" i="2" s="1"/>
  <c r="AS146" i="2" s="1"/>
  <c r="AS147" i="2" s="1"/>
  <c r="AS148" i="2" s="1"/>
  <c r="AS149" i="2" s="1"/>
  <c r="AS150" i="2" s="1"/>
  <c r="AS151" i="2" s="1"/>
  <c r="AS152" i="2" s="1"/>
  <c r="AS153" i="2" s="1"/>
  <c r="AS154" i="2" s="1"/>
  <c r="AS155" i="2" s="1"/>
  <c r="AS156" i="2" s="1"/>
  <c r="AS157" i="2" s="1"/>
  <c r="AS158" i="2" s="1"/>
  <c r="AS159" i="2" s="1"/>
  <c r="AS160" i="2" s="1"/>
  <c r="AS161" i="2" s="1"/>
  <c r="AS162" i="2" s="1"/>
  <c r="AS163" i="2" s="1"/>
  <c r="AS164" i="2" s="1"/>
  <c r="AS165" i="2" s="1"/>
  <c r="AS166" i="2" s="1"/>
  <c r="AS167" i="2" s="1"/>
  <c r="AS168" i="2" s="1"/>
  <c r="AS169" i="2" s="1"/>
  <c r="AS170" i="2" s="1"/>
  <c r="AS171" i="2" s="1"/>
  <c r="AS172" i="2" s="1"/>
  <c r="AS173" i="2" s="1"/>
  <c r="AS174" i="2" s="1"/>
  <c r="AS175" i="2" s="1"/>
  <c r="AS176" i="2" s="1"/>
  <c r="AS177" i="2" s="1"/>
  <c r="AS178" i="2" s="1"/>
  <c r="AS179" i="2" s="1"/>
  <c r="AS180" i="2" s="1"/>
  <c r="AS181" i="2" s="1"/>
  <c r="AS182" i="2" s="1"/>
  <c r="AS183" i="2" s="1"/>
  <c r="AS184" i="2" s="1"/>
  <c r="AS185" i="2" s="1"/>
  <c r="AS186" i="2" s="1"/>
  <c r="AS187" i="2" s="1"/>
  <c r="AS188" i="2" s="1"/>
  <c r="AS189" i="2" s="1"/>
  <c r="AS190" i="2" s="1"/>
  <c r="AS191" i="2" s="1"/>
  <c r="AS192" i="2" s="1"/>
  <c r="AS193" i="2" s="1"/>
  <c r="AS194" i="2" s="1"/>
  <c r="AS195" i="2" s="1"/>
  <c r="AS196" i="2" s="1"/>
  <c r="AS197" i="2" s="1"/>
  <c r="AS198" i="2" s="1"/>
  <c r="AS199" i="2" s="1"/>
  <c r="AS200" i="2" s="1"/>
  <c r="AS201" i="2" s="1"/>
  <c r="AS202" i="2" s="1"/>
  <c r="AS203" i="2" s="1"/>
  <c r="AS204" i="2" s="1"/>
  <c r="AS205" i="2" s="1"/>
  <c r="AS206" i="2" s="1"/>
  <c r="AS207" i="2" s="1"/>
  <c r="AS208" i="2" s="1"/>
  <c r="AS209" i="2" s="1"/>
  <c r="AS210" i="2" s="1"/>
  <c r="AS211" i="2" s="1"/>
  <c r="AS212" i="2" s="1"/>
  <c r="AS213" i="2" s="1"/>
  <c r="AS214" i="2" s="1"/>
  <c r="AS215" i="2" s="1"/>
  <c r="AS216" i="2" s="1"/>
  <c r="AS217" i="2" s="1"/>
  <c r="AS218" i="2" s="1"/>
  <c r="AS219" i="2" s="1"/>
  <c r="AS220" i="2" s="1"/>
  <c r="AS221" i="2" s="1"/>
  <c r="AS222" i="2" s="1"/>
  <c r="AS223" i="2" s="1"/>
  <c r="AS224" i="2" s="1"/>
  <c r="AS225" i="2" s="1"/>
  <c r="AS226" i="2" s="1"/>
  <c r="AS227" i="2" s="1"/>
  <c r="AS228" i="2" s="1"/>
  <c r="AS229" i="2" s="1"/>
  <c r="AS230" i="2" s="1"/>
  <c r="AS231" i="2" s="1"/>
  <c r="AS232" i="2" s="1"/>
  <c r="AS233" i="2" s="1"/>
  <c r="AS234" i="2" s="1"/>
  <c r="AS235" i="2" s="1"/>
  <c r="AS236" i="2" s="1"/>
  <c r="AS237" i="2" s="1"/>
  <c r="AS238" i="2" s="1"/>
  <c r="AS239" i="2" s="1"/>
  <c r="AS240" i="2" s="1"/>
  <c r="AS241" i="2" s="1"/>
  <c r="AS242" i="2" s="1"/>
  <c r="AS243" i="2" s="1"/>
  <c r="AS244" i="2" s="1"/>
  <c r="AS245" i="2" s="1"/>
  <c r="AS246" i="2" s="1"/>
  <c r="AS247" i="2" s="1"/>
  <c r="AS248" i="2" s="1"/>
  <c r="AS249" i="2" s="1"/>
  <c r="AS250" i="2" s="1"/>
  <c r="AS251" i="2" s="1"/>
  <c r="AS252" i="2" s="1"/>
  <c r="AS253" i="2" s="1"/>
  <c r="AS254" i="2" s="1"/>
  <c r="AS255" i="2" s="1"/>
  <c r="AS256" i="2" s="1"/>
  <c r="AS257" i="2" s="1"/>
  <c r="AS258" i="2" s="1"/>
  <c r="AS259" i="2" s="1"/>
  <c r="AS260" i="2" s="1"/>
  <c r="AS261" i="2" s="1"/>
  <c r="AS262" i="2" s="1"/>
  <c r="AS263" i="2" s="1"/>
  <c r="AS264" i="2" s="1"/>
  <c r="AS265" i="2" s="1"/>
  <c r="AS266" i="2" s="1"/>
  <c r="AS267" i="2" s="1"/>
  <c r="AS268" i="2" s="1"/>
  <c r="AS269" i="2" s="1"/>
  <c r="AS270" i="2" s="1"/>
  <c r="AS271" i="2" s="1"/>
  <c r="AS272" i="2" s="1"/>
  <c r="AS273" i="2" s="1"/>
  <c r="AS274" i="2" s="1"/>
  <c r="AS275" i="2" s="1"/>
  <c r="AS276" i="2" s="1"/>
  <c r="AS277" i="2" s="1"/>
  <c r="AS278" i="2" s="1"/>
  <c r="AS279" i="2" s="1"/>
  <c r="AS280" i="2" s="1"/>
  <c r="AS281" i="2" s="1"/>
  <c r="AS282" i="2" s="1"/>
  <c r="AS283" i="2" s="1"/>
  <c r="AS284" i="2" s="1"/>
  <c r="AS285" i="2" s="1"/>
  <c r="AS286" i="2" s="1"/>
  <c r="AS287" i="2" s="1"/>
  <c r="AS288" i="2" s="1"/>
  <c r="AS289" i="2" s="1"/>
  <c r="AS290" i="2" s="1"/>
  <c r="AS291" i="2" s="1"/>
  <c r="AS292" i="2" s="1"/>
  <c r="AS293" i="2" s="1"/>
  <c r="AS294" i="2" s="1"/>
  <c r="AS295" i="2" s="1"/>
  <c r="AS296" i="2" s="1"/>
  <c r="AS297" i="2" s="1"/>
  <c r="AS298" i="2" s="1"/>
  <c r="AS299" i="2" s="1"/>
  <c r="AS300" i="2" s="1"/>
  <c r="AS301" i="2" s="1"/>
  <c r="AS302" i="2" s="1"/>
  <c r="AS303" i="2" s="1"/>
  <c r="AS304" i="2" s="1"/>
  <c r="AS305" i="2" s="1"/>
  <c r="AS306" i="2" s="1"/>
  <c r="AS307" i="2" s="1"/>
  <c r="AS308" i="2" s="1"/>
  <c r="AS309" i="2" s="1"/>
  <c r="AS310" i="2" s="1"/>
  <c r="AS311" i="2" s="1"/>
  <c r="AS312" i="2" s="1"/>
  <c r="AS313" i="2" s="1"/>
  <c r="AS314" i="2" s="1"/>
  <c r="AS315" i="2" s="1"/>
  <c r="AS316" i="2" s="1"/>
  <c r="AS317" i="2" s="1"/>
  <c r="AS318" i="2" s="1"/>
  <c r="AS319" i="2" s="1"/>
  <c r="AS320" i="2" s="1"/>
  <c r="AS321" i="2" s="1"/>
  <c r="AS322" i="2" s="1"/>
  <c r="AS323" i="2" s="1"/>
  <c r="AS324" i="2" s="1"/>
  <c r="AS325" i="2" s="1"/>
  <c r="AS326" i="2" s="1"/>
  <c r="AS327" i="2" s="1"/>
  <c r="AS328" i="2" s="1"/>
  <c r="AS329" i="2" s="1"/>
  <c r="AS330" i="2" s="1"/>
  <c r="AS331" i="2" s="1"/>
  <c r="AS332" i="2" s="1"/>
  <c r="AS333" i="2" s="1"/>
  <c r="AS334" i="2" s="1"/>
  <c r="AS335" i="2" s="1"/>
  <c r="AS336" i="2" s="1"/>
  <c r="AS337" i="2" s="1"/>
  <c r="AS338" i="2" s="1"/>
  <c r="AS339" i="2" s="1"/>
  <c r="AS340" i="2" s="1"/>
  <c r="AS341" i="2" s="1"/>
  <c r="AS342" i="2" s="1"/>
  <c r="AS343" i="2" s="1"/>
  <c r="AS344" i="2" s="1"/>
  <c r="AS345" i="2" s="1"/>
  <c r="AS346" i="2" s="1"/>
  <c r="AS347" i="2" s="1"/>
  <c r="AS348" i="2" s="1"/>
  <c r="AS349" i="2" s="1"/>
  <c r="AS350" i="2" s="1"/>
  <c r="AS351" i="2" s="1"/>
  <c r="AS352" i="2" s="1"/>
  <c r="AS353" i="2" s="1"/>
  <c r="AS354" i="2" s="1"/>
  <c r="AS355" i="2" s="1"/>
  <c r="AS356" i="2" s="1"/>
  <c r="AS357" i="2" s="1"/>
  <c r="AS358" i="2" s="1"/>
  <c r="AS359" i="2" s="1"/>
  <c r="AS360" i="2" s="1"/>
  <c r="AS361" i="2" s="1"/>
  <c r="AS362" i="2" s="1"/>
  <c r="AS363" i="2" s="1"/>
  <c r="AS364" i="2" s="1"/>
  <c r="AS365" i="2" s="1"/>
  <c r="AS366" i="2" s="1"/>
  <c r="AG3" i="2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AG125" i="2" s="1"/>
  <c r="AG126" i="2" s="1"/>
  <c r="AG127" i="2" s="1"/>
  <c r="AG128" i="2" s="1"/>
  <c r="AG129" i="2" s="1"/>
  <c r="AG130" i="2" s="1"/>
  <c r="AG131" i="2" s="1"/>
  <c r="AG132" i="2" s="1"/>
  <c r="AG133" i="2" s="1"/>
  <c r="AG134" i="2" s="1"/>
  <c r="AG135" i="2" s="1"/>
  <c r="AG136" i="2" s="1"/>
  <c r="AG137" i="2" s="1"/>
  <c r="AG138" i="2" s="1"/>
  <c r="AG139" i="2" s="1"/>
  <c r="AG140" i="2" s="1"/>
  <c r="AG141" i="2" s="1"/>
  <c r="AG142" i="2" s="1"/>
  <c r="AG143" i="2" s="1"/>
  <c r="AG144" i="2" s="1"/>
  <c r="AG145" i="2" s="1"/>
  <c r="AG146" i="2" s="1"/>
  <c r="AG147" i="2" s="1"/>
  <c r="AG148" i="2" s="1"/>
  <c r="AG149" i="2" s="1"/>
  <c r="AG150" i="2" s="1"/>
  <c r="AG151" i="2" s="1"/>
  <c r="AG152" i="2" s="1"/>
  <c r="AG153" i="2" s="1"/>
  <c r="AG154" i="2" s="1"/>
  <c r="AG155" i="2" s="1"/>
  <c r="AG156" i="2" s="1"/>
  <c r="AG157" i="2" s="1"/>
  <c r="AG158" i="2" s="1"/>
  <c r="AG159" i="2" s="1"/>
  <c r="AG160" i="2" s="1"/>
  <c r="AG161" i="2" s="1"/>
  <c r="AG162" i="2" s="1"/>
  <c r="AG163" i="2" s="1"/>
  <c r="AG164" i="2" s="1"/>
  <c r="AG165" i="2" s="1"/>
  <c r="AG166" i="2" s="1"/>
  <c r="AG167" i="2" s="1"/>
  <c r="AG168" i="2" s="1"/>
  <c r="AG169" i="2" s="1"/>
  <c r="AG170" i="2" s="1"/>
  <c r="AG171" i="2" s="1"/>
  <c r="AG172" i="2" s="1"/>
  <c r="AG173" i="2" s="1"/>
  <c r="AG174" i="2" s="1"/>
  <c r="AG175" i="2" s="1"/>
  <c r="AG176" i="2" s="1"/>
  <c r="AG177" i="2" s="1"/>
  <c r="AG178" i="2" s="1"/>
  <c r="AG179" i="2" s="1"/>
  <c r="AG180" i="2" s="1"/>
  <c r="AG181" i="2" s="1"/>
  <c r="AG182" i="2" s="1"/>
  <c r="AG183" i="2" s="1"/>
  <c r="AG184" i="2" s="1"/>
  <c r="AG185" i="2" s="1"/>
  <c r="AG186" i="2" s="1"/>
  <c r="AG187" i="2" s="1"/>
  <c r="AG188" i="2" s="1"/>
  <c r="AG189" i="2" s="1"/>
  <c r="AG190" i="2" s="1"/>
  <c r="AG191" i="2" s="1"/>
  <c r="AG192" i="2" s="1"/>
  <c r="AG193" i="2" s="1"/>
  <c r="AG194" i="2" s="1"/>
  <c r="AG195" i="2" s="1"/>
  <c r="AG196" i="2" s="1"/>
  <c r="AG197" i="2" s="1"/>
  <c r="AG198" i="2" s="1"/>
  <c r="AG199" i="2" s="1"/>
  <c r="AG200" i="2" s="1"/>
  <c r="AG201" i="2" s="1"/>
  <c r="AG202" i="2" s="1"/>
  <c r="AG203" i="2" s="1"/>
  <c r="AG204" i="2" s="1"/>
  <c r="AG205" i="2" s="1"/>
  <c r="AG206" i="2" s="1"/>
  <c r="AG207" i="2" s="1"/>
  <c r="AG208" i="2" s="1"/>
  <c r="AG209" i="2" s="1"/>
  <c r="AG210" i="2" s="1"/>
  <c r="AG211" i="2" s="1"/>
  <c r="AG212" i="2" s="1"/>
  <c r="AG213" i="2" s="1"/>
  <c r="AG214" i="2" s="1"/>
  <c r="AG215" i="2" s="1"/>
  <c r="AG216" i="2" s="1"/>
  <c r="AG217" i="2" s="1"/>
  <c r="AG218" i="2" s="1"/>
  <c r="AG219" i="2" s="1"/>
  <c r="AG220" i="2" s="1"/>
  <c r="AG221" i="2" s="1"/>
  <c r="AG222" i="2" s="1"/>
  <c r="AG223" i="2" s="1"/>
  <c r="AG224" i="2" s="1"/>
  <c r="AG225" i="2" s="1"/>
  <c r="AG226" i="2" s="1"/>
  <c r="AG227" i="2" s="1"/>
  <c r="AG228" i="2" s="1"/>
  <c r="AG229" i="2" s="1"/>
  <c r="AG230" i="2" s="1"/>
  <c r="AG231" i="2" s="1"/>
  <c r="AG232" i="2" s="1"/>
  <c r="AG233" i="2" s="1"/>
  <c r="AG234" i="2" s="1"/>
  <c r="AG235" i="2" s="1"/>
  <c r="AG236" i="2" s="1"/>
  <c r="AG237" i="2" s="1"/>
  <c r="AG238" i="2" s="1"/>
  <c r="AG239" i="2" s="1"/>
  <c r="AG240" i="2" s="1"/>
  <c r="AG241" i="2" s="1"/>
  <c r="AG242" i="2" s="1"/>
  <c r="AG243" i="2" s="1"/>
  <c r="AG244" i="2" s="1"/>
  <c r="AG245" i="2" s="1"/>
  <c r="AG246" i="2" s="1"/>
  <c r="AG247" i="2" s="1"/>
  <c r="AG248" i="2" s="1"/>
  <c r="AG249" i="2" s="1"/>
  <c r="AG250" i="2" s="1"/>
  <c r="AG251" i="2" s="1"/>
  <c r="AG252" i="2" s="1"/>
  <c r="AG253" i="2" s="1"/>
  <c r="AG254" i="2" s="1"/>
  <c r="AG255" i="2" s="1"/>
  <c r="AG256" i="2" s="1"/>
  <c r="AG257" i="2" s="1"/>
  <c r="AG258" i="2" s="1"/>
  <c r="AG259" i="2" s="1"/>
  <c r="AG260" i="2" s="1"/>
  <c r="AG261" i="2" s="1"/>
  <c r="AG262" i="2" s="1"/>
  <c r="AG263" i="2" s="1"/>
  <c r="AG264" i="2" s="1"/>
  <c r="AG265" i="2" s="1"/>
  <c r="AG266" i="2" s="1"/>
  <c r="AG267" i="2" s="1"/>
  <c r="AG268" i="2" s="1"/>
  <c r="AG269" i="2" s="1"/>
  <c r="AG270" i="2" s="1"/>
  <c r="AG271" i="2" s="1"/>
  <c r="AG272" i="2" s="1"/>
  <c r="AG273" i="2" s="1"/>
  <c r="AG274" i="2" s="1"/>
  <c r="AG275" i="2" s="1"/>
  <c r="AG276" i="2" s="1"/>
  <c r="AG277" i="2" s="1"/>
  <c r="AG278" i="2" s="1"/>
  <c r="AG279" i="2" s="1"/>
  <c r="AG280" i="2" s="1"/>
  <c r="AG281" i="2" s="1"/>
  <c r="AG282" i="2" s="1"/>
  <c r="AG283" i="2" s="1"/>
  <c r="AG284" i="2" s="1"/>
  <c r="AG285" i="2" s="1"/>
  <c r="AG286" i="2" s="1"/>
  <c r="AG287" i="2" s="1"/>
  <c r="AG288" i="2" s="1"/>
  <c r="AG289" i="2" s="1"/>
  <c r="AG290" i="2" s="1"/>
  <c r="AG291" i="2" s="1"/>
  <c r="AG292" i="2" s="1"/>
  <c r="AG293" i="2" s="1"/>
  <c r="AG294" i="2" s="1"/>
  <c r="AG295" i="2" s="1"/>
  <c r="AG296" i="2" s="1"/>
  <c r="AG297" i="2" s="1"/>
  <c r="AG298" i="2" s="1"/>
  <c r="AG299" i="2" s="1"/>
  <c r="AG300" i="2" s="1"/>
  <c r="AG301" i="2" s="1"/>
  <c r="AG302" i="2" s="1"/>
  <c r="AG303" i="2" s="1"/>
  <c r="AG304" i="2" s="1"/>
  <c r="AG305" i="2" s="1"/>
  <c r="AG306" i="2" s="1"/>
  <c r="AG307" i="2" s="1"/>
  <c r="AG308" i="2" s="1"/>
  <c r="AG309" i="2" s="1"/>
  <c r="AG310" i="2" s="1"/>
  <c r="AG311" i="2" s="1"/>
  <c r="AG312" i="2" s="1"/>
  <c r="AG313" i="2" s="1"/>
  <c r="AG314" i="2" s="1"/>
  <c r="AG315" i="2" s="1"/>
  <c r="AG316" i="2" s="1"/>
  <c r="AG317" i="2" s="1"/>
  <c r="AG318" i="2" s="1"/>
  <c r="AG319" i="2" s="1"/>
  <c r="AG320" i="2" s="1"/>
  <c r="AG321" i="2" s="1"/>
  <c r="AG322" i="2" s="1"/>
  <c r="AG323" i="2" s="1"/>
  <c r="AG324" i="2" s="1"/>
  <c r="AG325" i="2" s="1"/>
  <c r="AG326" i="2" s="1"/>
  <c r="AG327" i="2" s="1"/>
  <c r="AG328" i="2" s="1"/>
  <c r="AG329" i="2" s="1"/>
  <c r="AG330" i="2" s="1"/>
  <c r="AG331" i="2" s="1"/>
  <c r="AG332" i="2" s="1"/>
  <c r="AG333" i="2" s="1"/>
  <c r="AG334" i="2" s="1"/>
  <c r="AG335" i="2" s="1"/>
  <c r="AG336" i="2" s="1"/>
  <c r="AG337" i="2" s="1"/>
  <c r="AG338" i="2" s="1"/>
  <c r="AG339" i="2" s="1"/>
  <c r="AG340" i="2" s="1"/>
  <c r="AG341" i="2" s="1"/>
  <c r="AG342" i="2" s="1"/>
  <c r="AG343" i="2" s="1"/>
  <c r="AG344" i="2" s="1"/>
  <c r="AG345" i="2" s="1"/>
  <c r="AG346" i="2" s="1"/>
  <c r="AG347" i="2" s="1"/>
  <c r="AG348" i="2" s="1"/>
  <c r="AG349" i="2" s="1"/>
  <c r="AG350" i="2" s="1"/>
  <c r="AG351" i="2" s="1"/>
  <c r="AG352" i="2" s="1"/>
  <c r="AG353" i="2" s="1"/>
  <c r="AG354" i="2" s="1"/>
  <c r="AG355" i="2" s="1"/>
  <c r="AG356" i="2" s="1"/>
  <c r="AG357" i="2" s="1"/>
  <c r="AG358" i="2" s="1"/>
  <c r="AG359" i="2" s="1"/>
  <c r="AG360" i="2" s="1"/>
  <c r="AG361" i="2" s="1"/>
  <c r="AG362" i="2" s="1"/>
  <c r="AG363" i="2" s="1"/>
  <c r="AG364" i="2" s="1"/>
  <c r="AG365" i="2" s="1"/>
  <c r="AG366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A254" i="2" s="1"/>
  <c r="AA255" i="2" s="1"/>
  <c r="AA256" i="2" s="1"/>
  <c r="AA257" i="2" s="1"/>
  <c r="AA258" i="2" s="1"/>
  <c r="AA259" i="2" s="1"/>
  <c r="AA260" i="2" s="1"/>
  <c r="AA261" i="2" s="1"/>
  <c r="AA262" i="2" s="1"/>
  <c r="AA263" i="2" s="1"/>
  <c r="AA264" i="2" s="1"/>
  <c r="AA265" i="2" s="1"/>
  <c r="AA266" i="2" s="1"/>
  <c r="AA267" i="2" s="1"/>
  <c r="AA268" i="2" s="1"/>
  <c r="AA269" i="2" s="1"/>
  <c r="AA270" i="2" s="1"/>
  <c r="AA271" i="2" s="1"/>
  <c r="AA272" i="2" s="1"/>
  <c r="AA273" i="2" s="1"/>
  <c r="AA274" i="2" s="1"/>
  <c r="AA275" i="2" s="1"/>
  <c r="AA276" i="2" s="1"/>
  <c r="AA277" i="2" s="1"/>
  <c r="AA278" i="2" s="1"/>
  <c r="AA279" i="2" s="1"/>
  <c r="AA280" i="2" s="1"/>
  <c r="AA281" i="2" s="1"/>
  <c r="AA282" i="2" s="1"/>
  <c r="AA283" i="2" s="1"/>
  <c r="AA284" i="2" s="1"/>
  <c r="AA285" i="2" s="1"/>
  <c r="AA286" i="2" s="1"/>
  <c r="AA287" i="2" s="1"/>
  <c r="AA288" i="2" s="1"/>
  <c r="AA289" i="2" s="1"/>
  <c r="AA290" i="2" s="1"/>
  <c r="AA291" i="2" s="1"/>
  <c r="AA292" i="2" s="1"/>
  <c r="AA293" i="2" s="1"/>
  <c r="AA294" i="2" s="1"/>
  <c r="AA295" i="2" s="1"/>
  <c r="AA296" i="2" s="1"/>
  <c r="AA297" i="2" s="1"/>
  <c r="AA298" i="2" s="1"/>
  <c r="AA299" i="2" s="1"/>
  <c r="AA300" i="2" s="1"/>
  <c r="AA301" i="2" s="1"/>
  <c r="AA302" i="2" s="1"/>
  <c r="AA303" i="2" s="1"/>
  <c r="AA304" i="2" s="1"/>
  <c r="AA305" i="2" s="1"/>
  <c r="AA306" i="2" s="1"/>
  <c r="AA307" i="2" s="1"/>
  <c r="AA308" i="2" s="1"/>
  <c r="AA309" i="2" s="1"/>
  <c r="AA310" i="2" s="1"/>
  <c r="AA311" i="2" s="1"/>
  <c r="AA312" i="2" s="1"/>
  <c r="AA313" i="2" s="1"/>
  <c r="AA314" i="2" s="1"/>
  <c r="AA315" i="2" s="1"/>
  <c r="AA316" i="2" s="1"/>
  <c r="AA317" i="2" s="1"/>
  <c r="AA318" i="2" s="1"/>
  <c r="AA319" i="2" s="1"/>
  <c r="AA320" i="2" s="1"/>
  <c r="AA321" i="2" s="1"/>
  <c r="AA322" i="2" s="1"/>
  <c r="AA323" i="2" s="1"/>
  <c r="AA324" i="2" s="1"/>
  <c r="AA325" i="2" s="1"/>
  <c r="AA326" i="2" s="1"/>
  <c r="AA327" i="2" s="1"/>
  <c r="AA328" i="2" s="1"/>
  <c r="AA329" i="2" s="1"/>
  <c r="AA330" i="2" s="1"/>
  <c r="AA331" i="2" s="1"/>
  <c r="AA332" i="2" s="1"/>
  <c r="AA333" i="2" s="1"/>
  <c r="AA334" i="2" s="1"/>
  <c r="AA335" i="2" s="1"/>
  <c r="AA336" i="2" s="1"/>
  <c r="AA337" i="2" s="1"/>
  <c r="AA338" i="2" s="1"/>
  <c r="AA339" i="2" s="1"/>
  <c r="AA340" i="2" s="1"/>
  <c r="AA341" i="2" s="1"/>
  <c r="AA342" i="2" s="1"/>
  <c r="AA343" i="2" s="1"/>
  <c r="AA344" i="2" s="1"/>
  <c r="AA345" i="2" s="1"/>
  <c r="AA346" i="2" s="1"/>
  <c r="AA347" i="2" s="1"/>
  <c r="AA348" i="2" s="1"/>
  <c r="AA349" i="2" s="1"/>
  <c r="AA350" i="2" s="1"/>
  <c r="AA351" i="2" s="1"/>
  <c r="AA352" i="2" s="1"/>
  <c r="AA353" i="2" s="1"/>
  <c r="AA354" i="2" s="1"/>
  <c r="AA355" i="2" s="1"/>
  <c r="AA356" i="2" s="1"/>
  <c r="AA357" i="2" s="1"/>
  <c r="AA358" i="2" s="1"/>
  <c r="AA359" i="2" s="1"/>
  <c r="AA360" i="2" s="1"/>
  <c r="AA361" i="2" s="1"/>
  <c r="AA362" i="2" s="1"/>
  <c r="AA363" i="2" s="1"/>
  <c r="AA364" i="2" s="1"/>
  <c r="AA365" i="2" s="1"/>
  <c r="AA366" i="2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AM3" i="2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M125" i="2" s="1"/>
  <c r="AM126" i="2" s="1"/>
  <c r="AM127" i="2" s="1"/>
  <c r="AM128" i="2" s="1"/>
  <c r="AM129" i="2" s="1"/>
  <c r="AM130" i="2" s="1"/>
  <c r="AM131" i="2" s="1"/>
  <c r="AM132" i="2" s="1"/>
  <c r="AM133" i="2" s="1"/>
  <c r="AM134" i="2" s="1"/>
  <c r="AM135" i="2" s="1"/>
  <c r="AM136" i="2" s="1"/>
  <c r="AM137" i="2" s="1"/>
  <c r="AM138" i="2" s="1"/>
  <c r="AM139" i="2" s="1"/>
  <c r="AM140" i="2" s="1"/>
  <c r="AM141" i="2" s="1"/>
  <c r="AM142" i="2" s="1"/>
  <c r="AM143" i="2" s="1"/>
  <c r="AM144" i="2" s="1"/>
  <c r="AM145" i="2" s="1"/>
  <c r="AM146" i="2" s="1"/>
  <c r="AM147" i="2" s="1"/>
  <c r="AM148" i="2" s="1"/>
  <c r="AM149" i="2" s="1"/>
  <c r="AM150" i="2" s="1"/>
  <c r="AM151" i="2" s="1"/>
  <c r="AM152" i="2" s="1"/>
  <c r="AM153" i="2" s="1"/>
  <c r="AM154" i="2" s="1"/>
  <c r="AM155" i="2" s="1"/>
  <c r="AM156" i="2" s="1"/>
  <c r="AM157" i="2" s="1"/>
  <c r="AM158" i="2" s="1"/>
  <c r="AM159" i="2" s="1"/>
  <c r="AM160" i="2" s="1"/>
  <c r="AM161" i="2" s="1"/>
  <c r="AM162" i="2" s="1"/>
  <c r="AM163" i="2" s="1"/>
  <c r="AM164" i="2" s="1"/>
  <c r="AM165" i="2" s="1"/>
  <c r="AM166" i="2" s="1"/>
  <c r="AM167" i="2" s="1"/>
  <c r="AM168" i="2" s="1"/>
  <c r="AM169" i="2" s="1"/>
  <c r="AM170" i="2" s="1"/>
  <c r="AM171" i="2" s="1"/>
  <c r="AM172" i="2" s="1"/>
  <c r="AM173" i="2" s="1"/>
  <c r="AM174" i="2" s="1"/>
  <c r="AM175" i="2" s="1"/>
  <c r="AM176" i="2" s="1"/>
  <c r="AM177" i="2" s="1"/>
  <c r="AM178" i="2" s="1"/>
  <c r="AM179" i="2" s="1"/>
  <c r="AM180" i="2" s="1"/>
  <c r="AM181" i="2" s="1"/>
  <c r="AM182" i="2" s="1"/>
  <c r="AM183" i="2" s="1"/>
  <c r="AM184" i="2" s="1"/>
  <c r="AM185" i="2" s="1"/>
  <c r="AM186" i="2" s="1"/>
  <c r="AM187" i="2" s="1"/>
  <c r="AM188" i="2" s="1"/>
  <c r="AM189" i="2" s="1"/>
  <c r="AM190" i="2" s="1"/>
  <c r="AM191" i="2" s="1"/>
  <c r="AM192" i="2" s="1"/>
  <c r="AM193" i="2" s="1"/>
  <c r="AM194" i="2" s="1"/>
  <c r="AM195" i="2" s="1"/>
  <c r="AM196" i="2" s="1"/>
  <c r="AM197" i="2" s="1"/>
  <c r="AM198" i="2" s="1"/>
  <c r="AM199" i="2" s="1"/>
  <c r="AM200" i="2" s="1"/>
  <c r="AM201" i="2" s="1"/>
  <c r="AM202" i="2" s="1"/>
  <c r="AM203" i="2" s="1"/>
  <c r="AM204" i="2" s="1"/>
  <c r="AM205" i="2" s="1"/>
  <c r="AM206" i="2" s="1"/>
  <c r="AM207" i="2" s="1"/>
  <c r="AM208" i="2" s="1"/>
  <c r="AM209" i="2" s="1"/>
  <c r="AM210" i="2" s="1"/>
  <c r="AM211" i="2" s="1"/>
  <c r="AM212" i="2" s="1"/>
  <c r="AM213" i="2" s="1"/>
  <c r="AM214" i="2" s="1"/>
  <c r="AM215" i="2" s="1"/>
  <c r="AM216" i="2" s="1"/>
  <c r="AM217" i="2" s="1"/>
  <c r="AM218" i="2" s="1"/>
  <c r="AM219" i="2" s="1"/>
  <c r="AM220" i="2" s="1"/>
  <c r="AM221" i="2" s="1"/>
  <c r="AM222" i="2" s="1"/>
  <c r="AM223" i="2" s="1"/>
  <c r="AM224" i="2" s="1"/>
  <c r="AM225" i="2" s="1"/>
  <c r="AM226" i="2" s="1"/>
  <c r="AM227" i="2" s="1"/>
  <c r="AM228" i="2" s="1"/>
  <c r="AM229" i="2" s="1"/>
  <c r="AM230" i="2" s="1"/>
  <c r="AM231" i="2" s="1"/>
  <c r="AM232" i="2" s="1"/>
  <c r="AM233" i="2" s="1"/>
  <c r="AM234" i="2" s="1"/>
  <c r="AM235" i="2" s="1"/>
  <c r="AM236" i="2" s="1"/>
  <c r="AM237" i="2" s="1"/>
  <c r="AM238" i="2" s="1"/>
  <c r="AM239" i="2" s="1"/>
  <c r="AM240" i="2" s="1"/>
  <c r="AM241" i="2" s="1"/>
  <c r="AM242" i="2" s="1"/>
  <c r="AM243" i="2" s="1"/>
  <c r="AM244" i="2" s="1"/>
  <c r="AM245" i="2" s="1"/>
  <c r="AM246" i="2" s="1"/>
  <c r="AM247" i="2" s="1"/>
  <c r="AM248" i="2" s="1"/>
  <c r="AM249" i="2" s="1"/>
  <c r="AM250" i="2" s="1"/>
  <c r="AM251" i="2" s="1"/>
  <c r="AM252" i="2" s="1"/>
  <c r="AM253" i="2" s="1"/>
  <c r="AM254" i="2" s="1"/>
  <c r="AM255" i="2" s="1"/>
  <c r="AM256" i="2" s="1"/>
  <c r="AM257" i="2" s="1"/>
  <c r="AM258" i="2" s="1"/>
  <c r="AM259" i="2" s="1"/>
  <c r="AM260" i="2" s="1"/>
  <c r="AM261" i="2" s="1"/>
  <c r="AM262" i="2" s="1"/>
  <c r="AM263" i="2" s="1"/>
  <c r="AM264" i="2" s="1"/>
  <c r="AM265" i="2" s="1"/>
  <c r="AM266" i="2" s="1"/>
  <c r="AM267" i="2" s="1"/>
  <c r="AM268" i="2" s="1"/>
  <c r="AM269" i="2" s="1"/>
  <c r="AM270" i="2" s="1"/>
  <c r="AM271" i="2" s="1"/>
  <c r="AM272" i="2" s="1"/>
  <c r="AM273" i="2" s="1"/>
  <c r="AM274" i="2" s="1"/>
  <c r="AM275" i="2" s="1"/>
  <c r="AM276" i="2" s="1"/>
  <c r="AM277" i="2" s="1"/>
  <c r="AM278" i="2" s="1"/>
  <c r="AM279" i="2" s="1"/>
  <c r="AM280" i="2" s="1"/>
  <c r="AM281" i="2" s="1"/>
  <c r="AM282" i="2" s="1"/>
  <c r="AM283" i="2" s="1"/>
  <c r="AM284" i="2" s="1"/>
  <c r="AM285" i="2" s="1"/>
  <c r="AM286" i="2" s="1"/>
  <c r="AM287" i="2" s="1"/>
  <c r="AM288" i="2" s="1"/>
  <c r="AM289" i="2" s="1"/>
  <c r="AM290" i="2" s="1"/>
  <c r="AM291" i="2" s="1"/>
  <c r="AM292" i="2" s="1"/>
  <c r="AM293" i="2" s="1"/>
  <c r="AM294" i="2" s="1"/>
  <c r="AM295" i="2" s="1"/>
  <c r="AM296" i="2" s="1"/>
  <c r="AM297" i="2" s="1"/>
  <c r="AM298" i="2" s="1"/>
  <c r="AM299" i="2" s="1"/>
  <c r="AM300" i="2" s="1"/>
  <c r="AM301" i="2" s="1"/>
  <c r="AM302" i="2" s="1"/>
  <c r="AM303" i="2" s="1"/>
  <c r="AM304" i="2" s="1"/>
  <c r="AM305" i="2" s="1"/>
  <c r="AM306" i="2" s="1"/>
  <c r="AM307" i="2" s="1"/>
  <c r="AM308" i="2" s="1"/>
  <c r="AM309" i="2" s="1"/>
  <c r="AM310" i="2" s="1"/>
  <c r="AM311" i="2" s="1"/>
  <c r="AM312" i="2" s="1"/>
  <c r="AM313" i="2" s="1"/>
  <c r="AM314" i="2" s="1"/>
  <c r="AM315" i="2" s="1"/>
  <c r="AM316" i="2" s="1"/>
  <c r="AM317" i="2" s="1"/>
  <c r="AM318" i="2" s="1"/>
  <c r="AM319" i="2" s="1"/>
  <c r="AM320" i="2" s="1"/>
  <c r="AM321" i="2" s="1"/>
  <c r="AM322" i="2" s="1"/>
  <c r="AM323" i="2" s="1"/>
  <c r="AM324" i="2" s="1"/>
  <c r="AM325" i="2" s="1"/>
  <c r="AM326" i="2" s="1"/>
  <c r="AM327" i="2" s="1"/>
  <c r="AM328" i="2" s="1"/>
  <c r="AM329" i="2" s="1"/>
  <c r="AM330" i="2" s="1"/>
  <c r="AM331" i="2" s="1"/>
  <c r="AM332" i="2" s="1"/>
  <c r="AM333" i="2" s="1"/>
  <c r="AM334" i="2" s="1"/>
  <c r="AM335" i="2" s="1"/>
  <c r="AM336" i="2" s="1"/>
  <c r="AM337" i="2" s="1"/>
  <c r="AM338" i="2" s="1"/>
  <c r="AM339" i="2" s="1"/>
  <c r="AM340" i="2" s="1"/>
  <c r="AM341" i="2" s="1"/>
  <c r="AM342" i="2" s="1"/>
  <c r="AM343" i="2" s="1"/>
  <c r="AM344" i="2" s="1"/>
  <c r="AM345" i="2" s="1"/>
  <c r="AM346" i="2" s="1"/>
  <c r="AM347" i="2" s="1"/>
  <c r="AM348" i="2" s="1"/>
  <c r="AM349" i="2" s="1"/>
  <c r="AM350" i="2" s="1"/>
  <c r="AM351" i="2" s="1"/>
  <c r="AM352" i="2" s="1"/>
  <c r="AM353" i="2" s="1"/>
  <c r="AM354" i="2" s="1"/>
  <c r="AM355" i="2" s="1"/>
  <c r="AM356" i="2" s="1"/>
  <c r="AM357" i="2" s="1"/>
  <c r="AM358" i="2" s="1"/>
  <c r="AM359" i="2" s="1"/>
  <c r="AM360" i="2" s="1"/>
  <c r="AM361" i="2" s="1"/>
  <c r="AM362" i="2" s="1"/>
  <c r="AM363" i="2" s="1"/>
  <c r="AM364" i="2" s="1"/>
  <c r="AM365" i="2" s="1"/>
  <c r="AM366" i="2" s="1"/>
  <c r="AY4" i="2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Y15" i="2" s="1"/>
  <c r="AY16" i="2" s="1"/>
  <c r="AY17" i="2" s="1"/>
  <c r="AY18" i="2" s="1"/>
  <c r="AY19" i="2" s="1"/>
  <c r="AY20" i="2" s="1"/>
  <c r="AY21" i="2" s="1"/>
  <c r="AY22" i="2" s="1"/>
  <c r="AY23" i="2" s="1"/>
  <c r="AY24" i="2" s="1"/>
  <c r="AY25" i="2" s="1"/>
  <c r="AY26" i="2" s="1"/>
  <c r="AY27" i="2" s="1"/>
  <c r="AY28" i="2" s="1"/>
  <c r="AY29" i="2" s="1"/>
  <c r="AY30" i="2" s="1"/>
  <c r="AY31" i="2" s="1"/>
  <c r="AY32" i="2" s="1"/>
  <c r="AY33" i="2" s="1"/>
  <c r="AY34" i="2" s="1"/>
  <c r="AY35" i="2" s="1"/>
  <c r="AY36" i="2" s="1"/>
  <c r="AY37" i="2" s="1"/>
  <c r="AY38" i="2" s="1"/>
  <c r="AY39" i="2" s="1"/>
  <c r="AY40" i="2" s="1"/>
  <c r="AY41" i="2" s="1"/>
  <c r="AY42" i="2" s="1"/>
  <c r="AY43" i="2" s="1"/>
  <c r="AY44" i="2" s="1"/>
  <c r="AY45" i="2" s="1"/>
  <c r="AY46" i="2" s="1"/>
  <c r="AY47" i="2" s="1"/>
  <c r="AY48" i="2" s="1"/>
  <c r="AY49" i="2" s="1"/>
  <c r="AY50" i="2" s="1"/>
  <c r="AY51" i="2" s="1"/>
  <c r="AY52" i="2" s="1"/>
  <c r="AY53" i="2" s="1"/>
  <c r="AY54" i="2" s="1"/>
  <c r="AY55" i="2" s="1"/>
  <c r="AY56" i="2" s="1"/>
  <c r="AY57" i="2" s="1"/>
  <c r="AY58" i="2" s="1"/>
  <c r="AY59" i="2" s="1"/>
  <c r="AY60" i="2" s="1"/>
  <c r="AY61" i="2" s="1"/>
  <c r="AY62" i="2" s="1"/>
  <c r="AY63" i="2" s="1"/>
  <c r="AY64" i="2" s="1"/>
  <c r="AY65" i="2" s="1"/>
  <c r="AY66" i="2" s="1"/>
  <c r="AY67" i="2" s="1"/>
  <c r="AY68" i="2" s="1"/>
  <c r="AY69" i="2" s="1"/>
  <c r="AY70" i="2" s="1"/>
  <c r="AY71" i="2" s="1"/>
  <c r="AY72" i="2" s="1"/>
  <c r="AY73" i="2" s="1"/>
  <c r="AY74" i="2" s="1"/>
  <c r="AY75" i="2" s="1"/>
  <c r="AY76" i="2" s="1"/>
  <c r="AY77" i="2" s="1"/>
  <c r="AY78" i="2" s="1"/>
  <c r="AY79" i="2" s="1"/>
  <c r="AY80" i="2" s="1"/>
  <c r="AY81" i="2" s="1"/>
  <c r="AY82" i="2" s="1"/>
  <c r="AY83" i="2" s="1"/>
  <c r="AY84" i="2" s="1"/>
  <c r="AY85" i="2" s="1"/>
  <c r="AY86" i="2" s="1"/>
  <c r="AY87" i="2" s="1"/>
  <c r="AY88" i="2" s="1"/>
  <c r="AY89" i="2" s="1"/>
  <c r="AY90" i="2" s="1"/>
  <c r="AY91" i="2" s="1"/>
  <c r="AY92" i="2" s="1"/>
  <c r="AY93" i="2" s="1"/>
  <c r="AY94" i="2" s="1"/>
  <c r="AY95" i="2" s="1"/>
  <c r="AY96" i="2" s="1"/>
  <c r="AY97" i="2" s="1"/>
  <c r="AY98" i="2" s="1"/>
  <c r="AY99" i="2" s="1"/>
  <c r="AY100" i="2" s="1"/>
  <c r="AY101" i="2" s="1"/>
  <c r="AY102" i="2" s="1"/>
  <c r="AY103" i="2" s="1"/>
  <c r="AY104" i="2" s="1"/>
  <c r="AY105" i="2" s="1"/>
  <c r="AY106" i="2" s="1"/>
  <c r="AY107" i="2" s="1"/>
  <c r="AY108" i="2" s="1"/>
  <c r="AY109" i="2" s="1"/>
  <c r="AY110" i="2" s="1"/>
  <c r="AY111" i="2" s="1"/>
  <c r="AY112" i="2" s="1"/>
  <c r="AY113" i="2" s="1"/>
  <c r="AY114" i="2" s="1"/>
  <c r="AY115" i="2" s="1"/>
  <c r="AY116" i="2" s="1"/>
  <c r="AY117" i="2" s="1"/>
  <c r="AY118" i="2" s="1"/>
  <c r="AY119" i="2" s="1"/>
  <c r="AY120" i="2" s="1"/>
  <c r="AY121" i="2" s="1"/>
  <c r="AY122" i="2" s="1"/>
  <c r="AY123" i="2" s="1"/>
  <c r="AY124" i="2" s="1"/>
  <c r="AY125" i="2" s="1"/>
  <c r="AY126" i="2" s="1"/>
  <c r="AY127" i="2" s="1"/>
  <c r="AY128" i="2" s="1"/>
  <c r="AY129" i="2" s="1"/>
  <c r="AY130" i="2" s="1"/>
  <c r="AY131" i="2" s="1"/>
  <c r="AY132" i="2" s="1"/>
  <c r="AY133" i="2" s="1"/>
  <c r="AY134" i="2" s="1"/>
  <c r="AY135" i="2" s="1"/>
  <c r="AY136" i="2" s="1"/>
  <c r="AY137" i="2" s="1"/>
  <c r="AY138" i="2" s="1"/>
  <c r="AY139" i="2" s="1"/>
  <c r="AY140" i="2" s="1"/>
  <c r="AY141" i="2" s="1"/>
  <c r="AY142" i="2" s="1"/>
  <c r="AY143" i="2" s="1"/>
  <c r="AY144" i="2" s="1"/>
  <c r="AY145" i="2" s="1"/>
  <c r="AY146" i="2" s="1"/>
  <c r="AY147" i="2" s="1"/>
  <c r="AY148" i="2" s="1"/>
  <c r="AY149" i="2" s="1"/>
  <c r="AY150" i="2" s="1"/>
  <c r="AY151" i="2" s="1"/>
  <c r="AY152" i="2" s="1"/>
  <c r="AY153" i="2" s="1"/>
  <c r="AY154" i="2" s="1"/>
  <c r="AY155" i="2" s="1"/>
  <c r="AY156" i="2" s="1"/>
  <c r="AY157" i="2" s="1"/>
  <c r="AY158" i="2" s="1"/>
  <c r="AY159" i="2" s="1"/>
  <c r="AY160" i="2" s="1"/>
  <c r="AY161" i="2" s="1"/>
  <c r="AY162" i="2" s="1"/>
  <c r="AY163" i="2" s="1"/>
  <c r="AY164" i="2" s="1"/>
  <c r="AY165" i="2" s="1"/>
  <c r="AY166" i="2" s="1"/>
  <c r="AY167" i="2" s="1"/>
  <c r="AY168" i="2" s="1"/>
  <c r="AY169" i="2" s="1"/>
  <c r="AY170" i="2" s="1"/>
  <c r="AY171" i="2" s="1"/>
  <c r="AY172" i="2" s="1"/>
  <c r="AY173" i="2" s="1"/>
  <c r="AY174" i="2" s="1"/>
  <c r="AY175" i="2" s="1"/>
  <c r="AY176" i="2" s="1"/>
  <c r="AY177" i="2" s="1"/>
  <c r="AY178" i="2" s="1"/>
  <c r="AY179" i="2" s="1"/>
  <c r="AY180" i="2" s="1"/>
  <c r="AY181" i="2" s="1"/>
  <c r="AY182" i="2" s="1"/>
  <c r="AY183" i="2" s="1"/>
  <c r="AY184" i="2" s="1"/>
  <c r="AY185" i="2" s="1"/>
  <c r="AY186" i="2" s="1"/>
  <c r="AY187" i="2" s="1"/>
  <c r="AY188" i="2" s="1"/>
  <c r="AY189" i="2" s="1"/>
  <c r="AY190" i="2" s="1"/>
  <c r="AY191" i="2" s="1"/>
  <c r="AY192" i="2" s="1"/>
  <c r="AY193" i="2" s="1"/>
  <c r="AY194" i="2" s="1"/>
  <c r="AY195" i="2" s="1"/>
  <c r="AY196" i="2" s="1"/>
  <c r="AY197" i="2" s="1"/>
  <c r="AY198" i="2" s="1"/>
  <c r="AY199" i="2" s="1"/>
  <c r="AY200" i="2" s="1"/>
  <c r="AY201" i="2" s="1"/>
  <c r="AY202" i="2" s="1"/>
  <c r="AY203" i="2" s="1"/>
  <c r="AY204" i="2" s="1"/>
  <c r="AY205" i="2" s="1"/>
  <c r="AY206" i="2" s="1"/>
  <c r="AY207" i="2" s="1"/>
  <c r="AY208" i="2" s="1"/>
  <c r="AY209" i="2" s="1"/>
  <c r="AY210" i="2" s="1"/>
  <c r="AY211" i="2" s="1"/>
  <c r="AY212" i="2" s="1"/>
  <c r="AY213" i="2" s="1"/>
  <c r="AY214" i="2" s="1"/>
  <c r="AY215" i="2" s="1"/>
  <c r="AY216" i="2" s="1"/>
  <c r="AY217" i="2" s="1"/>
  <c r="AY218" i="2" s="1"/>
  <c r="AY219" i="2" s="1"/>
  <c r="AY220" i="2" s="1"/>
  <c r="AY221" i="2" s="1"/>
  <c r="AY222" i="2" s="1"/>
  <c r="AY223" i="2" s="1"/>
  <c r="AY224" i="2" s="1"/>
  <c r="AY225" i="2" s="1"/>
  <c r="AY226" i="2" s="1"/>
  <c r="AY227" i="2" s="1"/>
  <c r="AY228" i="2" s="1"/>
  <c r="AY229" i="2" s="1"/>
  <c r="AY230" i="2" s="1"/>
  <c r="AY231" i="2" s="1"/>
  <c r="AY232" i="2" s="1"/>
  <c r="AY233" i="2" s="1"/>
  <c r="AY234" i="2" s="1"/>
  <c r="AY235" i="2" s="1"/>
  <c r="AY236" i="2" s="1"/>
  <c r="AY237" i="2" s="1"/>
  <c r="AY238" i="2" s="1"/>
  <c r="AY239" i="2" s="1"/>
  <c r="AY240" i="2" s="1"/>
  <c r="AY241" i="2" s="1"/>
  <c r="AY242" i="2" s="1"/>
  <c r="AY243" i="2" s="1"/>
  <c r="AY244" i="2" s="1"/>
  <c r="AY245" i="2" s="1"/>
  <c r="AY246" i="2" s="1"/>
  <c r="AY247" i="2" s="1"/>
  <c r="AY248" i="2" s="1"/>
  <c r="AY249" i="2" s="1"/>
  <c r="AY250" i="2" s="1"/>
  <c r="AY251" i="2" s="1"/>
  <c r="AY252" i="2" s="1"/>
  <c r="AY253" i="2" s="1"/>
  <c r="AY254" i="2" s="1"/>
  <c r="AY255" i="2" s="1"/>
  <c r="AY256" i="2" s="1"/>
  <c r="AY257" i="2" s="1"/>
  <c r="AY258" i="2" s="1"/>
  <c r="AY259" i="2" s="1"/>
  <c r="AY260" i="2" s="1"/>
  <c r="AY261" i="2" s="1"/>
  <c r="AY262" i="2" s="1"/>
  <c r="AY263" i="2" s="1"/>
  <c r="AY264" i="2" s="1"/>
  <c r="AY265" i="2" s="1"/>
  <c r="AY266" i="2" s="1"/>
  <c r="AY267" i="2" s="1"/>
  <c r="AY268" i="2" s="1"/>
  <c r="AY269" i="2" s="1"/>
  <c r="AY270" i="2" s="1"/>
  <c r="AY271" i="2" s="1"/>
  <c r="AY272" i="2" s="1"/>
  <c r="AY273" i="2" s="1"/>
  <c r="AY274" i="2" s="1"/>
  <c r="AY275" i="2" s="1"/>
  <c r="AY276" i="2" s="1"/>
  <c r="AY277" i="2" s="1"/>
  <c r="AY278" i="2" s="1"/>
  <c r="AY279" i="2" s="1"/>
  <c r="AY280" i="2" s="1"/>
  <c r="AY281" i="2" s="1"/>
  <c r="AY282" i="2" s="1"/>
  <c r="AY283" i="2" s="1"/>
  <c r="AY284" i="2" s="1"/>
  <c r="AY285" i="2" s="1"/>
  <c r="AY286" i="2" s="1"/>
  <c r="AY287" i="2" s="1"/>
  <c r="AY288" i="2" s="1"/>
  <c r="AY289" i="2" s="1"/>
  <c r="AY290" i="2" s="1"/>
  <c r="AY291" i="2" s="1"/>
  <c r="AY292" i="2" s="1"/>
  <c r="AY293" i="2" s="1"/>
  <c r="AY294" i="2" s="1"/>
  <c r="AY295" i="2" s="1"/>
  <c r="AY296" i="2" s="1"/>
  <c r="AY297" i="2" s="1"/>
  <c r="AY298" i="2" s="1"/>
  <c r="AY299" i="2" s="1"/>
  <c r="AY300" i="2" s="1"/>
  <c r="AY301" i="2" s="1"/>
  <c r="AY302" i="2" s="1"/>
  <c r="AY303" i="2" s="1"/>
  <c r="AY304" i="2" s="1"/>
  <c r="AY305" i="2" s="1"/>
  <c r="AY306" i="2" s="1"/>
  <c r="AY307" i="2" s="1"/>
  <c r="AY308" i="2" s="1"/>
  <c r="AY309" i="2" s="1"/>
  <c r="AY310" i="2" s="1"/>
  <c r="AY311" i="2" s="1"/>
  <c r="AY312" i="2" s="1"/>
  <c r="AY313" i="2" s="1"/>
  <c r="AY314" i="2" s="1"/>
  <c r="AY315" i="2" s="1"/>
  <c r="AY316" i="2" s="1"/>
  <c r="AY317" i="2" s="1"/>
  <c r="AY318" i="2" s="1"/>
  <c r="AY319" i="2" s="1"/>
  <c r="AY320" i="2" s="1"/>
  <c r="AY321" i="2" s="1"/>
  <c r="AY322" i="2" s="1"/>
  <c r="AY323" i="2" s="1"/>
  <c r="AY324" i="2" s="1"/>
  <c r="AY325" i="2" s="1"/>
  <c r="AY326" i="2" s="1"/>
  <c r="AY327" i="2" s="1"/>
  <c r="AY328" i="2" s="1"/>
  <c r="AY329" i="2" s="1"/>
  <c r="AY330" i="2" s="1"/>
  <c r="AY331" i="2" s="1"/>
  <c r="AY332" i="2" s="1"/>
  <c r="AY333" i="2" s="1"/>
  <c r="AY334" i="2" s="1"/>
  <c r="AY335" i="2" s="1"/>
  <c r="AY336" i="2" s="1"/>
  <c r="AY337" i="2" s="1"/>
  <c r="AY338" i="2" s="1"/>
  <c r="AY339" i="2" s="1"/>
  <c r="AY340" i="2" s="1"/>
  <c r="AY341" i="2" s="1"/>
  <c r="AY342" i="2" s="1"/>
  <c r="AY343" i="2" s="1"/>
  <c r="AY344" i="2" s="1"/>
  <c r="AY345" i="2" s="1"/>
  <c r="AY346" i="2" s="1"/>
  <c r="AY347" i="2" s="1"/>
  <c r="AY348" i="2" s="1"/>
  <c r="AY349" i="2" s="1"/>
  <c r="AY350" i="2" s="1"/>
  <c r="AY351" i="2" s="1"/>
  <c r="AY352" i="2" s="1"/>
  <c r="AY353" i="2" s="1"/>
  <c r="AY354" i="2" s="1"/>
  <c r="AY355" i="2" s="1"/>
  <c r="AY356" i="2" s="1"/>
  <c r="AY357" i="2" s="1"/>
  <c r="AY358" i="2" s="1"/>
  <c r="AY359" i="2" s="1"/>
  <c r="AY360" i="2" s="1"/>
  <c r="AY361" i="2" s="1"/>
  <c r="AY362" i="2" s="1"/>
  <c r="AY363" i="2" s="1"/>
  <c r="AY364" i="2" s="1"/>
  <c r="AY365" i="2" s="1"/>
  <c r="AY366" i="2" s="1"/>
  <c r="BE4" i="2"/>
  <c r="BE5" i="2" s="1"/>
  <c r="BE6" i="2" s="1"/>
  <c r="BE7" i="2" s="1"/>
  <c r="BE8" i="2" s="1"/>
  <c r="BE9" i="2" s="1"/>
  <c r="BE10" i="2" s="1"/>
  <c r="BE11" i="2" s="1"/>
  <c r="BE12" i="2" s="1"/>
  <c r="BE13" i="2" s="1"/>
  <c r="BE14" i="2" s="1"/>
  <c r="BE15" i="2" s="1"/>
  <c r="BE16" i="2" s="1"/>
  <c r="BE17" i="2" s="1"/>
  <c r="BE18" i="2" s="1"/>
  <c r="BE19" i="2" s="1"/>
  <c r="BE20" i="2" s="1"/>
  <c r="BE21" i="2" s="1"/>
  <c r="BE22" i="2" s="1"/>
  <c r="BE23" i="2" s="1"/>
  <c r="BE24" i="2" s="1"/>
  <c r="BE25" i="2" s="1"/>
  <c r="BE26" i="2" s="1"/>
  <c r="BE27" i="2" s="1"/>
  <c r="BE28" i="2" s="1"/>
  <c r="BE29" i="2" s="1"/>
  <c r="BE30" i="2" s="1"/>
  <c r="BE31" i="2" s="1"/>
  <c r="BE32" i="2" s="1"/>
  <c r="BE33" i="2" s="1"/>
  <c r="BE34" i="2" s="1"/>
  <c r="BE35" i="2" s="1"/>
  <c r="BE36" i="2" s="1"/>
  <c r="BE37" i="2" s="1"/>
  <c r="BE38" i="2" s="1"/>
  <c r="BE39" i="2" s="1"/>
  <c r="BE40" i="2" s="1"/>
  <c r="BE41" i="2" s="1"/>
  <c r="BE42" i="2" s="1"/>
  <c r="BE43" i="2" s="1"/>
  <c r="BE44" i="2" s="1"/>
  <c r="BE45" i="2" s="1"/>
  <c r="BE46" i="2" s="1"/>
  <c r="BE47" i="2" s="1"/>
  <c r="BE48" i="2" s="1"/>
  <c r="BE49" i="2" s="1"/>
  <c r="BE50" i="2" s="1"/>
  <c r="BE51" i="2" s="1"/>
  <c r="BE52" i="2" s="1"/>
  <c r="BE53" i="2" s="1"/>
  <c r="BE54" i="2" s="1"/>
  <c r="BE55" i="2" s="1"/>
  <c r="BE56" i="2" s="1"/>
  <c r="BE57" i="2" s="1"/>
  <c r="BE58" i="2" s="1"/>
  <c r="BE59" i="2" s="1"/>
  <c r="BE60" i="2" s="1"/>
  <c r="BE61" i="2" s="1"/>
  <c r="BE62" i="2" s="1"/>
  <c r="BE63" i="2" s="1"/>
  <c r="BE64" i="2" s="1"/>
  <c r="BE65" i="2" s="1"/>
  <c r="BE66" i="2" s="1"/>
  <c r="BE67" i="2" s="1"/>
  <c r="BE68" i="2" s="1"/>
  <c r="BE69" i="2" s="1"/>
  <c r="BE70" i="2" s="1"/>
  <c r="BE71" i="2" s="1"/>
  <c r="BE72" i="2" s="1"/>
  <c r="BE73" i="2" s="1"/>
  <c r="BE74" i="2" s="1"/>
  <c r="BE75" i="2" s="1"/>
  <c r="BE76" i="2" s="1"/>
  <c r="BE77" i="2" s="1"/>
  <c r="BE78" i="2" s="1"/>
  <c r="BE79" i="2" s="1"/>
  <c r="BE80" i="2" s="1"/>
  <c r="BE81" i="2" s="1"/>
  <c r="BE82" i="2" s="1"/>
  <c r="BE83" i="2" s="1"/>
  <c r="BE84" i="2" s="1"/>
  <c r="BE85" i="2" s="1"/>
  <c r="BE86" i="2" s="1"/>
  <c r="BE87" i="2" s="1"/>
  <c r="BE88" i="2" s="1"/>
  <c r="BE89" i="2" s="1"/>
  <c r="BE90" i="2" s="1"/>
  <c r="BE91" i="2" s="1"/>
  <c r="BE92" i="2" s="1"/>
  <c r="BE93" i="2" s="1"/>
  <c r="BE94" i="2" s="1"/>
  <c r="BE95" i="2" s="1"/>
  <c r="BE96" i="2" s="1"/>
  <c r="BE97" i="2" s="1"/>
  <c r="BE98" i="2" s="1"/>
  <c r="BE99" i="2" s="1"/>
  <c r="BE100" i="2" s="1"/>
  <c r="BE101" i="2" s="1"/>
  <c r="BE102" i="2" s="1"/>
  <c r="BE103" i="2" s="1"/>
  <c r="BE104" i="2" s="1"/>
  <c r="BE105" i="2" s="1"/>
  <c r="BE106" i="2" s="1"/>
  <c r="BE107" i="2" s="1"/>
  <c r="BE108" i="2" s="1"/>
  <c r="BE109" i="2" s="1"/>
  <c r="BE110" i="2" s="1"/>
  <c r="BE111" i="2" s="1"/>
  <c r="BE112" i="2" s="1"/>
  <c r="BE113" i="2" s="1"/>
  <c r="BE114" i="2" s="1"/>
  <c r="BE115" i="2" s="1"/>
  <c r="BE116" i="2" s="1"/>
  <c r="BE117" i="2" s="1"/>
  <c r="BE118" i="2" s="1"/>
  <c r="BE119" i="2" s="1"/>
  <c r="BE120" i="2" s="1"/>
  <c r="BE121" i="2" s="1"/>
  <c r="BE122" i="2" s="1"/>
  <c r="BE123" i="2" s="1"/>
  <c r="BE124" i="2" s="1"/>
  <c r="BE125" i="2" s="1"/>
  <c r="BE126" i="2" s="1"/>
  <c r="BE127" i="2" s="1"/>
  <c r="BE128" i="2" s="1"/>
  <c r="BE129" i="2" s="1"/>
  <c r="BE130" i="2" s="1"/>
  <c r="BE131" i="2" s="1"/>
  <c r="BE132" i="2" s="1"/>
  <c r="BE133" i="2" s="1"/>
  <c r="BE134" i="2" s="1"/>
  <c r="BE135" i="2" s="1"/>
  <c r="BE136" i="2" s="1"/>
  <c r="BE137" i="2" s="1"/>
  <c r="BE138" i="2" s="1"/>
  <c r="BE139" i="2" s="1"/>
  <c r="BE140" i="2" s="1"/>
  <c r="BE141" i="2" s="1"/>
  <c r="BE142" i="2" s="1"/>
  <c r="BE143" i="2" s="1"/>
  <c r="BE144" i="2" s="1"/>
  <c r="BE145" i="2" s="1"/>
  <c r="BE146" i="2" s="1"/>
  <c r="BE147" i="2" s="1"/>
  <c r="BE148" i="2" s="1"/>
  <c r="BE149" i="2" s="1"/>
  <c r="BE150" i="2" s="1"/>
  <c r="BE151" i="2" s="1"/>
  <c r="BE152" i="2" s="1"/>
  <c r="BE153" i="2" s="1"/>
  <c r="BE154" i="2" s="1"/>
  <c r="BE155" i="2" s="1"/>
  <c r="BE156" i="2" s="1"/>
  <c r="BE157" i="2" s="1"/>
  <c r="BE158" i="2" s="1"/>
  <c r="BE159" i="2" s="1"/>
  <c r="BE160" i="2" s="1"/>
  <c r="BE161" i="2" s="1"/>
  <c r="BE162" i="2" s="1"/>
  <c r="BE163" i="2" s="1"/>
  <c r="BE164" i="2" s="1"/>
  <c r="BE165" i="2" s="1"/>
  <c r="BE166" i="2" s="1"/>
  <c r="BE167" i="2" s="1"/>
  <c r="BE168" i="2" s="1"/>
  <c r="BE169" i="2" s="1"/>
  <c r="BE170" i="2" s="1"/>
  <c r="BE171" i="2" s="1"/>
  <c r="BE172" i="2" s="1"/>
  <c r="BE173" i="2" s="1"/>
  <c r="BE174" i="2" s="1"/>
  <c r="BE175" i="2" s="1"/>
  <c r="BE176" i="2" s="1"/>
  <c r="BE177" i="2" s="1"/>
  <c r="BE178" i="2" s="1"/>
  <c r="BE179" i="2" s="1"/>
  <c r="BE180" i="2" s="1"/>
  <c r="BE181" i="2" s="1"/>
  <c r="BE182" i="2" s="1"/>
  <c r="BE183" i="2" s="1"/>
  <c r="BE184" i="2" s="1"/>
  <c r="BE185" i="2" s="1"/>
  <c r="BE186" i="2" s="1"/>
  <c r="BE187" i="2" s="1"/>
  <c r="BE188" i="2" s="1"/>
  <c r="BE189" i="2" s="1"/>
  <c r="BE190" i="2" s="1"/>
  <c r="BE191" i="2" s="1"/>
  <c r="BE192" i="2" s="1"/>
  <c r="BE193" i="2" s="1"/>
  <c r="BE194" i="2" s="1"/>
  <c r="BE195" i="2" s="1"/>
  <c r="BE196" i="2" s="1"/>
  <c r="BE197" i="2" s="1"/>
  <c r="BE198" i="2" s="1"/>
  <c r="BE199" i="2" s="1"/>
  <c r="BE200" i="2" s="1"/>
  <c r="BE201" i="2" s="1"/>
  <c r="BE202" i="2" s="1"/>
  <c r="BE203" i="2" s="1"/>
  <c r="BE204" i="2" s="1"/>
  <c r="BE205" i="2" s="1"/>
  <c r="BE206" i="2" s="1"/>
  <c r="BE207" i="2" s="1"/>
  <c r="BE208" i="2" s="1"/>
  <c r="BE209" i="2" s="1"/>
  <c r="BE210" i="2" s="1"/>
  <c r="BE211" i="2" s="1"/>
  <c r="BE212" i="2" s="1"/>
  <c r="BE213" i="2" s="1"/>
  <c r="BE214" i="2" s="1"/>
  <c r="BE215" i="2" s="1"/>
  <c r="BE216" i="2" s="1"/>
  <c r="BE217" i="2" s="1"/>
  <c r="BE218" i="2" s="1"/>
  <c r="BE219" i="2" s="1"/>
  <c r="BE220" i="2" s="1"/>
  <c r="BE221" i="2" s="1"/>
  <c r="BE222" i="2" s="1"/>
  <c r="BE223" i="2" s="1"/>
  <c r="BE224" i="2" s="1"/>
  <c r="BE225" i="2" s="1"/>
  <c r="BE226" i="2" s="1"/>
  <c r="BE227" i="2" s="1"/>
  <c r="BE228" i="2" s="1"/>
  <c r="BE229" i="2" s="1"/>
  <c r="BE230" i="2" s="1"/>
  <c r="BE231" i="2" s="1"/>
  <c r="BE232" i="2" s="1"/>
  <c r="BE233" i="2" s="1"/>
  <c r="BE234" i="2" s="1"/>
  <c r="BE235" i="2" s="1"/>
  <c r="BE236" i="2" s="1"/>
  <c r="BE237" i="2" s="1"/>
  <c r="BE238" i="2" s="1"/>
  <c r="BE239" i="2" s="1"/>
  <c r="BE240" i="2" s="1"/>
  <c r="BE241" i="2" s="1"/>
  <c r="BE242" i="2" s="1"/>
  <c r="BE243" i="2" s="1"/>
  <c r="BE244" i="2" s="1"/>
  <c r="BE245" i="2" s="1"/>
  <c r="BE246" i="2" s="1"/>
  <c r="BE247" i="2" s="1"/>
  <c r="BE248" i="2" s="1"/>
  <c r="BE249" i="2" s="1"/>
  <c r="BE250" i="2" s="1"/>
  <c r="BE251" i="2" s="1"/>
  <c r="BE252" i="2" s="1"/>
  <c r="BE253" i="2" s="1"/>
  <c r="BE254" i="2" s="1"/>
  <c r="BE255" i="2" s="1"/>
  <c r="BE256" i="2" s="1"/>
  <c r="BE257" i="2" s="1"/>
  <c r="BE258" i="2" s="1"/>
  <c r="BE259" i="2" s="1"/>
  <c r="BE260" i="2" s="1"/>
  <c r="BE261" i="2" s="1"/>
  <c r="BE262" i="2" s="1"/>
  <c r="BE263" i="2" s="1"/>
  <c r="BE264" i="2" s="1"/>
  <c r="BE265" i="2" s="1"/>
  <c r="BE266" i="2" s="1"/>
  <c r="BE267" i="2" s="1"/>
  <c r="BE268" i="2" s="1"/>
  <c r="BE269" i="2" s="1"/>
  <c r="BE270" i="2" s="1"/>
  <c r="BE271" i="2" s="1"/>
  <c r="BE272" i="2" s="1"/>
  <c r="BE273" i="2" s="1"/>
  <c r="BE274" i="2" s="1"/>
  <c r="BE275" i="2" s="1"/>
  <c r="BE276" i="2" s="1"/>
  <c r="BE277" i="2" s="1"/>
  <c r="BE278" i="2" s="1"/>
  <c r="BE279" i="2" s="1"/>
  <c r="BE280" i="2" s="1"/>
  <c r="BE281" i="2" s="1"/>
  <c r="BE282" i="2" s="1"/>
  <c r="BE283" i="2" s="1"/>
  <c r="BE284" i="2" s="1"/>
  <c r="BE285" i="2" s="1"/>
  <c r="BE286" i="2" s="1"/>
  <c r="BE287" i="2" s="1"/>
  <c r="BE288" i="2" s="1"/>
  <c r="BE289" i="2" s="1"/>
  <c r="BE290" i="2" s="1"/>
  <c r="BE291" i="2" s="1"/>
  <c r="BE292" i="2" s="1"/>
  <c r="BE293" i="2" s="1"/>
  <c r="BE294" i="2" s="1"/>
  <c r="BE295" i="2" s="1"/>
  <c r="BE296" i="2" s="1"/>
  <c r="BE297" i="2" s="1"/>
  <c r="BE298" i="2" s="1"/>
  <c r="BE299" i="2" s="1"/>
  <c r="BE300" i="2" s="1"/>
  <c r="BE301" i="2" s="1"/>
  <c r="BE302" i="2" s="1"/>
  <c r="BE303" i="2" s="1"/>
  <c r="BE304" i="2" s="1"/>
  <c r="BE305" i="2" s="1"/>
  <c r="BE306" i="2" s="1"/>
  <c r="BE307" i="2" s="1"/>
  <c r="BE308" i="2" s="1"/>
  <c r="BE309" i="2" s="1"/>
  <c r="BE310" i="2" s="1"/>
  <c r="BE311" i="2" s="1"/>
  <c r="BE312" i="2" s="1"/>
  <c r="BE313" i="2" s="1"/>
  <c r="BE314" i="2" s="1"/>
  <c r="BE315" i="2" s="1"/>
  <c r="BE316" i="2" s="1"/>
  <c r="BE317" i="2" s="1"/>
  <c r="BE318" i="2" s="1"/>
  <c r="BE319" i="2" s="1"/>
  <c r="BE320" i="2" s="1"/>
  <c r="BE321" i="2" s="1"/>
  <c r="BE322" i="2" s="1"/>
  <c r="BE323" i="2" s="1"/>
  <c r="BE324" i="2" s="1"/>
  <c r="BE325" i="2" s="1"/>
  <c r="BE326" i="2" s="1"/>
  <c r="BE327" i="2" s="1"/>
  <c r="BE328" i="2" s="1"/>
  <c r="BE329" i="2" s="1"/>
  <c r="BE330" i="2" s="1"/>
  <c r="BE331" i="2" s="1"/>
  <c r="BE332" i="2" s="1"/>
  <c r="BE333" i="2" s="1"/>
  <c r="BE334" i="2" s="1"/>
  <c r="BE335" i="2" s="1"/>
  <c r="BE336" i="2" s="1"/>
  <c r="BE337" i="2" s="1"/>
  <c r="BE338" i="2" s="1"/>
  <c r="BE339" i="2" s="1"/>
  <c r="BE340" i="2" s="1"/>
  <c r="BE341" i="2" s="1"/>
  <c r="BE342" i="2" s="1"/>
  <c r="BE343" i="2" s="1"/>
  <c r="BE344" i="2" s="1"/>
  <c r="BE345" i="2" s="1"/>
  <c r="BE346" i="2" s="1"/>
  <c r="BE347" i="2" s="1"/>
  <c r="BE348" i="2" s="1"/>
  <c r="BE349" i="2" s="1"/>
  <c r="BE350" i="2" s="1"/>
  <c r="BE351" i="2" s="1"/>
  <c r="BE352" i="2" s="1"/>
  <c r="BE353" i="2" s="1"/>
  <c r="BE354" i="2" s="1"/>
  <c r="BE355" i="2" s="1"/>
  <c r="BE356" i="2" s="1"/>
  <c r="BE357" i="2" s="1"/>
  <c r="BE358" i="2" s="1"/>
  <c r="BE359" i="2" s="1"/>
  <c r="BE360" i="2" s="1"/>
  <c r="BE361" i="2" s="1"/>
  <c r="BE362" i="2" s="1"/>
  <c r="BE363" i="2" s="1"/>
  <c r="BE364" i="2" s="1"/>
  <c r="BE365" i="2" s="1"/>
  <c r="BE366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U2" i="2"/>
  <c r="U3" i="2" s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U150" i="2" s="1"/>
  <c r="U151" i="2" s="1"/>
  <c r="U152" i="2" s="1"/>
  <c r="U153" i="2" s="1"/>
  <c r="U154" i="2" s="1"/>
  <c r="U155" i="2" s="1"/>
  <c r="U156" i="2" s="1"/>
  <c r="U157" i="2" s="1"/>
  <c r="U158" i="2" s="1"/>
  <c r="U159" i="2" s="1"/>
  <c r="U160" i="2" s="1"/>
  <c r="U161" i="2" s="1"/>
  <c r="U162" i="2" s="1"/>
  <c r="U163" i="2" s="1"/>
  <c r="U164" i="2" s="1"/>
  <c r="U165" i="2" s="1"/>
  <c r="U166" i="2" s="1"/>
  <c r="U167" i="2" s="1"/>
  <c r="U168" i="2" s="1"/>
  <c r="U169" i="2" s="1"/>
  <c r="U170" i="2" s="1"/>
  <c r="U171" i="2" s="1"/>
  <c r="U172" i="2" s="1"/>
  <c r="U173" i="2" s="1"/>
  <c r="U174" i="2" s="1"/>
  <c r="U175" i="2" s="1"/>
  <c r="U176" i="2" s="1"/>
  <c r="U177" i="2" s="1"/>
  <c r="U178" i="2" s="1"/>
  <c r="U179" i="2" s="1"/>
  <c r="U180" i="2" s="1"/>
  <c r="U181" i="2" s="1"/>
  <c r="U182" i="2" s="1"/>
  <c r="U183" i="2" s="1"/>
  <c r="U184" i="2" s="1"/>
  <c r="U185" i="2" s="1"/>
  <c r="U186" i="2" s="1"/>
  <c r="U187" i="2" s="1"/>
  <c r="U188" i="2" s="1"/>
  <c r="U189" i="2" s="1"/>
  <c r="U190" i="2" s="1"/>
  <c r="U191" i="2" s="1"/>
  <c r="U192" i="2" s="1"/>
  <c r="U193" i="2" s="1"/>
  <c r="U194" i="2" s="1"/>
  <c r="U195" i="2" s="1"/>
  <c r="U196" i="2" s="1"/>
  <c r="U197" i="2" s="1"/>
  <c r="U198" i="2" s="1"/>
  <c r="U199" i="2" s="1"/>
  <c r="U200" i="2" s="1"/>
  <c r="U201" i="2" s="1"/>
  <c r="U202" i="2" s="1"/>
  <c r="U203" i="2" s="1"/>
  <c r="U204" i="2" s="1"/>
  <c r="U205" i="2" s="1"/>
  <c r="U206" i="2" s="1"/>
  <c r="U207" i="2" s="1"/>
  <c r="U208" i="2" s="1"/>
  <c r="U209" i="2" s="1"/>
  <c r="U210" i="2" s="1"/>
  <c r="U211" i="2" s="1"/>
  <c r="U212" i="2" s="1"/>
  <c r="U213" i="2" s="1"/>
  <c r="U214" i="2" s="1"/>
  <c r="U215" i="2" s="1"/>
  <c r="U216" i="2" s="1"/>
  <c r="U217" i="2" s="1"/>
  <c r="U218" i="2" s="1"/>
  <c r="U219" i="2" s="1"/>
  <c r="U220" i="2" s="1"/>
  <c r="U221" i="2" s="1"/>
  <c r="U222" i="2" s="1"/>
  <c r="U223" i="2" s="1"/>
  <c r="U224" i="2" s="1"/>
  <c r="U225" i="2" s="1"/>
  <c r="U226" i="2" s="1"/>
  <c r="U227" i="2" s="1"/>
  <c r="U228" i="2" s="1"/>
  <c r="U229" i="2" s="1"/>
  <c r="U230" i="2" s="1"/>
  <c r="U231" i="2" s="1"/>
  <c r="U232" i="2" s="1"/>
  <c r="U233" i="2" s="1"/>
  <c r="U234" i="2" s="1"/>
  <c r="U235" i="2" s="1"/>
  <c r="U236" i="2" s="1"/>
  <c r="U237" i="2" s="1"/>
  <c r="U238" i="2" s="1"/>
  <c r="U239" i="2" s="1"/>
  <c r="U240" i="2" s="1"/>
  <c r="U241" i="2" s="1"/>
  <c r="U242" i="2" s="1"/>
  <c r="U243" i="2" s="1"/>
  <c r="U244" i="2" s="1"/>
  <c r="U245" i="2" s="1"/>
  <c r="U246" i="2" s="1"/>
  <c r="U247" i="2" s="1"/>
  <c r="U248" i="2" s="1"/>
  <c r="U249" i="2" s="1"/>
  <c r="U250" i="2" s="1"/>
  <c r="U251" i="2" s="1"/>
  <c r="U252" i="2" s="1"/>
  <c r="U253" i="2" s="1"/>
  <c r="U254" i="2" s="1"/>
  <c r="U255" i="2" s="1"/>
  <c r="U256" i="2" s="1"/>
  <c r="U257" i="2" s="1"/>
  <c r="U258" i="2" s="1"/>
  <c r="U259" i="2" s="1"/>
  <c r="U260" i="2" s="1"/>
  <c r="U261" i="2" s="1"/>
  <c r="U262" i="2" s="1"/>
  <c r="U263" i="2" s="1"/>
  <c r="U264" i="2" s="1"/>
  <c r="U265" i="2" s="1"/>
  <c r="U266" i="2" s="1"/>
  <c r="U267" i="2" s="1"/>
  <c r="U268" i="2" s="1"/>
  <c r="U269" i="2" s="1"/>
  <c r="U270" i="2" s="1"/>
  <c r="U271" i="2" s="1"/>
  <c r="U272" i="2" s="1"/>
  <c r="U273" i="2" s="1"/>
  <c r="U274" i="2" s="1"/>
  <c r="U275" i="2" s="1"/>
  <c r="U276" i="2" s="1"/>
  <c r="U277" i="2" s="1"/>
  <c r="U278" i="2" s="1"/>
  <c r="U279" i="2" s="1"/>
  <c r="U280" i="2" s="1"/>
  <c r="U281" i="2" s="1"/>
  <c r="U282" i="2" s="1"/>
  <c r="U283" i="2" s="1"/>
  <c r="U284" i="2" s="1"/>
  <c r="U285" i="2" s="1"/>
  <c r="U286" i="2" s="1"/>
  <c r="U287" i="2" s="1"/>
  <c r="U288" i="2" s="1"/>
  <c r="U289" i="2" s="1"/>
  <c r="U290" i="2" s="1"/>
  <c r="U291" i="2" s="1"/>
  <c r="U292" i="2" s="1"/>
  <c r="U293" i="2" s="1"/>
  <c r="U294" i="2" s="1"/>
  <c r="U295" i="2" s="1"/>
  <c r="U296" i="2" s="1"/>
  <c r="U297" i="2" s="1"/>
  <c r="U298" i="2" s="1"/>
  <c r="U299" i="2" s="1"/>
  <c r="U300" i="2" s="1"/>
  <c r="U301" i="2" s="1"/>
  <c r="U302" i="2" s="1"/>
  <c r="U303" i="2" s="1"/>
  <c r="U304" i="2" s="1"/>
  <c r="U305" i="2" s="1"/>
  <c r="U306" i="2" s="1"/>
  <c r="U307" i="2" s="1"/>
  <c r="U308" i="2" s="1"/>
  <c r="U309" i="2" s="1"/>
  <c r="U310" i="2" s="1"/>
  <c r="U311" i="2" s="1"/>
  <c r="U312" i="2" s="1"/>
  <c r="U313" i="2" s="1"/>
  <c r="U314" i="2" s="1"/>
  <c r="U315" i="2" s="1"/>
  <c r="U316" i="2" s="1"/>
  <c r="U317" i="2" s="1"/>
  <c r="U318" i="2" s="1"/>
  <c r="U319" i="2" s="1"/>
  <c r="U320" i="2" s="1"/>
  <c r="U321" i="2" s="1"/>
  <c r="U322" i="2" s="1"/>
  <c r="U323" i="2" s="1"/>
  <c r="U324" i="2" s="1"/>
  <c r="U325" i="2" s="1"/>
  <c r="U326" i="2" s="1"/>
  <c r="U327" i="2" s="1"/>
  <c r="U328" i="2" s="1"/>
  <c r="U329" i="2" s="1"/>
  <c r="U330" i="2" s="1"/>
  <c r="U331" i="2" s="1"/>
  <c r="U332" i="2" s="1"/>
  <c r="U333" i="2" s="1"/>
  <c r="U334" i="2" s="1"/>
  <c r="U335" i="2" s="1"/>
  <c r="U336" i="2" s="1"/>
  <c r="U337" i="2" s="1"/>
  <c r="U338" i="2" s="1"/>
  <c r="U339" i="2" s="1"/>
  <c r="U340" i="2" s="1"/>
  <c r="U341" i="2" s="1"/>
  <c r="U342" i="2" s="1"/>
  <c r="U343" i="2" s="1"/>
  <c r="U344" i="2" s="1"/>
  <c r="U345" i="2" s="1"/>
  <c r="U346" i="2" s="1"/>
  <c r="U347" i="2" s="1"/>
  <c r="U348" i="2" s="1"/>
  <c r="U349" i="2" s="1"/>
  <c r="U350" i="2" s="1"/>
  <c r="U351" i="2" s="1"/>
  <c r="U352" i="2" s="1"/>
  <c r="U353" i="2" s="1"/>
  <c r="U354" i="2" s="1"/>
  <c r="U355" i="2" s="1"/>
  <c r="U356" i="2" s="1"/>
  <c r="U357" i="2" s="1"/>
  <c r="U358" i="2" s="1"/>
  <c r="U359" i="2" s="1"/>
  <c r="U360" i="2" s="1"/>
  <c r="U361" i="2" s="1"/>
  <c r="U362" i="2" s="1"/>
  <c r="U363" i="2" s="1"/>
  <c r="U364" i="2" s="1"/>
  <c r="U365" i="2" s="1"/>
  <c r="U366" i="2" s="1"/>
  <c r="C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93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</futureMetadata>
  <cellMetadata count="1">
    <bk>
      <rc t="1" v="0"/>
    </bk>
  </cellMetadata>
  <valueMetadata count="193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</valueMetadata>
</metadata>
</file>

<file path=xl/sharedStrings.xml><?xml version="1.0" encoding="utf-8"?>
<sst xmlns="http://schemas.openxmlformats.org/spreadsheetml/2006/main" count="45" uniqueCount="12">
  <si>
    <t>TOTS3</t>
  </si>
  <si>
    <t>RAIZ4</t>
  </si>
  <si>
    <t>ITSA4</t>
  </si>
  <si>
    <t>CPLE6</t>
  </si>
  <si>
    <t>SAPR4</t>
  </si>
  <si>
    <t>ECOR3</t>
  </si>
  <si>
    <t>MGLU3</t>
  </si>
  <si>
    <t>VALE3</t>
  </si>
  <si>
    <t>ABEV3</t>
  </si>
  <si>
    <t>Ação</t>
  </si>
  <si>
    <t>Margem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</si>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</sst>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44" fontId="0" fillId="0" borderId="0" xfId="2" applyFont="1"/>
    <xf numFmtId="44" fontId="0" fillId="0" borderId="1" xfId="2" applyFont="1" applyBorder="1"/>
    <xf numFmtId="14" fontId="0" fillId="0" borderId="1" xfId="0" applyNumberFormat="1" applyBorder="1"/>
    <xf numFmtId="0" fontId="3" fillId="0" borderId="0" xfId="0" applyFont="1" applyAlignment="1">
      <alignment horizontal="center"/>
    </xf>
    <xf numFmtId="44" fontId="3" fillId="0" borderId="0" xfId="2" applyFont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Border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2" applyFont="1" applyBorder="1" applyAlignment="1">
      <alignment horizontal="center"/>
    </xf>
    <xf numFmtId="44" fontId="0" fillId="0" borderId="1" xfId="0" applyNumberFormat="1" applyBorder="1"/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" c="365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107</v>
    <v t="i">108</v>
    <v t="i">109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275</v>
    <v t="i">276</v>
    <v t="i">277</v>
    <v t="i">278</v>
    <v t="i">279</v>
    <v t="i">282</v>
    <v t="i">283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306</v>
    <v t="i">307</v>
    <v t="i">310</v>
    <v t="i">311</v>
    <v t="i">312</v>
    <v t="i">313</v>
    <v t="i">314</v>
    <v t="i">317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366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464</v>
    <v t="i">465</v>
    <v t="i">466</v>
    <v t="i">467</v>
    <v t="i">468</v>
    <v t="i">471</v>
    <v t="i">472</v>
    <v t="i">473</v>
    <v t="i">474</v>
    <v t="i">478</v>
    <v t="i">479</v>
    <v t="i">480</v>
    <v t="i">481</v>
    <v t="i">482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524</v>
    <v t="i">527</v>
    <v t="i">528</v>
    <v t="i">529</v>
    <v t="i">530</v>
    <v t="i">531</v>
    <v t="i">534</v>
    <v t="i">535</v>
    <v t="i">536</v>
  </a>
  <a r="1" c="365">
    <v>27.5</v>
    <v>26.39</v>
    <v>25.22</v>
    <v>26</v>
    <v>25.1</v>
    <v>24.5</v>
    <v>25.31</v>
    <v>25.31</v>
    <v>25.22</v>
    <v>25.2</v>
    <v>25.29</v>
    <v>24.17</v>
    <v>25.3</v>
    <v>26.37</v>
    <v>26.63</v>
    <v>25.85</v>
    <v>26.38</v>
    <v>27.01</v>
    <v>27.92</v>
    <v>27.78</v>
    <v>29.07</v>
    <v>28.94</v>
    <v>28.62</v>
    <v>28.2</v>
    <v>28.47</v>
    <v>28.44</v>
    <v>27.95</v>
    <v>28.5</v>
    <v>27.7</v>
    <v>27.63</v>
    <v>28.67</v>
    <v>30.22</v>
    <v>30.45</v>
    <v>32.22</v>
    <v>31.82</v>
    <v>31.16</v>
    <v>32.61</v>
    <v>32.6</v>
    <v>32.82</v>
    <v>33.049999999999997</v>
    <v>33.35</v>
    <v>33.49</v>
    <v>32.479999999999997</v>
    <v>31</v>
    <v>31.45</v>
    <v>33.04</v>
    <v>32.58</v>
    <v>32.520000000000003</v>
    <v>32.03</v>
    <v>32.14</v>
    <v>32.9</v>
    <v>33.07</v>
    <v>33.68</v>
    <v>32.93</v>
    <v>34.15</v>
    <v>34.6</v>
    <v>34.85</v>
    <v>34.380000000000003</v>
    <v>34.729999999999997</v>
    <v>36.159999999999997</v>
    <v>36.54</v>
    <v>36.380000000000003</v>
    <v>36.79</v>
    <v>37.5</v>
    <v>37.01</v>
    <v>36.090000000000003</v>
    <v>35.71</v>
    <v>35.729999999999997</v>
    <v>35.450000000000003</v>
    <v>35.799999999999997</v>
    <v>36.479999999999997</v>
    <v>35</v>
    <v>34.119999999999997</v>
    <v>36.01</v>
    <v>35.33</v>
    <v>34.81</v>
    <v>34.630000000000003</v>
    <v>32.380000000000003</v>
    <v>32.58</v>
    <v>33.130000000000003</v>
    <v>31.97</v>
    <v>31.72</v>
    <v>31.28</v>
    <v>32.18</v>
    <v>28.6</v>
    <v>27.25</v>
    <v>25</v>
    <v>26</v>
    <v>25.87</v>
    <v>25.47</v>
    <v>26.46</v>
    <v>26.12</v>
    <v>26.69</v>
    <v>26.46</v>
    <v>26.78</v>
    <v>26.91</v>
    <v>27.06</v>
    <v>26.17</v>
    <v>26.54</v>
    <v>27.49</v>
    <v>27.76</v>
    <v>27.82</v>
    <v>28.37</v>
    <v>28.94</v>
    <v>29.37</v>
    <v>28.98</v>
    <v>28.9</v>
    <v>28.04</v>
    <v>28.09</v>
    <v>27.51</v>
    <v>26.23</v>
    <v>24.68</v>
    <v>25</v>
    <v>25.36</v>
    <v>24.41</v>
    <v>23.2</v>
    <v>24.03</v>
    <v>23.76</v>
    <v>24.08</v>
    <v>23.98</v>
    <v>24.26</v>
    <v>23.78</v>
    <v>23.27</v>
    <v>23.26</v>
    <v>23.55</v>
    <v>23.39</v>
    <v>24.3</v>
    <v>25.24</v>
    <v>25.69</v>
    <v>24.92</v>
    <v>24.04</v>
    <v>23.69</v>
    <v>23.61</v>
    <v>23.24</v>
    <v>23.26</v>
    <v>23.39</v>
    <v>24.67</v>
    <v>25.88</v>
    <v>26.37</v>
    <v>25.89</v>
    <v>25.85</v>
    <v>25.08</v>
    <v>26.14</v>
    <v>26.38</v>
    <v>26.37</v>
    <v>26.2</v>
    <v>26.41</v>
    <v>27.17</v>
    <v>27.6</v>
    <v>26.96</v>
    <v>28.22</v>
    <v>28.1</v>
    <v>30.21</v>
    <v>29.81</v>
    <v>30.54</v>
    <v>30.22</v>
    <v>29.59</v>
    <v>30.07</v>
    <v>31.08</v>
    <v>30.8</v>
    <v>30.1</v>
    <v>30.48</v>
    <v>30.91</v>
    <v>30.93</v>
    <v>29.49</v>
    <v>29.54</v>
    <v>28.97</v>
    <v>28.55</v>
    <v>28.59</v>
    <v>28.97</v>
    <v>29.09</v>
    <v>28.18</v>
    <v>28.76</v>
    <v>29.26</v>
    <v>29.5</v>
    <v>29.42</v>
    <v>29.85</v>
    <v>29.29</v>
    <v>29.69</v>
    <v>29.66</v>
    <v>29.69</v>
    <v>30</v>
    <v>29.93</v>
    <v>29.57</v>
    <v>28.5</v>
    <v>28.73</v>
    <v>29.21</v>
    <v>30.95</v>
    <v>31.13</v>
    <v>31.31</v>
    <v>31.16</v>
    <v>31.2</v>
    <v>31.44</v>
    <v>30.3</v>
    <v>30.12</v>
    <v>29.8</v>
    <v>31</v>
    <v>31.65</v>
    <v>31.58</v>
    <v>31.59</v>
    <v>31.31</v>
    <v>31.1</v>
    <v>30.06</v>
    <v>29.42</v>
    <v>30.76</v>
    <v>31.72</v>
    <v>33.159999999999997</v>
    <v>32.11</v>
    <v>32.33</v>
    <v>32.409999999999997</v>
    <v>31.83</v>
    <v>32.1</v>
    <v>33.39</v>
    <v>31.57</v>
    <v>31.16</v>
    <v>32.659999999999997</v>
    <v>30.27</v>
    <v>29.49</v>
    <v>29.51</v>
    <v>30.38</v>
    <v>29.48</v>
    <v>29.2</v>
    <v>30.46</v>
    <v>28.85</v>
    <v>28.87</v>
    <v>29.21</v>
    <v>30.86</v>
    <v>29.44</v>
    <v>30.2</v>
    <v>27.78</v>
    <v>28.23</v>
    <v>27.57</v>
    <v>27.04</v>
    <v>26.76</v>
    <v>26.08</v>
    <v>26.01</v>
    <v>26.18</v>
    <v>26.14</v>
    <v>25.43</v>
    <v>26.64</v>
    <v>27.32</v>
    <v>28.41</v>
    <v>27.94</v>
    <v>28.35</v>
    <v>27.05</v>
    <v>26.76</v>
    <v>27.9</v>
    <v>27.62</v>
    <v>25.89</v>
    <v>25</v>
    <v>25.73</v>
    <v>26.9</v>
    <v>27.34</v>
    <v>27.86</v>
    <v>28.83</v>
    <v>29.15</v>
    <v>28.59</v>
    <v>28.16</v>
    <v>27.64</v>
    <v>29.26</v>
    <v>29.77</v>
    <v>29.65</v>
    <v>29.1</v>
    <v>29.64</v>
    <v>30.22</v>
    <v>29.99</v>
    <v>29.52</v>
    <v>29.1</v>
    <v>29.62</v>
    <v>30.07</v>
    <v>30.14</v>
    <v>30.51</v>
    <v>29.71</v>
    <v>30.08</v>
    <v>29.3</v>
    <v>30.47</v>
    <v>29.68</v>
    <v>30.06</v>
    <v>29.91</v>
    <v>29.84</v>
    <v>28.6</v>
    <v>28.5</v>
    <v>28.74</v>
    <v>28.21</v>
    <v>28.75</v>
    <v>27.79</v>
    <v>27.97</v>
    <v>27.29</v>
    <v>27.15</v>
    <v>27.47</v>
    <v>27.71</v>
    <v>27.89</v>
    <v>27.59</v>
    <v>28.03</v>
    <v>27.7</v>
    <v>27.4</v>
    <v>28.05</v>
    <v>28.54</v>
    <v>28.83</v>
    <v>28.95</v>
    <v>28.51</v>
    <v>27.81</v>
    <v>27.95</v>
    <v>27.88</v>
    <v>26.3</v>
    <v>27.07</v>
    <v>27.25</v>
    <v>27.61</v>
    <v>27.82</v>
    <v>28.58</v>
    <v>28.16</v>
    <v>28.18</v>
    <v>29.12</v>
    <v>28.4</v>
    <v>27.24</v>
    <v>27.25</v>
    <v>28.2</v>
    <v>28.4</v>
    <v>26.68</v>
    <v>26.75</v>
    <v>27.12</v>
    <v>26.45</v>
    <v>25.55</v>
    <v>25.67</v>
    <v>25.8</v>
    <v>25.63</v>
    <v>25.37</v>
    <v>25.44</v>
    <v>25.66</v>
    <v>25.44</v>
    <v>25.46</v>
    <v>25.96</v>
    <v>26.55</v>
    <v>27.34</v>
    <v>27.92</v>
    <v>28.03</v>
    <v>28.03</v>
    <v>27.93</v>
    <v>28.59</v>
    <v>28.3</v>
    <v>28.64</v>
    <v>29.06</v>
    <v>28.91</v>
    <v>28.91</v>
    <v>28.82</v>
    <v>28.21</v>
    <v>29.84</v>
    <v>29.76</v>
    <v>29.3</v>
    <v>29.11</v>
    <v>28.76</v>
    <v>30.09</v>
    <v>28.83</v>
    <v>28.7</v>
    <v>29.57</v>
    <v>29.7</v>
    <v>29.86</v>
    <v>30.51</v>
    <v>29.95</v>
    <v>29.9</v>
    <v>30.35</v>
    <v>29.88</v>
    <v>29.99</v>
    <v>29.93</v>
    <v>29.5</v>
  </a>
  <a r="1" c="365">
    <v>6.27</v>
    <v>6.33</v>
    <v>5.79</v>
    <v>5.56</v>
    <v>5.82</v>
    <v>5.7</v>
    <v>5.9</v>
    <v>6.13</v>
    <v>6.11</v>
    <v>6.19</v>
    <v>6.18</v>
    <v>6.18</v>
    <v>6.37</v>
    <v>6.44</v>
    <v>6.23</v>
    <v>6.15</v>
    <v>6.2</v>
    <v>6.22</v>
    <v>6.25</v>
    <v>6.38</v>
    <v>6.42</v>
    <v>6.4</v>
    <v>6.39</v>
    <v>6.46</v>
    <v>6.38</v>
    <v>6.27</v>
    <v>6.33</v>
    <v>6.35</v>
    <v>6.43</v>
    <v>6.35</v>
    <v>6.42</v>
    <v>6.42</v>
    <v>6.43</v>
    <v>6.29</v>
    <v>6.11</v>
    <v>5.77</v>
    <v>5.65</v>
    <v>5.66</v>
    <v>5.77</v>
    <v>5.71</v>
    <v>5.99</v>
    <v>6.16</v>
    <v>6.21</v>
    <v>6.18</v>
    <v>6.3</v>
    <v>6.42</v>
    <v>6.42</v>
    <v>6.31</v>
    <v>6.3</v>
    <v>6.37</v>
    <v>6.34</v>
    <v>6.64</v>
    <v>6.99</v>
    <v>6.88</v>
    <v>7.1</v>
    <v>7.11</v>
    <v>7.15</v>
    <v>7.27</v>
    <v>7.37</v>
    <v>7.34</v>
    <v>7.33</v>
    <v>7.03</v>
    <v>6.92</v>
    <v>7</v>
    <v>7.1</v>
    <v>7.13</v>
    <v>7.03</v>
    <v>6.95</v>
    <v>6.9</v>
    <v>6.98</v>
    <v>7.08</v>
    <v>7.1</v>
    <v>7.13</v>
    <v>6.95</v>
    <v>6.97</v>
    <v>6.88</v>
    <v>7.05</v>
    <v>7.02</v>
    <v>7.11</v>
    <v>7.19</v>
    <v>6.9</v>
    <v>6.59</v>
    <v>6.2</v>
    <v>6.05</v>
    <v>5.55</v>
    <v>5.56</v>
    <v>5.19</v>
    <v>5.2</v>
    <v>5.21</v>
    <v>5.38</v>
    <v>5.17</v>
    <v>5.48</v>
    <v>5.62</v>
    <v>5.56</v>
    <v>5.67</v>
    <v>5.54</v>
    <v>5.64</v>
    <v>5.79</v>
    <v>5.92</v>
    <v>6.18</v>
    <v>6.07</v>
    <v>6.29</v>
    <v>6.13</v>
    <v>6.19</v>
    <v>6.3</v>
    <v>6.19</v>
    <v>5.96</v>
    <v>5.64</v>
    <v>5.52</v>
    <v>5.41</v>
    <v>5.32</v>
    <v>5.13</v>
    <v>5.01</v>
    <v>5.12</v>
    <v>5.08</v>
    <v>5.08</v>
    <v>5.04</v>
    <v>4.99</v>
    <v>4.79</v>
    <v>4.78</v>
    <v>4.8</v>
    <v>4.82</v>
    <v>4.8</v>
    <v>4.59</v>
    <v>4.5199999999999996</v>
    <v>4.54</v>
    <v>4.53</v>
    <v>4.3899999999999997</v>
    <v>4.55</v>
    <v>4.4000000000000004</v>
    <v>4.16</v>
    <v>4.0199999999999996</v>
    <v>4.1399999999999997</v>
    <v>4.29</v>
    <v>4.42</v>
    <v>4.3</v>
    <v>4.33</v>
    <v>4.49</v>
    <v>4.45</v>
    <v>4.2</v>
    <v>4.1500000000000004</v>
    <v>4.17</v>
    <v>4.49</v>
    <v>4.49</v>
    <v>4.41</v>
    <v>4.41</v>
    <v>4.6100000000000003</v>
    <v>4.8099999999999996</v>
    <v>5.05</v>
    <v>4.8600000000000003</v>
    <v>4.95</v>
    <v>4.92</v>
    <v>5.15</v>
    <v>4.88</v>
    <v>5.27</v>
    <v>5.21</v>
    <v>5.19</v>
    <v>5.28</v>
    <v>5.09</v>
    <v>4.8499999999999996</v>
    <v>4.8499999999999996</v>
    <v>5.0199999999999996</v>
    <v>5.09</v>
    <v>5.03</v>
    <v>4.8499999999999996</v>
    <v>5</v>
    <v>4.9000000000000004</v>
    <v>4.84</v>
    <v>4.7699999999999996</v>
    <v>4.5999999999999996</v>
    <v>4.62</v>
    <v>4.4400000000000004</v>
    <v>4.3899999999999997</v>
    <v>4.3899999999999997</v>
    <v>4.3600000000000003</v>
    <v>4.1500000000000004</v>
    <v>4.2</v>
    <v>4.21</v>
    <v>4.29</v>
    <v>4.4800000000000004</v>
    <v>4.45</v>
    <v>4.3600000000000003</v>
    <v>4.55</v>
    <v>4.3899999999999997</v>
    <v>4.29</v>
    <v>4.1900000000000004</v>
    <v>4.1399999999999997</v>
    <v>4.3899999999999997</v>
    <v>4.38</v>
    <v>4.43</v>
    <v>4.46</v>
    <v>4.1900000000000004</v>
    <v>4.08</v>
    <v>4.3499999999999996</v>
    <v>4.25</v>
    <v>4.1100000000000003</v>
    <v>4.0999999999999996</v>
    <v>4.1399999999999997</v>
    <v>4.16</v>
    <v>4.2</v>
    <v>4.2699999999999996</v>
    <v>4.13</v>
    <v>4.09</v>
    <v>3.97</v>
    <v>4.13</v>
    <v>4.1500000000000004</v>
    <v>4.29</v>
    <v>4.51</v>
    <v>4.7</v>
    <v>4.72</v>
    <v>4.47</v>
    <v>4.55</v>
    <v>4.47</v>
    <v>4.1100000000000003</v>
    <v>4.1399999999999997</v>
    <v>4.12</v>
    <v>4.03</v>
    <v>3.91</v>
    <v>4.07</v>
    <v>4.03</v>
    <v>4.03</v>
    <v>4</v>
    <v>4.1500000000000004</v>
    <v>4.05</v>
    <v>4.0199999999999996</v>
    <v>4</v>
    <v>4.05</v>
    <v>3.84</v>
    <v>3.9</v>
    <v>3.73</v>
    <v>3.68</v>
    <v>3.6</v>
    <v>3.34</v>
    <v>3.35</v>
    <v>3.3</v>
    <v>3.26</v>
    <v>3.34</v>
    <v>3.3</v>
    <v>3.26</v>
    <v>3.34</v>
    <v>3.54</v>
    <v>3.62</v>
    <v>3.63</v>
    <v>3.71</v>
    <v>3.63</v>
    <v>3.68</v>
    <v>3.75</v>
    <v>3.74</v>
    <v>3.54</v>
    <v>3.34</v>
    <v>3.32</v>
    <v>3.23</v>
    <v>3.22</v>
    <v>3.23</v>
    <v>3.35</v>
    <v>3.58</v>
    <v>3.49</v>
    <v>3.34</v>
    <v>3.3</v>
    <v>3.36</v>
    <v>3.35</v>
    <v>3.41</v>
    <v>3.29</v>
    <v>3.29</v>
    <v>3.47</v>
    <v>3.53</v>
    <v>3.48</v>
    <v>3.42</v>
    <v>3.25</v>
    <v>3.29</v>
    <v>3.15</v>
    <v>3.05</v>
    <v>3.09</v>
    <v>3.15</v>
    <v>3.13</v>
    <v>3.3</v>
    <v>3.28</v>
    <v>3.21</v>
    <v>3.22</v>
    <v>2.98</v>
    <v>3.09</v>
    <v>3.08</v>
    <v>3.03</v>
    <v>3.08</v>
    <v>3.04</v>
    <v>2.89</v>
    <v>3.04</v>
    <v>3.08</v>
    <v>3.02</v>
    <v>2.92</v>
    <v>2.83</v>
    <v>2.91</v>
    <v>2.91</v>
    <v>2.94</v>
    <v>2.8</v>
    <v>2.72</v>
    <v>2.62</v>
    <v>2.71</v>
    <v>2.71</v>
    <v>2.73</v>
    <v>2.4700000000000002</v>
    <v>2.4700000000000002</v>
    <v>2.38</v>
    <v>2.33</v>
    <v>2.2599999999999998</v>
    <v>2.41</v>
    <v>2.5099999999999998</v>
    <v>2.65</v>
    <v>2.75</v>
    <v>2.89</v>
    <v>2.85</v>
    <v>2.83</v>
    <v>2.83</v>
    <v>2.82</v>
    <v>2.79</v>
    <v>2.81</v>
    <v>3.06</v>
    <v>3.06</v>
    <v>3.03</v>
    <v>3.04</v>
    <v>3.12</v>
    <v>3.18</v>
    <v>3.03</v>
    <v>3.11</v>
    <v>3.23</v>
    <v>3.18</v>
    <v>3.05</v>
    <v>3.13</v>
    <v>3.19</v>
    <v>3.04</v>
    <v>3.15</v>
    <v>3.18</v>
    <v>3.28</v>
    <v>3.31</v>
    <v>3.18</v>
    <v>3.28</v>
    <v>3.33</v>
    <v>3.29</v>
    <v>3.14</v>
    <v>3.24</v>
    <v>3.42</v>
    <v>3.47</v>
    <v>3.69</v>
    <v>3.65</v>
    <v>3.65</v>
    <v>3.49</v>
    <v>3.45</v>
    <v>3.46</v>
    <v>3.53</v>
    <v>3.6</v>
    <v>3.63</v>
    <v>3.76</v>
    <v>3.71</v>
    <v>3.77</v>
    <v>3.92</v>
    <v>3.95</v>
    <v>3.98</v>
    <v>3.99</v>
    <v>3.89</v>
    <v>3.94</v>
    <v>3.95</v>
    <v>3.95</v>
    <v>3.97</v>
    <v>4.1500000000000004</v>
    <v>4.2300000000000004</v>
  </a>
  <a r="1" c="365">
    <v>6.43</v>
    <v>6.36</v>
    <v>6.28</v>
    <v>6.12</v>
    <v>6.1</v>
    <v>6.13</v>
    <v>6.14</v>
    <v>6.19</v>
    <v>6.23</v>
    <v>6.34</v>
    <v>6.4</v>
    <v>6.36</v>
    <v>6.49</v>
    <v>6.66</v>
    <v>6.7</v>
    <v>6.73</v>
    <v>6.93</v>
    <v>6.88</v>
    <v>7.02</v>
    <v>7.11</v>
    <v>7.18</v>
    <v>7.19</v>
    <v>7.1</v>
    <v>7.26</v>
    <v>7.23</v>
    <v>7.21</v>
    <v>7.22</v>
    <v>7.29</v>
    <v>7.35</v>
    <v>7.28</v>
    <v>7.31</v>
    <v>7.43</v>
    <v>7.28</v>
    <v>7.25</v>
    <v>7.22</v>
    <v>7.13</v>
    <v>7.19</v>
    <v>7.32</v>
    <v>7.07</v>
    <v>6.93</v>
    <v>7.1</v>
    <v>7.12</v>
    <v>7.15</v>
    <v>7</v>
    <v>7.02</v>
    <v>7.24</v>
    <v>7.21</v>
    <v>7.23</v>
    <v>7.2</v>
    <v>7.16</v>
    <v>7.19</v>
    <v>7.32</v>
    <v>7.43</v>
    <v>7.62</v>
    <v>7.84</v>
    <v>7.57</v>
    <v>7.6</v>
    <v>7.56</v>
    <v>7.31</v>
    <v>7.37</v>
    <v>7.5</v>
    <v>7.56</v>
    <v>7.62</v>
    <v>7.55</v>
    <v>7.49</v>
    <v>7.55</v>
    <v>7.49</v>
    <v>7.44</v>
    <v>7.38</v>
    <v>7.42</v>
    <v>7.53</v>
    <v>7.59</v>
    <v>7.53</v>
    <v>7.35</v>
    <v>7.35</v>
    <v>7.47</v>
    <v>7.54</v>
    <v>7.57</v>
    <v>7.69</v>
    <v>7.62</v>
    <v>7.44</v>
    <v>6.79</v>
    <v>6.83</v>
    <v>6.75</v>
    <v>6.7</v>
    <v>6.69</v>
    <v>6.74</v>
    <v>6.72</v>
    <v>6.69</v>
    <v>6.91</v>
    <v>7.05</v>
    <v>7.1</v>
    <v>7.24</v>
    <v>7.22</v>
    <v>7.31</v>
    <v>7.47</v>
    <v>7.6</v>
    <v>7.72</v>
    <v>7.64</v>
    <v>7.57</v>
    <v>7.41</v>
    <v>7.2</v>
    <v>7.37</v>
    <v>7.33</v>
    <v>7.41</v>
    <v>7.27</v>
    <v>7.21</v>
    <v>7.1</v>
    <v>7.06</v>
    <v>7.05</v>
    <v>6.95</v>
    <v>6.89</v>
    <v>6.9</v>
    <v>7.02</v>
    <v>7</v>
    <v>7.01</v>
    <v>6.88</v>
    <v>7.03</v>
    <v>6.88</v>
    <v>6.93</v>
    <v>7.04</v>
    <v>6.99</v>
    <v>6.85</v>
    <v>6.83</v>
    <v>6.98</v>
    <v>6.87</v>
    <v>6.8</v>
    <v>6.77</v>
    <v>6.79</v>
    <v>6.85</v>
    <v>6.84</v>
    <v>6.9</v>
    <v>6.8</v>
    <v>6.82</v>
    <v>6.92</v>
    <v>6.82</v>
    <v>6.83</v>
    <v>6.85</v>
    <v>6.85</v>
    <v>6.9</v>
    <v>7.01</v>
    <v>6.85</v>
    <v>6.88</v>
    <v>6.94</v>
    <v>6.99</v>
    <v>6.89</v>
    <v>6.93</v>
    <v>6.9</v>
    <v>7.07</v>
    <v>7.22</v>
    <v>7.21</v>
    <v>7.31</v>
    <v>7.17</v>
    <v>7.09</v>
    <v>7.08</v>
    <v>6.99</v>
    <v>6.92</v>
    <v>7.23</v>
    <v>7.11</v>
    <v>7.11</v>
    <v>7.12</v>
    <v>7.14</v>
    <v>7.14</v>
    <v>7.04</v>
    <v>7.02</v>
    <v>7.02</v>
    <v>6.96</v>
    <v>6.97</v>
    <v>7.1</v>
    <v>7.05</v>
    <v>7.09</v>
    <v>6.96</v>
    <v>6.88</v>
    <v>6.88</v>
    <v>6.93</v>
    <v>6.8</v>
    <v>6.74</v>
    <v>6.65</v>
    <v>6.73</v>
    <v>6.76</v>
    <v>6.76</v>
    <v>6.71</v>
    <v>6.89</v>
    <v>6.83</v>
    <v>6.59</v>
    <v>6.38</v>
    <v>6.42</v>
    <v>6.84</v>
    <v>6.69</v>
    <v>6.65</v>
    <v>6.66</v>
    <v>6.57</v>
    <v>6.67</v>
    <v>6.53</v>
    <v>6.32</v>
    <v>6.21</v>
    <v>6.4</v>
    <v>6.49</v>
    <v>6.65</v>
    <v>6.71</v>
    <v>6.88</v>
    <v>7.19</v>
    <v>7.14</v>
    <v>6.99</v>
    <v>7.26</v>
    <v>7.3</v>
    <v>7.4</v>
    <v>8.06</v>
    <v>7.91</v>
    <v>8.0399999999999991</v>
    <v>7.83</v>
    <v>7.86</v>
    <v>7.83</v>
    <v>7.55</v>
    <v>7.71</v>
    <v>7.71</v>
    <v>7.47</v>
    <v>7.29</v>
    <v>7.16</v>
    <v>8.74</v>
    <v>8.32</v>
    <v>8.0500000000000007</v>
    <v>8.34</v>
    <v>8.17</v>
    <v>8.14</v>
    <v>8.01</v>
    <v>8.08</v>
    <v>8.1199999999999992</v>
    <v>7.99</v>
    <v>7.75</v>
    <v>7.84</v>
    <v>8.0299999999999994</v>
    <v>7.82</v>
    <v>7.7</v>
    <v>7.53</v>
    <v>7.35</v>
    <v>7.42</v>
    <v>7.45</v>
    <v>7.43</v>
    <v>7.49</v>
    <v>7.65</v>
    <v>7.63</v>
    <v>7.68</v>
    <v>7.72</v>
    <v>7.66</v>
    <v>7.59</v>
    <v>7.88</v>
    <v>7.91</v>
    <v>7.64</v>
    <v>7.5</v>
    <v>7.71</v>
    <v>7.65</v>
    <v>7.54</v>
    <v>7.47</v>
    <v>7.44</v>
    <v>7.79</v>
    <v>7.73</v>
    <v>7.78</v>
    <v>7.7</v>
    <v>7.7</v>
    <v>7.74</v>
    <v>7.81</v>
    <v>7.73</v>
    <v>7.69</v>
    <v>7.78</v>
    <v>7.81</v>
    <v>7.87</v>
    <v>7.65</v>
    <v>7.62</v>
    <v>7.77</v>
    <v>7.8</v>
    <v>7.57</v>
    <v>7.46</v>
    <v>7.57</v>
    <v>7.37</v>
    <v>7.54</v>
    <v>7.35</v>
    <v>7.45</v>
    <v>7.49</v>
    <v>7.33</v>
    <v>7.43</v>
    <v>7.46</v>
    <v>7.47</v>
    <v>7.21</v>
    <v>7.14</v>
    <v>7.11</v>
    <v>7.12</v>
    <v>7.05</v>
    <v>7.01</v>
    <v>6.97</v>
    <v>6.94</v>
    <v>7.01</v>
    <v>6.96</v>
    <v>7.07</v>
    <v>6.76</v>
    <v>6.74</v>
    <v>6.82</v>
    <v>6.88</v>
    <v>7.05</v>
    <v>6.96</v>
    <v>6.71</v>
    <v>6.7</v>
    <v>6.58</v>
    <v>6.66</v>
    <v>6.61</v>
    <v>6.72</v>
    <v>6.82</v>
    <v>6.9</v>
    <v>6.89</v>
    <v>7.01</v>
    <v>6.94</v>
    <v>7</v>
    <v>7.15</v>
    <v>7.14</v>
    <v>7.13</v>
    <v>7.17</v>
    <v>7.41</v>
    <v>7.63</v>
    <v>7.83</v>
    <v>7.87</v>
    <v>7.76</v>
    <v>7.68</v>
    <v>7.66</v>
    <v>7.77</v>
    <v>7.8</v>
    <v>7.84</v>
    <v>7.85</v>
    <v>7.94</v>
    <v>8.02</v>
    <v>8.02</v>
    <v>7.87</v>
    <v>7.95</v>
    <v>7.85</v>
    <v>7.74</v>
    <v>7.86</v>
    <v>7.95</v>
    <v>7.87</v>
    <v>7.77</v>
    <v>7.77</v>
    <v>7.7</v>
    <v>7.6</v>
    <v>7.57</v>
    <v>7.56</v>
    <v>7.54</v>
    <v>7.63</v>
    <v>7.54</v>
    <v>7.68</v>
    <v>7.68</v>
    <v>7.7</v>
    <v>7.56</v>
    <v>7.42</v>
    <v>7.45</v>
    <v>7.46</v>
    <v>7.48</v>
    <v>7.57</v>
    <v>7.7</v>
    <v>7.98</v>
    <v>7.95</v>
    <v>7.86</v>
    <v>7.9</v>
    <v>7.88</v>
    <v>7.77</v>
    <v>7.83</v>
    <v>7.9</v>
    <v>7.87</v>
  </a>
  <a r="1" c="365">
    <v>3.68</v>
    <v>3.65</v>
    <v>3.61</v>
    <v>3.51</v>
    <v>3.56</v>
    <v>3.5</v>
    <v>3.54</v>
    <v>3.6</v>
    <v>3.61</v>
    <v>3.59</v>
    <v>3.65</v>
    <v>3.63</v>
    <v>3.7</v>
    <v>3.84</v>
    <v>3.79</v>
    <v>3.84</v>
    <v>3.84</v>
    <v>3.85</v>
    <v>3.93</v>
    <v>3.92</v>
    <v>4.01</v>
    <v>4</v>
    <v>3.95</v>
    <v>4.0199999999999996</v>
    <v>3.99</v>
    <v>3.96</v>
    <v>3.96</v>
    <v>3.98</v>
    <v>3.97</v>
    <v>3.98</v>
    <v>3.91</v>
    <v>3.97</v>
    <v>3.97</v>
    <v>3.95</v>
    <v>4.01</v>
    <v>3.95</v>
    <v>3.97</v>
    <v>4.04</v>
    <v>3.96</v>
    <v>3.99</v>
    <v>4.03</v>
    <v>4.0999999999999996</v>
    <v>4.09</v>
    <v>3.96</v>
    <v>3.91</v>
    <v>4.0599999999999996</v>
    <v>4.0199999999999996</v>
    <v>3.98</v>
    <v>3.93</v>
    <v>3.92</v>
    <v>3.97</v>
    <v>3.99</v>
    <v>3.97</v>
    <v>3.99</v>
    <v>4</v>
    <v>4.09</v>
    <v>4.07</v>
    <v>4.05</v>
    <v>4.08</v>
    <v>4.1500000000000004</v>
    <v>4.12</v>
    <v>4.0999999999999996</v>
    <v>4.1500000000000004</v>
    <v>4.1100000000000003</v>
    <v>4.04</v>
    <v>4.04</v>
    <v>4.0599999999999996</v>
    <v>4.13</v>
    <v>4.16</v>
    <v>4.0999999999999996</v>
    <v>4.1399999999999997</v>
    <v>4.1100000000000003</v>
    <v>4.04</v>
    <v>3.96</v>
    <v>3.96</v>
    <v>3.93</v>
    <v>4.01</v>
    <v>3.98</v>
    <v>4.04</v>
    <v>4.08</v>
    <v>3.9</v>
    <v>3.89</v>
    <v>3.88</v>
    <v>3.97</v>
    <v>3.87</v>
    <v>3.88</v>
    <v>3.86</v>
    <v>3.94</v>
    <v>3.97</v>
    <v>3.96</v>
    <v>3.93</v>
    <v>3.94</v>
    <v>3.97</v>
    <v>3.95</v>
    <v>3.95</v>
    <v>3.95</v>
    <v>4</v>
    <v>4.0999999999999996</v>
    <v>4.1100000000000003</v>
    <v>4.08</v>
    <v>4.07</v>
    <v>4.04</v>
    <v>3.98</v>
    <v>4.04</v>
    <v>4.1100000000000003</v>
    <v>4.01</v>
    <v>3.97</v>
    <v>3.96</v>
    <v>3.93</v>
    <v>3.9</v>
    <v>3.87</v>
    <v>3.86</v>
    <v>3.81</v>
    <v>3.85</v>
    <v>3.82</v>
    <v>3.78</v>
    <v>3.71</v>
    <v>3.71</v>
    <v>3.7</v>
    <v>3.74</v>
    <v>3.75</v>
    <v>3.74</v>
    <v>3.72</v>
    <v>3.75</v>
    <v>3.72</v>
    <v>3.63</v>
    <v>3.61</v>
    <v>3.62</v>
    <v>3.6</v>
    <v>3.59</v>
    <v>3.59</v>
    <v>3.62</v>
    <v>3.64</v>
    <v>3.6</v>
    <v>3.6</v>
    <v>3.55</v>
    <v>3.58</v>
    <v>3.64</v>
    <v>3.6</v>
    <v>3.64</v>
    <v>3.68</v>
    <v>3.69</v>
    <v>3.78</v>
    <v>3.72</v>
    <v>3.75</v>
    <v>3.73</v>
    <v>3.77</v>
    <v>3.86</v>
    <v>3.93</v>
    <v>3.74</v>
    <v>3.67</v>
    <v>3.62</v>
    <v>3.69</v>
    <v>3.65</v>
    <v>3.67</v>
    <v>3.74</v>
    <v>3.74</v>
    <v>3.78</v>
    <v>3.82</v>
    <v>3.82</v>
    <v>3.72</v>
    <v>3.69</v>
    <v>3.66</v>
    <v>3.6</v>
    <v>3.6</v>
    <v>3.63</v>
    <v>3.52</v>
    <v>3.54</v>
    <v>3.54</v>
    <v>3.55</v>
    <v>3.56</v>
    <v>3.53</v>
    <v>3.54</v>
    <v>3.59</v>
    <v>3.58</v>
    <v>3.55</v>
    <v>3.53</v>
    <v>3.53</v>
    <v>3.55</v>
    <v>3.54</v>
    <v>3.55</v>
    <v>3.56</v>
    <v>3.66</v>
    <v>3.65</v>
    <v>3.61</v>
    <v>3.52</v>
    <v>3.51</v>
    <v>3.69</v>
    <v>3.62</v>
    <v>3.64</v>
    <v>3.63</v>
    <v>3.61</v>
    <v>3.66</v>
    <v>3.62</v>
    <v>3.61</v>
    <v>3.58</v>
    <v>3.63</v>
    <v>3.68</v>
    <v>3.69</v>
    <v>3.67</v>
    <v>3.71</v>
    <v>3.8</v>
    <v>3.75</v>
    <v>3.71</v>
    <v>3.83</v>
    <v>3.85</v>
    <v>3.85</v>
    <v>3.99</v>
    <v>3.98</v>
    <v>3.83</v>
    <v>3.69</v>
    <v>3.7</v>
    <v>3.63</v>
    <v>3.64</v>
    <v>3.65</v>
    <v>3.6</v>
    <v>3.56</v>
    <v>3.51</v>
    <v>3.46</v>
    <v>3.9</v>
    <v>3.8</v>
    <v>3.71</v>
    <v>3.83</v>
    <v>3.85</v>
    <v>3.93</v>
    <v>3.87</v>
    <v>3.8</v>
    <v>3.7</v>
    <v>3.67</v>
    <v>3.65</v>
    <v>3.66</v>
    <v>3.7</v>
    <v>3.59</v>
    <v>3.62</v>
    <v>3.51</v>
    <v>3.46</v>
    <v>3.39</v>
    <v>3.42</v>
    <v>3.42</v>
    <v>3.47</v>
    <v>3.54</v>
    <v>3.58</v>
    <v>3.62</v>
    <v>3.65</v>
    <v>3.68</v>
    <v>3.64</v>
    <v>3.67</v>
    <v>3.65</v>
    <v>3.45</v>
    <v>3.38</v>
    <v>3.4</v>
    <v>3.43</v>
    <v>3.43</v>
    <v>3.49</v>
    <v>3.51</v>
    <v>3.55</v>
    <v>3.52</v>
    <v>3.46</v>
    <v>3.47</v>
    <v>3.5</v>
    <v>3.52</v>
    <v>3.52</v>
    <v>3.5</v>
    <v>3.47</v>
    <v>3.49</v>
    <v>3.5</v>
    <v>3.54</v>
    <v>3.54</v>
    <v>3.49</v>
    <v>3.52</v>
    <v>3.52</v>
    <v>3.54</v>
    <v>3.52</v>
    <v>3.49</v>
    <v>3.47</v>
    <v>3.47</v>
    <v>3.45</v>
    <v>3.49</v>
    <v>3.52</v>
    <v>3.5</v>
    <v>3.52</v>
    <v>3.51</v>
    <v>3.5</v>
    <v>3.47</v>
    <v>3.45</v>
    <v>3.44</v>
    <v>3.43</v>
    <v>3.41</v>
    <v>3.45</v>
    <v>3.42</v>
    <v>3.42</v>
    <v>3.46</v>
    <v>3.43</v>
    <v>3.45</v>
    <v>3.48</v>
    <v>3.52</v>
    <v>3.55</v>
    <v>3.5</v>
    <v>3.58</v>
    <v>3.56</v>
    <v>3.49</v>
    <v>3.51</v>
    <v>3.48</v>
    <v>3.46</v>
    <v>3.42</v>
    <v>3.49</v>
    <v>3.5</v>
    <v>3.51</v>
    <v>3.55</v>
    <v>3.64</v>
    <v>3.63</v>
    <v>3.66</v>
    <v>3.85</v>
    <v>3.86</v>
    <v>3.8</v>
    <v>3.82</v>
    <v>3.67</v>
    <v>3.8</v>
    <v>3.94</v>
    <v>3.82</v>
    <v>3.82</v>
    <v>3.78</v>
    <v>3.75</v>
    <v>3.75</v>
    <v>3.74</v>
    <v>3.75</v>
    <v>3.74</v>
    <v>3.75</v>
    <v>3.82</v>
    <v>3.78</v>
    <v>3.8</v>
    <v>3.89</v>
    <v>3.87</v>
    <v>3.92</v>
    <v>3.92</v>
    <v>3.95</v>
    <v>3.96</v>
    <v>4.08</v>
    <v>4.17</v>
    <v>4.21</v>
    <v>4.12</v>
    <v>4.21</v>
    <v>4.18</v>
    <v>4.1500000000000004</v>
    <v>4.1500000000000004</v>
    <v>4.1500000000000004</v>
    <v>4.21</v>
    <v>4.17</v>
    <v>4.2</v>
    <v>4.1399999999999997</v>
    <v>4.05</v>
    <v>4.08</v>
    <v>4.1900000000000004</v>
    <v>4.16</v>
    <v>4.2300000000000004</v>
    <v>4.2</v>
    <v>4.24</v>
    <v>4.34</v>
    <v>4.2300000000000004</v>
    <v>4.34</v>
    <v>4.28</v>
    <v>4.32</v>
    <v>4.32</v>
    <v>4.38</v>
    <v>4.4000000000000004</v>
  </a>
  <a r="1" c="365">
    <v>6.72</v>
    <v>6.61</v>
    <v>6.42</v>
    <v>6.25</v>
    <v>6.22</v>
    <v>5.74</v>
    <v>5.87</v>
    <v>6.31</v>
    <v>6.09</v>
    <v>6.33</v>
    <v>6.12</v>
    <v>5.89</v>
    <v>6.31</v>
    <v>6.65</v>
    <v>6.9</v>
    <v>6.39</v>
    <v>6.72</v>
    <v>6.75</v>
    <v>7.22</v>
    <v>6.71</v>
    <v>7</v>
    <v>7.01</v>
    <v>6.51</v>
    <v>6.53</v>
    <v>6.33</v>
    <v>6.31</v>
    <v>6.54</v>
    <v>6.6</v>
    <v>6.94</v>
    <v>6.35</v>
    <v>6.48</v>
    <v>6.84</v>
    <v>6.82</v>
    <v>6.63</v>
    <v>6.36</v>
    <v>6.02</v>
    <v>6.07</v>
    <v>5.91</v>
    <v>6.12</v>
    <v>6.01</v>
    <v>6.31</v>
    <v>6.31</v>
    <v>6.29</v>
    <v>5.85</v>
    <v>6.05</v>
    <v>6.23</v>
    <v>5.96</v>
    <v>5.69</v>
    <v>5.33</v>
    <v>4.87</v>
    <v>5.13</v>
    <v>5.54</v>
    <v>5.82</v>
    <v>5.72</v>
    <v>5.81</v>
    <v>6</v>
    <v>6.6</v>
    <v>6.54</v>
    <v>6.47</v>
    <v>7</v>
    <v>6.87</v>
    <v>6.82</v>
    <v>7.35</v>
    <v>7.19</v>
    <v>6.91</v>
    <v>6.62</v>
    <v>6.56</v>
    <v>6.13</v>
    <v>6.08</v>
    <v>5.97</v>
    <v>6.03</v>
    <v>6.01</v>
    <v>5.89</v>
    <v>5.94</v>
    <v>5.61</v>
    <v>5.55</v>
    <v>5.44</v>
    <v>5.18</v>
    <v>5.0999999999999996</v>
    <v>5.18</v>
    <v>4.88</v>
    <v>4.8</v>
    <v>4.5999999999999996</v>
    <v>4.95</v>
    <v>4.42</v>
    <v>4.3</v>
    <v>3.91</v>
    <v>3.95</v>
    <v>3.93</v>
    <v>4.18</v>
    <v>4.38</v>
    <v>4.45</v>
    <v>3.94</v>
    <v>3.72</v>
    <v>3.73</v>
    <v>3.67</v>
    <v>3.7</v>
    <v>3.71</v>
    <v>3.71</v>
    <v>4.07</v>
    <v>4</v>
    <v>3.84</v>
    <v>3.72</v>
    <v>3.71</v>
    <v>3.8</v>
    <v>3.59</v>
    <v>3.4</v>
    <v>3.29</v>
    <v>3.22</v>
    <v>3.01</v>
    <v>2.9</v>
    <v>2.67</v>
    <v>2.54</v>
    <v>2.5499999999999998</v>
    <v>2.38</v>
    <v>2.58</v>
    <v>2.5099999999999998</v>
    <v>2.44</v>
    <v>2.5499999999999998</v>
    <v>2.4700000000000002</v>
    <v>2.4300000000000002</v>
    <v>2.38</v>
    <v>2.41</v>
    <v>2.34</v>
    <v>2.2000000000000002</v>
    <v>2.13</v>
    <v>2.38</v>
    <v>2.5</v>
    <v>2.56</v>
    <v>2.62</v>
    <v>2.63</v>
    <v>2.93</v>
    <v>2.83</v>
    <v>2.91</v>
    <v>2.78</v>
    <v>2.77</v>
    <v>2.79</v>
    <v>3.07</v>
    <v>3.01</v>
    <v>2.86</v>
    <v>2.79</v>
    <v>2.61</v>
    <v>2.7</v>
    <v>2.72</v>
    <v>2.58</v>
    <v>2.72</v>
    <v>2.71</v>
    <v>2.93</v>
    <v>3.34</v>
    <v>3.16</v>
    <v>3.27</v>
    <v>3.08</v>
    <v>3.29</v>
    <v>3.04</v>
    <v>3.58</v>
    <v>4.04</v>
    <v>4.1500000000000004</v>
    <v>4.0199999999999996</v>
    <v>4.03</v>
    <v>3.78</v>
    <v>3.82</v>
    <v>4.1500000000000004</v>
    <v>4.5</v>
    <v>4.68</v>
    <v>4.58</v>
    <v>4.5199999999999996</v>
    <v>4.51</v>
    <v>4.2699999999999996</v>
    <v>4.37</v>
    <v>4.26</v>
    <v>4.32</v>
    <v>4</v>
    <v>4.29</v>
    <v>4.38</v>
    <v>4.78</v>
    <v>4.7</v>
    <v>4.47</v>
    <v>4.34</v>
    <v>4.46</v>
    <v>4.5599999999999996</v>
    <v>4.46</v>
    <v>4.75</v>
    <v>4.5999999999999996</v>
    <v>4.63</v>
    <v>4.34</v>
    <v>4.18</v>
    <v>4.33</v>
    <v>4.91</v>
    <v>5.09</v>
    <v>5.12</v>
    <v>5.37</v>
    <v>5.31</v>
    <v>5.32</v>
    <v>5.17</v>
    <v>4.92</v>
    <v>4.37</v>
    <v>4.37</v>
    <v>4.32</v>
    <v>4.1900000000000004</v>
    <v>4.09</v>
    <v>4.1500000000000004</v>
    <v>4.08</v>
    <v>4.29</v>
    <v>3.91</v>
    <v>4.22</v>
    <v>4.38</v>
    <v>4.47</v>
    <v>4.5599999999999996</v>
    <v>4.87</v>
    <v>4.83</v>
    <v>4.54</v>
    <v>4.63</v>
    <v>4.47</v>
    <v>3.98</v>
    <v>3.46</v>
    <v>3.62</v>
    <v>3.33</v>
    <v>3.39</v>
    <v>3.15</v>
    <v>3.38</v>
    <v>3.34</v>
    <v>3.38</v>
    <v>3.6</v>
    <v>3.42</v>
    <v>3.32</v>
    <v>3.36</v>
    <v>3.41</v>
    <v>3.1</v>
    <v>3.24</v>
    <v>3.08</v>
    <v>3.12</v>
    <v>2.94</v>
    <v>2.84</v>
    <v>2.8</v>
    <v>2.8</v>
    <v>2.8</v>
    <v>2.63</v>
    <v>2.6</v>
    <v>2.37</v>
    <v>2.61</v>
    <v>2.82</v>
    <v>2.61</v>
    <v>2.6</v>
    <v>2.68</v>
    <v>2.66</v>
    <v>2.52</v>
    <v>2.69</v>
    <v>2.74</v>
    <v>2.59</v>
    <v>2.54</v>
    <v>2.5499999999999998</v>
    <v>2.66</v>
    <v>2.76</v>
    <v>2.83</v>
    <v>3.05</v>
    <v>3.03</v>
    <v>3.19</v>
    <v>3.43</v>
    <v>3.85</v>
    <v>3.79</v>
    <v>3.56</v>
    <v>3.81</v>
    <v>3.82</v>
    <v>4.04</v>
    <v>4.3899999999999997</v>
    <v>4.3499999999999996</v>
    <v>4.28</v>
    <v>4.53</v>
    <v>4.3600000000000003</v>
    <v>4.43</v>
    <v>4.29</v>
    <v>4.34</v>
    <v>4.2699999999999996</v>
    <v>4.13</v>
    <v>4.05</v>
    <v>4.22</v>
    <v>4.1100000000000003</v>
    <v>3.99</v>
    <v>4.13</v>
    <v>4.0599999999999996</v>
    <v>3.89</v>
    <v>3.81</v>
    <v>3.66</v>
    <v>3.52</v>
    <v>3.56</v>
    <v>3.61</v>
    <v>3.65</v>
    <v>3.59</v>
    <v>3.23</v>
    <v>3.15</v>
    <v>3.02</v>
    <v>3.19</v>
    <v>3.22</v>
    <v>3.43</v>
    <v>3.39</v>
    <v>3.4</v>
    <v>3.72</v>
    <v>3.73</v>
    <v>3.81</v>
    <v>3.89</v>
    <v>3.78</v>
    <v>3.71</v>
    <v>3.7</v>
    <v>3.59</v>
    <v>3.11</v>
    <v>3.23</v>
    <v>3.34</v>
    <v>3.38</v>
    <v>3.35</v>
    <v>3.44</v>
    <v>3.31</v>
    <v>3.31</v>
    <v>3.22</v>
    <v>3.28</v>
    <v>3.37</v>
    <v>3.35</v>
    <v>3.78</v>
    <v>3.88</v>
    <v>3.86</v>
    <v>3.74</v>
    <v>3.66</v>
    <v>3.54</v>
    <v>3.25</v>
    <v>3.3</v>
    <v>3.39</v>
    <v>3.28</v>
    <v>3.11</v>
    <v>3.2</v>
    <v>3.34</v>
    <v>3.24</v>
    <v>3.34</v>
    <v>3.57</v>
    <v>3.81</v>
    <v>3.87</v>
    <v>4.1399999999999997</v>
    <v>4.29</v>
    <v>4.3499999999999996</v>
    <v>4.3099999999999996</v>
    <v>4.38</v>
    <v>3.38</v>
    <v>3.36</v>
    <v>3.54</v>
    <v>3.64</v>
    <v>3.8</v>
    <v>3.66</v>
    <v>3.63</v>
    <v>3.76</v>
    <v>3.82</v>
    <v>3.79</v>
    <v>3.73</v>
    <v>3.8</v>
    <v>4.0599999999999996</v>
    <v>3.87</v>
    <v>3.89</v>
    <v>3.99</v>
    <v>3.88</v>
    <v>3.97</v>
    <v>3.96</v>
    <v>3.76</v>
    <v>3.81</v>
    <v>3.75</v>
    <v>3.71</v>
    <v>3.73</v>
    <v>3.68</v>
    <v>3.76</v>
  </a>
  <a r="1" c="365">
    <v>8.1999999999999993</v>
    <v>8.2636000000000003</v>
    <v>8.1727000000000007</v>
    <v>8.2454000000000001</v>
    <v>8.3453999999999997</v>
    <v>8.3453999999999997</v>
    <v>8.4817999999999998</v>
    <v>8.4544999999999995</v>
    <v>8.6908999999999992</v>
    <v>8.7909000000000006</v>
    <v>8.6727000000000007</v>
    <v>8.7363999999999997</v>
    <v>8.7454000000000001</v>
    <v>8.7363999999999997</v>
    <v>8.6818000000000008</v>
    <v>8.6364000000000001</v>
    <v>8.8544999999999998</v>
    <v>8.9453999999999994</v>
    <v>9.0635999999999992</v>
    <v>9.1545000000000005</v>
    <v>9.2636000000000003</v>
    <v>9.2818000000000005</v>
    <v>9.1273</v>
    <v>9.1545000000000005</v>
    <v>9.3363999999999994</v>
    <v>9.2090999999999994</v>
    <v>9.2272999999999996</v>
    <v>9.0726999999999993</v>
    <v>9.1727000000000007</v>
    <v>9.5635999999999992</v>
    <v>9.5273000000000003</v>
    <v>9.6454000000000004</v>
    <v>9.6181999999999999</v>
    <v>9.5182000000000002</v>
    <v>9.5635999999999992</v>
    <v>9.2818000000000005</v>
    <v>9.3000000000000007</v>
    <v>9.1636000000000006</v>
    <v>9.0182000000000002</v>
    <v>9.1090999999999998</v>
    <v>9.0454000000000008</v>
    <v>9.0726999999999993</v>
    <v>8.9726999999999997</v>
    <v>8.6818000000000008</v>
    <v>8.6636000000000006</v>
    <v>9.1273</v>
    <v>9.0182000000000002</v>
    <v>8.9273000000000007</v>
    <v>9</v>
    <v>8.9182000000000006</v>
    <v>9.0817999999999994</v>
    <v>9.3272999999999993</v>
    <v>9.4635999999999996</v>
    <v>9.7090999999999994</v>
    <v>9.8544999999999998</v>
    <v>9.8181999999999992</v>
    <v>9.9273000000000007</v>
    <v>9.8181999999999992</v>
    <v>9.7909000000000006</v>
    <v>9.8635999999999999</v>
    <v>9.8544999999999998</v>
    <v>9.7727000000000004</v>
    <v>9.8091000000000008</v>
    <v>9.7454000000000001</v>
    <v>9.4908999999999999</v>
    <v>9.4182000000000006</v>
    <v>9.3363999999999994</v>
    <v>9.3363999999999994</v>
    <v>9.2545000000000002</v>
    <v>9.1636000000000006</v>
    <v>9.1727000000000007</v>
    <v>9.1818000000000008</v>
    <v>9.2363999999999997</v>
    <v>9.1364000000000001</v>
    <v>9.1454000000000004</v>
    <v>9.0091000000000001</v>
    <v>8.9817999999999998</v>
    <v>8.6</v>
    <v>8.5454000000000008</v>
    <v>8.5</v>
    <v>8.3727</v>
    <v>8.3181999999999992</v>
    <v>8.3000000000000007</v>
    <v>8.2727000000000004</v>
    <v>8.0635999999999992</v>
    <v>8.0908999999999995</v>
    <v>7.9817999999999998</v>
    <v>7.9272999999999998</v>
    <v>8.1</v>
    <v>8.2363999999999997</v>
    <v>8.3091000000000008</v>
    <v>8.4</v>
    <v>8.4726999999999997</v>
    <v>8.3453999999999997</v>
    <v>8.4091000000000005</v>
    <v>8.5182000000000002</v>
    <v>8.6273</v>
    <v>8.7090999999999994</v>
    <v>8.5635999999999992</v>
    <v>8.6</v>
    <v>8.6</v>
    <v>8.5817999999999994</v>
    <v>8.7181999999999995</v>
    <v>8.6273</v>
    <v>8.6636000000000006</v>
    <v>8.5364000000000004</v>
    <v>8.5726999999999993</v>
    <v>8.4817999999999998</v>
    <v>8.3635999999999999</v>
    <v>8.2454000000000001</v>
    <v>8.0817999999999994</v>
    <v>7.9545000000000003</v>
    <v>7.9272999999999998</v>
    <v>7.9908999999999999</v>
    <v>7.8453999999999997</v>
    <v>8.0908999999999995</v>
    <v>8.0182000000000002</v>
    <v>8.0545000000000009</v>
    <v>7.8818000000000001</v>
    <v>7.8453999999999997</v>
    <v>7.9454000000000002</v>
    <v>7.8453999999999997</v>
    <v>7.7636000000000003</v>
    <v>7.5818000000000003</v>
    <v>7.5636000000000001</v>
    <v>7.5</v>
    <v>7.5091000000000001</v>
    <v>7.5</v>
    <v>7.5818000000000003</v>
    <v>7.6273</v>
    <v>7.4726999999999997</v>
    <v>7.4545000000000003</v>
    <v>7.3818000000000001</v>
    <v>7.3635999999999999</v>
    <v>7.5909000000000004</v>
    <v>7.6635999999999997</v>
    <v>7.8090999999999999</v>
    <v>7.6909000000000001</v>
    <v>7.7817999999999996</v>
    <v>7.7</v>
    <v>7.7636000000000003</v>
    <v>7.7454000000000001</v>
    <v>7.7817999999999996</v>
    <v>7.8635999999999999</v>
    <v>7.8453999999999997</v>
    <v>7.7636000000000003</v>
    <v>7.8364000000000003</v>
    <v>7.9</v>
    <v>8.0817999999999994</v>
    <v>8.1908999999999992</v>
    <v>8.3000000000000007</v>
    <v>8.4544999999999995</v>
    <v>8.5</v>
    <v>8.4726999999999997</v>
    <v>8.5817999999999994</v>
    <v>8.5908999999999995</v>
    <v>8.6273</v>
    <v>8.6364000000000001</v>
    <v>8.6364000000000001</v>
    <v>8.5454000000000008</v>
    <v>8.4726999999999997</v>
    <v>8.4726999999999997</v>
    <v>8.4453999999999994</v>
    <v>8.5273000000000003</v>
    <v>8.5</v>
    <v>8.4453999999999994</v>
    <v>8.4908999999999999</v>
    <v>8.3181999999999992</v>
    <v>8.3272999999999993</v>
    <v>8.4544999999999995</v>
    <v>8.5545000000000009</v>
    <v>8.4091000000000005</v>
    <v>8.4273000000000007</v>
    <v>8.4817999999999998</v>
    <v>8.6545000000000005</v>
    <v>8.5182000000000002</v>
    <v>8.5091000000000001</v>
    <v>8.5</v>
    <v>8.4364000000000008</v>
    <v>8.6908999999999992</v>
    <v>8.9364000000000008</v>
    <v>8.8909000000000002</v>
    <v>9.0817999999999994</v>
    <v>8.8727</v>
    <v>8.6818000000000008</v>
    <v>8.6</v>
    <v>8.6273</v>
    <v>9.4726999999999997</v>
    <v>9.3818000000000001</v>
    <v>9.4091000000000005</v>
    <v>9.3635999999999999</v>
    <v>9.3000000000000007</v>
    <v>9.2818000000000005</v>
    <v>9.1636000000000006</v>
    <v>9.1090999999999998</v>
    <v>9.0726999999999993</v>
    <v>9.1727000000000007</v>
    <v>9.3544999999999998</v>
    <v>9.4453999999999994</v>
    <v>9.6364000000000001</v>
    <v>9.8909000000000002</v>
    <v>9.5091000000000001</v>
    <v>9.4544999999999995</v>
    <v>9.2090999999999994</v>
    <v>9.4453999999999994</v>
    <v>9.4544999999999995</v>
    <v>9.7636000000000003</v>
    <v>9.7818000000000005</v>
    <v>9.7636000000000003</v>
    <v>9.7909000000000006</v>
    <v>9.6181999999999999</v>
    <v>9.6454000000000004</v>
    <v>9.2454000000000001</v>
    <v>9.0182000000000002</v>
    <v>8.84</v>
    <v>8.9499999999999993</v>
    <v>8.7899999999999991</v>
    <v>8.83</v>
    <v>8.91</v>
    <v>8.8699999999999992</v>
    <v>8.8000000000000007</v>
    <v>8.74</v>
    <v>9.0299999999999994</v>
    <v>8.83</v>
    <v>8.76</v>
    <v>8.7899999999999991</v>
    <v>8.8800000000000008</v>
    <v>8.73</v>
    <v>8.77</v>
    <v>8.58</v>
    <v>8.64</v>
    <v>8.61</v>
    <v>8.3699999999999992</v>
    <v>8.17</v>
    <v>8.11</v>
    <v>7.84</v>
    <v>7.99</v>
    <v>7.99</v>
    <v>8.0500000000000007</v>
    <v>8.31</v>
    <v>8.39</v>
    <v>8.4</v>
    <v>8.44</v>
    <v>8.58</v>
    <v>8.4700000000000006</v>
    <v>8.3800000000000008</v>
    <v>8.5500000000000007</v>
    <v>8.51</v>
    <v>8.36</v>
    <v>8.15</v>
    <v>8.2200000000000006</v>
    <v>8.34</v>
    <v>8.48</v>
    <v>8.5399999999999991</v>
    <v>8.7200000000000006</v>
    <v>8.7899999999999991</v>
    <v>8.6999999999999993</v>
    <v>8.6300000000000008</v>
    <v>8.48</v>
    <v>8.61</v>
    <v>8.68</v>
    <v>8.69</v>
    <v>8.58</v>
    <v>8.4</v>
    <v>8.56</v>
    <v>8.58</v>
    <v>8.6199999999999992</v>
    <v>8.42</v>
    <v>8.5</v>
    <v>8.5299999999999994</v>
    <v>8.2799999999999994</v>
    <v>8.32</v>
    <v>8.24</v>
    <v>8.25</v>
    <v>8.16</v>
    <v>8.85</v>
    <v>8.6199999999999992</v>
    <v>8.5299999999999994</v>
    <v>8.74</v>
    <v>8.68</v>
    <v>8.74</v>
    <v>8.76</v>
    <v>8.74</v>
    <v>8.56</v>
    <v>8.56</v>
    <v>8.32</v>
    <v>8.25</v>
    <v>8.23</v>
    <v>8.15</v>
    <v>7.97</v>
    <v>7.99</v>
    <v>8.16</v>
    <v>8.1300000000000008</v>
    <v>8.3000000000000007</v>
    <v>8.2100000000000009</v>
    <v>8.07</v>
    <v>7.95</v>
    <v>7.95</v>
    <v>7.98</v>
    <v>8.0399999999999991</v>
    <v>7.86</v>
    <v>7.91</v>
    <v>8</v>
    <v>7.9</v>
    <v>7.78</v>
    <v>7.85</v>
    <v>7.94</v>
    <v>7.91</v>
    <v>7.99</v>
    <v>8.16</v>
    <v>8.2200000000000006</v>
    <v>8.09</v>
    <v>8.15</v>
    <v>8.1300000000000008</v>
    <v>8.1199999999999992</v>
    <v>8.15</v>
    <v>8.42</v>
    <v>8.59</v>
    <v>8.6</v>
    <v>8.67</v>
    <v>8.6300000000000008</v>
    <v>8.6300000000000008</v>
    <v>8.5399999999999991</v>
    <v>8.5299999999999994</v>
    <v>8.57</v>
    <v>8.59</v>
    <v>8.48</v>
    <v>8.59</v>
    <v>8.68</v>
    <v>8.3800000000000008</v>
    <v>8.3699999999999992</v>
    <v>8.48</v>
    <v>8.74</v>
    <v>8.8000000000000007</v>
    <v>8.85</v>
    <v>8.92</v>
    <v>9</v>
    <v>8.9600000000000009</v>
    <v>9</v>
    <v>8.98</v>
    <v>9.01</v>
    <v>8.99</v>
    <v>8.93</v>
    <v>8.8699999999999992</v>
    <v>8.91</v>
    <v>8.9</v>
    <v>9.0299999999999994</v>
    <v>8.98</v>
    <v>8.9700000000000006</v>
    <v>8.8800000000000008</v>
    <v>8.7799999999999994</v>
    <v>8.89</v>
    <v>9.1</v>
    <v>9.09</v>
    <v>9.09</v>
    <v>9.11</v>
    <v>9.23</v>
    <v>9.27</v>
    <v>9.35</v>
    <v>9.4600000000000009</v>
    <v>9.6300000000000008</v>
    <v>9.65</v>
    <v>9.77</v>
    <v>9.81</v>
    <v>9.89</v>
  </a>
  <a r="1" c="365">
    <v>7.13</v>
    <v>7.01</v>
    <v>6.94</v>
    <v>6.95</v>
    <v>7</v>
    <v>6.96</v>
    <v>7</v>
    <v>7.26</v>
    <v>7.2</v>
    <v>7.2</v>
    <v>7.2</v>
    <v>7.17</v>
    <v>7.29</v>
    <v>7.6</v>
    <v>7.62</v>
    <v>7.35</v>
    <v>7.52</v>
    <v>7.5</v>
    <v>7.8</v>
    <v>7.75</v>
    <v>7.92</v>
    <v>7.7</v>
    <v>7.6</v>
    <v>7.68</v>
    <v>7.19</v>
    <v>7.11</v>
    <v>7.22</v>
    <v>7.2</v>
    <v>7.15</v>
    <v>7.06</v>
    <v>7.04</v>
    <v>7.17</v>
    <v>7.23</v>
    <v>7.19</v>
    <v>6.98</v>
    <v>6.75</v>
    <v>6.85</v>
    <v>6.63</v>
    <v>6.62</v>
    <v>6.49</v>
    <v>6.6</v>
    <v>6.61</v>
    <v>6.38</v>
    <v>5.99</v>
    <v>6.22</v>
    <v>6.59</v>
    <v>6.62</v>
    <v>6.44</v>
    <v>6.32</v>
    <v>6.42</v>
    <v>6.99</v>
    <v>7.22</v>
    <v>7.44</v>
    <v>7.41</v>
    <v>7.48</v>
    <v>7.51</v>
    <v>7.7</v>
    <v>7.88</v>
    <v>7.85</v>
    <v>7.8</v>
    <v>7.51</v>
    <v>7.63</v>
    <v>7.8</v>
    <v>7.7</v>
    <v>7.65</v>
    <v>7.57</v>
    <v>7.6</v>
    <v>7.59</v>
    <v>7.54</v>
    <v>7.62</v>
    <v>7.68</v>
    <v>7.54</v>
    <v>7.34</v>
    <v>7.47</v>
    <v>7.64</v>
    <v>7.46</v>
    <v>7.55</v>
    <v>7.29</v>
    <v>7.25</v>
    <v>7.26</v>
    <v>6.91</v>
    <v>6.69</v>
    <v>6.54</v>
    <v>6.64</v>
    <v>6.26</v>
    <v>5.88</v>
    <v>5.59</v>
    <v>5.66</v>
    <v>5.63</v>
    <v>5.73</v>
    <v>5.81</v>
    <v>5.88</v>
    <v>6.18</v>
    <v>6.32</v>
    <v>6.39</v>
    <v>6.74</v>
    <v>6.89</v>
    <v>7.03</v>
    <v>7.1</v>
    <v>7.27</v>
    <v>7.18</v>
    <v>7.23</v>
    <v>7.37</v>
    <v>7.09</v>
    <v>7.15</v>
    <v>7.04</v>
    <v>6.91</v>
    <v>6.88</v>
    <v>6.82</v>
    <v>6.91</v>
    <v>6.74</v>
    <v>6.19</v>
    <v>6.22</v>
    <v>6.31</v>
    <v>6.38</v>
    <v>6.25</v>
    <v>6.28</v>
    <v>6.24</v>
    <v>6.16</v>
    <v>6.12</v>
    <v>6.04</v>
    <v>5.75</v>
    <v>5.75</v>
    <v>5.7</v>
    <v>5.77</v>
    <v>5.63</v>
    <v>5.55</v>
    <v>5.59</v>
    <v>5.71</v>
    <v>5.65</v>
    <v>5.35</v>
    <v>5.37</v>
    <v>5.23</v>
    <v>5.21</v>
    <v>5.23</v>
    <v>5.35</v>
    <v>5.27</v>
    <v>5.38</v>
    <v>5.38</v>
    <v>5.4</v>
    <v>5.38</v>
    <v>5.18</v>
    <v>5.41</v>
    <v>5.58</v>
    <v>5.69</v>
    <v>5.55</v>
    <v>5.51</v>
    <v>5.72</v>
    <v>6.15</v>
    <v>6.17</v>
    <v>6.32</v>
    <v>6.16</v>
    <v>6.44</v>
    <v>6.26</v>
    <v>6.53</v>
    <v>6.56</v>
    <v>6.41</v>
    <v>6.44</v>
    <v>6.44</v>
    <v>6.17</v>
    <v>6.08</v>
    <v>6.14</v>
    <v>6.17</v>
    <v>6.19</v>
    <v>6.07</v>
    <v>6.09</v>
    <v>6.07</v>
    <v>5.86</v>
    <v>5.88</v>
    <v>5.91</v>
    <v>6.11</v>
    <v>5.83</v>
    <v>5.92</v>
    <v>6.12</v>
    <v>6.55</v>
    <v>6.22</v>
    <v>6.1</v>
    <v>5.37</v>
    <v>5.46</v>
    <v>5.7</v>
    <v>5.45</v>
    <v>5.44</v>
    <v>5.54</v>
    <v>5.57</v>
    <v>5.3</v>
    <v>5.1100000000000003</v>
    <v>5.01</v>
    <v>5.5</v>
    <v>5.54</v>
    <v>5.53</v>
    <v>5.53</v>
    <v>5.42</v>
    <v>5.46</v>
    <v>5.26</v>
    <v>5.24</v>
    <v>5.01</v>
    <v>5.2</v>
    <v>5.28</v>
    <v>5.3</v>
    <v>5.25</v>
    <v>5.46</v>
    <v>5.35</v>
    <v>5.3</v>
    <v>5.03</v>
    <v>5.36</v>
    <v>5.31</v>
    <v>5.44</v>
    <v>5.59</v>
    <v>5.79</v>
    <v>5.82</v>
    <v>5.53</v>
    <v>5.26</v>
    <v>5.03</v>
    <v>4.5999999999999996</v>
    <v>4.7699999999999996</v>
    <v>4.79</v>
    <v>4.62</v>
    <v>4.51</v>
    <v>4.46</v>
    <v>4.58</v>
    <v>4.45</v>
    <v>4.3</v>
    <v>4.53</v>
    <v>4.4000000000000004</v>
    <v>4.33</v>
    <v>4.3499999999999996</v>
    <v>4.3600000000000003</v>
    <v>4.26</v>
    <v>4.32</v>
    <v>4</v>
    <v>4.26</v>
    <v>4.28</v>
    <v>4.1500000000000004</v>
    <v>4.09</v>
    <v>4.04</v>
    <v>4.0199999999999996</v>
    <v>4.05</v>
    <v>4.0999999999999996</v>
    <v>4.0199999999999996</v>
    <v>4.2699999999999996</v>
    <v>4.2699999999999996</v>
    <v>4.28</v>
    <v>4.3</v>
    <v>4.57</v>
    <v>4.55</v>
    <v>4.3</v>
    <v>4.54</v>
    <v>4.45</v>
    <v>4.24</v>
    <v>4.05</v>
    <v>4.13</v>
    <v>4.25</v>
    <v>4.49</v>
    <v>4.47</v>
    <v>4.7300000000000004</v>
    <v>4.8600000000000003</v>
    <v>4.67</v>
    <v>4.47</v>
    <v>4.28</v>
    <v>4.38</v>
    <v>4.5999999999999996</v>
    <v>4.57</v>
    <v>4.4800000000000004</v>
    <v>4.55</v>
    <v>4.57</v>
    <v>4.58</v>
    <v>4.5999999999999996</v>
    <v>4.51</v>
    <v>4.46</v>
    <v>4.54</v>
    <v>4.54</v>
    <v>4.57</v>
    <v>4.28</v>
    <v>4.1399999999999997</v>
    <v>3.97</v>
    <v>4.07</v>
    <v>3.95</v>
    <v>3.87</v>
    <v>3.9</v>
    <v>3.9</v>
    <v>4.0599999999999996</v>
    <v>4.17</v>
    <v>4.07</v>
    <v>4.1100000000000003</v>
    <v>4.1500000000000004</v>
    <v>4.1399999999999997</v>
    <v>4.05</v>
    <v>4.0999999999999996</v>
    <v>4.08</v>
    <v>3.99</v>
    <v>3.93</v>
    <v>4.0199999999999996</v>
    <v>4.0999999999999996</v>
    <v>4.5</v>
    <v>4.6399999999999997</v>
    <v>4.5</v>
    <v>4.6100000000000003</v>
    <v>4.6100000000000003</v>
    <v>4.55</v>
    <v>4.74</v>
    <v>5.16</v>
    <v>4.8499999999999996</v>
    <v>4.8099999999999996</v>
    <v>4.8099999999999996</v>
    <v>4.67</v>
    <v>4.87</v>
    <v>4.79</v>
    <v>4.87</v>
    <v>4.8899999999999997</v>
    <v>5.1100000000000003</v>
    <v>5.18</v>
    <v>5.04</v>
    <v>5.08</v>
    <v>5.36</v>
    <v>5.44</v>
    <v>5.58</v>
    <v>5.97</v>
    <v>6.42</v>
    <v>6.3</v>
    <v>6.11</v>
    <v>6.16</v>
    <v>6.05</v>
    <v>5.91</v>
    <v>6.05</v>
    <v>5.94</v>
    <v>5.82</v>
    <v>5.77</v>
    <v>5.93</v>
    <v>6.17</v>
    <v>5.87</v>
    <v>6.07</v>
    <v>6.39</v>
    <v>6.5</v>
    <v>6.46</v>
    <v>6.6</v>
    <v>6.77</v>
    <v>6.62</v>
    <v>6.41</v>
    <v>6.62</v>
    <v>6.64</v>
    <v>6.83</v>
    <v>6.76</v>
    <v>6.87</v>
    <v>6.73</v>
    <v>6.52</v>
    <v>6.56</v>
    <v>6.55</v>
    <v>6.39</v>
    <v>6.43</v>
    <v>6.4</v>
    <v>6.4</v>
    <v>6.66</v>
    <v>6.95</v>
    <v>6.94</v>
    <v>7.05</v>
    <v>6.91</v>
    <v>6.91</v>
    <v>6.91</v>
    <v>6.7</v>
    <v>6.85</v>
    <v>6.99</v>
    <v>6.99</v>
    <v>7.06</v>
    <v>7.25</v>
    <v>7.15</v>
  </a>
  <a r="1" c="365">
    <v>15.33</v>
    <v>15.31</v>
    <v>15.01</v>
    <v>14.77</v>
    <v>14.53</v>
    <v>14.65</v>
    <v>14.68</v>
    <v>14.88</v>
    <v>14.99</v>
    <v>15.1</v>
    <v>14.8</v>
    <v>14.58</v>
    <v>14.54</v>
    <v>14.49</v>
    <v>14.69</v>
    <v>14.7</v>
    <v>15.07</v>
    <v>15</v>
    <v>15.4</v>
    <v>14.93</v>
    <v>14.97</v>
    <v>14.85</v>
    <v>14.52</v>
    <v>14.46</v>
    <v>14.41</v>
    <v>14.29</v>
    <v>14.16</v>
    <v>14.54</v>
    <v>14.75</v>
    <v>14.86</v>
    <v>15.06</v>
    <v>15.38</v>
    <v>15.08</v>
    <v>14.85</v>
    <v>14.77</v>
    <v>14.45</v>
    <v>14.71</v>
    <v>14.81</v>
    <v>14.84</v>
    <v>15.2</v>
    <v>14.52</v>
    <v>14.18</v>
    <v>13.93</v>
    <v>13.43</v>
    <v>13.44</v>
    <v>13.93</v>
    <v>13.38</v>
    <v>13.18</v>
    <v>13.32</v>
    <v>13.47</v>
    <v>13.78</v>
    <v>13.93</v>
    <v>14.25</v>
    <v>14.18</v>
    <v>14.38</v>
    <v>14.19</v>
    <v>14.2</v>
    <v>14.32</v>
    <v>14.74</v>
    <v>15.25</v>
    <v>15.17</v>
    <v>15.4</v>
    <v>15.39</v>
    <v>15.19</v>
    <v>15.07</v>
    <v>14.95</v>
    <v>15.06</v>
    <v>14.93</v>
    <v>15.2</v>
    <v>15.05</v>
    <v>14.83</v>
    <v>14.7</v>
    <v>14.71</v>
    <v>14.65</v>
    <v>14.73</v>
    <v>14.75</v>
    <v>15.12</v>
    <v>14.75</v>
    <v>14.68</v>
    <v>14.71</v>
    <v>14.52</v>
    <v>14.47</v>
    <v>14.24</v>
    <v>14.34</v>
    <v>13.73</v>
    <v>13.53</v>
    <v>13.69</v>
    <v>13.73</v>
    <v>13.95</v>
    <v>14.48</v>
    <v>14.54</v>
    <v>14.69</v>
    <v>14.73</v>
    <v>14.22</v>
    <v>14.14</v>
    <v>14.02</v>
    <v>14.08</v>
    <v>14.13</v>
    <v>14.04</v>
    <v>14.21</v>
    <v>14.21</v>
    <v>14.09</v>
    <v>14.19</v>
    <v>14.12</v>
    <v>14.12</v>
    <v>14.08</v>
    <v>14.05</v>
    <v>13.73</v>
    <v>13.76</v>
    <v>13.61</v>
    <v>13.59</v>
    <v>13.33</v>
    <v>13.15</v>
    <v>13.06</v>
    <v>13.03</v>
    <v>13.05</v>
    <v>13.17</v>
    <v>13.3</v>
    <v>13.33</v>
    <v>13.67</v>
    <v>13.72</v>
    <v>13.52</v>
    <v>13.61</v>
    <v>13.4</v>
    <v>13.76</v>
    <v>13.68</v>
    <v>14.09</v>
    <v>14.23</v>
    <v>14.23</v>
    <v>14.31</v>
    <v>14.1</v>
    <v>13.79</v>
    <v>14.57</v>
    <v>14.84</v>
    <v>14.59</v>
    <v>14.49</v>
    <v>14.48</v>
    <v>14.3</v>
    <v>14.56</v>
    <v>14.51</v>
    <v>14.68</v>
    <v>14.82</v>
    <v>14.98</v>
    <v>15.1</v>
    <v>14.93</v>
    <v>14.63</v>
    <v>14.71</v>
    <v>14.63</v>
    <v>14.68</v>
    <v>14.6</v>
    <v>14.8</v>
    <v>14.74</v>
    <v>15.16</v>
    <v>15.13</v>
    <v>15.21</v>
    <v>15.42</v>
    <v>15.5</v>
    <v>15.55</v>
    <v>16</v>
    <v>15.66</v>
    <v>15.42</v>
    <v>15.44</v>
    <v>15.8</v>
    <v>15.82</v>
    <v>15.67</v>
    <v>15.61</v>
    <v>15.39</v>
    <v>15.27</v>
    <v>15.43</v>
    <v>15.48</v>
    <v>15.55</v>
    <v>15.56</v>
    <v>15.5</v>
    <v>15.72</v>
    <v>15.71</v>
    <v>15.59</v>
    <v>15.38</v>
    <v>15.3</v>
    <v>15.27</v>
    <v>15.47</v>
    <v>15.76</v>
    <v>15.55</v>
    <v>15.67</v>
    <v>15.37</v>
    <v>15.27</v>
    <v>15.44</v>
    <v>15.72</v>
    <v>16.3</v>
    <v>16.239999999999998</v>
    <v>16.12</v>
    <v>16.03</v>
    <v>15.42</v>
    <v>15.2</v>
    <v>14.99</v>
    <v>15.01</v>
    <v>14.83</v>
    <v>14.92</v>
    <v>14.9</v>
    <v>14.89</v>
    <v>15.04</v>
    <v>15.31</v>
    <v>15.18</v>
    <v>14.91</v>
    <v>15.1</v>
    <v>15.56</v>
    <v>15.77</v>
    <v>16</v>
    <v>15.79</v>
    <v>16.02</v>
    <v>16.45</v>
    <v>16.36</v>
    <v>16.739999999999998</v>
    <v>16.48</v>
    <v>15.99</v>
    <v>16.09</v>
    <v>15.95</v>
    <v>15.44</v>
    <v>15.4</v>
    <v>15.62</v>
    <v>15.67</v>
    <v>15.66</v>
    <v>15.72</v>
    <v>16.04</v>
    <v>15.77</v>
    <v>15.91</v>
    <v>15.76</v>
    <v>15.92</v>
    <v>16.079999999999998</v>
    <v>16.329999999999998</v>
    <v>16.02</v>
    <v>16.05</v>
    <v>16</v>
    <v>15.7</v>
    <v>15.51</v>
    <v>15.24</v>
    <v>15.28</v>
    <v>15.13</v>
    <v>15</v>
    <v>14.85</v>
    <v>15.23</v>
    <v>14.52</v>
    <v>14.35</v>
    <v>14.42</v>
    <v>14.62</v>
    <v>14.52</v>
    <v>14.52</v>
    <v>14.55</v>
    <v>14.52</v>
    <v>14.19</v>
    <v>14.17</v>
    <v>14.25</v>
    <v>14.29</v>
    <v>14.32</v>
    <v>14.4</v>
    <v>14.54</v>
    <v>14.29</v>
    <v>14.1</v>
    <v>13.88</v>
    <v>13.2</v>
    <v>13.86</v>
    <v>13.78</v>
    <v>13.64</v>
    <v>13.53</v>
    <v>13.42</v>
    <v>13.61</v>
    <v>13.71</v>
    <v>13.74</v>
    <v>13.65</v>
    <v>13.53</v>
    <v>13.66</v>
    <v>13.18</v>
    <v>13.11</v>
    <v>12.98</v>
    <v>13.02</v>
    <v>12.96</v>
    <v>13.19</v>
    <v>13.02</v>
    <v>12.86</v>
    <v>13.13</v>
    <v>13</v>
    <v>13.23</v>
    <v>13.08</v>
    <v>13.2</v>
    <v>13.21</v>
    <v>13.25</v>
    <v>13.32</v>
    <v>13.4</v>
    <v>13.39</v>
    <v>13.47</v>
    <v>13.13</v>
    <v>13.11</v>
    <v>13.5</v>
    <v>13.43</v>
    <v>13.62</v>
    <v>13.6</v>
    <v>13.51</v>
    <v>13.61</v>
    <v>13.95</v>
    <v>14.02</v>
    <v>14.26</v>
    <v>14.22</v>
    <v>14.12</v>
    <v>13.95</v>
    <v>13.95</v>
    <v>13.78</v>
    <v>13.89</v>
    <v>13.93</v>
    <v>14.59</v>
    <v>14.81</v>
    <v>14.82</v>
    <v>14.33</v>
    <v>14.33</v>
    <v>14.43</v>
    <v>14.4</v>
    <v>14.43</v>
    <v>14.46</v>
    <v>14.78</v>
    <v>14.76</v>
    <v>14.59</v>
    <v>14.65</v>
    <v>14.75</v>
    <v>14.63</v>
    <v>14.58</v>
    <v>14.6</v>
    <v>14.34</v>
    <v>14.29</v>
    <v>14.21</v>
    <v>14.16</v>
    <v>14.16</v>
    <v>14.26</v>
    <v>14.58</v>
    <v>14.63</v>
    <v>14.49</v>
    <v>14.51</v>
    <v>14.5</v>
    <v>14.4</v>
    <v>14.5</v>
    <v>14.45</v>
    <v>14.62</v>
    <v>14.6</v>
    <v>14.56</v>
    <v>14.55</v>
    <v>14.58</v>
    <v>14.62</v>
    <v>14.59</v>
    <v>14.66</v>
    <v>14.74</v>
    <v>14.76</v>
    <v>14.76</v>
    <v>14.48</v>
    <v>14.41</v>
    <v>14.24</v>
    <v>14.46</v>
    <v>14.41</v>
    <v>14.82</v>
    <v>14.85</v>
    <v>15.14</v>
    <v>15.16</v>
    <v>15.27</v>
    <v>15.33</v>
    <v>15.19</v>
    <v>15.07</v>
    <v>15.11</v>
    <v>15.14</v>
    <v>15.28</v>
  </a>
  <a r="1" c="365">
    <v>78</v>
    <v>77.08</v>
    <v>77.81</v>
    <v>79.38</v>
    <v>84</v>
    <v>83</v>
    <v>84.58</v>
    <v>85.5</v>
    <v>84.2</v>
    <v>84.69</v>
    <v>84.25</v>
    <v>86.31</v>
    <v>88.21</v>
    <v>86.71</v>
    <v>84.91</v>
    <v>83.87</v>
    <v>84.06</v>
    <v>84.3</v>
    <v>84.49</v>
    <v>83.66</v>
    <v>80.87</v>
    <v>85.31</v>
    <v>85.79</v>
    <v>85.75</v>
    <v>87.98</v>
    <v>90.13</v>
    <v>91.39</v>
    <v>91.41</v>
    <v>93.87</v>
    <v>91.97</v>
    <v>91.57</v>
    <v>88.85</v>
    <v>89.5</v>
    <v>85.65</v>
    <v>85.83</v>
    <v>85.9</v>
    <v>87.39</v>
    <v>86.47</v>
    <v>87.54</v>
    <v>92.28</v>
    <v>99.65</v>
    <v>99.7</v>
    <v>101.97</v>
    <v>105.07</v>
    <v>100.46</v>
    <v>94.19</v>
    <v>97.3</v>
    <v>96.79</v>
    <v>91.6</v>
    <v>88.97</v>
    <v>91.13</v>
    <v>94.3</v>
    <v>96.09</v>
    <v>98.81</v>
    <v>96.6</v>
    <v>96.39</v>
    <v>96.91</v>
    <v>95.23</v>
    <v>95.34</v>
    <v>94.52</v>
    <v>95.87</v>
    <v>95.6</v>
    <v>96.96</v>
    <v>97.94</v>
    <v>95.11</v>
    <v>96.55</v>
    <v>97.13</v>
    <v>95.15</v>
    <v>94</v>
    <v>93.37</v>
    <v>93.4</v>
    <v>92.09</v>
    <v>90.57</v>
    <v>87.68</v>
    <v>85.4</v>
    <v>80.45</v>
    <v>79.08</v>
    <v>78</v>
    <v>82.17</v>
    <v>84.2</v>
    <v>83.29</v>
    <v>82.92</v>
    <v>82.5</v>
    <v>81.81</v>
    <v>80.33</v>
    <v>79.760000000000005</v>
    <v>76.489999999999995</v>
    <v>75.540000000000006</v>
    <v>78.69</v>
    <v>77.900000000000006</v>
    <v>77.81</v>
    <v>80.14</v>
    <v>79.8</v>
    <v>77.78</v>
    <v>79.849999999999994</v>
    <v>81.260000000000005</v>
    <v>82.92</v>
    <v>84.04</v>
    <v>84.3</v>
    <v>84.25</v>
    <v>85.72</v>
    <v>86.65</v>
    <v>86.21</v>
    <v>88.24</v>
    <v>89.9</v>
    <v>88.46</v>
    <v>88.55</v>
    <v>90.62</v>
    <v>87.5</v>
    <v>84.54</v>
    <v>84.56</v>
    <v>81.88</v>
    <v>81.72</v>
    <v>81.67</v>
    <v>77.41</v>
    <v>75.5</v>
    <v>76</v>
    <v>75.349999999999994</v>
    <v>72.599999999999994</v>
    <v>74.62</v>
    <v>78.05</v>
    <v>79.45</v>
    <v>78.790000000000006</v>
    <v>76.56</v>
    <v>75.099999999999994</v>
    <v>74.67</v>
    <v>74.3</v>
    <v>75</v>
    <v>77.180000000000007</v>
    <v>75.400000000000006</v>
    <v>72.83</v>
    <v>73.05</v>
    <v>72.8</v>
    <v>67.95</v>
    <v>68.37</v>
    <v>68.73</v>
    <v>68.88</v>
    <v>67.39</v>
    <v>68.569999999999993</v>
    <v>69.209999999999994</v>
    <v>70.489999999999995</v>
    <v>70.36</v>
    <v>70.52</v>
    <v>70.69</v>
    <v>69.75</v>
    <v>68.08</v>
    <v>70.25</v>
    <v>67.52</v>
    <v>67.13</v>
    <v>68</v>
    <v>68.58</v>
    <v>70</v>
    <v>70.05</v>
    <v>72.489999999999995</v>
    <v>69.8</v>
    <v>68.3</v>
    <v>69.95</v>
    <v>68.23</v>
    <v>67.72</v>
    <v>66.959999999999994</v>
    <v>65.98</v>
    <v>70.209999999999994</v>
    <v>67.95</v>
    <v>69.27</v>
    <v>68.23</v>
    <v>66.91</v>
    <v>64.97</v>
    <v>64.5</v>
    <v>63.89</v>
    <v>62.92</v>
    <v>65.22</v>
    <v>63.67</v>
    <v>64.510000000000005</v>
    <v>69.55</v>
    <v>70.150000000000006</v>
    <v>68.25</v>
    <v>67</v>
    <v>68.349999999999994</v>
    <v>68.25</v>
    <v>70.459999999999994</v>
    <v>69.45</v>
    <v>68.45</v>
    <v>70.02</v>
    <v>68.569999999999993</v>
    <v>68</v>
    <v>67.7</v>
    <v>68.34</v>
    <v>74</v>
    <v>75.790000000000006</v>
    <v>76.959999999999994</v>
    <v>75.55</v>
    <v>75.510000000000005</v>
    <v>73.989999999999995</v>
    <v>73.489999999999995</v>
    <v>72.180000000000007</v>
    <v>69.83</v>
    <v>70.67</v>
    <v>71.959999999999994</v>
    <v>71.11</v>
    <v>72.02</v>
    <v>74.13</v>
    <v>71.930000000000007</v>
    <v>71.930000000000007</v>
    <v>73.53</v>
    <v>70.91</v>
    <v>67.45</v>
    <v>67.13</v>
    <v>69.17</v>
    <v>67.150000000000006</v>
    <v>72.25</v>
    <v>71.87</v>
    <v>74.05</v>
    <v>73.150000000000006</v>
    <v>74.55</v>
    <v>82.3</v>
    <v>83.31</v>
    <v>82.44</v>
    <v>83.1</v>
    <v>80.83</v>
    <v>79.92</v>
    <v>80.14</v>
    <v>80.930000000000007</v>
    <v>81.45</v>
    <v>80.900000000000006</v>
    <v>81.3</v>
    <v>84.44</v>
    <v>85.71</v>
    <v>86.18</v>
    <v>86.8</v>
    <v>86.71</v>
    <v>87.97</v>
    <v>84.84</v>
    <v>85.88</v>
    <v>88.74</v>
    <v>86.09</v>
    <v>86.16</v>
    <v>86.89</v>
    <v>87.17</v>
    <v>85.68</v>
    <v>85.37</v>
    <v>85.75</v>
    <v>86.24</v>
    <v>85.75</v>
    <v>86.32</v>
    <v>87.11</v>
    <v>89.19</v>
    <v>88.99</v>
    <v>88.88</v>
    <v>89.4</v>
    <v>89.24</v>
    <v>89.4</v>
    <v>90.9</v>
    <v>92.34</v>
    <v>92.44</v>
    <v>93.58</v>
    <v>93.25</v>
    <v>93.74</v>
    <v>93.82</v>
    <v>92.25</v>
    <v>92.13</v>
    <v>93.34</v>
    <v>93.74</v>
    <v>93.99</v>
    <v>94.3</v>
    <v>95.3</v>
    <v>96.2</v>
    <v>98</v>
    <v>95.32</v>
    <v>94.98</v>
    <v>94.51</v>
    <v>93.46</v>
    <v>89.14</v>
    <v>88.95</v>
    <v>87.84</v>
    <v>88.42</v>
    <v>88.72</v>
    <v>88.39</v>
    <v>86.8</v>
    <v>86.71</v>
    <v>87.1</v>
    <v>89</v>
    <v>89.19</v>
    <v>88.03</v>
    <v>87.36</v>
    <v>86.95</v>
    <v>85.04</v>
    <v>85.04</v>
    <v>85.32</v>
    <v>89.2</v>
    <v>89</v>
    <v>89.3</v>
    <v>86.15</v>
    <v>85.33</v>
    <v>86.11</v>
    <v>84.98</v>
    <v>84.7</v>
    <v>85.05</v>
    <v>83.98</v>
    <v>81.45</v>
    <v>81.75</v>
    <v>82.73</v>
    <v>83.41</v>
    <v>82.71</v>
    <v>81.680000000000007</v>
    <v>79.58</v>
    <v>78.67</v>
    <v>78.540000000000006</v>
    <v>79.37</v>
    <v>80.510000000000005</v>
    <v>81.819999999999993</v>
    <v>80.290000000000006</v>
    <v>80.31</v>
    <v>78.040000000000006</v>
    <v>76.89</v>
    <v>76.75</v>
    <v>78.23</v>
    <v>82.36</v>
    <v>80.599999999999994</v>
    <v>79.510000000000005</v>
    <v>78.81</v>
    <v>77.87</v>
    <v>78.540000000000006</v>
    <v>76.25</v>
    <v>74.66</v>
    <v>71.959999999999994</v>
    <v>70</v>
    <v>70.27</v>
    <v>71.760000000000005</v>
    <v>72.400000000000006</v>
    <v>69.540000000000006</v>
    <v>69</v>
    <v>66.86</v>
    <v>69.040000000000006</v>
    <v>69.97</v>
    <v>70.69</v>
    <v>69.36</v>
    <v>68.010000000000005</v>
    <v>68.08</v>
    <v>69.06</v>
    <v>67.64</v>
    <v>69.88</v>
    <v>69.98</v>
    <v>69.209999999999994</v>
    <v>68.099999999999994</v>
    <v>66.56</v>
    <v>65.05</v>
    <v>64.849999999999994</v>
    <v>66.33</v>
    <v>65.83</v>
    <v>64.28</v>
    <v>63.81</v>
    <v>65.16</v>
    <v>67.94</v>
    <v>67.38</v>
    <v>67.599999999999994</v>
    <v>68.67</v>
    <v>68.36</v>
    <v>67.12</v>
    <v>67.83</v>
    <v>69.02</v>
    <v>69.56</v>
    <v>69.67</v>
    <v>69.400000000000006</v>
    <v>67.61</v>
    <v>66.930000000000007</v>
  </a>
</arrayData>
</file>

<file path=xl/richData/rdrichvalue.xml><?xml version="1.0" encoding="utf-8"?>
<rvData xmlns="http://schemas.microsoft.com/office/spreadsheetml/2017/richdata" count="1947">
  <rv s="0">
    <fb>44564</fb>
    <v>0</v>
  </rv>
  <rv s="0">
    <fb>27.5</fb>
    <v>1</v>
  </rv>
  <rv s="0">
    <fb>6.27</fb>
    <v>1</v>
  </rv>
  <rv s="0">
    <fb>8.1999999999999993</fb>
    <v>1</v>
  </rv>
  <rv s="0">
    <fb>6.43</fb>
    <v>1</v>
  </rv>
  <rv s="0">
    <fb>3.68</fb>
    <v>1</v>
  </rv>
  <rv s="0">
    <fb>7.13</fb>
    <v>1</v>
  </rv>
  <rv s="0">
    <fb>6.72</fb>
    <v>1</v>
  </rv>
  <rv s="0">
    <fb>78</fb>
    <v>1</v>
  </rv>
  <rv s="0">
    <fb>15.33</fb>
    <v>1</v>
  </rv>
  <rv s="0">
    <fb>44565</fb>
    <v>0</v>
  </rv>
  <rv s="0">
    <fb>26.39</fb>
    <v>1</v>
  </rv>
  <rv s="0">
    <fb>6.33</fb>
    <v>1</v>
  </rv>
  <rv s="0">
    <fb>8.2636000000000003</fb>
    <v>1</v>
  </rv>
  <rv s="0">
    <fb>6.36</fb>
    <v>1</v>
  </rv>
  <rv s="0">
    <fb>3.65</fb>
    <v>1</v>
  </rv>
  <rv s="0">
    <fb>7.01</fb>
    <v>1</v>
  </rv>
  <rv s="0">
    <fb>6.61</fb>
    <v>1</v>
  </rv>
  <rv s="0">
    <fb>77.08</fb>
    <v>1</v>
  </rv>
  <rv s="0">
    <fb>15.31</fb>
    <v>1</v>
  </rv>
  <rv s="0">
    <fb>44566</fb>
    <v>0</v>
  </rv>
  <rv s="0">
    <fb>25.22</fb>
    <v>1</v>
  </rv>
  <rv s="0">
    <fb>5.79</fb>
    <v>1</v>
  </rv>
  <rv s="0">
    <fb>8.1727000000000007</fb>
    <v>1</v>
  </rv>
  <rv s="0">
    <fb>6.28</fb>
    <v>1</v>
  </rv>
  <rv s="0">
    <fb>3.61</fb>
    <v>1</v>
  </rv>
  <rv s="0">
    <fb>6.94</fb>
    <v>1</v>
  </rv>
  <rv s="0">
    <fb>6.42</fb>
    <v>1</v>
  </rv>
  <rv s="0">
    <fb>77.81</fb>
    <v>1</v>
  </rv>
  <rv s="0">
    <fb>15.01</fb>
    <v>1</v>
  </rv>
  <rv s="0">
    <fb>44567</fb>
    <v>0</v>
  </rv>
  <rv s="0">
    <fb>26</fb>
    <v>1</v>
  </rv>
  <rv s="0">
    <fb>5.56</fb>
    <v>1</v>
  </rv>
  <rv s="0">
    <fb>8.2454000000000001</fb>
    <v>1</v>
  </rv>
  <rv s="0">
    <fb>6.12</fb>
    <v>1</v>
  </rv>
  <rv s="0">
    <fb>3.51</fb>
    <v>1</v>
  </rv>
  <rv s="0">
    <fb>6.95</fb>
    <v>1</v>
  </rv>
  <rv s="0">
    <fb>6.25</fb>
    <v>1</v>
  </rv>
  <rv s="0">
    <fb>79.38</fb>
    <v>1</v>
  </rv>
  <rv s="0">
    <fb>14.77</fb>
    <v>1</v>
  </rv>
  <rv s="0">
    <fb>44568</fb>
    <v>0</v>
  </rv>
  <rv s="0">
    <fb>25.1</fb>
    <v>1</v>
  </rv>
  <rv s="0">
    <fb>5.82</fb>
    <v>1</v>
  </rv>
  <rv s="0">
    <fb>8.3453999999999997</fb>
    <v>1</v>
  </rv>
  <rv s="0">
    <fb>6.1</fb>
    <v>1</v>
  </rv>
  <rv s="0">
    <fb>3.56</fb>
    <v>1</v>
  </rv>
  <rv s="0">
    <fb>7</fb>
    <v>1</v>
  </rv>
  <rv s="0">
    <fb>6.22</fb>
    <v>1</v>
  </rv>
  <rv s="0">
    <fb>84</fb>
    <v>1</v>
  </rv>
  <rv s="0">
    <fb>14.53</fb>
    <v>1</v>
  </rv>
  <rv s="0">
    <fb>44571</fb>
    <v>0</v>
  </rv>
  <rv s="0">
    <fb>24.5</fb>
    <v>1</v>
  </rv>
  <rv s="0">
    <fb>5.7</fb>
    <v>1</v>
  </rv>
  <rv s="0">
    <fb>6.13</fb>
    <v>1</v>
  </rv>
  <rv s="0">
    <fb>3.5</fb>
    <v>1</v>
  </rv>
  <rv s="0">
    <fb>6.96</fb>
    <v>1</v>
  </rv>
  <rv s="0">
    <fb>5.74</fb>
    <v>1</v>
  </rv>
  <rv s="0">
    <fb>83</fb>
    <v>1</v>
  </rv>
  <rv s="0">
    <fb>14.65</fb>
    <v>1</v>
  </rv>
  <rv s="0">
    <fb>44572</fb>
    <v>0</v>
  </rv>
  <rv s="0">
    <fb>25.31</fb>
    <v>1</v>
  </rv>
  <rv s="0">
    <fb>5.9</fb>
    <v>1</v>
  </rv>
  <rv s="0">
    <fb>8.4817999999999998</fb>
    <v>1</v>
  </rv>
  <rv s="0">
    <fb>6.14</fb>
    <v>1</v>
  </rv>
  <rv s="0">
    <fb>3.54</fb>
    <v>1</v>
  </rv>
  <rv s="0">
    <fb>5.87</fb>
    <v>1</v>
  </rv>
  <rv s="0">
    <fb>84.58</fb>
    <v>1</v>
  </rv>
  <rv s="0">
    <fb>14.68</fb>
    <v>1</v>
  </rv>
  <rv s="0">
    <fb>44573</fb>
    <v>0</v>
  </rv>
  <rv s="0">
    <fb>8.4544999999999995</fb>
    <v>1</v>
  </rv>
  <rv s="0">
    <fb>6.19</fb>
    <v>1</v>
  </rv>
  <rv s="0">
    <fb>3.6</fb>
    <v>1</v>
  </rv>
  <rv s="0">
    <fb>7.26</fb>
    <v>1</v>
  </rv>
  <rv s="0">
    <fb>6.31</fb>
    <v>1</v>
  </rv>
  <rv s="0">
    <fb>85.5</fb>
    <v>1</v>
  </rv>
  <rv s="0">
    <fb>14.88</fb>
    <v>1</v>
  </rv>
  <rv s="0">
    <fb>44574</fb>
    <v>0</v>
  </rv>
  <rv s="0">
    <fb>6.11</fb>
    <v>1</v>
  </rv>
  <rv s="0">
    <fb>8.6908999999999992</fb>
    <v>1</v>
  </rv>
  <rv s="0">
    <fb>6.23</fb>
    <v>1</v>
  </rv>
  <rv s="0">
    <fb>7.2</fb>
    <v>1</v>
  </rv>
  <rv s="0">
    <fb>6.09</fb>
    <v>1</v>
  </rv>
  <rv s="0">
    <fb>84.2</fb>
    <v>1</v>
  </rv>
  <rv s="0">
    <fb>14.99</fb>
    <v>1</v>
  </rv>
  <rv s="0">
    <fb>44575</fb>
    <v>0</v>
  </rv>
  <rv s="0">
    <fb>25.2</fb>
    <v>1</v>
  </rv>
  <rv s="0">
    <fb>8.7909000000000006</fb>
    <v>1</v>
  </rv>
  <rv s="0">
    <fb>6.34</fb>
    <v>1</v>
  </rv>
  <rv s="0">
    <fb>3.59</fb>
    <v>1</v>
  </rv>
  <rv s="0">
    <fb>84.69</fb>
    <v>1</v>
  </rv>
  <rv s="0">
    <fb>15.1</fb>
    <v>1</v>
  </rv>
  <rv s="0">
    <fb>44578</fb>
    <v>0</v>
  </rv>
  <rv s="0">
    <fb>25.29</fb>
    <v>1</v>
  </rv>
  <rv s="0">
    <fb>6.18</fb>
    <v>1</v>
  </rv>
  <rv s="0">
    <fb>8.6727000000000007</fb>
    <v>1</v>
  </rv>
  <rv s="0">
    <fb>6.4</fb>
    <v>1</v>
  </rv>
  <rv s="0">
    <fb>84.25</fb>
    <v>1</v>
  </rv>
  <rv s="0">
    <fb>14.8</fb>
    <v>1</v>
  </rv>
  <rv s="0">
    <fb>44579</fb>
    <v>0</v>
  </rv>
  <rv s="0">
    <fb>24.17</fb>
    <v>1</v>
  </rv>
  <rv s="0">
    <fb>8.7363999999999997</fb>
    <v>1</v>
  </rv>
  <rv s="0">
    <fb>3.63</fb>
    <v>1</v>
  </rv>
  <rv s="0">
    <fb>7.17</fb>
    <v>1</v>
  </rv>
  <rv s="0">
    <fb>5.89</fb>
    <v>1</v>
  </rv>
  <rv s="0">
    <fb>86.31</fb>
    <v>1</v>
  </rv>
  <rv s="0">
    <fb>14.58</fb>
    <v>1</v>
  </rv>
  <rv s="0">
    <fb>44580</fb>
    <v>0</v>
  </rv>
  <rv s="0">
    <fb>25.3</fb>
    <v>1</v>
  </rv>
  <rv s="0">
    <fb>6.37</fb>
    <v>1</v>
  </rv>
  <rv s="0">
    <fb>8.7454000000000001</fb>
    <v>1</v>
  </rv>
  <rv s="0">
    <fb>6.49</fb>
    <v>1</v>
  </rv>
  <rv s="0">
    <fb>3.7</fb>
    <v>1</v>
  </rv>
  <rv s="0">
    <fb>7.29</fb>
    <v>1</v>
  </rv>
  <rv s="0">
    <fb>88.21</fb>
    <v>1</v>
  </rv>
  <rv s="0">
    <fb>14.54</fb>
    <v>1</v>
  </rv>
  <rv s="0">
    <fb>44581</fb>
    <v>0</v>
  </rv>
  <rv s="0">
    <fb>26.37</fb>
    <v>1</v>
  </rv>
  <rv s="0">
    <fb>6.44</fb>
    <v>1</v>
  </rv>
  <rv s="0">
    <fb>6.66</fb>
    <v>1</v>
  </rv>
  <rv s="0">
    <fb>3.84</fb>
    <v>1</v>
  </rv>
  <rv s="0">
    <fb>7.6</fb>
    <v>1</v>
  </rv>
  <rv s="0">
    <fb>6.65</fb>
    <v>1</v>
  </rv>
  <rv s="0">
    <fb>86.71</fb>
    <v>1</v>
  </rv>
  <rv s="0">
    <fb>14.49</fb>
    <v>1</v>
  </rv>
  <rv s="0">
    <fb>44582</fb>
    <v>0</v>
  </rv>
  <rv s="0">
    <fb>26.63</fb>
    <v>1</v>
  </rv>
  <rv s="0">
    <fb>8.6818000000000008</fb>
    <v>1</v>
  </rv>
  <rv s="0">
    <fb>6.7</fb>
    <v>1</v>
  </rv>
  <rv s="0">
    <fb>3.79</fb>
    <v>1</v>
  </rv>
  <rv s="0">
    <fb>7.62</fb>
    <v>1</v>
  </rv>
  <rv s="0">
    <fb>6.9</fb>
    <v>1</v>
  </rv>
  <rv s="0">
    <fb>84.91</fb>
    <v>1</v>
  </rv>
  <rv s="0">
    <fb>14.69</fb>
    <v>1</v>
  </rv>
  <rv s="0">
    <fb>44585</fb>
    <v>0</v>
  </rv>
  <rv s="0">
    <fb>25.85</fb>
    <v>1</v>
  </rv>
  <rv s="0">
    <fb>6.15</fb>
    <v>1</v>
  </rv>
  <rv s="0">
    <fb>8.6364000000000001</fb>
    <v>1</v>
  </rv>
  <rv s="0">
    <fb>6.73</fb>
    <v>1</v>
  </rv>
  <rv s="0">
    <fb>7.35</fb>
    <v>1</v>
  </rv>
  <rv s="0">
    <fb>6.39</fb>
    <v>1</v>
  </rv>
  <rv s="0">
    <fb>83.87</fb>
    <v>1</v>
  </rv>
  <rv s="0">
    <fb>14.7</fb>
    <v>1</v>
  </rv>
  <rv s="0">
    <fb>44586</fb>
    <v>0</v>
  </rv>
  <rv s="0">
    <fb>26.38</fb>
    <v>1</v>
  </rv>
  <rv s="0">
    <fb>6.2</fb>
    <v>1</v>
  </rv>
  <rv s="0">
    <fb>8.8544999999999998</fb>
    <v>1</v>
  </rv>
  <rv s="0">
    <fb>6.93</fb>
    <v>1</v>
  </rv>
  <rv s="0">
    <fb>7.52</fb>
    <v>1</v>
  </rv>
  <rv s="0">
    <fb>84.06</fb>
    <v>1</v>
  </rv>
  <rv s="0">
    <fb>15.07</fb>
    <v>1</v>
  </rv>
  <rv s="0">
    <fb>44587</fb>
    <v>0</v>
  </rv>
  <rv s="0">
    <fb>27.01</fb>
    <v>1</v>
  </rv>
  <rv s="0">
    <fb>8.9453999999999994</fb>
    <v>1</v>
  </rv>
  <rv s="0">
    <fb>6.88</fb>
    <v>1</v>
  </rv>
  <rv s="0">
    <fb>3.85</fb>
    <v>1</v>
  </rv>
  <rv s="0">
    <fb>7.5</fb>
    <v>1</v>
  </rv>
  <rv s="0">
    <fb>6.75</fb>
    <v>1</v>
  </rv>
  <rv s="0">
    <fb>84.3</fb>
    <v>1</v>
  </rv>
  <rv s="0">
    <fb>15</fb>
    <v>1</v>
  </rv>
  <rv s="0">
    <fb>44588</fb>
    <v>0</v>
  </rv>
  <rv s="0">
    <fb>27.92</fb>
    <v>1</v>
  </rv>
  <rv s="0">
    <fb>9.0635999999999992</fb>
    <v>1</v>
  </rv>
  <rv s="0">
    <fb>7.02</fb>
    <v>1</v>
  </rv>
  <rv s="0">
    <fb>3.93</fb>
    <v>1</v>
  </rv>
  <rv s="0">
    <fb>7.8</fb>
    <v>1</v>
  </rv>
  <rv s="0">
    <fb>7.22</fb>
    <v>1</v>
  </rv>
  <rv s="0">
    <fb>84.49</fb>
    <v>1</v>
  </rv>
  <rv s="0">
    <fb>15.4</fb>
    <v>1</v>
  </rv>
  <rv s="0">
    <fb>44589</fb>
    <v>0</v>
  </rv>
  <rv s="0">
    <fb>27.78</fb>
    <v>1</v>
  </rv>
  <rv s="0">
    <fb>6.38</fb>
    <v>1</v>
  </rv>
  <rv s="0">
    <fb>9.1545000000000005</fb>
    <v>1</v>
  </rv>
  <rv s="0">
    <fb>7.11</fb>
    <v>1</v>
  </rv>
  <rv s="0">
    <fb>3.92</fb>
    <v>1</v>
  </rv>
  <rv s="0">
    <fb>7.75</fb>
    <v>1</v>
  </rv>
  <rv s="0">
    <fb>6.71</fb>
    <v>1</v>
  </rv>
  <rv s="0">
    <fb>83.66</fb>
    <v>1</v>
  </rv>
  <rv s="0">
    <fb>14.93</fb>
    <v>1</v>
  </rv>
  <rv s="0">
    <fb>44592</fb>
    <v>0</v>
  </rv>
  <rv s="0">
    <fb>29.07</fb>
    <v>1</v>
  </rv>
  <rv s="0">
    <fb>9.2636000000000003</fb>
    <v>1</v>
  </rv>
  <rv s="0">
    <fb>7.18</fb>
    <v>1</v>
  </rv>
  <rv s="0">
    <fb>4.01</fb>
    <v>1</v>
  </rv>
  <rv s="0">
    <fb>7.92</fb>
    <v>1</v>
  </rv>
  <rv s="0">
    <fb>80.87</fb>
    <v>1</v>
  </rv>
  <rv s="0">
    <fb>14.97</fb>
    <v>1</v>
  </rv>
  <rv s="0">
    <fb>44593</fb>
    <v>0</v>
  </rv>
  <rv s="0">
    <fb>28.94</fb>
    <v>1</v>
  </rv>
  <rv s="0">
    <fb>9.2818000000000005</fb>
    <v>1</v>
  </rv>
  <rv s="0">
    <fb>7.19</fb>
    <v>1</v>
  </rv>
  <rv s="0">
    <fb>4</fb>
    <v>1</v>
  </rv>
  <rv s="0">
    <fb>7.7</fb>
    <v>1</v>
  </rv>
  <rv s="0">
    <fb>85.31</fb>
    <v>1</v>
  </rv>
  <rv s="0">
    <fb>14.85</fb>
    <v>1</v>
  </rv>
  <rv s="0">
    <fb>44594</fb>
    <v>0</v>
  </rv>
  <rv s="0">
    <fb>28.62</fb>
    <v>1</v>
  </rv>
  <rv s="0">
    <fb>9.1273</fb>
    <v>1</v>
  </rv>
  <rv s="0">
    <fb>7.1</fb>
    <v>1</v>
  </rv>
  <rv s="0">
    <fb>3.95</fb>
    <v>1</v>
  </rv>
  <rv s="0">
    <fb>6.51</fb>
    <v>1</v>
  </rv>
  <rv s="0">
    <fb>85.79</fb>
    <v>1</v>
  </rv>
  <rv s="0">
    <fb>14.52</fb>
    <v>1</v>
  </rv>
  <rv s="0">
    <fb>44595</fb>
    <v>0</v>
  </rv>
  <rv s="0">
    <fb>28.2</fb>
    <v>1</v>
  </rv>
  <rv s="0">
    <fb>6.46</fb>
    <v>1</v>
  </rv>
  <rv s="0">
    <fb>4.0199999999999996</fb>
    <v>1</v>
  </rv>
  <rv s="0">
    <fb>7.68</fb>
    <v>1</v>
  </rv>
  <rv s="0">
    <fb>6.53</fb>
    <v>1</v>
  </rv>
  <rv s="0">
    <fb>85.75</fb>
    <v>1</v>
  </rv>
  <rv s="0">
    <fb>14.46</fb>
    <v>1</v>
  </rv>
  <rv s="0">
    <fb>44596</fb>
    <v>0</v>
  </rv>
  <rv s="0">
    <fb>28.47</fb>
    <v>1</v>
  </rv>
  <rv s="0">
    <fb>9.3363999999999994</fb>
    <v>1</v>
  </rv>
  <rv s="0">
    <fb>7.23</fb>
    <v>1</v>
  </rv>
  <rv s="0">
    <fb>3.99</fb>
    <v>1</v>
  </rv>
  <rv s="0">
    <fb>87.98</fb>
    <v>1</v>
  </rv>
  <rv s="0">
    <fb>14.41</fb>
    <v>1</v>
  </rv>
  <rv s="0">
    <fb>44599</fb>
    <v>0</v>
  </rv>
  <rv s="0">
    <fb>28.44</fb>
    <v>1</v>
  </rv>
  <rv s="0">
    <fb>9.2090999999999994</fb>
    <v>1</v>
  </rv>
  <rv s="0">
    <fb>7.21</fb>
    <v>1</v>
  </rv>
  <rv s="0">
    <fb>3.96</fb>
    <v>1</v>
  </rv>
  <rv s="0">
    <fb>90.13</fb>
    <v>1</v>
  </rv>
  <rv s="0">
    <fb>14.29</fb>
    <v>1</v>
  </rv>
  <rv s="0">
    <fb>44600</fb>
    <v>0</v>
  </rv>
  <rv s="0">
    <fb>27.95</fb>
    <v>1</v>
  </rv>
  <rv s="0">
    <fb>9.2272999999999996</fb>
    <v>1</v>
  </rv>
  <rv s="0">
    <fb>6.54</fb>
    <v>1</v>
  </rv>
  <rv s="0">
    <fb>91.39</fb>
    <v>1</v>
  </rv>
  <rv s="0">
    <fb>14.16</fb>
    <v>1</v>
  </rv>
  <rv s="0">
    <fb>44601</fb>
    <v>0</v>
  </rv>
  <rv s="0">
    <fb>28.5</fb>
    <v>1</v>
  </rv>
  <rv s="0">
    <fb>6.35</fb>
    <v>1</v>
  </rv>
  <rv s="0">
    <fb>9.0726999999999993</fb>
    <v>1</v>
  </rv>
  <rv s="0">
    <fb>3.98</fb>
    <v>1</v>
  </rv>
  <rv s="0">
    <fb>6.6</fb>
    <v>1</v>
  </rv>
  <rv s="0">
    <fb>91.41</fb>
    <v>1</v>
  </rv>
  <rv s="0">
    <fb>44602</fb>
    <v>0</v>
  </rv>
  <rv s="0">
    <fb>27.7</fb>
    <v>1</v>
  </rv>
  <rv s="0">
    <fb>9.1727000000000007</fb>
    <v>1</v>
  </rv>
  <rv s="0">
    <fb>3.97</fb>
    <v>1</v>
  </rv>
  <rv s="0">
    <fb>7.15</fb>
    <v>1</v>
  </rv>
  <rv s="0">
    <fb>93.87</fb>
    <v>1</v>
  </rv>
  <rv s="0">
    <fb>14.75</fb>
    <v>1</v>
  </rv>
  <rv s="0">
    <fb>44603</fb>
    <v>0</v>
  </rv>
  <rv s="0">
    <fb>27.63</fb>
    <v>1</v>
  </rv>
  <rv s="0">
    <fb>9.5635999999999992</fb>
    <v>1</v>
  </rv>
  <rv s="0">
    <fb>7.28</fb>
    <v>1</v>
  </rv>
  <rv s="0">
    <fb>7.06</fb>
    <v>1</v>
  </rv>
  <rv s="0">
    <fb>91.97</fb>
    <v>1</v>
  </rv>
  <rv s="0">
    <fb>14.86</fb>
    <v>1</v>
  </rv>
  <rv s="0">
    <fb>44606</fb>
    <v>0</v>
  </rv>
  <rv s="0">
    <fb>28.67</fb>
    <v>1</v>
  </rv>
  <rv s="0">
    <fb>9.5273000000000003</fb>
    <v>1</v>
  </rv>
  <rv s="0">
    <fb>7.31</fb>
    <v>1</v>
  </rv>
  <rv s="0">
    <fb>3.91</fb>
    <v>1</v>
  </rv>
  <rv s="0">
    <fb>7.04</fb>
    <v>1</v>
  </rv>
  <rv s="0">
    <fb>6.48</fb>
    <v>1</v>
  </rv>
  <rv s="0">
    <fb>91.57</fb>
    <v>1</v>
  </rv>
  <rv s="0">
    <fb>15.06</fb>
    <v>1</v>
  </rv>
  <rv s="0">
    <fb>44607</fb>
    <v>0</v>
  </rv>
  <rv s="0">
    <fb>30.22</fb>
    <v>1</v>
  </rv>
  <rv s="0">
    <fb>9.6454000000000004</fb>
    <v>1</v>
  </rv>
  <rv s="0">
    <fb>7.43</fb>
    <v>1</v>
  </rv>
  <rv s="0">
    <fb>6.84</fb>
    <v>1</v>
  </rv>
  <rv s="0">
    <fb>88.85</fb>
    <v>1</v>
  </rv>
  <rv s="0">
    <fb>15.38</fb>
    <v>1</v>
  </rv>
  <rv s="0">
    <fb>44608</fb>
    <v>0</v>
  </rv>
  <rv s="0">
    <fb>30.45</fb>
    <v>1</v>
  </rv>
  <rv s="0">
    <fb>9.6181999999999999</fb>
    <v>1</v>
  </rv>
  <rv s="0">
    <fb>6.82</fb>
    <v>1</v>
  </rv>
  <rv s="0">
    <fb>89.5</fb>
    <v>1</v>
  </rv>
  <rv s="0">
    <fb>15.08</fb>
    <v>1</v>
  </rv>
  <rv s="0">
    <fb>44609</fb>
    <v>0</v>
  </rv>
  <rv s="0">
    <fb>32.22</fb>
    <v>1</v>
  </rv>
  <rv s="0">
    <fb>6.29</fb>
    <v>1</v>
  </rv>
  <rv s="0">
    <fb>9.5182000000000002</fb>
    <v>1</v>
  </rv>
  <rv s="0">
    <fb>7.25</fb>
    <v>1</v>
  </rv>
  <rv s="0">
    <fb>6.63</fb>
    <v>1</v>
  </rv>
  <rv s="0">
    <fb>85.65</fb>
    <v>1</v>
  </rv>
  <rv s="0">
    <fb>44610</fb>
    <v>0</v>
  </rv>
  <rv s="0">
    <fb>31.82</fb>
    <v>1</v>
  </rv>
  <rv s="0">
    <fb>6.98</fb>
    <v>1</v>
  </rv>
  <rv s="0">
    <fb>85.83</fb>
    <v>1</v>
  </rv>
  <rv s="0">
    <fb>44613</fb>
    <v>0</v>
  </rv>
  <rv s="0">
    <fb>31.16</fb>
    <v>1</v>
  </rv>
  <rv s="0">
    <fb>5.77</fb>
    <v>1</v>
  </rv>
  <rv s="0">
    <fb>6.02</fb>
    <v>1</v>
  </rv>
  <rv s="0">
    <fb>85.9</fb>
    <v>1</v>
  </rv>
  <rv s="0">
    <fb>14.45</fb>
    <v>1</v>
  </rv>
  <rv s="0">
    <fb>44614</fb>
    <v>0</v>
  </rv>
  <rv s="0">
    <fb>32.61</fb>
    <v>1</v>
  </rv>
  <rv s="0">
    <fb>5.65</fb>
    <v>1</v>
  </rv>
  <rv s="0">
    <fb>9.3000000000000007</fb>
    <v>1</v>
  </rv>
  <rv s="0">
    <fb>6.85</fb>
    <v>1</v>
  </rv>
  <rv s="0">
    <fb>6.07</fb>
    <v>1</v>
  </rv>
  <rv s="0">
    <fb>87.39</fb>
    <v>1</v>
  </rv>
  <rv s="0">
    <fb>14.71</fb>
    <v>1</v>
  </rv>
  <rv s="0">
    <fb>44615</fb>
    <v>0</v>
  </rv>
  <rv s="0">
    <fb>32.6</fb>
    <v>1</v>
  </rv>
  <rv s="0">
    <fb>5.66</fb>
    <v>1</v>
  </rv>
  <rv s="0">
    <fb>9.1636000000000006</fb>
    <v>1</v>
  </rv>
  <rv s="0">
    <fb>7.32</fb>
    <v>1</v>
  </rv>
  <rv s="0">
    <fb>4.04</fb>
    <v>1</v>
  </rv>
  <rv s="0">
    <fb>5.91</fb>
    <v>1</v>
  </rv>
  <rv s="0">
    <fb>86.47</fb>
    <v>1</v>
  </rv>
  <rv s="0">
    <fb>14.81</fb>
    <v>1</v>
  </rv>
  <rv s="0">
    <fb>44616</fb>
    <v>0</v>
  </rv>
  <rv s="0">
    <fb>32.82</fb>
    <v>1</v>
  </rv>
  <rv s="0">
    <fb>9.0182000000000002</fb>
    <v>1</v>
  </rv>
  <rv s="0">
    <fb>7.07</fb>
    <v>1</v>
  </rv>
  <rv s="0">
    <fb>6.62</fb>
    <v>1</v>
  </rv>
  <rv s="0">
    <fb>87.54</fb>
    <v>1</v>
  </rv>
  <rv s="0">
    <fb>14.84</fb>
    <v>1</v>
  </rv>
  <rv s="0">
    <fb>44617</fb>
    <v>0</v>
  </rv>
  <rv s="0">
    <fb>33.049999999999997</fb>
    <v>1</v>
  </rv>
  <rv s="0">
    <fb>5.71</fb>
    <v>1</v>
  </rv>
  <rv s="0">
    <fb>9.1090999999999998</fb>
    <v>1</v>
  </rv>
  <rv s="0">
    <fb>6.01</fb>
    <v>1</v>
  </rv>
  <rv s="0">
    <fb>92.28</fb>
    <v>1</v>
  </rv>
  <rv s="0">
    <fb>15.2</fb>
    <v>1</v>
  </rv>
  <rv s="0">
    <fb>44622</fb>
    <v>0</v>
  </rv>
  <rv s="0">
    <fb>33.35</fb>
    <v>1</v>
  </rv>
  <rv s="0">
    <fb>5.99</fb>
    <v>1</v>
  </rv>
  <rv s="0">
    <fb>9.0454000000000008</fb>
    <v>1</v>
  </rv>
  <rv s="0">
    <fb>4.03</fb>
    <v>1</v>
  </rv>
  <rv s="0">
    <fb>99.65</fb>
    <v>1</v>
  </rv>
  <rv s="0">
    <fb>44623</fb>
    <v>0</v>
  </rv>
  <rv s="0">
    <fb>33.49</fb>
    <v>1</v>
  </rv>
  <rv s="0">
    <fb>6.16</fb>
    <v>1</v>
  </rv>
  <rv s="0">
    <fb>7.12</fb>
    <v>1</v>
  </rv>
  <rv s="0">
    <fb>4.0999999999999996</fb>
    <v>1</v>
  </rv>
  <rv s="0">
    <fb>99.7</fb>
    <v>1</v>
  </rv>
  <rv s="0">
    <fb>14.18</fb>
    <v>1</v>
  </rv>
  <rv s="0">
    <fb>44624</fb>
    <v>0</v>
  </rv>
  <rv s="0">
    <fb>32.479999999999997</fb>
    <v>1</v>
  </rv>
  <rv s="0">
    <fb>6.21</fb>
    <v>1</v>
  </rv>
  <rv s="0">
    <fb>8.9726999999999997</fb>
    <v>1</v>
  </rv>
  <rv s="0">
    <fb>4.09</fb>
    <v>1</v>
  </rv>
  <rv s="0">
    <fb>101.97</fb>
    <v>1</v>
  </rv>
  <rv s="0">
    <fb>13.93</fb>
    <v>1</v>
  </rv>
  <rv s="0">
    <fb>44627</fb>
    <v>0</v>
  </rv>
  <rv s="0">
    <fb>31</fb>
    <v>1</v>
  </rv>
  <rv s="0">
    <fb>5.85</fb>
    <v>1</v>
  </rv>
  <rv s="0">
    <fb>105.07</fb>
    <v>1</v>
  </rv>
  <rv s="0">
    <fb>13.43</fb>
    <v>1</v>
  </rv>
  <rv s="0">
    <fb>44628</fb>
    <v>0</v>
  </rv>
  <rv s="0">
    <fb>31.45</fb>
    <v>1</v>
  </rv>
  <rv s="0">
    <fb>6.3</fb>
    <v>1</v>
  </rv>
  <rv s="0">
    <fb>8.6636000000000006</fb>
    <v>1</v>
  </rv>
  <rv s="0">
    <fb>6.05</fb>
    <v>1</v>
  </rv>
  <rv s="0">
    <fb>100.46</fb>
    <v>1</v>
  </rv>
  <rv s="0">
    <fb>13.44</fb>
    <v>1</v>
  </rv>
  <rv s="0">
    <fb>44629</fb>
    <v>0</v>
  </rv>
  <rv s="0">
    <fb>33.04</fb>
    <v>1</v>
  </rv>
  <rv s="0">
    <fb>7.24</fb>
    <v>1</v>
  </rv>
  <rv s="0">
    <fb>4.0599999999999996</fb>
    <v>1</v>
  </rv>
  <rv s="0">
    <fb>6.59</fb>
    <v>1</v>
  </rv>
  <rv s="0">
    <fb>94.19</fb>
    <v>1</v>
  </rv>
  <rv s="0">
    <fb>44630</fb>
    <v>0</v>
  </rv>
  <rv s="0">
    <fb>32.58</fb>
    <v>1</v>
  </rv>
  <rv s="0">
    <fb>5.96</fb>
    <v>1</v>
  </rv>
  <rv s="0">
    <fb>97.3</fb>
    <v>1</v>
  </rv>
  <rv s="0">
    <fb>13.38</fb>
    <v>1</v>
  </rv>
  <rv s="0">
    <fb>44631</fb>
    <v>0</v>
  </rv>
  <rv s="0">
    <fb>32.520000000000003</fb>
    <v>1</v>
  </rv>
  <rv s="0">
    <fb>8.9273000000000007</fb>
    <v>1</v>
  </rv>
  <rv s="0">
    <fb>5.69</fb>
    <v>1</v>
  </rv>
  <rv s="0">
    <fb>96.79</fb>
    <v>1</v>
  </rv>
  <rv s="0">
    <fb>13.18</fb>
    <v>1</v>
  </rv>
  <rv s="0">
    <fb>44634</fb>
    <v>0</v>
  </rv>
  <rv s="0">
    <fb>32.03</fb>
    <v>1</v>
  </rv>
  <rv s="0">
    <fb>9</fb>
    <v>1</v>
  </rv>
  <rv s="0">
    <fb>6.32</fb>
    <v>1</v>
  </rv>
  <rv s="0">
    <fb>5.33</fb>
    <v>1</v>
  </rv>
  <rv s="0">
    <fb>91.6</fb>
    <v>1</v>
  </rv>
  <rv s="0">
    <fb>13.32</fb>
    <v>1</v>
  </rv>
  <rv s="0">
    <fb>44635</fb>
    <v>0</v>
  </rv>
  <rv s="0">
    <fb>32.14</fb>
    <v>1</v>
  </rv>
  <rv s="0">
    <fb>8.9182000000000006</fb>
    <v>1</v>
  </rv>
  <rv s="0">
    <fb>7.16</fb>
    <v>1</v>
  </rv>
  <rv s="0">
    <fb>4.87</fb>
    <v>1</v>
  </rv>
  <rv s="0">
    <fb>88.97</fb>
    <v>1</v>
  </rv>
  <rv s="0">
    <fb>13.47</fb>
    <v>1</v>
  </rv>
  <rv s="0">
    <fb>44636</fb>
    <v>0</v>
  </rv>
  <rv s="0">
    <fb>32.9</fb>
    <v>1</v>
  </rv>
  <rv s="0">
    <fb>9.0817999999999994</fb>
    <v>1</v>
  </rv>
  <rv s="0">
    <fb>6.99</fb>
    <v>1</v>
  </rv>
  <rv s="0">
    <fb>5.13</fb>
    <v>1</v>
  </rv>
  <rv s="0">
    <fb>91.13</fb>
    <v>1</v>
  </rv>
  <rv s="0">
    <fb>13.78</fb>
    <v>1</v>
  </rv>
  <rv s="0">
    <fb>44637</fb>
    <v>0</v>
  </rv>
  <rv s="0">
    <fb>33.07</fb>
    <v>1</v>
  </rv>
  <rv s="0">
    <fb>6.64</fb>
    <v>1</v>
  </rv>
  <rv s="0">
    <fb>9.3272999999999993</fb>
    <v>1</v>
  </rv>
  <rv s="0">
    <fb>5.54</fb>
    <v>1</v>
  </rv>
  <rv s="0">
    <fb>94.3</fb>
    <v>1</v>
  </rv>
  <rv s="0">
    <fb>44638</fb>
    <v>0</v>
  </rv>
  <rv s="0">
    <fb>33.68</fb>
    <v>1</v>
  </rv>
  <rv s="0">
    <fb>9.4635999999999996</fb>
    <v>1</v>
  </rv>
  <rv s="0">
    <fb>7.44</fb>
    <v>1</v>
  </rv>
  <rv s="0">
    <fb>96.09</fb>
    <v>1</v>
  </rv>
  <rv s="0">
    <fb>14.25</fb>
    <v>1</v>
  </rv>
  <rv s="0">
    <fb>44641</fb>
    <v>0</v>
  </rv>
  <rv s="0">
    <fb>32.93</fb>
    <v>1</v>
  </rv>
  <rv s="0">
    <fb>9.7090999999999994</fb>
    <v>1</v>
  </rv>
  <rv s="0">
    <fb>7.41</fb>
    <v>1</v>
  </rv>
  <rv s="0">
    <fb>5.72</fb>
    <v>1</v>
  </rv>
  <rv s="0">
    <fb>98.81</fb>
    <v>1</v>
  </rv>
  <rv s="0">
    <fb>44642</fb>
    <v>0</v>
  </rv>
  <rv s="0">
    <fb>34.15</fb>
    <v>1</v>
  </rv>
  <rv s="0">
    <fb>9.8544999999999998</fb>
    <v>1</v>
  </rv>
  <rv s="0">
    <fb>7.84</fb>
    <v>1</v>
  </rv>
  <rv s="0">
    <fb>7.48</fb>
    <v>1</v>
  </rv>
  <rv s="0">
    <fb>5.81</fb>
    <v>1</v>
  </rv>
  <rv s="0">
    <fb>96.6</fb>
    <v>1</v>
  </rv>
  <rv s="0">
    <fb>14.38</fb>
    <v>1</v>
  </rv>
  <rv s="0">
    <fb>44643</fb>
    <v>0</v>
  </rv>
  <rv s="0">
    <fb>34.6</fb>
    <v>1</v>
  </rv>
  <rv s="0">
    <fb>9.8181999999999992</fb>
    <v>1</v>
  </rv>
  <rv s="0">
    <fb>7.57</fb>
    <v>1</v>
  </rv>
  <rv s="0">
    <fb>7.51</fb>
    <v>1</v>
  </rv>
  <rv s="0">
    <fb>6</fb>
    <v>1</v>
  </rv>
  <rv s="0">
    <fb>96.39</fb>
    <v>1</v>
  </rv>
  <rv s="0">
    <fb>14.19</fb>
    <v>1</v>
  </rv>
  <rv s="0">
    <fb>44644</fb>
    <v>0</v>
  </rv>
  <rv s="0">
    <fb>34.85</fb>
    <v>1</v>
  </rv>
  <rv s="0">
    <fb>9.9273000000000007</fb>
    <v>1</v>
  </rv>
  <rv s="0">
    <fb>4.07</fb>
    <v>1</v>
  </rv>
  <rv s="0">
    <fb>96.91</fb>
    <v>1</v>
  </rv>
  <rv s="0">
    <fb>14.2</fb>
    <v>1</v>
  </rv>
  <rv s="0">
    <fb>44645</fb>
    <v>0</v>
  </rv>
  <rv s="0">
    <fb>34.380000000000003</fb>
    <v>1</v>
  </rv>
  <rv s="0">
    <fb>7.27</fb>
    <v>1</v>
  </rv>
  <rv s="0">
    <fb>7.56</fb>
    <v>1</v>
  </rv>
  <rv s="0">
    <fb>4.05</fb>
    <v>1</v>
  </rv>
  <rv s="0">
    <fb>7.88</fb>
    <v>1</v>
  </rv>
  <rv s="0">
    <fb>95.23</fb>
    <v>1</v>
  </rv>
  <rv s="0">
    <fb>14.32</fb>
    <v>1</v>
  </rv>
  <rv s="0">
    <fb>44648</fb>
    <v>0</v>
  </rv>
  <rv s="0">
    <fb>34.729999999999997</fb>
    <v>1</v>
  </rv>
  <rv s="0">
    <fb>7.37</fb>
    <v>1</v>
  </rv>
  <rv s="0">
    <fb>9.7909000000000006</fb>
    <v>1</v>
  </rv>
  <rv s="0">
    <fb>4.08</fb>
    <v>1</v>
  </rv>
  <rv s="0">
    <fb>7.85</fb>
    <v>1</v>
  </rv>
  <rv s="0">
    <fb>6.47</fb>
    <v>1</v>
  </rv>
  <rv s="0">
    <fb>95.34</fb>
    <v>1</v>
  </rv>
  <rv s="0">
    <fb>14.74</fb>
    <v>1</v>
  </rv>
  <rv s="0">
    <fb>44649</fb>
    <v>0</v>
  </rv>
  <rv s="0">
    <fb>36.159999999999997</fb>
    <v>1</v>
  </rv>
  <rv s="0">
    <fb>7.34</fb>
    <v>1</v>
  </rv>
  <rv s="0">
    <fb>9.8635999999999999</fb>
    <v>1</v>
  </rv>
  <rv s="0">
    <fb>4.1500000000000004</fb>
    <v>1</v>
  </rv>
  <rv s="0">
    <fb>94.52</fb>
    <v>1</v>
  </rv>
  <rv s="0">
    <fb>15.25</fb>
    <v>1</v>
  </rv>
  <rv s="0">
    <fb>44650</fb>
    <v>0</v>
  </rv>
  <rv s="0">
    <fb>36.54</fb>
    <v>1</v>
  </rv>
  <rv s="0">
    <fb>7.33</fb>
    <v>1</v>
  </rv>
  <rv s="0">
    <fb>4.12</fb>
    <v>1</v>
  </rv>
  <rv s="0">
    <fb>6.87</fb>
    <v>1</v>
  </rv>
  <rv s="0">
    <fb>95.87</fb>
    <v>1</v>
  </rv>
  <rv s="0">
    <fb>15.17</fb>
    <v>1</v>
  </rv>
  <rv s="0">
    <fb>44651</fb>
    <v>0</v>
  </rv>
  <rv s="0">
    <fb>36.380000000000003</fb>
    <v>1</v>
  </rv>
  <rv s="0">
    <fb>7.03</fb>
    <v>1</v>
  </rv>
  <rv s="0">
    <fb>9.7727000000000004</fb>
    <v>1</v>
  </rv>
  <rv s="0">
    <fb>7.63</fb>
    <v>1</v>
  </rv>
  <rv s="0">
    <fb>95.6</fb>
    <v>1</v>
  </rv>
  <rv s="0">
    <fb>44652</fb>
    <v>0</v>
  </rv>
  <rv s="0">
    <fb>36.79</fb>
    <v>1</v>
  </rv>
  <rv s="0">
    <fb>6.92</fb>
    <v>1</v>
  </rv>
  <rv s="0">
    <fb>9.8091000000000008</fb>
    <v>1</v>
  </rv>
  <rv s="0">
    <fb>96.96</fb>
    <v>1</v>
  </rv>
  <rv s="0">
    <fb>15.39</fb>
    <v>1</v>
  </rv>
  <rv s="0">
    <fb>44655</fb>
    <v>0</v>
  </rv>
  <rv s="0">
    <fb>37.5</fb>
    <v>1</v>
  </rv>
  <rv s="0">
    <fb>9.7454000000000001</fb>
    <v>1</v>
  </rv>
  <rv s="0">
    <fb>7.55</fb>
    <v>1</v>
  </rv>
  <rv s="0">
    <fb>4.1100000000000003</fb>
    <v>1</v>
  </rv>
  <rv s="0">
    <fb>97.94</fb>
    <v>1</v>
  </rv>
  <rv s="0">
    <fb>15.19</fb>
    <v>1</v>
  </rv>
  <rv s="0">
    <fb>44656</fb>
    <v>0</v>
  </rv>
  <rv s="0">
    <fb>37.01</fb>
    <v>1</v>
  </rv>
  <rv s="0">
    <fb>9.4908999999999999</fb>
    <v>1</v>
  </rv>
  <rv s="0">
    <fb>7.49</fb>
    <v>1</v>
  </rv>
  <rv s="0">
    <fb>7.65</fb>
    <v>1</v>
  </rv>
  <rv s="0">
    <fb>6.91</fb>
    <v>1</v>
  </rv>
  <rv s="0">
    <fb>95.11</fb>
    <v>1</v>
  </rv>
  <rv s="0">
    <fb>44657</fb>
    <v>0</v>
  </rv>
  <rv s="0">
    <fb>36.090000000000003</fb>
    <v>1</v>
  </rv>
  <rv s="0">
    <fb>9.4182000000000006</fb>
    <v>1</v>
  </rv>
  <rv s="0">
    <fb>96.55</fb>
    <v>1</v>
  </rv>
  <rv s="0">
    <fb>14.95</fb>
    <v>1</v>
  </rv>
  <rv s="0">
    <fb>44658</fb>
    <v>0</v>
  </rv>
  <rv s="0">
    <fb>35.71</fb>
    <v>1</v>
  </rv>
  <rv s="0">
    <fb>6.56</fb>
    <v>1</v>
  </rv>
  <rv s="0">
    <fb>97.13</fb>
    <v>1</v>
  </rv>
  <rv s="0">
    <fb>44659</fb>
    <v>0</v>
  </rv>
  <rv s="0">
    <fb>35.729999999999997</fb>
    <v>1</v>
  </rv>
  <rv s="0">
    <fb>4.13</fb>
    <v>1</v>
  </rv>
  <rv s="0">
    <fb>7.59</fb>
    <v>1</v>
  </rv>
  <rv s="0">
    <fb>95.15</fb>
    <v>1</v>
  </rv>
  <rv s="0">
    <fb>44662</fb>
    <v>0</v>
  </rv>
  <rv s="0">
    <fb>35.450000000000003</fb>
    <v>1</v>
  </rv>
  <rv s="0">
    <fb>9.2545000000000002</fb>
    <v>1</v>
  </rv>
  <rv s="0">
    <fb>7.38</fb>
    <v>1</v>
  </rv>
  <rv s="0">
    <fb>4.16</fb>
    <v>1</v>
  </rv>
  <rv s="0">
    <fb>7.54</fb>
    <v>1</v>
  </rv>
  <rv s="0">
    <fb>6.08</fb>
    <v>1</v>
  </rv>
  <rv s="0">
    <fb>94</fb>
    <v>1</v>
  </rv>
  <rv s="0">
    <fb>44663</fb>
    <v>0</v>
  </rv>
  <rv s="0">
    <fb>35.799999999999997</fb>
    <v>1</v>
  </rv>
  <rv s="0">
    <fb>7.42</fb>
    <v>1</v>
  </rv>
  <rv s="0">
    <fb>5.97</fb>
    <v>1</v>
  </rv>
  <rv s="0">
    <fb>93.37</fb>
    <v>1</v>
  </rv>
  <rv s="0">
    <fb>15.05</fb>
    <v>1</v>
  </rv>
  <rv s="0">
    <fb>44664</fb>
    <v>0</v>
  </rv>
  <rv s="0">
    <fb>36.479999999999997</fb>
    <v>1</v>
  </rv>
  <rv s="0">
    <fb>7.08</fb>
    <v>1</v>
  </rv>
  <rv s="0">
    <fb>7.53</fb>
    <v>1</v>
  </rv>
  <rv s="0">
    <fb>4.1399999999999997</fb>
    <v>1</v>
  </rv>
  <rv s="0">
    <fb>6.03</fb>
    <v>1</v>
  </rv>
  <rv s="0">
    <fb>93.4</fb>
    <v>1</v>
  </rv>
  <rv s="0">
    <fb>14.83</fb>
    <v>1</v>
  </rv>
  <rv s="0">
    <fb>44665</fb>
    <v>0</v>
  </rv>
  <rv s="0">
    <fb>35</fb>
    <v>1</v>
  </rv>
  <rv s="0">
    <fb>9.1818000000000008</fb>
    <v>1</v>
  </rv>
  <rv s="0">
    <fb>92.09</fb>
    <v>1</v>
  </rv>
  <rv s="0">
    <fb>44669</fb>
    <v>0</v>
  </rv>
  <rv s="0">
    <fb>34.119999999999997</fb>
    <v>1</v>
  </rv>
  <rv s="0">
    <fb>9.2363999999999997</fb>
    <v>1</v>
  </rv>
  <rv s="0">
    <fb>90.57</fb>
    <v>1</v>
  </rv>
  <rv s="0">
    <fb>44670</fb>
    <v>0</v>
  </rv>
  <rv s="0">
    <fb>36.01</fb>
    <v>1</v>
  </rv>
  <rv s="0">
    <fb>9.1364000000000001</fb>
    <v>1</v>
  </rv>
  <rv s="0">
    <fb>7.47</fb>
    <v>1</v>
  </rv>
  <rv s="0">
    <fb>5.94</fb>
    <v>1</v>
  </rv>
  <rv s="0">
    <fb>87.68</fb>
    <v>1</v>
  </rv>
  <rv s="0">
    <fb>44671</fb>
    <v>0</v>
  </rv>
  <rv s="0">
    <fb>35.33</fb>
    <v>1</v>
  </rv>
  <rv s="0">
    <fb>6.97</fb>
    <v>1</v>
  </rv>
  <rv s="0">
    <fb>9.1454000000000004</fb>
    <v>1</v>
  </rv>
  <rv s="0">
    <fb>7.64</fb>
    <v>1</v>
  </rv>
  <rv s="0">
    <fb>5.61</fb>
    <v>1</v>
  </rv>
  <rv s="0">
    <fb>85.4</fb>
    <v>1</v>
  </rv>
  <rv s="0">
    <fb>14.73</fb>
    <v>1</v>
  </rv>
  <rv s="0">
    <fb>44673</fb>
    <v>0</v>
  </rv>
  <rv s="0">
    <fb>34.81</fb>
    <v>1</v>
  </rv>
  <rv s="0">
    <fb>9.0091000000000001</fb>
    <v>1</v>
  </rv>
  <rv s="0">
    <fb>7.46</fb>
    <v>1</v>
  </rv>
  <rv s="0">
    <fb>5.55</fb>
    <v>1</v>
  </rv>
  <rv s="0">
    <fb>80.45</fb>
    <v>1</v>
  </rv>
  <rv s="0">
    <fb>44676</fb>
    <v>0</v>
  </rv>
  <rv s="0">
    <fb>34.630000000000003</fb>
    <v>1</v>
  </rv>
  <rv s="0">
    <fb>7.05</fb>
    <v>1</v>
  </rv>
  <rv s="0">
    <fb>8.9817999999999998</fb>
    <v>1</v>
  </rv>
  <rv s="0">
    <fb>5.44</fb>
    <v>1</v>
  </rv>
  <rv s="0">
    <fb>79.08</fb>
    <v>1</v>
  </rv>
  <rv s="0">
    <fb>15.12</fb>
    <v>1</v>
  </rv>
  <rv s="0">
    <fb>44677</fb>
    <v>0</v>
  </rv>
  <rv s="0">
    <fb>32.380000000000003</fb>
    <v>1</v>
  </rv>
  <rv s="0">
    <fb>8.6</fb>
    <v>1</v>
  </rv>
  <rv s="0">
    <fb>5.18</fb>
    <v>1</v>
  </rv>
  <rv s="0">
    <fb>44678</fb>
    <v>0</v>
  </rv>
  <rv s="0">
    <fb>8.5454000000000008</fb>
    <v>1</v>
  </rv>
  <rv s="0">
    <fb>7.69</fb>
    <v>1</v>
  </rv>
  <rv s="0">
    <fb>5.0999999999999996</fb>
    <v>1</v>
  </rv>
  <rv s="0">
    <fb>82.17</fb>
    <v>1</v>
  </rv>
  <rv s="0">
    <fb>44679</fb>
    <v>0</v>
  </rv>
  <rv s="0">
    <fb>33.130000000000003</fb>
    <v>1</v>
  </rv>
  <rv s="0">
    <fb>8.5</fb>
    <v>1</v>
  </rv>
  <rv s="0">
    <fb>44680</fb>
    <v>0</v>
  </rv>
  <rv s="0">
    <fb>31.97</fb>
    <v>1</v>
  </rv>
  <rv s="0">
    <fb>8.3727</fb>
    <v>1</v>
  </rv>
  <rv s="0">
    <fb>3.9</fb>
    <v>1</v>
  </rv>
  <rv s="0">
    <fb>4.88</fb>
    <v>1</v>
  </rv>
  <rv s="0">
    <fb>83.29</fb>
    <v>1</v>
  </rv>
  <rv s="0">
    <fb>44683</fb>
    <v>0</v>
  </rv>
  <rv s="0">
    <fb>31.72</fb>
    <v>1</v>
  </rv>
  <rv s="0">
    <fb>8.3181999999999992</fb>
    <v>1</v>
  </rv>
  <rv s="0">
    <fb>6.79</fb>
    <v>1</v>
  </rv>
  <rv s="0">
    <fb>3.89</fb>
    <v>1</v>
  </rv>
  <rv s="0">
    <fb>6.69</fb>
    <v>1</v>
  </rv>
  <rv s="0">
    <fb>4.8</fb>
    <v>1</v>
  </rv>
  <rv s="0">
    <fb>82.92</fb>
    <v>1</v>
  </rv>
  <rv s="0">
    <fb>14.47</fb>
    <v>1</v>
  </rv>
  <rv s="0">
    <fb>44684</fb>
    <v>0</v>
  </rv>
  <rv s="0">
    <fb>31.28</fb>
    <v>1</v>
  </rv>
  <rv s="0">
    <fb>8.3000000000000007</fb>
    <v>1</v>
  </rv>
  <rv s="0">
    <fb>6.83</fb>
    <v>1</v>
  </rv>
  <rv s="0">
    <fb>3.88</fb>
    <v>1</v>
  </rv>
  <rv s="0">
    <fb>4.5999999999999996</fb>
    <v>1</v>
  </rv>
  <rv s="0">
    <fb>82.5</fb>
    <v>1</v>
  </rv>
  <rv s="0">
    <fb>14.24</fb>
    <v>1</v>
  </rv>
  <rv s="0">
    <fb>44685</fb>
    <v>0</v>
  </rv>
  <rv s="0">
    <fb>32.18</fb>
    <v>1</v>
  </rv>
  <rv s="0">
    <fb>8.2727000000000004</fb>
    <v>1</v>
  </rv>
  <rv s="0">
    <fb>4.95</fb>
    <v>1</v>
  </rv>
  <rv s="0">
    <fb>81.81</fb>
    <v>1</v>
  </rv>
  <rv s="0">
    <fb>14.34</fb>
    <v>1</v>
  </rv>
  <rv s="0">
    <fb>44686</fb>
    <v>0</v>
  </rv>
  <rv s="0">
    <fb>28.6</fb>
    <v>1</v>
  </rv>
  <rv s="0">
    <fb>8.0635999999999992</fb>
    <v>1</v>
  </rv>
  <rv s="0">
    <fb>3.87</fb>
    <v>1</v>
  </rv>
  <rv s="0">
    <fb>6.26</fb>
    <v>1</v>
  </rv>
  <rv s="0">
    <fb>4.42</fb>
    <v>1</v>
  </rv>
  <rv s="0">
    <fb>80.33</fb>
    <v>1</v>
  </rv>
  <rv s="0">
    <fb>13.73</fb>
    <v>1</v>
  </rv>
  <rv s="0">
    <fb>44687</fb>
    <v>0</v>
  </rv>
  <rv s="0">
    <fb>27.25</fb>
    <v>1</v>
  </rv>
  <rv s="0">
    <fb>8.0908999999999995</fb>
    <v>1</v>
  </rv>
  <rv s="0">
    <fb>5.88</fb>
    <v>1</v>
  </rv>
  <rv s="0">
    <fb>4.3</fb>
    <v>1</v>
  </rv>
  <rv s="0">
    <fb>79.760000000000005</fb>
    <v>1</v>
  </rv>
  <rv s="0">
    <fb>13.53</fb>
    <v>1</v>
  </rv>
  <rv s="0">
    <fb>44690</fb>
    <v>0</v>
  </rv>
  <rv s="0">
    <fb>25</fb>
    <v>1</v>
  </rv>
  <rv s="0">
    <fb>5.19</fb>
    <v>1</v>
  </rv>
  <rv s="0">
    <fb>7.9817999999999998</fb>
    <v>1</v>
  </rv>
  <rv s="0">
    <fb>6.74</fb>
    <v>1</v>
  </rv>
  <rv s="0">
    <fb>3.86</fb>
    <v>1</v>
  </rv>
  <rv s="0">
    <fb>5.59</fb>
    <v>1</v>
  </rv>
  <rv s="0">
    <fb>76.489999999999995</fb>
    <v>1</v>
  </rv>
  <rv s="0">
    <fb>13.69</fb>
    <v>1</v>
  </rv>
  <rv s="0">
    <fb>44691</fb>
    <v>0</v>
  </rv>
  <rv s="0">
    <fb>5.2</fb>
    <v>1</v>
  </rv>
  <rv s="0">
    <fb>7.9272999999999998</fb>
    <v>1</v>
  </rv>
  <rv s="0">
    <fb>3.94</fb>
    <v>1</v>
  </rv>
  <rv s="0">
    <fb>75.540000000000006</fb>
    <v>1</v>
  </rv>
  <rv s="0">
    <fb>44692</fb>
    <v>0</v>
  </rv>
  <rv s="0">
    <fb>25.87</fb>
    <v>1</v>
  </rv>
  <rv s="0">
    <fb>5.21</fb>
    <v>1</v>
  </rv>
  <rv s="0">
    <fb>8.1</fb>
    <v>1</v>
  </rv>
  <rv s="0">
    <fb>5.63</fb>
    <v>1</v>
  </rv>
  <rv s="0">
    <fb>78.69</fb>
    <v>1</v>
  </rv>
  <rv s="0">
    <fb>13.95</fb>
    <v>1</v>
  </rv>
  <rv s="0">
    <fb>44693</fb>
    <v>0</v>
  </rv>
  <rv s="0">
    <fb>25.47</fb>
    <v>1</v>
  </rv>
  <rv s="0">
    <fb>5.38</fb>
    <v>1</v>
  </rv>
  <rv s="0">
    <fb>8.2363999999999997</fb>
    <v>1</v>
  </rv>
  <rv s="0">
    <fb>5.73</fb>
    <v>1</v>
  </rv>
  <rv s="0">
    <fb>4.18</fb>
    <v>1</v>
  </rv>
  <rv s="0">
    <fb>77.900000000000006</fb>
    <v>1</v>
  </rv>
  <rv s="0">
    <fb>14.48</fb>
    <v>1</v>
  </rv>
  <rv s="0">
    <fb>44694</fb>
    <v>0</v>
  </rv>
  <rv s="0">
    <fb>26.46</fb>
    <v>1</v>
  </rv>
  <rv s="0">
    <fb>5.17</fb>
    <v>1</v>
  </rv>
  <rv s="0">
    <fb>8.3091000000000008</fb>
    <v>1</v>
  </rv>
  <rv s="0">
    <fb>4.38</fb>
    <v>1</v>
  </rv>
  <rv s="0">
    <fb>44697</fb>
    <v>0</v>
  </rv>
  <rv s="0">
    <fb>26.12</fb>
    <v>1</v>
  </rv>
  <rv s="0">
    <fb>5.48</fb>
    <v>1</v>
  </rv>
  <rv s="0">
    <fb>8.4</fb>
    <v>1</v>
  </rv>
  <rv s="0">
    <fb>4.45</fb>
    <v>1</v>
  </rv>
  <rv s="0">
    <fb>80.14</fb>
    <v>1</v>
  </rv>
  <rv s="0">
    <fb>44698</fb>
    <v>0</v>
  </rv>
  <rv s="0">
    <fb>26.69</fb>
    <v>1</v>
  </rv>
  <rv s="0">
    <fb>5.62</fb>
    <v>1</v>
  </rv>
  <rv s="0">
    <fb>8.4726999999999997</fb>
    <v>1</v>
  </rv>
  <rv s="0">
    <fb>79.8</fb>
    <v>1</v>
  </rv>
  <rv s="0">
    <fb>44699</fb>
    <v>0</v>
  </rv>
  <rv s="0">
    <fb>3.72</fb>
    <v>1</v>
  </rv>
  <rv s="0">
    <fb>77.78</fb>
    <v>1</v>
  </rv>
  <rv s="0">
    <fb>14.22</fb>
    <v>1</v>
  </rv>
  <rv s="0">
    <fb>44700</fb>
    <v>0</v>
  </rv>
  <rv s="0">
    <fb>26.78</fb>
    <v>1</v>
  </rv>
  <rv s="0">
    <fb>5.67</fb>
    <v>1</v>
  </rv>
  <rv s="0">
    <fb>8.4091000000000005</fb>
    <v>1</v>
  </rv>
  <rv s="0">
    <fb>3.73</fb>
    <v>1</v>
  </rv>
  <rv s="0">
    <fb>79.849999999999994</fb>
    <v>1</v>
  </rv>
  <rv s="0">
    <fb>14.14</fb>
    <v>1</v>
  </rv>
  <rv s="0">
    <fb>44701</fb>
    <v>0</v>
  </rv>
  <rv s="0">
    <fb>26.91</fb>
    <v>1</v>
  </rv>
  <rv s="0">
    <fb>8.5182000000000002</fb>
    <v>1</v>
  </rv>
  <rv s="0">
    <fb>3.67</fb>
    <v>1</v>
  </rv>
  <rv s="0">
    <fb>81.260000000000005</fb>
    <v>1</v>
  </rv>
  <rv s="0">
    <fb>14.02</fb>
    <v>1</v>
  </rv>
  <rv s="0">
    <fb>44704</fb>
    <v>0</v>
  </rv>
  <rv s="0">
    <fb>27.06</fb>
    <v>1</v>
  </rv>
  <rv s="0">
    <fb>5.64</fb>
    <v>1</v>
  </rv>
  <rv s="0">
    <fb>8.6273</fb>
    <v>1</v>
  </rv>
  <rv s="0">
    <fb>6.89</fb>
    <v>1</v>
  </rv>
  <rv s="0">
    <fb>14.08</fb>
    <v>1</v>
  </rv>
  <rv s="0">
    <fb>44705</fb>
    <v>0</v>
  </rv>
  <rv s="0">
    <fb>26.17</fb>
    <v>1</v>
  </rv>
  <rv s="0">
    <fb>8.7090999999999994</fb>
    <v>1</v>
  </rv>
  <rv s="0">
    <fb>7.72</fb>
    <v>1</v>
  </rv>
  <rv s="0">
    <fb>3.71</fb>
    <v>1</v>
  </rv>
  <rv s="0">
    <fb>84.04</fb>
    <v>1</v>
  </rv>
  <rv s="0">
    <fb>14.13</fb>
    <v>1</v>
  </rv>
  <rv s="0">
    <fb>44706</fb>
    <v>0</v>
  </rv>
  <rv s="0">
    <fb>26.54</fb>
    <v>1</v>
  </rv>
  <rv s="0">
    <fb>5.92</fb>
    <v>1</v>
  </rv>
  <rv s="0">
    <fb>8.5635999999999992</fb>
    <v>1</v>
  </rv>
  <rv s="0">
    <fb>14.04</fb>
    <v>1</v>
  </rv>
  <rv s="0">
    <fb>44707</fb>
    <v>0</v>
  </rv>
  <rv s="0">
    <fb>27.49</fb>
    <v>1</v>
  </rv>
  <rv s="0">
    <fb>14.21</fb>
    <v>1</v>
  </rv>
  <rv s="0">
    <fb>44708</fb>
    <v>0</v>
  </rv>
  <rv s="0">
    <fb>27.76</fb>
    <v>1</v>
  </rv>
  <rv s="0">
    <fb>85.72</fb>
    <v>1</v>
  </rv>
  <rv s="0">
    <fb>44711</fb>
    <v>0</v>
  </rv>
  <rv s="0">
    <fb>27.82</fb>
    <v>1</v>
  </rv>
  <rv s="0">
    <fb>8.5817999999999994</fb>
    <v>1</v>
  </rv>
  <rv s="0">
    <fb>86.65</fb>
    <v>1</v>
  </rv>
  <rv s="0">
    <fb>14.09</fb>
    <v>1</v>
  </rv>
  <rv s="0">
    <fb>44712</fb>
    <v>0</v>
  </rv>
  <rv s="0">
    <fb>28.37</fb>
    <v>1</v>
  </rv>
  <rv s="0">
    <fb>8.7181999999999995</fb>
    <v>1</v>
  </rv>
  <rv s="0">
    <fb>86.21</fb>
    <v>1</v>
  </rv>
  <rv s="0">
    <fb>44713</fb>
    <v>0</v>
  </rv>
  <rv s="0">
    <fb>7.09</fb>
    <v>1</v>
  </rv>
  <rv s="0">
    <fb>88.24</fb>
    <v>1</v>
  </rv>
  <rv s="0">
    <fb>14.12</fb>
    <v>1</v>
  </rv>
  <rv s="0">
    <fb>44714</fb>
    <v>0</v>
  </rv>
  <rv s="0">
    <fb>29.37</fb>
    <v>1</v>
  </rv>
  <rv s="0">
    <fb>3.8</fb>
    <v>1</v>
  </rv>
  <rv s="0">
    <fb>89.9</fb>
    <v>1</v>
  </rv>
  <rv s="0">
    <fb>44715</fb>
    <v>0</v>
  </rv>
  <rv s="0">
    <fb>28.98</fb>
    <v>1</v>
  </rv>
  <rv s="0">
    <fb>8.5364000000000004</fb>
    <v>1</v>
  </rv>
  <rv s="0">
    <fb>88.46</fb>
    <v>1</v>
  </rv>
  <rv s="0">
    <fb>44718</fb>
    <v>0</v>
  </rv>
  <rv s="0">
    <fb>28.9</fb>
    <v>1</v>
  </rv>
  <rv s="0">
    <fb>8.5726999999999993</fb>
    <v>1</v>
  </rv>
  <rv s="0">
    <fb>3.4</fb>
    <v>1</v>
  </rv>
  <rv s="0">
    <fb>88.55</fb>
    <v>1</v>
  </rv>
  <rv s="0">
    <fb>14.05</fb>
    <v>1</v>
  </rv>
  <rv s="0">
    <fb>44719</fb>
    <v>0</v>
  </rv>
  <rv s="0">
    <fb>28.04</fb>
    <v>1</v>
  </rv>
  <rv s="0">
    <fb>3.29</fb>
    <v>1</v>
  </rv>
  <rv s="0">
    <fb>90.62</fb>
    <v>1</v>
  </rv>
  <rv s="0">
    <fb>44720</fb>
    <v>0</v>
  </rv>
  <rv s="0">
    <fb>28.09</fb>
    <v>1</v>
  </rv>
  <rv s="0">
    <fb>5.52</fb>
    <v>1</v>
  </rv>
  <rv s="0">
    <fb>8.3635999999999999</fb>
    <v>1</v>
  </rv>
  <rv s="0">
    <fb>3.22</fb>
    <v>1</v>
  </rv>
  <rv s="0">
    <fb>87.5</fb>
    <v>1</v>
  </rv>
  <rv s="0">
    <fb>13.76</fb>
    <v>1</v>
  </rv>
  <rv s="0">
    <fb>44721</fb>
    <v>0</v>
  </rv>
  <rv s="0">
    <fb>27.51</fb>
    <v>1</v>
  </rv>
  <rv s="0">
    <fb>5.41</fb>
    <v>1</v>
  </rv>
  <rv s="0">
    <fb>3.01</fb>
    <v>1</v>
  </rv>
  <rv s="0">
    <fb>84.54</fb>
    <v>1</v>
  </rv>
  <rv s="0">
    <fb>13.61</fb>
    <v>1</v>
  </rv>
  <rv s="0">
    <fb>44722</fb>
    <v>0</v>
  </rv>
  <rv s="0">
    <fb>26.23</fb>
    <v>1</v>
  </rv>
  <rv s="0">
    <fb>5.32</fb>
    <v>1</v>
  </rv>
  <rv s="0">
    <fb>8.0817999999999994</fb>
    <v>1</v>
  </rv>
  <rv s="0">
    <fb>2.9</fb>
    <v>1</v>
  </rv>
  <rv s="0">
    <fb>84.56</fb>
    <v>1</v>
  </rv>
  <rv s="0">
    <fb>13.59</fb>
    <v>1</v>
  </rv>
  <rv s="0">
    <fb>44725</fb>
    <v>0</v>
  </rv>
  <rv s="0">
    <fb>24.68</fb>
    <v>1</v>
  </rv>
  <rv s="0">
    <fb>7.9545000000000003</fb>
    <v>1</v>
  </rv>
  <rv s="0">
    <fb>2.67</fb>
    <v>1</v>
  </rv>
  <rv s="0">
    <fb>81.88</fb>
    <v>1</v>
  </rv>
  <rv s="0">
    <fb>13.33</fb>
    <v>1</v>
  </rv>
  <rv s="0">
    <fb>44726</fb>
    <v>0</v>
  </rv>
  <rv s="0">
    <fb>5.01</fb>
    <v>1</v>
  </rv>
  <rv s="0">
    <fb>3.81</fb>
    <v>1</v>
  </rv>
  <rv s="0">
    <fb>2.54</fb>
    <v>1</v>
  </rv>
  <rv s="0">
    <fb>81.72</fb>
    <v>1</v>
  </rv>
  <rv s="0">
    <fb>13.15</fb>
    <v>1</v>
  </rv>
  <rv s="0">
    <fb>44727</fb>
    <v>0</v>
  </rv>
  <rv s="0">
    <fb>25.36</fb>
    <v>1</v>
  </rv>
  <rv s="0">
    <fb>5.12</fb>
    <v>1</v>
  </rv>
  <rv s="0">
    <fb>7.9908999999999999</fb>
    <v>1</v>
  </rv>
  <rv s="0">
    <fb>2.5499999999999998</fb>
    <v>1</v>
  </rv>
  <rv s="0">
    <fb>81.67</fb>
    <v>1</v>
  </rv>
  <rv s="0">
    <fb>13.06</fb>
    <v>1</v>
  </rv>
  <rv s="0">
    <fb>44729</fb>
    <v>0</v>
  </rv>
  <rv s="0">
    <fb>24.41</fb>
    <v>1</v>
  </rv>
  <rv s="0">
    <fb>5.08</fb>
    <v>1</v>
  </rv>
  <rv s="0">
    <fb>7.8453999999999997</fb>
    <v>1</v>
  </rv>
  <rv s="0">
    <fb>3.82</fb>
    <v>1</v>
  </rv>
  <rv s="0">
    <fb>2.38</fb>
    <v>1</v>
  </rv>
  <rv s="0">
    <fb>77.41</fb>
    <v>1</v>
  </rv>
  <rv s="0">
    <fb>13.03</fb>
    <v>1</v>
  </rv>
  <rv s="0">
    <fb>44732</fb>
    <v>0</v>
  </rv>
  <rv s="0">
    <fb>23.2</fb>
    <v>1</v>
  </rv>
  <rv s="0">
    <fb>3.78</fb>
    <v>1</v>
  </rv>
  <rv s="0">
    <fb>2.58</fb>
    <v>1</v>
  </rv>
  <rv s="0">
    <fb>75.5</fb>
    <v>1</v>
  </rv>
  <rv s="0">
    <fb>13.05</fb>
    <v>1</v>
  </rv>
  <rv s="0">
    <fb>44733</fb>
    <v>0</v>
  </rv>
  <rv s="0">
    <fb>24.03</fb>
    <v>1</v>
  </rv>
  <rv s="0">
    <fb>5.04</fb>
    <v>1</v>
  </rv>
  <rv s="0">
    <fb>8.0182000000000002</fb>
    <v>1</v>
  </rv>
  <rv s="0">
    <fb>2.5099999999999998</fb>
    <v>1</v>
  </rv>
  <rv s="0">
    <fb>76</fb>
    <v>1</v>
  </rv>
  <rv s="0">
    <fb>13.17</fb>
    <v>1</v>
  </rv>
  <rv s="0">
    <fb>44734</fb>
    <v>0</v>
  </rv>
  <rv s="0">
    <fb>23.76</fb>
    <v>1</v>
  </rv>
  <rv s="0">
    <fb>4.99</fb>
    <v>1</v>
  </rv>
  <rv s="0">
    <fb>8.0545000000000009</fb>
    <v>1</v>
  </rv>
  <rv s="0">
    <fb>6.24</fb>
    <v>1</v>
  </rv>
  <rv s="0">
    <fb>2.44</fb>
    <v>1</v>
  </rv>
  <rv s="0">
    <fb>75.349999999999994</fb>
    <v>1</v>
  </rv>
  <rv s="0">
    <fb>13.3</fb>
    <v>1</v>
  </rv>
  <rv s="0">
    <fb>44735</fb>
    <v>0</v>
  </rv>
  <rv s="0">
    <fb>24.08</fb>
    <v>1</v>
  </rv>
  <rv s="0">
    <fb>4.79</fb>
    <v>1</v>
  </rv>
  <rv s="0">
    <fb>7.8818000000000001</fb>
    <v>1</v>
  </rv>
  <rv s="0">
    <fb>72.599999999999994</fb>
    <v>1</v>
  </rv>
  <rv s="0">
    <fb>44736</fb>
    <v>0</v>
  </rv>
  <rv s="0">
    <fb>23.98</fb>
    <v>1</v>
  </rv>
  <rv s="0">
    <fb>4.78</fb>
    <v>1</v>
  </rv>
  <rv s="0">
    <fb>3.74</fb>
    <v>1</v>
  </rv>
  <rv s="0">
    <fb>2.4700000000000002</fb>
    <v>1</v>
  </rv>
  <rv s="0">
    <fb>74.62</fb>
    <v>1</v>
  </rv>
  <rv s="0">
    <fb>13.67</fb>
    <v>1</v>
  </rv>
  <rv s="0">
    <fb>44739</fb>
    <v>0</v>
  </rv>
  <rv s="0">
    <fb>24.26</fb>
    <v>1</v>
  </rv>
  <rv s="0">
    <fb>7.9454000000000002</fb>
    <v>1</v>
  </rv>
  <rv s="0">
    <fb>3.75</fb>
    <v>1</v>
  </rv>
  <rv s="0">
    <fb>6.04</fb>
    <v>1</v>
  </rv>
  <rv s="0">
    <fb>2.4300000000000002</fb>
    <v>1</v>
  </rv>
  <rv s="0">
    <fb>78.05</fb>
    <v>1</v>
  </rv>
  <rv s="0">
    <fb>13.72</fb>
    <v>1</v>
  </rv>
  <rv s="0">
    <fb>44740</fb>
    <v>0</v>
  </rv>
  <rv s="0">
    <fb>23.78</fb>
    <v>1</v>
  </rv>
  <rv s="0">
    <fb>4.82</fb>
    <v>1</v>
  </rv>
  <rv s="0">
    <fb>5.75</fb>
    <v>1</v>
  </rv>
  <rv s="0">
    <fb>79.45</fb>
    <v>1</v>
  </rv>
  <rv s="0">
    <fb>13.52</fb>
    <v>1</v>
  </rv>
  <rv s="0">
    <fb>44741</fb>
    <v>0</v>
  </rv>
  <rv s="0">
    <fb>23.27</fb>
    <v>1</v>
  </rv>
  <rv s="0">
    <fb>7.7636000000000003</fb>
    <v>1</v>
  </rv>
  <rv s="0">
    <fb>2.41</fb>
    <v>1</v>
  </rv>
  <rv s="0">
    <fb>78.790000000000006</fb>
    <v>1</v>
  </rv>
  <rv s="0">
    <fb>44742</fb>
    <v>0</v>
  </rv>
  <rv s="0">
    <fb>23.26</fb>
    <v>1</v>
  </rv>
  <rv s="0">
    <fb>4.59</fb>
    <v>1</v>
  </rv>
  <rv s="0">
    <fb>7.5818000000000003</fb>
    <v>1</v>
  </rv>
  <rv s="0">
    <fb>2.34</fb>
    <v>1</v>
  </rv>
  <rv s="0">
    <fb>76.56</fb>
    <v>1</v>
  </rv>
  <rv s="0">
    <fb>13.4</fb>
    <v>1</v>
  </rv>
  <rv s="0">
    <fb>44743</fb>
    <v>0</v>
  </rv>
  <rv s="0">
    <fb>23.55</fb>
    <v>1</v>
  </rv>
  <rv s="0">
    <fb>4.5199999999999996</fb>
    <v>1</v>
  </rv>
  <rv s="0">
    <fb>7.5636000000000001</fb>
    <v>1</v>
  </rv>
  <rv s="0">
    <fb>2.2000000000000002</fb>
    <v>1</v>
  </rv>
  <rv s="0">
    <fb>75.099999999999994</fb>
    <v>1</v>
  </rv>
  <rv s="0">
    <fb>44746</fb>
    <v>0</v>
  </rv>
  <rv s="0">
    <fb>23.39</fb>
    <v>1</v>
  </rv>
  <rv s="0">
    <fb>4.54</fb>
    <v>1</v>
  </rv>
  <rv s="0">
    <fb>2.13</fb>
    <v>1</v>
  </rv>
  <rv s="0">
    <fb>74.67</fb>
    <v>1</v>
  </rv>
  <rv s="0">
    <fb>13.68</fb>
    <v>1</v>
  </rv>
  <rv s="0">
    <fb>44747</fb>
    <v>0</v>
  </rv>
  <rv s="0">
    <fb>24.3</fb>
    <v>1</v>
  </rv>
  <rv s="0">
    <fb>4.53</fb>
    <v>1</v>
  </rv>
  <rv s="0">
    <fb>7.5091000000000001</fb>
    <v>1</v>
  </rv>
  <rv s="0">
    <fb>6.8</fb>
    <v>1</v>
  </rv>
  <rv s="0">
    <fb>74.3</fb>
    <v>1</v>
  </rv>
  <rv s="0">
    <fb>44748</fb>
    <v>0</v>
  </rv>
  <rv s="0">
    <fb>25.24</fb>
    <v>1</v>
  </rv>
  <rv s="0">
    <fb>4.3899999999999997</fb>
    <v>1</v>
  </rv>
  <rv s="0">
    <fb>6.77</fb>
    <v>1</v>
  </rv>
  <rv s="0">
    <fb>3.62</fb>
    <v>1</v>
  </rv>
  <rv s="0">
    <fb>2.5</fb>
    <v>1</v>
  </rv>
  <rv s="0">
    <fb>75</fb>
    <v>1</v>
  </rv>
  <rv s="0">
    <fb>14.23</fb>
    <v>1</v>
  </rv>
  <rv s="0">
    <fb>44749</fb>
    <v>0</v>
  </rv>
  <rv s="0">
    <fb>25.69</fb>
    <v>1</v>
  </rv>
  <rv s="0">
    <fb>4.55</fb>
    <v>1</v>
  </rv>
  <rv s="0">
    <fb>2.56</fb>
    <v>1</v>
  </rv>
  <rv s="0">
    <fb>77.180000000000007</fb>
    <v>1</v>
  </rv>
  <rv s="0">
    <fb>44750</fb>
    <v>0</v>
  </rv>
  <rv s="0">
    <fb>24.92</fb>
    <v>1</v>
  </rv>
  <rv s="0">
    <fb>4.4000000000000004</fb>
    <v>1</v>
  </rv>
  <rv s="0">
    <fb>7.6273</fb>
    <v>1</v>
  </rv>
  <rv s="0">
    <fb>2.62</fb>
    <v>1</v>
  </rv>
  <rv s="0">
    <fb>75.400000000000006</fb>
    <v>1</v>
  </rv>
  <rv s="0">
    <fb>14.31</fb>
    <v>1</v>
  </rv>
  <rv s="0">
    <fb>44753</fb>
    <v>0</v>
  </rv>
  <rv s="0">
    <fb>24.04</fb>
    <v>1</v>
  </rv>
  <rv s="0">
    <fb>7.4726999999999997</fb>
    <v>1</v>
  </rv>
  <rv s="0">
    <fb>5.35</fb>
    <v>1</v>
  </rv>
  <rv s="0">
    <fb>2.63</fb>
    <v>1</v>
  </rv>
  <rv s="0">
    <fb>72.83</fb>
    <v>1</v>
  </rv>
  <rv s="0">
    <fb>14.1</fb>
    <v>1</v>
  </rv>
  <rv s="0">
    <fb>44754</fb>
    <v>0</v>
  </rv>
  <rv s="0">
    <fb>23.69</fb>
    <v>1</v>
  </rv>
  <rv s="0">
    <fb>7.4545000000000003</fb>
    <v>1</v>
  </rv>
  <rv s="0">
    <fb>5.37</fb>
    <v>1</v>
  </rv>
  <rv s="0">
    <fb>2.93</fb>
    <v>1</v>
  </rv>
  <rv s="0">
    <fb>73.05</fb>
    <v>1</v>
  </rv>
  <rv s="0">
    <fb>13.79</fb>
    <v>1</v>
  </rv>
  <rv s="0">
    <fb>44755</fb>
    <v>0</v>
  </rv>
  <rv s="0">
    <fb>23.61</fb>
    <v>1</v>
  </rv>
  <rv s="0">
    <fb>7.3818000000000001</fb>
    <v>1</v>
  </rv>
  <rv s="0">
    <fb>3.64</fb>
    <v>1</v>
  </rv>
  <rv s="0">
    <fb>5.23</fb>
    <v>1</v>
  </rv>
  <rv s="0">
    <fb>2.83</fb>
    <v>1</v>
  </rv>
  <rv s="0">
    <fb>72.8</fb>
    <v>1</v>
  </rv>
  <rv s="0">
    <fb>14.57</fb>
    <v>1</v>
  </rv>
  <rv s="0">
    <fb>44756</fb>
    <v>0</v>
  </rv>
  <rv s="0">
    <fb>23.24</fb>
    <v>1</v>
  </rv>
  <rv s="0">
    <fb>4.29</fb>
    <v>1</v>
  </rv>
  <rv s="0">
    <fb>7.3635999999999999</fb>
    <v>1</v>
  </rv>
  <rv s="0">
    <fb>2.91</fb>
    <v>1</v>
  </rv>
  <rv s="0">
    <fb>67.95</fb>
    <v>1</v>
  </rv>
  <rv s="0">
    <fb>44757</fb>
    <v>0</v>
  </rv>
  <rv s="0">
    <fb>7.5909000000000004</fb>
    <v>1</v>
  </rv>
  <rv s="0">
    <fb>2.78</fb>
    <v>1</v>
  </rv>
  <rv s="0">
    <fb>68.37</fb>
    <v>1</v>
  </rv>
  <rv s="0">
    <fb>14.59</fb>
    <v>1</v>
  </rv>
  <rv s="0">
    <fb>44760</fb>
    <v>0</v>
  </rv>
  <rv s="0">
    <fb>7.6635999999999997</fb>
    <v>1</v>
  </rv>
  <rv s="0">
    <fb>3.55</fb>
    <v>1</v>
  </rv>
  <rv s="0">
    <fb>2.77</fb>
    <v>1</v>
  </rv>
  <rv s="0">
    <fb>68.73</fb>
    <v>1</v>
  </rv>
  <rv s="0">
    <fb>44761</fb>
    <v>0</v>
  </rv>
  <rv s="0">
    <fb>24.67</fb>
    <v>1</v>
  </rv>
  <rv s="0">
    <fb>4.33</fb>
    <v>1</v>
  </rv>
  <rv s="0">
    <fb>7.8090999999999999</fb>
    <v>1</v>
  </rv>
  <rv s="0">
    <fb>3.58</fb>
    <v>1</v>
  </rv>
  <rv s="0">
    <fb>5.27</fb>
    <v>1</v>
  </rv>
  <rv s="0">
    <fb>2.79</fb>
    <v>1</v>
  </rv>
  <rv s="0">
    <fb>68.88</fb>
    <v>1</v>
  </rv>
  <rv s="0">
    <fb>44762</fb>
    <v>0</v>
  </rv>
  <rv s="0">
    <fb>25.88</fb>
    <v>1</v>
  </rv>
  <rv s="0">
    <fb>4.49</fb>
    <v>1</v>
  </rv>
  <rv s="0">
    <fb>7.6909000000000001</fb>
    <v>1</v>
  </rv>
  <rv s="0">
    <fb>3.07</fb>
    <v>1</v>
  </rv>
  <rv s="0">
    <fb>67.39</fb>
    <v>1</v>
  </rv>
  <rv s="0">
    <fb>14.3</fb>
    <v>1</v>
  </rv>
  <rv s="0">
    <fb>44763</fb>
    <v>0</v>
  </rv>
  <rv s="0">
    <fb>7.7817999999999996</fb>
    <v>1</v>
  </rv>
  <rv s="0">
    <fb>68.569999999999993</fb>
    <v>1</v>
  </rv>
  <rv s="0">
    <fb>14.56</fb>
    <v>1</v>
  </rv>
  <rv s="0">
    <fb>44764</fb>
    <v>0</v>
  </rv>
  <rv s="0">
    <fb>25.89</fb>
    <v>1</v>
  </rv>
  <rv s="0">
    <fb>4.2</fb>
    <v>1</v>
  </rv>
  <rv s="0">
    <fb>5.4</fb>
    <v>1</v>
  </rv>
  <rv s="0">
    <fb>2.86</fb>
    <v>1</v>
  </rv>
  <rv s="0">
    <fb>69.209999999999994</fb>
    <v>1</v>
  </rv>
  <rv s="0">
    <fb>14.51</fb>
    <v>1</v>
  </rv>
  <rv s="0">
    <fb>44767</fb>
    <v>0</v>
  </rv>
  <rv s="0">
    <fb>70.489999999999995</fb>
    <v>1</v>
  </rv>
  <rv s="0">
    <fb>44768</fb>
    <v>0</v>
  </rv>
  <rv s="0">
    <fb>25.08</fb>
    <v>1</v>
  </rv>
  <rv s="0">
    <fb>4.17</fb>
    <v>1</v>
  </rv>
  <rv s="0">
    <fb>7.7454000000000001</fb>
    <v>1</v>
  </rv>
  <rv s="0">
    <fb>3.69</fb>
    <v>1</v>
  </rv>
  <rv s="0">
    <fb>2.61</fb>
    <v>1</v>
  </rv>
  <rv s="0">
    <fb>70.36</fb>
    <v>1</v>
  </rv>
  <rv s="0">
    <fb>14.82</fb>
    <v>1</v>
  </rv>
  <rv s="0">
    <fb>44769</fb>
    <v>0</v>
  </rv>
  <rv s="0">
    <fb>26.14</fb>
    <v>1</v>
  </rv>
  <rv s="0">
    <fb>2.7</fb>
    <v>1</v>
  </rv>
  <rv s="0">
    <fb>70.52</fb>
    <v>1</v>
  </rv>
  <rv s="0">
    <fb>14.98</fb>
    <v>1</v>
  </rv>
  <rv s="0">
    <fb>44770</fb>
    <v>0</v>
  </rv>
  <rv s="0">
    <fb>7.8635999999999999</fb>
    <v>1</v>
  </rv>
  <rv s="0">
    <fb>5.58</fb>
    <v>1</v>
  </rv>
  <rv s="0">
    <fb>2.72</fb>
    <v>1</v>
  </rv>
  <rv s="0">
    <fb>70.69</fb>
    <v>1</v>
  </rv>
  <rv s="0">
    <fb>44771</fb>
    <v>0</v>
  </rv>
  <rv s="0">
    <fb>4.41</fb>
    <v>1</v>
  </rv>
  <rv s="0">
    <fb>69.75</fb>
    <v>1</v>
  </rv>
  <rv s="0">
    <fb>44774</fb>
    <v>0</v>
  </rv>
  <rv s="0">
    <fb>26.2</fb>
    <v>1</v>
  </rv>
  <rv s="0">
    <fb>68.08</fb>
    <v>1</v>
  </rv>
  <rv s="0">
    <fb>14.63</fb>
    <v>1</v>
  </rv>
  <rv s="0">
    <fb>44775</fb>
    <v>0</v>
  </rv>
  <rv s="0">
    <fb>26.41</fb>
    <v>1</v>
  </rv>
  <rv s="0">
    <fb>4.6100000000000003</fb>
    <v>1</v>
  </rv>
  <rv s="0">
    <fb>7.8364000000000003</fb>
    <v>1</v>
  </rv>
  <rv s="0">
    <fb>3.77</fb>
    <v>1</v>
  </rv>
  <rv s="0">
    <fb>5.51</fb>
    <v>1</v>
  </rv>
  <rv s="0">
    <fb>2.71</fb>
    <v>1</v>
  </rv>
  <rv s="0">
    <fb>70.25</fb>
    <v>1</v>
  </rv>
  <rv s="0">
    <fb>44776</fb>
    <v>0</v>
  </rv>
  <rv s="0">
    <fb>27.17</fb>
    <v>1</v>
  </rv>
  <rv s="0">
    <fb>4.8099999999999996</fb>
    <v>1</v>
  </rv>
  <rv s="0">
    <fb>7.9</fb>
    <v>1</v>
  </rv>
  <rv s="0">
    <fb>67.52</fb>
    <v>1</v>
  </rv>
  <rv s="0">
    <fb>44777</fb>
    <v>0</v>
  </rv>
  <rv s="0">
    <fb>27.6</fb>
    <v>1</v>
  </rv>
  <rv s="0">
    <fb>5.05</fb>
    <v>1</v>
  </rv>
  <rv s="0">
    <fb>3.34</fb>
    <v>1</v>
  </rv>
  <rv s="0">
    <fb>67.13</fb>
    <v>1</v>
  </rv>
  <rv s="0">
    <fb>44778</fb>
    <v>0</v>
  </rv>
  <rv s="0">
    <fb>26.96</fb>
    <v>1</v>
  </rv>
  <rv s="0">
    <fb>4.8600000000000003</fb>
    <v>1</v>
  </rv>
  <rv s="0">
    <fb>8.1908999999999992</fb>
    <v>1</v>
  </rv>
  <rv s="0">
    <fb>6.17</fb>
    <v>1</v>
  </rv>
  <rv s="0">
    <fb>3.16</fb>
    <v>1</v>
  </rv>
  <rv s="0">
    <fb>68</fb>
    <v>1</v>
  </rv>
  <rv s="0">
    <fb>14.6</fb>
    <v>1</v>
  </rv>
  <rv s="0">
    <fb>44781</fb>
    <v>0</v>
  </rv>
  <rv s="0">
    <fb>28.22</fb>
    <v>1</v>
  </rv>
  <rv s="0">
    <fb>3.27</fb>
    <v>1</v>
  </rv>
  <rv s="0">
    <fb>68.58</fb>
    <v>1</v>
  </rv>
  <rv s="0">
    <fb>44782</fb>
    <v>0</v>
  </rv>
  <rv s="0">
    <fb>28.1</fb>
    <v>1</v>
  </rv>
  <rv s="0">
    <fb>4.92</fb>
    <v>1</v>
  </rv>
  <rv s="0">
    <fb>3.08</fb>
    <v>1</v>
  </rv>
  <rv s="0">
    <fb>70</fb>
    <v>1</v>
  </rv>
  <rv s="0">
    <fb>44783</fb>
    <v>0</v>
  </rv>
  <rv s="0">
    <fb>30.21</fb>
    <v>1</v>
  </rv>
  <rv s="0">
    <fb>5.15</fb>
    <v>1</v>
  </rv>
  <rv s="0">
    <fb>70.05</fb>
    <v>1</v>
  </rv>
  <rv s="0">
    <fb>15.16</fb>
    <v>1</v>
  </rv>
  <rv s="0">
    <fb>44784</fb>
    <v>0</v>
  </rv>
  <rv s="0">
    <fb>29.81</fb>
    <v>1</v>
  </rv>
  <rv s="0">
    <fb>3.04</fb>
    <v>1</v>
  </rv>
  <rv s="0">
    <fb>72.489999999999995</fb>
    <v>1</v>
  </rv>
  <rv s="0">
    <fb>15.13</fb>
    <v>1</v>
  </rv>
  <rv s="0">
    <fb>44785</fb>
    <v>0</v>
  </rv>
  <rv s="0">
    <fb>30.54</fb>
    <v>1</v>
  </rv>
  <rv s="0">
    <fb>69.8</fb>
    <v>1</v>
  </rv>
  <rv s="0">
    <fb>15.21</fb>
    <v>1</v>
  </rv>
  <rv s="0">
    <fb>44788</fb>
    <v>0</v>
  </rv>
  <rv s="0">
    <fb>8.5908999999999995</fb>
    <v>1</v>
  </rv>
  <rv s="0">
    <fb>68.3</fb>
    <v>1</v>
  </rv>
  <rv s="0">
    <fb>15.42</fb>
    <v>1</v>
  </rv>
  <rv s="0">
    <fb>44789</fb>
    <v>0</v>
  </rv>
  <rv s="0">
    <fb>29.59</fb>
    <v>1</v>
  </rv>
  <rv s="0">
    <fb>6.41</fb>
    <v>1</v>
  </rv>
  <rv s="0">
    <fb>69.95</fb>
    <v>1</v>
  </rv>
  <rv s="0">
    <fb>15.5</fb>
    <v>1</v>
  </rv>
  <rv s="0">
    <fb>44790</fb>
    <v>0</v>
  </rv>
  <rv s="0">
    <fb>30.07</fb>
    <v>1</v>
  </rv>
  <rv s="0">
    <fb>5.28</fb>
    <v>1</v>
  </rv>
  <rv s="0">
    <fb>68.23</fb>
    <v>1</v>
  </rv>
  <rv s="0">
    <fb>15.55</fb>
    <v>1</v>
  </rv>
  <rv s="0">
    <fb>44791</fb>
    <v>0</v>
  </rv>
  <rv s="0">
    <fb>31.08</fb>
    <v>1</v>
  </rv>
  <rv s="0">
    <fb>5.09</fb>
    <v>1</v>
  </rv>
  <rv s="0">
    <fb>67.72</fb>
    <v>1</v>
  </rv>
  <rv s="0">
    <fb>16</fb>
    <v>1</v>
  </rv>
  <rv s="0">
    <fb>44792</fb>
    <v>0</v>
  </rv>
  <rv s="0">
    <fb>30.8</fb>
    <v>1</v>
  </rv>
  <rv s="0">
    <fb>4.8499999999999996</fb>
    <v>1</v>
  </rv>
  <rv s="0">
    <fb>66.959999999999994</fb>
    <v>1</v>
  </rv>
  <rv s="0">
    <fb>15.66</fb>
    <v>1</v>
  </rv>
  <rv s="0">
    <fb>44795</fb>
    <v>0</v>
  </rv>
  <rv s="0">
    <fb>30.1</fb>
    <v>1</v>
  </rv>
  <rv s="0">
    <fb>65.98</fb>
    <v>1</v>
  </rv>
  <rv s="0">
    <fb>44796</fb>
    <v>0</v>
  </rv>
  <rv s="0">
    <fb>30.48</fb>
    <v>1</v>
  </rv>
  <rv s="0">
    <fb>5.0199999999999996</fb>
    <v>1</v>
  </rv>
  <rv s="0">
    <fb>7.14</fb>
    <v>1</v>
  </rv>
  <rv s="0">
    <fb>70.209999999999994</fb>
    <v>1</v>
  </rv>
  <rv s="0">
    <fb>15.44</fb>
    <v>1</v>
  </rv>
  <rv s="0">
    <fb>44797</fb>
    <v>0</v>
  </rv>
  <rv s="0">
    <fb>30.91</fb>
    <v>1</v>
  </rv>
  <rv s="0">
    <fb>8.4453999999999994</fb>
    <v>1</v>
  </rv>
  <rv s="0">
    <fb>3.66</fb>
    <v>1</v>
  </rv>
  <rv s="0">
    <fb>4.5</fb>
    <v>1</v>
  </rv>
  <rv s="0">
    <fb>15.8</fb>
    <v>1</v>
  </rv>
  <rv s="0">
    <fb>44798</fb>
    <v>0</v>
  </rv>
  <rv s="0">
    <fb>30.93</fb>
    <v>1</v>
  </rv>
  <rv s="0">
    <fb>5.03</fb>
    <v>1</v>
  </rv>
  <rv s="0">
    <fb>8.5273000000000003</fb>
    <v>1</v>
  </rv>
  <rv s="0">
    <fb>4.68</fb>
    <v>1</v>
  </rv>
  <rv s="0">
    <fb>69.27</fb>
    <v>1</v>
  </rv>
  <rv s="0">
    <fb>15.82</fb>
    <v>1</v>
  </rv>
  <rv s="0">
    <fb>44799</fb>
    <v>0</v>
  </rv>
  <rv s="0">
    <fb>29.49</fb>
    <v>1</v>
  </rv>
  <rv s="0">
    <fb>4.58</fb>
    <v>1</v>
  </rv>
  <rv s="0">
    <fb>15.67</fb>
    <v>1</v>
  </rv>
  <rv s="0">
    <fb>44802</fb>
    <v>0</v>
  </rv>
  <rv s="0">
    <fb>29.54</fb>
    <v>1</v>
  </rv>
  <rv s="0">
    <fb>5</fb>
    <v>1</v>
  </rv>
  <rv s="0">
    <fb>66.91</fb>
    <v>1</v>
  </rv>
  <rv s="0">
    <fb>15.61</fb>
    <v>1</v>
  </rv>
  <rv s="0">
    <fb>44803</fb>
    <v>0</v>
  </rv>
  <rv s="0">
    <fb>28.97</fb>
    <v>1</v>
  </rv>
  <rv s="0">
    <fb>4.9000000000000004</fb>
    <v>1</v>
  </rv>
  <rv s="0">
    <fb>8.4908999999999999</fb>
    <v>1</v>
  </rv>
  <rv s="0">
    <fb>3.52</fb>
    <v>1</v>
  </rv>
  <rv s="0">
    <fb>4.51</fb>
    <v>1</v>
  </rv>
  <rv s="0">
    <fb>64.97</fb>
    <v>1</v>
  </rv>
  <rv s="0">
    <fb>44804</fb>
    <v>0</v>
  </rv>
  <rv s="0">
    <fb>28.55</fb>
    <v>1</v>
  </rv>
  <rv s="0">
    <fb>4.84</fb>
    <v>1</v>
  </rv>
  <rv s="0">
    <fb>5.86</fb>
    <v>1</v>
  </rv>
  <rv s="0">
    <fb>4.2699999999999996</fb>
    <v>1</v>
  </rv>
  <rv s="0">
    <fb>64.5</fb>
    <v>1</v>
  </rv>
  <rv s="0">
    <fb>15.27</fb>
    <v>1</v>
  </rv>
  <rv s="0">
    <fb>44805</fb>
    <v>0</v>
  </rv>
  <rv s="0">
    <fb>28.59</fb>
    <v>1</v>
  </rv>
  <rv s="0">
    <fb>4.7699999999999996</fb>
    <v>1</v>
  </rv>
  <rv s="0">
    <fb>8.3272999999999993</fb>
    <v>1</v>
  </rv>
  <rv s="0">
    <fb>4.37</fb>
    <v>1</v>
  </rv>
  <rv s="0">
    <fb>63.89</fb>
    <v>1</v>
  </rv>
  <rv s="0">
    <fb>15.43</fb>
    <v>1</v>
  </rv>
  <rv s="0">
    <fb>44806</fb>
    <v>0</v>
  </rv>
  <rv s="0">
    <fb>4.26</fb>
    <v>1</v>
  </rv>
  <rv s="0">
    <fb>62.92</fb>
    <v>1</v>
  </rv>
  <rv s="0">
    <fb>15.48</fb>
    <v>1</v>
  </rv>
  <rv s="0">
    <fb>44809</fb>
    <v>0</v>
  </rv>
  <rv s="0">
    <fb>29.09</fb>
    <v>1</v>
  </rv>
  <rv s="0">
    <fb>4.62</fb>
    <v>1</v>
  </rv>
  <rv s="0">
    <fb>8.5545000000000009</fb>
    <v>1</v>
  </rv>
  <rv s="0">
    <fb>4.32</fb>
    <v>1</v>
  </rv>
  <rv s="0">
    <fb>65.22</fb>
    <v>1</v>
  </rv>
  <rv s="0">
    <fb>44810</fb>
    <v>0</v>
  </rv>
  <rv s="0">
    <fb>28.18</fb>
    <v>1</v>
  </rv>
  <rv s="0">
    <fb>4.4400000000000004</fb>
    <v>1</v>
  </rv>
  <rv s="0">
    <fb>3.53</fb>
    <v>1</v>
  </rv>
  <rv s="0">
    <fb>5.83</fb>
    <v>1</v>
  </rv>
  <rv s="0">
    <fb>63.67</fb>
    <v>1</v>
  </rv>
  <rv s="0">
    <fb>15.56</fb>
    <v>1</v>
  </rv>
  <rv s="0">
    <fb>44812</fb>
    <v>0</v>
  </rv>
  <rv s="0">
    <fb>28.76</fb>
    <v>1</v>
  </rv>
  <rv s="0">
    <fb>8.4273000000000007</fb>
    <v>1</v>
  </rv>
  <rv s="0">
    <fb>64.510000000000005</fb>
    <v>1</v>
  </rv>
  <rv s="0">
    <fb>44813</fb>
    <v>0</v>
  </rv>
  <rv s="0">
    <fb>29.26</fb>
    <v>1</v>
  </rv>
  <rv s="0">
    <fb>69.55</fb>
    <v>1</v>
  </rv>
  <rv s="0">
    <fb>15.72</fb>
    <v>1</v>
  </rv>
  <rv s="0">
    <fb>44816</fb>
    <v>0</v>
  </rv>
  <rv s="0">
    <fb>29.5</fb>
    <v>1</v>
  </rv>
  <rv s="0">
    <fb>4.3600000000000003</fb>
    <v>1</v>
  </rv>
  <rv s="0">
    <fb>8.6545000000000005</fb>
    <v>1</v>
  </rv>
  <rv s="0">
    <fb>6.55</fb>
    <v>1</v>
  </rv>
  <rv s="0">
    <fb>70.150000000000006</fb>
    <v>1</v>
  </rv>
  <rv s="0">
    <fb>15.71</fb>
    <v>1</v>
  </rv>
  <rv s="0">
    <fb>44817</fb>
    <v>0</v>
  </rv>
  <rv s="0">
    <fb>29.42</fb>
    <v>1</v>
  </rv>
  <rv s="0">
    <fb>4.7</fb>
    <v>1</v>
  </rv>
  <rv s="0">
    <fb>68.25</fb>
    <v>1</v>
  </rv>
  <rv s="0">
    <fb>15.59</fb>
    <v>1</v>
  </rv>
  <rv s="0">
    <fb>44818</fb>
    <v>0</v>
  </rv>
  <rv s="0">
    <fb>29.85</fb>
    <v>1</v>
  </rv>
  <rv s="0">
    <fb>8.5091000000000001</fb>
    <v>1</v>
  </rv>
  <rv s="0">
    <fb>4.47</fb>
    <v>1</v>
  </rv>
  <rv s="0">
    <fb>67</fb>
    <v>1</v>
  </rv>
  <rv s="0">
    <fb>44819</fb>
    <v>0</v>
  </rv>
  <rv s="0">
    <fb>29.29</fb>
    <v>1</v>
  </rv>
  <rv s="0">
    <fb>4.21</fb>
    <v>1</v>
  </rv>
  <rv s="0">
    <fb>4.34</fb>
    <v>1</v>
  </rv>
  <rv s="0">
    <fb>68.349999999999994</fb>
    <v>1</v>
  </rv>
  <rv s="0">
    <fb>15.3</fb>
    <v>1</v>
  </rv>
  <rv s="0">
    <fb>44820</fb>
    <v>0</v>
  </rv>
  <rv s="0">
    <fb>29.69</fb>
    <v>1</v>
  </rv>
  <rv s="0">
    <fb>8.4364000000000008</fb>
    <v>1</v>
  </rv>
  <rv s="0">
    <fb>5.46</fb>
    <v>1</v>
  </rv>
  <rv s="0">
    <fb>4.46</fb>
    <v>1</v>
  </rv>
  <rv s="0">
    <fb>44823</fb>
    <v>0</v>
  </rv>
  <rv s="0">
    <fb>29.66</fb>
    <v>1</v>
  </rv>
  <rv s="0">
    <fb>4.4800000000000004</fb>
    <v>1</v>
  </rv>
  <rv s="0">
    <fb>6.76</fb>
    <v>1</v>
  </rv>
  <rv s="0">
    <fb>4.5599999999999996</fb>
    <v>1</v>
  </rv>
  <rv s="0">
    <fb>70.459999999999994</fb>
    <v>1</v>
  </rv>
  <rv s="0">
    <fb>15.47</fb>
    <v>1</v>
  </rv>
  <rv s="0">
    <fb>44824</fb>
    <v>0</v>
  </rv>
  <rv s="0">
    <fb>8.9364000000000008</fb>
    <v>1</v>
  </rv>
  <rv s="0">
    <fb>5.45</fb>
    <v>1</v>
  </rv>
  <rv s="0">
    <fb>69.45</fb>
    <v>1</v>
  </rv>
  <rv s="0">
    <fb>15.76</fb>
    <v>1</v>
  </rv>
  <rv s="0">
    <fb>44825</fb>
    <v>0</v>
  </rv>
  <rv s="0">
    <fb>30</fb>
    <v>1</v>
  </rv>
  <rv s="0">
    <fb>8.8909000000000002</fb>
    <v>1</v>
  </rv>
  <rv s="0">
    <fb>4.75</fb>
    <v>1</v>
  </rv>
  <rv s="0">
    <fb>68.45</fb>
    <v>1</v>
  </rv>
  <rv s="0">
    <fb>44826</fb>
    <v>0</v>
  </rv>
  <rv s="0">
    <fb>29.93</fb>
    <v>1</v>
  </rv>
  <rv s="0">
    <fb>70.02</fb>
    <v>1</v>
  </rv>
  <rv s="0">
    <fb>44827</fb>
    <v>0</v>
  </rv>
  <rv s="0">
    <fb>29.57</fb>
    <v>1</v>
  </rv>
  <rv s="0">
    <fb>8.8727</fb>
    <v>1</v>
  </rv>
  <rv s="0">
    <fb>5.57</fb>
    <v>1</v>
  </rv>
  <rv s="0">
    <fb>4.63</fb>
    <v>1</v>
  </rv>
  <rv s="0">
    <fb>15.37</fb>
    <v>1</v>
  </rv>
  <rv s="0">
    <fb>44830</fb>
    <v>0</v>
  </rv>
  <rv s="0">
    <fb>5.3</fb>
    <v>1</v>
  </rv>
  <rv s="0">
    <fb>44831</fb>
    <v>0</v>
  </rv>
  <rv s="0">
    <fb>28.73</fb>
    <v>1</v>
  </rv>
  <rv s="0">
    <fb>4.1900000000000004</fb>
    <v>1</v>
  </rv>
  <rv s="0">
    <fb>5.1100000000000003</fb>
    <v>1</v>
  </rv>
  <rv s="0">
    <fb>67.7</fb>
    <v>1</v>
  </rv>
  <rv s="0">
    <fb>44832</fb>
    <v>0</v>
  </rv>
  <rv s="0">
    <fb>29.21</fb>
    <v>1</v>
  </rv>
  <rv s="0">
    <fb>68.34</fb>
    <v>1</v>
  </rv>
  <rv s="0">
    <fb>44837</fb>
    <v>0</v>
  </rv>
  <rv s="0">
    <fb>30.95</fb>
    <v>1</v>
  </rv>
  <rv s="0">
    <fb>9.4726999999999997</fb>
    <v>1</v>
  </rv>
  <rv s="0">
    <fb>5.5</fb>
    <v>1</v>
  </rv>
  <rv s="0">
    <fb>4.91</fb>
    <v>1</v>
  </rv>
  <rv s="0">
    <fb>74</fb>
    <v>1</v>
  </rv>
  <rv s="0">
    <fb>16.3</fb>
    <v>1</v>
  </rv>
  <rv s="0">
    <fb>44838</fb>
    <v>0</v>
  </rv>
  <rv s="0">
    <fb>31.13</fb>
    <v>1</v>
  </rv>
  <rv s="0">
    <fb>9.3818000000000001</fb>
    <v>1</v>
  </rv>
  <rv s="0">
    <fb>75.790000000000006</fb>
    <v>1</v>
  </rv>
  <rv s="0">
    <fb>16.239999999999998</fb>
    <v>1</v>
  </rv>
  <rv s="0">
    <fb>44839</fb>
    <v>0</v>
  </rv>
  <rv s="0">
    <fb>31.31</fb>
    <v>1</v>
  </rv>
  <rv s="0">
    <fb>4.43</fb>
    <v>1</v>
  </rv>
  <rv s="0">
    <fb>9.4091000000000005</fb>
    <v>1</v>
  </rv>
  <rv s="0">
    <fb>5.53</fb>
    <v>1</v>
  </rv>
  <rv s="0">
    <fb>76.959999999999994</fb>
    <v>1</v>
  </rv>
  <rv s="0">
    <fb>16.12</fb>
    <v>1</v>
  </rv>
  <rv s="0">
    <fb>44840</fb>
    <v>0</v>
  </rv>
  <rv s="0">
    <fb>9.3635999999999999</fb>
    <v>1</v>
  </rv>
  <rv s="0">
    <fb>75.55</fb>
    <v>1</v>
  </rv>
  <rv s="0">
    <fb>16.03</fb>
    <v>1</v>
  </rv>
  <rv s="0">
    <fb>44841</fb>
    <v>0</v>
  </rv>
  <rv s="0">
    <fb>31.2</fb>
    <v>1</v>
  </rv>
  <rv s="0">
    <fb>6.57</fb>
    <v>1</v>
  </rv>
  <rv s="0">
    <fb>5.42</fb>
    <v>1</v>
  </rv>
  <rv s="0">
    <fb>5.31</fb>
    <v>1</v>
  </rv>
  <rv s="0">
    <fb>75.510000000000005</fb>
    <v>1</v>
  </rv>
  <rv s="0">
    <fb>44844</fb>
    <v>0</v>
  </rv>
  <rv s="0">
    <fb>31.44</fb>
    <v>1</v>
  </rv>
  <rv s="0">
    <fb>6.67</fb>
    <v>1</v>
  </rv>
  <rv s="0">
    <fb>73.989999999999995</fb>
    <v>1</v>
  </rv>
  <rv s="0">
    <fb>44845</fb>
    <v>0</v>
  </rv>
  <rv s="0">
    <fb>30.3</fb>
    <v>1</v>
  </rv>
  <rv s="0">
    <fb>4.3499999999999996</fb>
    <v>1</v>
  </rv>
  <rv s="0">
    <fb>5.26</fb>
    <v>1</v>
  </rv>
  <rv s="0">
    <fb>73.489999999999995</fb>
    <v>1</v>
  </rv>
  <rv s="0">
    <fb>44847</fb>
    <v>0</v>
  </rv>
  <rv s="0">
    <fb>30.12</fb>
    <v>1</v>
  </rv>
  <rv s="0">
    <fb>4.25</fb>
    <v>1</v>
  </rv>
  <rv s="0">
    <fb>5.24</fb>
    <v>1</v>
  </rv>
  <rv s="0">
    <fb>72.180000000000007</fb>
    <v>1</v>
  </rv>
  <rv s="0">
    <fb>44848</fb>
    <v>0</v>
  </rv>
  <rv s="0">
    <fb>29.8</fb>
    <v>1</v>
  </rv>
  <rv s="0">
    <fb>69.83</fb>
    <v>1</v>
  </rv>
  <rv s="0">
    <fb>44851</fb>
    <v>0</v>
  </rv>
  <rv s="0">
    <fb>70.67</fb>
    <v>1</v>
  </rv>
  <rv s="0">
    <fb>14.92</fb>
    <v>1</v>
  </rv>
  <rv s="0">
    <fb>44852</fb>
    <v>0</v>
  </rv>
  <rv s="0">
    <fb>31.65</fb>
    <v>1</v>
  </rv>
  <rv s="0">
    <fb>9.3544999999999998</fb>
    <v>1</v>
  </rv>
  <rv s="0">
    <fb>71.959999999999994</fb>
    <v>1</v>
  </rv>
  <rv s="0">
    <fb>14.9</fb>
    <v>1</v>
  </rv>
  <rv s="0">
    <fb>44853</fb>
    <v>0</v>
  </rv>
  <rv s="0">
    <fb>31.58</fb>
    <v>1</v>
  </rv>
  <rv s="0">
    <fb>9.4453999999999994</fb>
    <v>1</v>
  </rv>
  <rv s="0">
    <fb>71.11</fb>
    <v>1</v>
  </rv>
  <rv s="0">
    <fb>14.89</fb>
    <v>1</v>
  </rv>
  <rv s="0">
    <fb>44854</fb>
    <v>0</v>
  </rv>
  <rv s="0">
    <fb>31.59</fb>
    <v>1</v>
  </rv>
  <rv s="0">
    <fb>9.6364000000000001</fb>
    <v>1</v>
  </rv>
  <rv s="0">
    <fb>5.25</fb>
    <v>1</v>
  </rv>
  <rv s="0">
    <fb>72.02</fb>
    <v>1</v>
  </rv>
  <rv s="0">
    <fb>15.04</fb>
    <v>1</v>
  </rv>
  <rv s="0">
    <fb>44855</fb>
    <v>0</v>
  </rv>
  <rv s="0">
    <fb>9.8909000000000002</fb>
    <v>1</v>
  </rv>
  <rv s="0">
    <fb>74.13</fb>
    <v>1</v>
  </rv>
  <rv s="0">
    <fb>44858</fb>
    <v>0</v>
  </rv>
  <rv s="0">
    <fb>31.1</fb>
    <v>1</v>
  </rv>
  <rv s="0">
    <fb>9.5091000000000001</fb>
    <v>1</v>
  </rv>
  <rv s="0">
    <fb>71.930000000000007</fb>
    <v>1</v>
  </rv>
  <rv s="0">
    <fb>15.18</fb>
    <v>1</v>
  </rv>
  <rv s="0">
    <fb>44859</fb>
    <v>0</v>
  </rv>
  <rv s="0">
    <fb>30.06</fb>
    <v>1</v>
  </rv>
  <rv s="0">
    <fb>9.4544999999999995</fb>
    <v>1</v>
  </rv>
  <rv s="0">
    <fb>14.91</fb>
    <v>1</v>
  </rv>
  <rv s="0">
    <fb>44860</fb>
    <v>0</v>
  </rv>
  <rv s="0">
    <fb>73.53</fb>
    <v>1</v>
  </rv>
  <rv s="0">
    <fb>44861</fb>
    <v>0</v>
  </rv>
  <rv s="0">
    <fb>30.76</fb>
    <v>1</v>
  </rv>
  <rv s="0">
    <fb>3.83</fb>
    <v>1</v>
  </rv>
  <rv s="0">
    <fb>5.36</fb>
    <v>1</v>
  </rv>
  <rv s="0">
    <fb>4.22</fb>
    <v>1</v>
  </rv>
  <rv s="0">
    <fb>70.91</fb>
    <v>1</v>
  </rv>
  <rv s="0">
    <fb>44862</fb>
    <v>0</v>
  </rv>
  <rv s="0">
    <fb>7.3</fb>
    <v>1</v>
  </rv>
  <rv s="0">
    <fb>67.45</fb>
    <v>1</v>
  </rv>
  <rv s="0">
    <fb>15.77</fb>
    <v>1</v>
  </rv>
  <rv s="0">
    <fb>44865</fb>
    <v>0</v>
  </rv>
  <rv s="0">
    <fb>33.159999999999997</fb>
    <v>1</v>
  </rv>
  <rv s="0">
    <fb>9.7636000000000003</fb>
    <v>1</v>
  </rv>
  <rv s="0">
    <fb>7.4</fb>
    <v>1</v>
  </rv>
  <rv s="0">
    <fb>44866</fb>
    <v>0</v>
  </rv>
  <rv s="0">
    <fb>32.11</fb>
    <v>1</v>
  </rv>
  <rv s="0">
    <fb>9.7818000000000005</fb>
    <v>1</v>
  </rv>
  <rv s="0">
    <fb>8.06</fb>
    <v>1</v>
  </rv>
  <rv s="0">
    <fb>69.17</fb>
    <v>1</v>
  </rv>
  <rv s="0">
    <fb>15.79</fb>
    <v>1</v>
  </rv>
  <rv s="0">
    <fb>44868</fb>
    <v>0</v>
  </rv>
  <rv s="0">
    <fb>32.33</fb>
    <v>1</v>
  </rv>
  <rv s="0">
    <fb>7.91</fb>
    <v>1</v>
  </rv>
  <rv s="0">
    <fb>67.150000000000006</fb>
    <v>1</v>
  </rv>
  <rv s="0">
    <fb>16.02</fb>
    <v>1</v>
  </rv>
  <rv s="0">
    <fb>44869</fb>
    <v>0</v>
  </rv>
  <rv s="0">
    <fb>32.409999999999997</fb>
    <v>1</v>
  </rv>
  <rv s="0">
    <fb>4.72</fb>
    <v>1</v>
  </rv>
  <rv s="0">
    <fb>8.0399999999999991</fb>
    <v>1</v>
  </rv>
  <rv s="0">
    <fb>4.83</fb>
    <v>1</v>
  </rv>
  <rv s="0">
    <fb>72.25</fb>
    <v>1</v>
  </rv>
  <rv s="0">
    <fb>16.45</fb>
    <v>1</v>
  </rv>
  <rv s="0">
    <fb>44872</fb>
    <v>0</v>
  </rv>
  <rv s="0">
    <fb>31.83</fb>
    <v>1</v>
  </rv>
  <rv s="0">
    <fb>7.83</fb>
    <v>1</v>
  </rv>
  <rv s="0">
    <fb>71.87</fb>
    <v>1</v>
  </rv>
  <rv s="0">
    <fb>16.36</fb>
    <v>1</v>
  </rv>
  <rv s="0">
    <fb>44873</fb>
    <v>0</v>
  </rv>
  <rv s="0">
    <fb>32.1</fb>
    <v>1</v>
  </rv>
  <rv s="0">
    <fb>7.86</fb>
    <v>1</v>
  </rv>
  <rv s="0">
    <fb>74.05</fb>
    <v>1</v>
  </rv>
  <rv s="0">
    <fb>16.739999999999998</fb>
    <v>1</v>
  </rv>
  <rv s="0">
    <fb>44874</fb>
    <v>0</v>
  </rv>
  <rv s="0">
    <fb>33.39</fb>
    <v>1</v>
  </rv>
  <rv s="0">
    <fb>9.2454000000000001</fb>
    <v>1</v>
  </rv>
  <rv s="0">
    <fb>73.150000000000006</fb>
    <v>1</v>
  </rv>
  <rv s="0">
    <fb>16.48</fb>
    <v>1</v>
  </rv>
  <rv s="0">
    <fb>44875</fb>
    <v>0</v>
  </rv>
  <rv s="0">
    <fb>31.57</fb>
    <v>1</v>
  </rv>
  <rv s="0">
    <fb>74.55</fb>
    <v>1</v>
  </rv>
  <rv s="0">
    <fb>15.99</fb>
    <v>1</v>
  </rv>
  <rv s="0">
    <fb>44876</fb>
    <v>0</v>
  </rv>
  <rv s="0">
    <fb>8.84</fb>
    <v>1</v>
  </rv>
  <rv s="0">
    <fb>7.71</fb>
    <v>1</v>
  </rv>
  <rv s="0">
    <fb>3.46</fb>
    <v>1</v>
  </rv>
  <rv s="0">
    <fb>82.3</fb>
    <v>1</v>
  </rv>
  <rv s="0">
    <fb>16.09</fb>
    <v>1</v>
  </rv>
  <rv s="0">
    <fb>44879</fb>
    <v>0</v>
  </rv>
  <rv s="0">
    <fb>32.659999999999997</fb>
    <v>1</v>
  </rv>
  <rv s="0">
    <fb>8.9499999999999993</fb>
    <v>1</v>
  </rv>
  <rv s="0">
    <fb>83.31</fb>
    <v>1</v>
  </rv>
  <rv s="0">
    <fb>15.95</fb>
    <v>1</v>
  </rv>
  <rv s="0">
    <fb>44881</fb>
    <v>0</v>
  </rv>
  <rv s="0">
    <fb>30.27</fb>
    <v>1</v>
  </rv>
  <rv s="0">
    <fb>8.7899999999999991</fb>
    <v>1</v>
  </rv>
  <rv s="0">
    <fb>3.33</fb>
    <v>1</v>
  </rv>
  <rv s="0">
    <fb>82.44</fb>
    <v>1</v>
  </rv>
  <rv s="0">
    <fb>44882</fb>
    <v>0</v>
  </rv>
  <rv s="0">
    <fb>8.83</fb>
    <v>1</v>
  </rv>
  <rv s="0">
    <fb>3.39</fb>
    <v>1</v>
  </rv>
  <rv s="0">
    <fb>83.1</fb>
    <v>1</v>
  </rv>
  <rv s="0">
    <fb>44883</fb>
    <v>0</v>
  </rv>
  <rv s="0">
    <fb>29.51</fb>
    <v>1</v>
  </rv>
  <rv s="0">
    <fb>8.91</fb>
    <v>1</v>
  </rv>
  <rv s="0">
    <fb>3.15</fb>
    <v>1</v>
  </rv>
  <rv s="0">
    <fb>80.83</fb>
    <v>1</v>
  </rv>
  <rv s="0">
    <fb>15.62</fb>
    <v>1</v>
  </rv>
  <rv s="0">
    <fb>44886</fb>
    <v>0</v>
  </rv>
  <rv s="0">
    <fb>30.38</fb>
    <v>1</v>
  </rv>
  <rv s="0">
    <fb>8.8699999999999992</fb>
    <v>1</v>
  </rv>
  <rv s="0">
    <fb>8.74</fb>
    <v>1</v>
  </rv>
  <rv s="0">
    <fb>3.38</fb>
    <v>1</v>
  </rv>
  <rv s="0">
    <fb>79.92</fb>
    <v>1</v>
  </rv>
  <rv s="0">
    <fb>44887</fb>
    <v>0</v>
  </rv>
  <rv s="0">
    <fb>29.48</fb>
    <v>1</v>
  </rv>
  <rv s="0">
    <fb>8.8000000000000007</fb>
    <v>1</v>
  </rv>
  <rv s="0">
    <fb>8.32</fb>
    <v>1</v>
  </rv>
  <rv s="0">
    <fb>44888</fb>
    <v>0</v>
  </rv>
  <rv s="0">
    <fb>29.2</fb>
    <v>1</v>
  </rv>
  <rv s="0">
    <fb>8.0500000000000007</fb>
    <v>1</v>
  </rv>
  <rv s="0">
    <fb>80.930000000000007</fb>
    <v>1</v>
  </rv>
  <rv s="0">
    <fb>44889</fb>
    <v>0</v>
  </rv>
  <rv s="0">
    <fb>30.46</fb>
    <v>1</v>
  </rv>
  <rv s="0">
    <fb>9.0299999999999994</fb>
    <v>1</v>
  </rv>
  <rv s="0">
    <fb>8.34</fb>
    <v>1</v>
  </rv>
  <rv s="0">
    <fb>81.45</fb>
    <v>1</v>
  </rv>
  <rv s="0">
    <fb>16.04</fb>
    <v>1</v>
  </rv>
  <rv s="0">
    <fb>44890</fb>
    <v>0</v>
  </rv>
  <rv s="0">
    <fb>28.85</fb>
    <v>1</v>
  </rv>
  <rv s="0">
    <fb>8.17</fb>
    <v>1</v>
  </rv>
  <rv s="0">
    <fb>3.42</fb>
    <v>1</v>
  </rv>
  <rv s="0">
    <fb>80.900000000000006</fb>
    <v>1</v>
  </rv>
  <rv s="0">
    <fb>44893</fb>
    <v>0</v>
  </rv>
  <rv s="0">
    <fb>28.87</fb>
    <v>1</v>
  </rv>
  <rv s="0">
    <fb>8.76</fb>
    <v>1</v>
  </rv>
  <rv s="0">
    <fb>8.14</fb>
    <v>1</v>
  </rv>
  <rv s="0">
    <fb>3.32</fb>
    <v>1</v>
  </rv>
  <rv s="0">
    <fb>81.3</fb>
    <v>1</v>
  </rv>
  <rv s="0">
    <fb>15.91</fb>
    <v>1</v>
  </rv>
  <rv s="0">
    <fb>44894</fb>
    <v>0</v>
  </rv>
  <rv s="0">
    <fb>8.01</fb>
    <v>1</v>
  </rv>
  <rv s="0">
    <fb>3.36</fb>
    <v>1</v>
  </rv>
  <rv s="0">
    <fb>84.44</fb>
    <v>1</v>
  </rv>
  <rv s="0">
    <fb>44895</fb>
    <v>0</v>
  </rv>
  <rv s="0">
    <fb>30.86</fb>
    <v>1</v>
  </rv>
  <rv s="0">
    <fb>8.8800000000000008</fb>
    <v>1</v>
  </rv>
  <rv s="0">
    <fb>8.08</fb>
    <v>1</v>
  </rv>
  <rv s="0">
    <fb>3.41</fb>
    <v>1</v>
  </rv>
  <rv s="0">
    <fb>85.71</fb>
    <v>1</v>
  </rv>
  <rv s="0">
    <fb>15.92</fb>
    <v>1</v>
  </rv>
  <rv s="0">
    <fb>44896</fb>
    <v>0</v>
  </rv>
  <rv s="0">
    <fb>29.44</fb>
    <v>1</v>
  </rv>
  <rv s="0">
    <fb>8.73</fb>
    <v>1</v>
  </rv>
  <rv s="0">
    <fb>8.1199999999999992</fb>
    <v>1</v>
  </rv>
  <rv s="0">
    <fb>3.1</fb>
    <v>1</v>
  </rv>
  <rv s="0">
    <fb>86.18</fb>
    <v>1</v>
  </rv>
  <rv s="0">
    <fb>16.079999999999998</fb>
    <v>1</v>
  </rv>
  <rv s="0">
    <fb>44897</fb>
    <v>0</v>
  </rv>
  <rv s="0">
    <fb>30.2</fb>
    <v>1</v>
  </rv>
  <rv s="0">
    <fb>8.77</fb>
    <v>1</v>
  </rv>
  <rv s="0">
    <fb>7.99</fb>
    <v>1</v>
  </rv>
  <rv s="0">
    <fb>3.24</fb>
    <v>1</v>
  </rv>
  <rv s="0">
    <fb>86.8</fb>
    <v>1</v>
  </rv>
  <rv s="0">
    <fb>16.329999999999998</fb>
    <v>1</v>
  </rv>
  <rv s="0">
    <fb>44900</fb>
    <v>0</v>
  </rv>
  <rv s="0">
    <fb>8.58</fb>
    <v>1</v>
  </rv>
  <rv s="0">
    <fb>44901</fb>
    <v>0</v>
  </rv>
  <rv s="0">
    <fb>28.23</fb>
    <v>1</v>
  </rv>
  <rv s="0">
    <fb>8.64</fb>
    <v>1</v>
  </rv>
  <rv s="0">
    <fb>3.12</fb>
    <v>1</v>
  </rv>
  <rv s="0">
    <fb>87.97</fb>
    <v>1</v>
  </rv>
  <rv s="0">
    <fb>16.05</fb>
    <v>1</v>
  </rv>
  <rv s="0">
    <fb>44902</fb>
    <v>0</v>
  </rv>
  <rv s="0">
    <fb>27.57</fb>
    <v>1</v>
  </rv>
  <rv s="0">
    <fb>8.61</fb>
    <v>1</v>
  </rv>
  <rv s="0">
    <fb>8.0299999999999994</fb>
    <v>1</v>
  </rv>
  <rv s="0">
    <fb>4.28</fb>
    <v>1</v>
  </rv>
  <rv s="0">
    <fb>2.94</fb>
    <v>1</v>
  </rv>
  <rv s="0">
    <fb>84.84</fb>
    <v>1</v>
  </rv>
  <rv s="0">
    <fb>44903</fb>
    <v>0</v>
  </rv>
  <rv s="0">
    <fb>27.04</fb>
    <v>1</v>
  </rv>
  <rv s="0">
    <fb>8.3699999999999992</fb>
    <v>1</v>
  </rv>
  <rv s="0">
    <fb>7.82</fb>
    <v>1</v>
  </rv>
  <rv s="0">
    <fb>2.84</fb>
    <v>1</v>
  </rv>
  <rv s="0">
    <fb>85.88</fb>
    <v>1</v>
  </rv>
  <rv s="0">
    <fb>15.7</fb>
    <v>1</v>
  </rv>
  <rv s="0">
    <fb>44904</fb>
    <v>0</v>
  </rv>
  <rv s="0">
    <fb>26.76</fb>
    <v>1</v>
  </rv>
  <rv s="0">
    <fb>3.35</fb>
    <v>1</v>
  </rv>
  <rv s="0">
    <fb>2.8</fb>
    <v>1</v>
  </rv>
  <rv s="0">
    <fb>88.74</fb>
    <v>1</v>
  </rv>
  <rv s="0">
    <fb>15.51</fb>
    <v>1</v>
  </rv>
  <rv s="0">
    <fb>44907</fb>
    <v>0</v>
  </rv>
  <rv s="0">
    <fb>26.08</fb>
    <v>1</v>
  </rv>
  <rv s="0">
    <fb>3.3</fb>
    <v>1</v>
  </rv>
  <rv s="0">
    <fb>8.11</fb>
    <v>1</v>
  </rv>
  <rv s="0">
    <fb>86.09</fb>
    <v>1</v>
  </rv>
  <rv s="0">
    <fb>15.24</fb>
    <v>1</v>
  </rv>
  <rv s="0">
    <fb>44908</fb>
    <v>0</v>
  </rv>
  <rv s="0">
    <fb>26.01</fb>
    <v>1</v>
  </rv>
  <rv s="0">
    <fb>3.26</fb>
    <v>1</v>
  </rv>
  <rv s="0">
    <fb>86.16</fb>
    <v>1</v>
  </rv>
  <rv s="0">
    <fb>15.28</fb>
    <v>1</v>
  </rv>
  <rv s="0">
    <fb>44909</fb>
    <v>0</v>
  </rv>
  <rv s="0">
    <fb>26.18</fb>
    <v>1</v>
  </rv>
  <rv s="0">
    <fb>86.89</fb>
    <v>1</v>
  </rv>
  <rv s="0">
    <fb>44910</fb>
    <v>0</v>
  </rv>
  <rv s="0">
    <fb>7.45</fb>
    <v>1</v>
  </rv>
  <rv s="0">
    <fb>2.6</fb>
    <v>1</v>
  </rv>
  <rv s="0">
    <fb>87.17</fb>
    <v>1</v>
  </rv>
  <rv s="0">
    <fb>44911</fb>
    <v>0</v>
  </rv>
  <rv s="0">
    <fb>25.43</fb>
    <v>1</v>
  </rv>
  <rv s="0">
    <fb>2.37</fb>
    <v>1</v>
  </rv>
  <rv s="0">
    <fb>85.68</fb>
    <v>1</v>
  </rv>
  <rv s="0">
    <fb>44914</fb>
    <v>0</v>
  </rv>
  <rv s="0">
    <fb>26.64</fb>
    <v>1</v>
  </rv>
  <rv s="0">
    <fb>8.31</fb>
    <v>1</v>
  </rv>
  <rv s="0">
    <fb>3.47</fb>
    <v>1</v>
  </rv>
  <rv s="0">
    <fb>85.37</fb>
    <v>1</v>
  </rv>
  <rv s="0">
    <fb>15.23</fb>
    <v>1</v>
  </rv>
  <rv s="0">
    <fb>44915</fb>
    <v>0</v>
  </rv>
  <rv s="0">
    <fb>27.32</fb>
    <v>1</v>
  </rv>
  <rv s="0">
    <fb>8.39</fb>
    <v>1</v>
  </rv>
  <rv s="0">
    <fb>2.82</fb>
    <v>1</v>
  </rv>
  <rv s="0">
    <fb>44916</fb>
    <v>0</v>
  </rv>
  <rv s="0">
    <fb>28.41</fb>
    <v>1</v>
  </rv>
  <rv s="0">
    <fb>86.24</fb>
    <v>1</v>
  </rv>
  <rv s="0">
    <fb>14.35</fb>
    <v>1</v>
  </rv>
  <rv s="0">
    <fb>44917</fb>
    <v>0</v>
  </rv>
  <rv s="0">
    <fb>27.94</fb>
    <v>1</v>
  </rv>
  <rv s="0">
    <fb>8.44</fb>
    <v>1</v>
  </rv>
  <rv s="0">
    <fb>14.42</fb>
    <v>1</v>
  </rv>
  <rv s="0">
    <fb>44918</fb>
    <v>0</v>
  </rv>
  <rv s="0">
    <fb>28.35</fb>
    <v>1</v>
  </rv>
  <rv s="0">
    <fb>4.57</fb>
    <v>1</v>
  </rv>
  <rv s="0">
    <fb>2.68</fb>
    <v>1</v>
  </rv>
  <rv s="0">
    <fb>86.32</fb>
    <v>1</v>
  </rv>
  <rv s="0">
    <fb>14.62</fb>
    <v>1</v>
  </rv>
  <rv s="0">
    <fb>44921</fb>
    <v>0</v>
  </rv>
  <rv s="0">
    <fb>27.05</fb>
    <v>1</v>
  </rv>
  <rv s="0">
    <fb>8.4700000000000006</fb>
    <v>1</v>
  </rv>
  <rv s="0">
    <fb>7.66</fb>
    <v>1</v>
  </rv>
  <rv s="0">
    <fb>2.66</fb>
    <v>1</v>
  </rv>
  <rv s="0">
    <fb>87.11</fb>
    <v>1</v>
  </rv>
  <rv s="0">
    <fb>44922</fb>
    <v>0</v>
  </rv>
  <rv s="0">
    <fb>8.3800000000000008</fb>
    <v>1</v>
  </rv>
  <rv s="0">
    <fb>2.52</fb>
    <v>1</v>
  </rv>
  <rv s="0">
    <fb>89.19</fb>
    <v>1</v>
  </rv>
  <rv s="0">
    <fb>44923</fb>
    <v>0</v>
  </rv>
  <rv s="0">
    <fb>27.9</fb>
    <v>1</v>
  </rv>
  <rv s="0">
    <fb>8.5500000000000007</fb>
    <v>1</v>
  </rv>
  <rv s="0">
    <fb>2.69</fb>
    <v>1</v>
  </rv>
  <rv s="0">
    <fb>88.99</fb>
    <v>1</v>
  </rv>
  <rv s="0">
    <fb>14.55</fb>
    <v>1</v>
  </rv>
  <rv s="0">
    <fb>44924</fb>
    <v>0</v>
  </rv>
  <rv s="0">
    <fb>27.62</fb>
    <v>1</v>
  </rv>
  <rv s="0">
    <fb>8.51</fb>
    <v>1</v>
  </rv>
  <rv s="0">
    <fb>2.74</fb>
    <v>1</v>
  </rv>
  <rv s="0">
    <fb>88.88</fb>
    <v>1</v>
  </rv>
  <rv s="0">
    <fb>44928</fb>
    <v>0</v>
  </rv>
  <rv s="0">
    <fb>8.36</fb>
    <v>1</v>
  </rv>
  <rv s="0">
    <fb>3.45</fb>
    <v>1</v>
  </rv>
  <rv s="0">
    <fb>4.24</fb>
    <v>1</v>
  </rv>
  <rv s="0">
    <fb>2.59</fb>
    <v>1</v>
  </rv>
  <rv s="0">
    <fb>89.4</fb>
    <v>1</v>
  </rv>
  <rv s="0">
    <fb>44929</fb>
    <v>0</v>
  </rv>
  <rv s="0">
    <fb>8.15</fb>
    <v>1</v>
  </rv>
  <rv s="0">
    <fb>89.24</fb>
    <v>1</v>
  </rv>
  <rv s="0">
    <fb>14.17</fb>
    <v>1</v>
  </rv>
  <rv s="0">
    <fb>44930</fb>
    <v>0</v>
  </rv>
  <rv s="0">
    <fb>25.73</fb>
    <v>1</v>
  </rv>
  <rv s="0">
    <fb>8.2200000000000006</fb>
    <v>1</v>
  </rv>
  <rv s="0">
    <fb>44931</fb>
    <v>0</v>
  </rv>
  <rv s="0">
    <fb>26.9</fb>
    <v>1</v>
  </rv>
  <rv s="0">
    <fb>3.23</fb>
    <v>1</v>
  </rv>
  <rv s="0">
    <fb>3.43</fb>
    <v>1</v>
  </rv>
  <rv s="0">
    <fb>90.9</fb>
    <v>1</v>
  </rv>
  <rv s="0">
    <fb>44932</fb>
    <v>0</v>
  </rv>
  <rv s="0">
    <fb>27.34</fb>
    <v>1</v>
  </rv>
  <rv s="0">
    <fb>8.48</fb>
    <v>1</v>
  </rv>
  <rv s="0">
    <fb>2.76</fb>
    <v>1</v>
  </rv>
  <rv s="0">
    <fb>92.34</fb>
    <v>1</v>
  </rv>
  <rv s="0">
    <fb>44935</fb>
    <v>0</v>
  </rv>
  <rv s="0">
    <fb>27.86</fb>
    <v>1</v>
  </rv>
  <rv s="0">
    <fb>8.5399999999999991</fb>
    <v>1</v>
  </rv>
  <rv s="0">
    <fb>3.49</fb>
    <v>1</v>
  </rv>
  <rv s="0">
    <fb>92.44</fb>
    <v>1</v>
  </rv>
  <rv s="0">
    <fb>14.4</fb>
    <v>1</v>
  </rv>
  <rv s="0">
    <fb>44936</fb>
    <v>0</v>
  </rv>
  <rv s="0">
    <fb>28.83</fb>
    <v>1</v>
  </rv>
  <rv s="0">
    <fb>8.7200000000000006</fb>
    <v>1</v>
  </rv>
  <rv s="0">
    <fb>4.7300000000000004</fb>
    <v>1</v>
  </rv>
  <rv s="0">
    <fb>3.05</fb>
    <v>1</v>
  </rv>
  <rv s="0">
    <fb>93.58</fb>
    <v>1</v>
  </rv>
  <rv s="0">
    <fb>44937</fb>
    <v>0</v>
  </rv>
  <rv s="0">
    <fb>29.15</fb>
    <v>1</v>
  </rv>
  <rv s="0">
    <fb>7.79</fb>
    <v>1</v>
  </rv>
  <rv s="0">
    <fb>3.03</fb>
    <v>1</v>
  </rv>
  <rv s="0">
    <fb>93.25</fb>
    <v>1</v>
  </rv>
  <rv s="0">
    <fb>44938</fb>
    <v>0</v>
  </rv>
  <rv s="0">
    <fb>8.6999999999999993</fb>
    <v>1</v>
  </rv>
  <rv s="0">
    <fb>7.73</fb>
    <v>1</v>
  </rv>
  <rv s="0">
    <fb>4.67</fb>
    <v>1</v>
  </rv>
  <rv s="0">
    <fb>3.19</fb>
    <v>1</v>
  </rv>
  <rv s="0">
    <fb>93.74</fb>
    <v>1</v>
  </rv>
  <rv s="0">
    <fb>44939</fb>
    <v>0</v>
  </rv>
  <rv s="0">
    <fb>28.16</fb>
    <v>1</v>
  </rv>
  <rv s="0">
    <fb>8.6300000000000008</fb>
    <v>1</v>
  </rv>
  <rv s="0">
    <fb>7.78</fb>
    <v>1</v>
  </rv>
  <rv s="0">
    <fb>93.82</fb>
    <v>1</v>
  </rv>
  <rv s="0">
    <fb>13.88</fb>
    <v>1</v>
  </rv>
  <rv s="0">
    <fb>44942</fb>
    <v>0</v>
  </rv>
  <rv s="0">
    <fb>27.64</fb>
    <v>1</v>
  </rv>
  <rv s="0">
    <fb>92.25</fb>
    <v>1</v>
  </rv>
  <rv s="0">
    <fb>13.2</fb>
    <v>1</v>
  </rv>
  <rv s="0">
    <fb>44943</fb>
    <v>0</v>
  </rv>
  <rv s="0">
    <fb>92.13</fb>
    <v>1</v>
  </rv>
  <rv s="0">
    <fb>13.86</fb>
    <v>1</v>
  </rv>
  <rv s="0">
    <fb>44944</fb>
    <v>0</v>
  </rv>
  <rv s="0">
    <fb>29.77</fb>
    <v>1</v>
  </rv>
  <rv s="0">
    <fb>8.68</fb>
    <v>1</v>
  </rv>
  <rv s="0">
    <fb>7.74</fb>
    <v>1</v>
  </rv>
  <rv s="0">
    <fb>93.34</fb>
    <v>1</v>
  </rv>
  <rv s="0">
    <fb>44945</fb>
    <v>0</v>
  </rv>
  <rv s="0">
    <fb>29.65</fb>
    <v>1</v>
  </rv>
  <rv s="0">
    <fb>8.69</fb>
    <v>1</v>
  </rv>
  <rv s="0">
    <fb>7.81</fb>
    <v>1</v>
  </rv>
  <rv s="0">
    <fb>13.64</fb>
    <v>1</v>
  </rv>
  <rv s="0">
    <fb>44946</fb>
    <v>0</v>
  </rv>
  <rv s="0">
    <fb>29.1</fb>
    <v>1</v>
  </rv>
  <rv s="0">
    <fb>93.99</fb>
    <v>1</v>
  </rv>
  <rv s="0">
    <fb>44949</fb>
    <v>0</v>
  </rv>
  <rv s="0">
    <fb>29.64</fb>
    <v>1</v>
  </rv>
  <rv s="0">
    <fb>13.42</fb>
    <v>1</v>
  </rv>
  <rv s="0">
    <fb>44950</fb>
    <v>0</v>
  </rv>
  <rv s="0">
    <fb>8.56</fb>
    <v>1</v>
  </rv>
  <rv s="0">
    <fb>95.3</fb>
    <v>1</v>
  </rv>
  <rv s="0">
    <fb>44951</fb>
    <v>0</v>
  </rv>
  <rv s="0">
    <fb>29.99</fb>
    <v>1</v>
  </rv>
  <rv s="0">
    <fb>96.2</fb>
    <v>1</v>
  </rv>
  <rv s="0">
    <fb>13.71</fb>
    <v>1</v>
  </rv>
  <rv s="0">
    <fb>44952</fb>
    <v>0</v>
  </rv>
  <rv s="0">
    <fb>29.52</fb>
    <v>1</v>
  </rv>
  <rv s="0">
    <fb>3.48</fb>
    <v>1</v>
  </rv>
  <rv s="0">
    <fb>8.6199999999999992</fb>
    <v>1</v>
  </rv>
  <rv s="0">
    <fb>7.87</fb>
    <v>1</v>
  </rv>
  <rv s="0">
    <fb>98</fb>
    <v>1</v>
  </rv>
  <rv s="0">
    <fb>13.74</fb>
    <v>1</v>
  </rv>
  <rv s="0">
    <fb>44953</fb>
    <v>0</v>
  </rv>
  <rv s="0">
    <fb>8.42</fb>
    <v>1</v>
  </rv>
  <rv s="0">
    <fb>95.32</fb>
    <v>1</v>
  </rv>
  <rv s="0">
    <fb>13.65</fb>
    <v>1</v>
  </rv>
  <rv s="0">
    <fb>44956</fb>
    <v>0</v>
  </rv>
  <rv s="0">
    <fb>29.62</fb>
    <v>1</v>
  </rv>
  <rv s="0">
    <fb>3.25</fb>
    <v>1</v>
  </rv>
  <rv s="0">
    <fb>94.98</fb>
    <v>1</v>
  </rv>
  <rv s="0">
    <fb>44957</fb>
    <v>0</v>
  </rv>
  <rv s="0">
    <fb>8.5299999999999994</fb>
    <v>1</v>
  </rv>
  <rv s="0">
    <fb>7.77</fb>
    <v>1</v>
  </rv>
  <rv s="0">
    <fb>94.51</fb>
    <v>1</v>
  </rv>
  <rv s="0">
    <fb>13.66</fb>
    <v>1</v>
  </rv>
  <rv s="0">
    <fb>44958</fb>
    <v>0</v>
  </rv>
  <rv s="0">
    <fb>30.14</fb>
    <v>1</v>
  </rv>
  <rv s="0">
    <fb>8.2799999999999994</fb>
    <v>1</v>
  </rv>
  <rv s="0">
    <fb>93.46</fb>
    <v>1</v>
  </rv>
  <rv s="0">
    <fb>44959</fb>
    <v>0</v>
  </rv>
  <rv s="0">
    <fb>30.51</fb>
    <v>1</v>
  </rv>
  <rv s="0">
    <fb>89.14</fb>
    <v>1</v>
  </rv>
  <rv s="0">
    <fb>13.11</fb>
    <v>1</v>
  </rv>
  <rv s="0">
    <fb>44960</fb>
    <v>0</v>
  </rv>
  <rv s="0">
    <fb>29.71</fb>
    <v>1</v>
  </rv>
  <rv s="0">
    <fb>3.09</fb>
    <v>1</v>
  </rv>
  <rv s="0">
    <fb>8.24</fb>
    <v>1</v>
  </rv>
  <rv s="0">
    <fb>88.95</fb>
    <v>1</v>
  </rv>
  <rv s="0">
    <fb>12.98</fb>
    <v>1</v>
  </rv>
  <rv s="0">
    <fb>44963</fb>
    <v>0</v>
  </rv>
  <rv s="0">
    <fb>30.08</fb>
    <v>1</v>
  </rv>
  <rv s="0">
    <fb>8.25</fb>
    <v>1</v>
  </rv>
  <rv s="0">
    <fb>87.84</fb>
    <v>1</v>
  </rv>
  <rv s="0">
    <fb>13.02</fb>
    <v>1</v>
  </rv>
  <rv s="0">
    <fb>44964</fb>
    <v>0</v>
  </rv>
  <rv s="0">
    <fb>29.3</fb>
    <v>1</v>
  </rv>
  <rv s="0">
    <fb>3.13</fb>
    <v>1</v>
  </rv>
  <rv s="0">
    <fb>8.16</fb>
    <v>1</v>
  </rv>
  <rv s="0">
    <fb>88.42</fb>
    <v>1</v>
  </rv>
  <rv s="0">
    <fb>12.96</fb>
    <v>1</v>
  </rv>
  <rv s="0">
    <fb>44965</fb>
    <v>0</v>
  </rv>
  <rv s="0">
    <fb>30.47</fb>
    <v>1</v>
  </rv>
  <rv s="0">
    <fb>8.85</fb>
    <v>1</v>
  </rv>
  <rv s="0">
    <fb>88.72</fb>
    <v>1</v>
  </rv>
  <rv s="0">
    <fb>13.19</fb>
    <v>1</v>
  </rv>
  <rv s="0">
    <fb>44966</fb>
    <v>0</v>
  </rv>
  <rv s="0">
    <fb>29.68</fb>
    <v>1</v>
  </rv>
  <rv s="0">
    <fb>3.28</fb>
    <v>1</v>
  </rv>
  <rv s="0">
    <fb>88.39</fb>
    <v>1</v>
  </rv>
  <rv s="0">
    <fb>44967</fb>
    <v>0</v>
  </rv>
  <rv s="0">
    <fb>3.21</fb>
    <v>1</v>
  </rv>
  <rv s="0">
    <fb>12.86</fb>
    <v>1</v>
  </rv>
  <rv s="0">
    <fb>44970</fb>
    <v>0</v>
  </rv>
  <rv s="0">
    <fb>29.91</fb>
    <v>1</v>
  </rv>
  <rv s="0">
    <fb>13.13</fb>
    <v>1</v>
  </rv>
  <rv s="0">
    <fb>44971</fb>
    <v>0</v>
  </rv>
  <rv s="0">
    <fb>29.84</fb>
    <v>1</v>
  </rv>
  <rv s="0">
    <fb>2.98</fb>
    <v>1</v>
  </rv>
  <rv s="0">
    <fb>87.1</fb>
    <v>1</v>
  </rv>
  <rv s="0">
    <fb>13</fb>
    <v>1</v>
  </rv>
  <rv s="0">
    <fb>44972</fb>
    <v>0</v>
  </rv>
  <rv s="0">
    <fb>89</fb>
    <v>1</v>
  </rv>
  <rv s="0">
    <fb>13.23</fb>
    <v>1</v>
  </rv>
  <rv s="0">
    <fb>44973</fb>
    <v>0</v>
  </rv>
  <rv s="0">
    <fb>13.08</fb>
    <v>1</v>
  </rv>
  <rv s="0">
    <fb>44974</fb>
    <v>0</v>
  </rv>
  <rv s="0">
    <fb>28.74</fb>
    <v>1</v>
  </rv>
  <rv s="0">
    <fb>88.03</fb>
    <v>1</v>
  </rv>
  <rv s="0">
    <fb>44979</fb>
    <v>0</v>
  </rv>
  <rv s="0">
    <fb>28.21</fb>
    <v>1</v>
  </rv>
  <rv s="0">
    <fb>87.36</fb>
    <v>1</v>
  </rv>
  <rv s="0">
    <fb>13.21</fb>
    <v>1</v>
  </rv>
  <rv s="0">
    <fb>44980</fb>
    <v>0</v>
  </rv>
  <rv s="0">
    <fb>28.75</fb>
    <v>1</v>
  </rv>
  <rv s="0">
    <fb>86.95</fb>
    <v>1</v>
  </rv>
  <rv s="0">
    <fb>13.25</fb>
    <v>1</v>
  </rv>
  <rv s="0">
    <fb>44981</fb>
    <v>0</v>
  </rv>
  <rv s="0">
    <fb>27.79</fb>
    <v>1</v>
  </rv>
  <rv s="0">
    <fb>2.89</fb>
    <v>1</v>
  </rv>
  <rv s="0">
    <fb>3.44</fb>
    <v>1</v>
  </rv>
  <rv s="0">
    <fb>85.04</fb>
    <v>1</v>
  </rv>
  <rv s="0">
    <fb>44984</fb>
    <v>0</v>
  </rv>
  <rv s="0">
    <fb>27.97</fb>
    <v>1</v>
  </rv>
  <rv s="0">
    <fb>44985</fb>
    <v>0</v>
  </rv>
  <rv s="0">
    <fb>27.29</fb>
    <v>1</v>
  </rv>
  <rv s="0">
    <fb>8.23</fb>
    <v>1</v>
  </rv>
  <rv s="0">
    <fb>85.32</fb>
    <v>1</v>
  </rv>
  <rv s="0">
    <fb>13.39</fb>
    <v>1</v>
  </rv>
  <rv s="0">
    <fb>44986</fb>
    <v>0</v>
  </rv>
  <rv s="0">
    <fb>27.15</fb>
    <v>1</v>
  </rv>
  <rv s="0">
    <fb>3.02</fb>
    <v>1</v>
  </rv>
  <rv s="0">
    <fb>89.2</fb>
    <v>1</v>
  </rv>
  <rv s="0">
    <fb>44987</fb>
    <v>0</v>
  </rv>
  <rv s="0">
    <fb>27.47</fb>
    <v>1</v>
  </rv>
  <rv s="0">
    <fb>2.92</fb>
    <v>1</v>
  </rv>
  <rv s="0">
    <fb>7.97</fb>
    <v>1</v>
  </rv>
  <rv s="0">
    <fb>44988</fb>
    <v>0</v>
  </rv>
  <rv s="0">
    <fb>27.71</fb>
    <v>1</v>
  </rv>
  <rv s="0">
    <fb>89.3</fb>
    <v>1</v>
  </rv>
  <rv s="0">
    <fb>44991</fb>
    <v>0</v>
  </rv>
  <rv s="0">
    <fb>27.89</fb>
    <v>1</v>
  </rv>
  <rv s="0">
    <fb>86.15</fb>
    <v>1</v>
  </rv>
  <rv s="0">
    <fb>13.5</fb>
    <v>1</v>
  </rv>
  <rv s="0">
    <fb>44992</fb>
    <v>0</v>
  </rv>
  <rv s="0">
    <fb>27.59</fb>
    <v>1</v>
  </rv>
  <rv s="0">
    <fb>8.1300000000000008</fb>
    <v>1</v>
  </rv>
  <rv s="0">
    <fb>85.33</fb>
    <v>1</v>
  </rv>
  <rv s="0">
    <fb>44993</fb>
    <v>0</v>
  </rv>
  <rv s="0">
    <fb>28.03</fb>
    <v>1</v>
  </rv>
  <rv s="0">
    <fb>86.11</fb>
    <v>1</v>
  </rv>
  <rv s="0">
    <fb>13.62</fb>
    <v>1</v>
  </rv>
  <rv s="0">
    <fb>44994</fb>
    <v>0</v>
  </rv>
  <rv s="0">
    <fb>8.2100000000000009</fb>
    <v>1</v>
  </rv>
  <rv s="0">
    <fb>4.6399999999999997</fb>
    <v>1</v>
  </rv>
  <rv s="0">
    <fb>84.98</fb>
    <v>1</v>
  </rv>
  <rv s="0">
    <fb>13.6</fb>
    <v>1</v>
  </rv>
  <rv s="0">
    <fb>44995</fb>
    <v>0</v>
  </rv>
  <rv s="0">
    <fb>27.4</fb>
    <v>1</v>
  </rv>
  <rv s="0">
    <fb>8.07</fb>
    <v>1</v>
  </rv>
  <rv s="0">
    <fb>84.7</fb>
    <v>1</v>
  </rv>
  <rv s="0">
    <fb>13.51</fb>
    <v>1</v>
  </rv>
  <rv s="0">
    <fb>44998</fb>
    <v>0</v>
  </rv>
  <rv s="0">
    <fb>28.05</fb>
    <v>1</v>
  </rv>
  <rv s="0">
    <fb>7.95</fb>
    <v>1</v>
  </rv>
  <rv s="0">
    <fb>85.05</fb>
    <v>1</v>
  </rv>
  <rv s="0">
    <fb>44999</fb>
    <v>0</v>
  </rv>
  <rv s="0">
    <fb>28.54</fb>
    <v>1</v>
  </rv>
  <rv s="0">
    <fb>83.98</fb>
    <v>1</v>
  </rv>
  <rv s="0">
    <fb>45000</fb>
    <v>0</v>
  </rv>
  <rv s="0">
    <fb>7.98</fb>
    <v>1</v>
  </rv>
  <rv s="0">
    <fb>45001</fb>
    <v>0</v>
  </rv>
  <rv s="0">
    <fb>28.95</fb>
    <v>1</v>
  </rv>
  <rv s="0">
    <fb>2.73</fb>
    <v>1</v>
  </rv>
  <rv s="0">
    <fb>4.74</fb>
    <v>1</v>
  </rv>
  <rv s="0">
    <fb>81.75</fb>
    <v>1</v>
  </rv>
  <rv s="0">
    <fb>14.26</fb>
    <v>1</v>
  </rv>
  <rv s="0">
    <fb>45002</fb>
    <v>0</v>
  </rv>
  <rv s="0">
    <fb>28.51</fb>
    <v>1</v>
  </rv>
  <rv s="0">
    <fb>5.16</fb>
    <v>1</v>
  </rv>
  <rv s="0">
    <fb>82.73</fb>
    <v>1</v>
  </rv>
  <rv s="0">
    <fb>45005</fb>
    <v>0</v>
  </rv>
  <rv s="0">
    <fb>27.81</fb>
    <v>1</v>
  </rv>
  <rv s="0">
    <fb>83.41</fb>
    <v>1</v>
  </rv>
  <rv s="0">
    <fb>45006</fb>
    <v>0</v>
  </rv>
  <rv s="0">
    <fb>8</fb>
    <v>1</v>
  </rv>
  <rv s="0">
    <fb>6.58</fb>
    <v>1</v>
  </rv>
  <rv s="0">
    <fb>82.71</fb>
    <v>1</v>
  </rv>
  <rv s="0">
    <fb>45007</fb>
    <v>0</v>
  </rv>
  <rv s="0">
    <fb>27.88</fb>
    <v>1</v>
  </rv>
  <rv s="0">
    <fb>2.33</fb>
    <v>1</v>
  </rv>
  <rv s="0">
    <fb>81.680000000000007</fb>
    <v>1</v>
  </rv>
  <rv s="0">
    <fb>45008</fb>
    <v>0</v>
  </rv>
  <rv s="0">
    <fb>26.3</fb>
    <v>1</v>
  </rv>
  <rv s="0">
    <fb>2.2599999999999998</fb>
    <v>1</v>
  </rv>
  <rv s="0">
    <fb>3.11</fb>
    <v>1</v>
  </rv>
  <rv s="0">
    <fb>79.58</fb>
    <v>1</v>
  </rv>
  <rv s="0">
    <fb>45009</fb>
    <v>0</v>
  </rv>
  <rv s="0">
    <fb>27.07</fb>
    <v>1</v>
  </rv>
  <rv s="0">
    <fb>78.67</fb>
    <v>1</v>
  </rv>
  <rv s="0">
    <fb>13.89</fb>
    <v>1</v>
  </rv>
  <rv s="0">
    <fb>45012</fb>
    <v>0</v>
  </rv>
  <rv s="0">
    <fb>7.94</fb>
    <v>1</v>
  </rv>
  <rv s="0">
    <fb>78.540000000000006</fb>
    <v>1</v>
  </rv>
  <rv s="0">
    <fb>45013</fb>
    <v>0</v>
  </rv>
  <rv s="0">
    <fb>27.61</fb>
    <v>1</v>
  </rv>
  <rv s="0">
    <fb>2.65</fb>
    <v>1</v>
  </rv>
  <rv s="0">
    <fb>79.37</fb>
    <v>1</v>
  </rv>
  <rv s="0">
    <fb>45014</fb>
    <v>0</v>
  </rv>
  <rv s="0">
    <fb>2.75</fb>
    <v>1</v>
  </rv>
  <rv s="0">
    <fb>4.8899999999999997</fb>
    <v>1</v>
  </rv>
  <rv s="0">
    <fb>80.510000000000005</fb>
    <v>1</v>
  </rv>
  <rv s="0">
    <fb>45015</fb>
    <v>0</v>
  </rv>
  <rv s="0">
    <fb>28.58</fb>
    <v>1</v>
  </rv>
  <rv s="0">
    <fb>81.819999999999993</fb>
    <v>1</v>
  </rv>
  <rv s="0">
    <fb>45016</fb>
    <v>0</v>
  </rv>
  <rv s="0">
    <fb>2.85</fb>
    <v>1</v>
  </rv>
  <rv s="0">
    <fb>3.31</fb>
    <v>1</v>
  </rv>
  <rv s="0">
    <fb>80.290000000000006</fb>
    <v>1</v>
  </rv>
  <rv s="0">
    <fb>14.33</fb>
    <v>1</v>
  </rv>
  <rv s="0">
    <fb>45019</fb>
    <v>0</v>
  </rv>
  <rv s="0">
    <fb>8.09</fb>
    <v>1</v>
  </rv>
  <rv s="0">
    <fb>80.31</fb>
    <v>1</v>
  </rv>
  <rv s="0">
    <fb>45020</fb>
    <v>0</v>
  </rv>
  <rv s="0">
    <fb>29.12</fb>
    <v>1</v>
  </rv>
  <rv s="0">
    <fb>78.040000000000006</fb>
    <v>1</v>
  </rv>
  <rv s="0">
    <fb>14.43</fb>
    <v>1</v>
  </rv>
  <rv s="0">
    <fb>45021</fb>
    <v>0</v>
  </rv>
  <rv s="0">
    <fb>28.4</fb>
    <v>1</v>
  </rv>
  <rv s="0">
    <fb>76.89</fb>
    <v>1</v>
  </rv>
  <rv s="0">
    <fb>45022</fb>
    <v>0</v>
  </rv>
  <rv s="0">
    <fb>27.24</fb>
    <v>1</v>
  </rv>
  <rv s="0">
    <fb>3.37</fb>
    <v>1</v>
  </rv>
  <rv s="0">
    <fb>76.75</fb>
    <v>1</v>
  </rv>
  <rv s="0">
    <fb>45026</fb>
    <v>0</v>
  </rv>
  <rv s="0">
    <fb>2.81</fb>
    <v>1</v>
  </rv>
  <rv s="0">
    <fb>78.23</fb>
    <v>1</v>
  </rv>
  <rv s="0">
    <fb>45027</fb>
    <v>0</v>
  </rv>
  <rv s="0">
    <fb>3.06</fb>
    <v>1</v>
  </rv>
  <rv s="0">
    <fb>82.36</fb>
    <v>1</v>
  </rv>
  <rv s="0">
    <fb>14.78</fb>
    <v>1</v>
  </rv>
  <rv s="0">
    <fb>45028</fb>
    <v>0</v>
  </rv>
  <rv s="0">
    <fb>8.59</fb>
    <v>1</v>
  </rv>
  <rv s="0">
    <fb>80.599999999999994</fb>
    <v>1</v>
  </rv>
  <rv s="0">
    <fb>14.76</fb>
    <v>1</v>
  </rv>
  <rv s="0">
    <fb>45029</fb>
    <v>0</v>
  </rv>
  <rv s="0">
    <fb>26.68</fb>
    <v>1</v>
  </rv>
  <rv s="0">
    <fb>79.510000000000005</fb>
    <v>1</v>
  </rv>
  <rv s="0">
    <fb>45030</fb>
    <v>0</v>
  </rv>
  <rv s="0">
    <fb>26.75</fb>
    <v>1</v>
  </rv>
  <rv s="0">
    <fb>8.67</fb>
    <v>1</v>
  </rv>
  <rv s="0">
    <fb>78.81</fb>
    <v>1</v>
  </rv>
  <rv s="0">
    <fb>45033</fb>
    <v>0</v>
  </rv>
  <rv s="0">
    <fb>27.12</fb>
    <v>1</v>
  </rv>
  <rv s="0">
    <fb>7.76</fb>
    <v>1</v>
  </rv>
  <rv s="0">
    <fb>77.87</fb>
    <v>1</v>
  </rv>
  <rv s="0">
    <fb>45034</fb>
    <v>0</v>
  </rv>
  <rv s="0">
    <fb>26.45</fb>
    <v>1</v>
  </rv>
  <rv s="0">
    <fb>3.18</fb>
    <v>1</v>
  </rv>
  <rv s="0">
    <fb>45035</fb>
    <v>0</v>
  </rv>
  <rv s="0">
    <fb>25.55</fb>
    <v>1</v>
  </rv>
  <rv s="0">
    <fb>76.25</fb>
    <v>1</v>
  </rv>
  <rv s="0">
    <fb>45036</fb>
    <v>0</v>
  </rv>
  <rv s="0">
    <fb>25.67</fb>
    <v>1</v>
  </rv>
  <rv s="0">
    <fb>74.66</fb>
    <v>1</v>
  </rv>
  <rv s="0">
    <fb>45040</fb>
    <v>0</v>
  </rv>
  <rv s="0">
    <fb>25.8</fb>
    <v>1</v>
  </rv>
  <rv s="0">
    <fb>8.57</fb>
    <v>1</v>
  </rv>
  <rv s="0">
    <fb>45041</fb>
    <v>0</v>
  </rv>
  <rv s="0">
    <fb>25.63</fb>
    <v>1</v>
  </rv>
  <rv s="0">
    <fb>45042</fb>
    <v>0</v>
  </rv>
  <rv s="0">
    <fb>25.37</fb>
    <v>1</v>
  </rv>
  <rv s="0">
    <fb>70.27</fb>
    <v>1</v>
  </rv>
  <rv s="0">
    <fb>45043</fb>
    <v>0</v>
  </rv>
  <rv s="0">
    <fb>25.44</fb>
    <v>1</v>
  </rv>
  <rv s="0">
    <fb>5.93</fb>
    <v>1</v>
  </rv>
  <rv s="0">
    <fb>3.2</fb>
    <v>1</v>
  </rv>
  <rv s="0">
    <fb>71.760000000000005</fb>
    <v>1</v>
  </rv>
  <rv s="0">
    <fb>45044</fb>
    <v>0</v>
  </rv>
  <rv s="0">
    <fb>25.66</fb>
    <v>1</v>
  </rv>
  <rv s="0">
    <fb>8.02</fb>
    <v>1</v>
  </rv>
  <rv s="0">
    <fb>72.400000000000006</fb>
    <v>1</v>
  </rv>
  <rv s="0">
    <fb>45048</fb>
    <v>0</v>
  </rv>
  <rv s="0">
    <fb>69.540000000000006</fb>
    <v>1</v>
  </rv>
  <rv s="0">
    <fb>45049</fb>
    <v>0</v>
  </rv>
  <rv s="0">
    <fb>25.46</fb>
    <v>1</v>
  </rv>
  <rv s="0">
    <fb>69</fb>
    <v>1</v>
  </rv>
  <rv s="0">
    <fb>45050</fb>
    <v>0</v>
  </rv>
  <rv s="0">
    <fb>25.96</fb>
    <v>1</v>
  </rv>
  <rv s="0">
    <fb>3.57</fb>
    <v>1</v>
  </rv>
  <rv s="0">
    <fb>66.86</fb>
    <v>1</v>
  </rv>
  <rv s="0">
    <fb>45051</fb>
    <v>0</v>
  </rv>
  <rv s="0">
    <fb>26.55</fb>
    <v>1</v>
  </rv>
  <rv s="0">
    <fb>6.5</fb>
    <v>1</v>
  </rv>
  <rv s="0">
    <fb>69.040000000000006</fb>
    <v>1</v>
  </rv>
  <rv s="0">
    <fb>45054</fb>
    <v>0</v>
  </rv>
  <rv s="0">
    <fb>69.97</fb>
    <v>1</v>
  </rv>
  <rv s="0">
    <fb>45055</fb>
    <v>0</v>
  </rv>
  <rv s="0">
    <fb>14.5</fb>
    <v>1</v>
  </rv>
  <rv s="0">
    <fb>45056</fb>
    <v>0</v>
  </rv>
  <rv s="0">
    <fb>8.92</fb>
    <v>1</v>
  </rv>
  <rv s="0">
    <fb>69.36</fb>
    <v>1</v>
  </rv>
  <rv s="0">
    <fb>45057</fb>
    <v>0</v>
  </rv>
  <rv s="0">
    <fb>68.010000000000005</fb>
    <v>1</v>
  </rv>
  <rv s="0">
    <fb>45058</fb>
    <v>0</v>
  </rv>
  <rv s="0">
    <fb>27.93</fb>
    <v>1</v>
  </rv>
  <rv s="0">
    <fb>8.9600000000000009</fb>
    <v>1</v>
  </rv>
  <rv s="0">
    <fb>4.3099999999999996</fb>
    <v>1</v>
  </rv>
  <rv s="0">
    <fb>45061</fb>
    <v>0</v>
  </rv>
  <rv s="0">
    <fb>3.14</fb>
    <v>1</v>
  </rv>
  <rv s="0">
    <fb>69.06</fb>
    <v>1</v>
  </rv>
  <rv s="0">
    <fb>45062</fb>
    <v>0</v>
  </rv>
  <rv s="0">
    <fb>28.3</fb>
    <v>1</v>
  </rv>
  <rv s="0">
    <fb>8.98</fb>
    <v>1</v>
  </rv>
  <rv s="0">
    <fb>67.64</fb>
    <v>1</v>
  </rv>
  <rv s="0">
    <fb>45063</fb>
    <v>0</v>
  </rv>
  <rv s="0">
    <fb>28.64</fb>
    <v>1</v>
  </rv>
  <rv s="0">
    <fb>9.01</fb>
    <v>1</v>
  </rv>
  <rv s="0">
    <fb>69.88</fb>
    <v>1</v>
  </rv>
  <rv s="0">
    <fb>45064</fb>
    <v>0</v>
  </rv>
  <rv s="0">
    <fb>29.06</fb>
    <v>1</v>
  </rv>
  <rv s="0">
    <fb>8.99</fb>
    <v>1</v>
  </rv>
  <rv s="0">
    <fb>69.98</fb>
    <v>1</v>
  </rv>
  <rv s="0">
    <fb>45065</fb>
    <v>0</v>
  </rv>
  <rv s="0">
    <fb>28.91</fb>
    <v>1</v>
  </rv>
  <rv s="0">
    <fb>8.93</fb>
    <v>1</v>
  </rv>
  <rv s="0">
    <fb>45068</fb>
    <v>0</v>
  </rv>
  <rv s="0">
    <fb>68.099999999999994</fb>
    <v>1</v>
  </rv>
  <rv s="0">
    <fb>45069</fb>
    <v>0</v>
  </rv>
  <rv s="0">
    <fb>28.82</fb>
    <v>1</v>
  </rv>
  <rv s="0">
    <fb>6.52</fb>
    <v>1</v>
  </rv>
  <rv s="0">
    <fb>66.56</fb>
    <v>1</v>
  </rv>
  <rv s="0">
    <fb>45070</fb>
    <v>0</v>
  </rv>
  <rv s="0">
    <fb>8.9</fb>
    <v>1</v>
  </rv>
  <rv s="0">
    <fb>65.05</fb>
    <v>1</v>
  </rv>
  <rv s="0">
    <fb>14.66</fb>
    <v>1</v>
  </rv>
  <rv s="0">
    <fb>45071</fb>
    <v>0</v>
  </rv>
  <rv s="0">
    <fb>3.76</fb>
    <v>1</v>
  </rv>
  <rv s="0">
    <fb>64.849999999999994</fb>
    <v>1</v>
  </rv>
  <rv s="0">
    <fb>45072</fb>
    <v>0</v>
  </rv>
  <rv s="0">
    <fb>29.76</fb>
    <v>1</v>
  </rv>
  <rv s="0">
    <fb>66.33</fb>
    <v>1</v>
  </rv>
  <rv s="0">
    <fb>45075</fb>
    <v>0</v>
  </rv>
  <rv s="0">
    <fb>8.9700000000000006</fb>
    <v>1</v>
  </rv>
  <rv s="0">
    <fb>65.83</fb>
    <v>1</v>
  </rv>
  <rv s="0">
    <fb>45076</fb>
    <v>0</v>
  </rv>
  <rv s="0">
    <fb>29.11</fb>
    <v>1</v>
  </rv>
  <rv s="0">
    <fb>64.28</fb>
    <v>1</v>
  </rv>
  <rv s="0">
    <fb>45077</fb>
    <v>0</v>
  </rv>
  <rv s="0">
    <fb>8.7799999999999994</fb>
    <v>1</v>
  </rv>
  <rv s="0">
    <fb>63.81</fb>
    <v>1</v>
  </rv>
  <rv s="0">
    <fb>45078</fb>
    <v>0</v>
  </rv>
  <rv s="0">
    <fb>30.09</fb>
    <v>1</v>
  </rv>
  <rv s="0">
    <fb>8.89</fb>
    <v>1</v>
  </rv>
  <rv s="0">
    <fb>65.16</fb>
    <v>1</v>
  </rv>
  <rv s="0">
    <fb>45079</fb>
    <v>0</v>
  </rv>
  <rv s="0">
    <fb>9.1</fb>
    <v>1</v>
  </rv>
  <rv s="0">
    <fb>67.94</fb>
    <v>1</v>
  </rv>
  <rv s="0">
    <fb>45082</fb>
    <v>0</v>
  </rv>
  <rv s="0">
    <fb>28.7</fb>
    <v>1</v>
  </rv>
  <rv s="0">
    <fb>9.09</fb>
    <v>1</v>
  </rv>
  <rv s="0">
    <fb>67.38</fb>
    <v>1</v>
  </rv>
  <rv s="0">
    <fb>45083</fb>
    <v>0</v>
  </rv>
  <rv s="0">
    <fb>4.2300000000000004</fb>
    <v>1</v>
  </rv>
  <rv s="0">
    <fb>67.599999999999994</fb>
    <v>1</v>
  </rv>
  <rv s="0">
    <fb>45084</fb>
    <v>0</v>
  </rv>
  <rv s="0">
    <fb>29.7</fb>
    <v>1</v>
  </rv>
  <rv s="0">
    <fb>9.11</fb>
    <v>1</v>
  </rv>
  <rv s="0">
    <fb>68.67</fb>
    <v>1</v>
  </rv>
  <rv s="0">
    <fb>45086</fb>
    <v>0</v>
  </rv>
  <rv s="0">
    <fb>29.86</fb>
    <v>1</v>
  </rv>
  <rv s="0">
    <fb>9.23</fb>
    <v>1</v>
  </rv>
  <rv s="0">
    <fb>68.36</fb>
    <v>1</v>
  </rv>
  <rv s="0">
    <fb>15.14</fb>
    <v>1</v>
  </rv>
  <rv s="0">
    <fb>45089</fb>
    <v>0</v>
  </rv>
  <rv s="0">
    <fb>9.27</fb>
    <v>1</v>
  </rv>
  <rv s="0">
    <fb>67.12</fb>
    <v>1</v>
  </rv>
  <rv s="0">
    <fb>45090</fb>
    <v>0</v>
  </rv>
  <rv s="0">
    <fb>29.95</fb>
    <v>1</v>
  </rv>
  <rv s="0">
    <fb>9.35</fb>
    <v>1</v>
  </rv>
  <rv s="0">
    <fb>67.83</fb>
    <v>1</v>
  </rv>
  <rv s="0">
    <fb>45091</fb>
    <v>0</v>
  </rv>
  <rv s="0">
    <fb>29.9</fb>
    <v>1</v>
  </rv>
  <rv s="0">
    <fb>9.4600000000000009</fb>
    <v>1</v>
  </rv>
  <rv s="0">
    <fb>69.02</fb>
    <v>1</v>
  </rv>
  <rv s="0">
    <fb>45092</fb>
    <v>0</v>
  </rv>
  <rv s="0">
    <fb>30.35</fb>
    <v>1</v>
  </rv>
  <rv s="0">
    <fb>9.6300000000000008</fb>
    <v>1</v>
  </rv>
  <rv s="0">
    <fb>69.56</fb>
    <v>1</v>
  </rv>
  <rv s="0">
    <fb>45093</fb>
    <v>0</v>
  </rv>
  <rv s="0">
    <fb>29.88</fb>
    <v>1</v>
  </rv>
  <rv s="0">
    <fb>9.65</fb>
    <v>1</v>
  </rv>
  <rv s="0">
    <fb>69.67</fb>
    <v>1</v>
  </rv>
  <rv s="0">
    <fb>45096</fb>
    <v>0</v>
  </rv>
  <rv s="0">
    <fb>9.77</fb>
    <v>1</v>
  </rv>
  <rv s="0">
    <fb>69.400000000000006</fb>
    <v>1</v>
  </rv>
  <rv s="0">
    <fb>15.11</fb>
    <v>1</v>
  </rv>
  <rv s="0">
    <fb>45097</fb>
    <v>0</v>
  </rv>
  <rv s="0">
    <fb>9.81</fb>
    <v>1</v>
  </rv>
  <rv s="0">
    <fb>67.61</fb>
    <v>1</v>
  </rv>
  <rv s="0">
    <fb>45098</fb>
    <v>0</v>
  </rv>
  <rv s="0">
    <fb>9.89</fb>
    <v>1</v>
  </rv>
  <rv s="0">
    <fb>66.930000000000007</fb>
    <v>1</v>
  </rv>
  <rv s="1">
    <v>2</v>
    <v>TOTS3</v>
    <v>Daily</v>
    <v>44562</v>
    <v>45099</v>
    <v>0</v>
    <v>1</v>
    <v>638229024000000000,638230329286887886,0</v>
    <v>0</v>
    <v>apnh77</v>
    <v>BVMF:TOTS3</v>
    <v>1</v>
  </rv>
  <rv s="1">
    <v>2</v>
    <v>RAIZ4</v>
    <v>Daily</v>
    <v>44562</v>
    <v>45099</v>
    <v>0</v>
    <v>1</v>
    <v>638229024000000000,638230329286899174,0</v>
    <v>0</v>
    <v>c2yvmw</v>
    <v>BVMF:RAIZ4</v>
    <v>2</v>
  </rv>
  <rv s="1">
    <v>2</v>
    <v>CPLE6</v>
    <v>Daily</v>
    <v>44562</v>
    <v>45099</v>
    <v>0</v>
    <v>1</v>
    <v>638229024000000000,638230329286896508,0</v>
    <v>0</v>
    <v>apmb7w</v>
    <v>BVMF:CPLE6</v>
    <v>3</v>
  </rv>
  <rv s="1">
    <v>2</v>
    <v>SAPR4</v>
    <v>Daily</v>
    <v>44562</v>
    <v>45099</v>
    <v>0</v>
    <v>1</v>
    <v>638229024000000000,638230329286902721,0</v>
    <v>0</v>
    <v>apnb8m</v>
    <v>BVMF:SAPR4</v>
    <v>4</v>
  </rv>
  <rv s="1">
    <v>2</v>
    <v>MGLU3</v>
    <v>Daily</v>
    <v>44562</v>
    <v>45099</v>
    <v>0</v>
    <v>1</v>
    <v>638229024000000000,638230329286887886,0</v>
    <v>0</v>
    <v>apmxnm</v>
    <v>BVMF:MGLU3</v>
    <v>5</v>
  </rv>
  <rv s="1">
    <v>2</v>
    <v>ITSA4</v>
    <v>Daily</v>
    <v>44562</v>
    <v>45099</v>
    <v>0</v>
    <v>1</v>
    <v>638229024000000000,638230329286887221,0</v>
    <v>0</v>
    <v>apms77</v>
    <v>BVMF:ITSA4</v>
    <v>6</v>
  </rv>
  <rv s="1">
    <v>2</v>
    <v>ECOR3</v>
    <v>Daily</v>
    <v>44562</v>
    <v>45099</v>
    <v>0</v>
    <v>1</v>
    <v>638229024000000000,638230329286883847,0</v>
    <v>0</v>
    <v>apmg77</v>
    <v>BVMF:ECOR3</v>
    <v>7</v>
  </rv>
  <rv s="1">
    <v>2</v>
    <v>ABEV3</v>
    <v>Daily</v>
    <v>44562</v>
    <v>45099</v>
    <v>0</v>
    <v>1</v>
    <v>638229024000000000,638230329286894139,0</v>
    <v>0</v>
    <v>apltyc</v>
    <v>BVMF:ABEV3</v>
    <v>8</v>
  </rv>
  <rv s="1">
    <v>2</v>
    <v>VALE3</v>
    <v>Daily</v>
    <v>44562</v>
    <v>45099</v>
    <v>0</v>
    <v>1</v>
    <v>638229024000000000,638230329286894686,0</v>
    <v>0</v>
    <v>apnjsm</v>
    <v>BVMF:VALE3</v>
    <v>9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_-[$R$-pt-BR] * #,##0.00_-;-[$R$-pt-BR] * #,##0.00_-;_-[$R$-pt-BR] * "-"??_-;_-@_-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9957-D30A-4718-ABCE-081BCA90044E}">
  <dimension ref="A1:BE1401"/>
  <sheetViews>
    <sheetView tabSelected="1" workbookViewId="0">
      <selection activeCell="I367" sqref="I367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2.140625" bestFit="1" customWidth="1"/>
    <col min="4" max="4" width="10.7109375" bestFit="1" customWidth="1"/>
    <col min="5" max="5" width="6.42578125" bestFit="1" customWidth="1"/>
    <col min="6" max="6" width="14.140625" bestFit="1" customWidth="1"/>
    <col min="7" max="7" width="12" bestFit="1" customWidth="1"/>
    <col min="8" max="8" width="8.28515625" bestFit="1" customWidth="1"/>
    <col min="9" max="9" width="12.140625" style="3" bestFit="1" customWidth="1"/>
    <col min="10" max="10" width="12.140625" style="3" customWidth="1"/>
    <col min="12" max="12" width="10.7109375" bestFit="1" customWidth="1"/>
    <col min="13" max="13" width="12" bestFit="1" customWidth="1"/>
    <col min="15" max="15" width="12.140625" bestFit="1" customWidth="1"/>
    <col min="18" max="18" width="10.7109375" bestFit="1" customWidth="1"/>
    <col min="19" max="19" width="12" bestFit="1" customWidth="1"/>
    <col min="21" max="21" width="12.140625" bestFit="1" customWidth="1"/>
    <col min="24" max="24" width="10.7109375" bestFit="1" customWidth="1"/>
    <col min="25" max="25" width="11.7109375" customWidth="1"/>
    <col min="27" max="27" width="10.5703125" bestFit="1" customWidth="1"/>
    <col min="30" max="30" width="10.7109375" bestFit="1" customWidth="1"/>
    <col min="31" max="31" width="11.7109375" customWidth="1"/>
    <col min="33" max="33" width="10.5703125" bestFit="1" customWidth="1"/>
    <col min="36" max="36" width="10.7109375" bestFit="1" customWidth="1"/>
    <col min="37" max="37" width="12" bestFit="1" customWidth="1"/>
    <col min="39" max="39" width="10.5703125" bestFit="1" customWidth="1"/>
    <col min="42" max="42" width="10.7109375" bestFit="1" customWidth="1"/>
    <col min="43" max="43" width="12" bestFit="1" customWidth="1"/>
    <col min="45" max="45" width="10.5703125" bestFit="1" customWidth="1"/>
    <col min="48" max="48" width="10.7109375" bestFit="1" customWidth="1"/>
    <col min="49" max="49" width="12" bestFit="1" customWidth="1"/>
    <col min="50" max="50" width="9.140625" style="8"/>
    <col min="51" max="51" width="13.28515625" bestFit="1" customWidth="1"/>
    <col min="54" max="54" width="10.7109375" bestFit="1" customWidth="1"/>
    <col min="55" max="55" width="12" bestFit="1" customWidth="1"/>
    <col min="57" max="57" width="10.5703125" bestFit="1" customWidth="1"/>
  </cols>
  <sheetData>
    <row r="1" spans="1:57" x14ac:dyDescent="0.25">
      <c r="A1" t="s">
        <v>0</v>
      </c>
      <c r="B1" s="1">
        <v>44562</v>
      </c>
      <c r="C1" s="1">
        <f ca="1">TODAY()</f>
        <v>45099</v>
      </c>
      <c r="E1" s="6" t="s">
        <v>9</v>
      </c>
      <c r="F1" s="6" t="str" cm="1">
        <f t="array" aca="1" ref="F1:G366" ca="1">_xlfn.STOCKHISTORY(A1,B1,C1,0)</f>
        <v>Data</v>
      </c>
      <c r="G1" s="7" t="str">
        <f ca="1"/>
        <v>Fechamento</v>
      </c>
      <c r="H1" s="6" t="s">
        <v>10</v>
      </c>
      <c r="I1" s="6" t="s">
        <v>11</v>
      </c>
      <c r="J1"/>
      <c r="K1" s="6" t="s">
        <v>9</v>
      </c>
      <c r="L1" s="6" t="str" cm="1">
        <f t="array" aca="1" ref="L1:M366" ca="1">_xlfn.STOCKHISTORY(A2,B2,C2,0)</f>
        <v>Data</v>
      </c>
      <c r="M1" s="6" t="str">
        <f ca="1"/>
        <v>Fechamento</v>
      </c>
      <c r="N1" s="6" t="s">
        <v>10</v>
      </c>
      <c r="O1" s="6" t="s">
        <v>11</v>
      </c>
      <c r="Q1" s="6" t="s">
        <v>9</v>
      </c>
      <c r="R1" s="6" t="str" cm="1">
        <f t="array" aca="1" ref="R1:S366" ca="1">_xlfn.STOCKHISTORY(A3,B3,C3,0)</f>
        <v>Data</v>
      </c>
      <c r="S1" s="6" t="str">
        <f ca="1"/>
        <v>Fechamento</v>
      </c>
      <c r="T1" s="6" t="s">
        <v>10</v>
      </c>
      <c r="U1" s="6" t="s">
        <v>11</v>
      </c>
      <c r="W1" s="6" t="s">
        <v>9</v>
      </c>
      <c r="X1" s="6" t="str" cm="1">
        <f t="array" aca="1" ref="X1:Y366" ca="1">_xlfn.STOCKHISTORY(A4,B4,C4,0)</f>
        <v>Data</v>
      </c>
      <c r="Y1" s="6" t="str">
        <f ca="1"/>
        <v>Fechamento</v>
      </c>
      <c r="Z1" s="6" t="s">
        <v>10</v>
      </c>
      <c r="AA1" s="6" t="s">
        <v>11</v>
      </c>
      <c r="AC1" s="6" t="s">
        <v>9</v>
      </c>
      <c r="AD1" s="6" t="str" cm="1">
        <f t="array" aca="1" ref="AD1:AE366" ca="1">_xlfn.STOCKHISTORY(A5,B5,C5,0)</f>
        <v>Data</v>
      </c>
      <c r="AE1" s="6" t="str">
        <f ca="1"/>
        <v>Fechamento</v>
      </c>
      <c r="AF1" s="6" t="s">
        <v>10</v>
      </c>
      <c r="AG1" s="6" t="s">
        <v>11</v>
      </c>
      <c r="AI1" s="6" t="s">
        <v>9</v>
      </c>
      <c r="AJ1" s="6" t="str" cm="1">
        <f t="array" aca="1" ref="AJ1:AK366" ca="1">_xlfn.STOCKHISTORY(A6,B6,C6,0)</f>
        <v>Data</v>
      </c>
      <c r="AK1" s="6" t="str">
        <f ca="1"/>
        <v>Fechamento</v>
      </c>
      <c r="AL1" s="6" t="s">
        <v>10</v>
      </c>
      <c r="AM1" s="6" t="s">
        <v>11</v>
      </c>
      <c r="AO1" s="6" t="s">
        <v>9</v>
      </c>
      <c r="AP1" s="6" t="str" cm="1">
        <f t="array" aca="1" ref="AP1:AQ366" ca="1">_xlfn.STOCKHISTORY(A7,B7,C7,0)</f>
        <v>Data</v>
      </c>
      <c r="AQ1" s="6" t="str">
        <f ca="1"/>
        <v>Fechamento</v>
      </c>
      <c r="AR1" s="6" t="s">
        <v>10</v>
      </c>
      <c r="AS1" s="6" t="s">
        <v>11</v>
      </c>
      <c r="AU1" s="6" t="s">
        <v>9</v>
      </c>
      <c r="AV1" s="6" t="str" cm="1">
        <f t="array" aca="1" ref="AV1:AW366" ca="1">_xlfn.STOCKHISTORY(A8,B8,C8,0)</f>
        <v>Data</v>
      </c>
      <c r="AW1" s="6" t="str">
        <f ca="1"/>
        <v>Fechamento</v>
      </c>
      <c r="AX1" s="6" t="s">
        <v>10</v>
      </c>
      <c r="AY1" s="6" t="s">
        <v>11</v>
      </c>
      <c r="BA1" s="6" t="s">
        <v>9</v>
      </c>
      <c r="BB1" s="6" t="str" cm="1">
        <f t="array" aca="1" ref="BB1:BC366" ca="1">_xlfn.STOCKHISTORY(A9,B9,C9,0)</f>
        <v>Data</v>
      </c>
      <c r="BC1" s="6" t="str">
        <f ca="1"/>
        <v>Fechamento</v>
      </c>
      <c r="BD1" s="6" t="s">
        <v>10</v>
      </c>
      <c r="BE1" s="6" t="s">
        <v>11</v>
      </c>
    </row>
    <row r="2" spans="1:57" x14ac:dyDescent="0.25">
      <c r="A2" t="s">
        <v>1</v>
      </c>
      <c r="B2" s="1">
        <v>44562</v>
      </c>
      <c r="C2" s="1">
        <f t="shared" ref="C2:C9" ca="1" si="0">TODAY()</f>
        <v>45099</v>
      </c>
      <c r="D2" s="1"/>
      <c r="E2" s="9" t="str">
        <f ca="1">IF(F2&lt;&gt;"","TOTS3","")</f>
        <v>TOTS3</v>
      </c>
      <c r="F2" s="9" vm="1">
        <f ca="1"/>
        <v>44564</v>
      </c>
      <c r="G2" s="15" vm="2">
        <f ca="1"/>
        <v>27.5</v>
      </c>
      <c r="H2" s="10">
        <v>0</v>
      </c>
      <c r="I2" s="15">
        <f ca="1">C11</f>
        <v>1375</v>
      </c>
      <c r="K2" s="9" t="str">
        <f ca="1">IF(L2&lt;&gt;"","RAIZ4","")</f>
        <v>RAIZ4</v>
      </c>
      <c r="L2" s="9" vm="1">
        <f ca="1"/>
        <v>44564</v>
      </c>
      <c r="M2" s="9" vm="3">
        <f ca="1"/>
        <v>6.27</v>
      </c>
      <c r="N2" s="10">
        <v>0</v>
      </c>
      <c r="O2" s="11">
        <f ca="1">C12</f>
        <v>1254</v>
      </c>
      <c r="Q2" s="9" t="str">
        <f ca="1">IF(R2&lt;&gt;"","ITSA4","")</f>
        <v>ITSA4</v>
      </c>
      <c r="R2" s="9" vm="1">
        <f ca="1"/>
        <v>44564</v>
      </c>
      <c r="S2" s="9" vm="4">
        <f ca="1"/>
        <v>8.1999999999999993</v>
      </c>
      <c r="T2" s="10">
        <v>0</v>
      </c>
      <c r="U2" s="11">
        <f ca="1">C13</f>
        <v>1639.9999999999998</v>
      </c>
      <c r="W2" s="9" t="str">
        <f ca="1">IF(X2&lt;&gt;"","CPLE6","")</f>
        <v>CPLE6</v>
      </c>
      <c r="X2" s="9" vm="1">
        <f ca="1"/>
        <v>44564</v>
      </c>
      <c r="Y2" s="9" vm="5">
        <f ca="1"/>
        <v>6.43</v>
      </c>
      <c r="Z2" s="10">
        <v>0</v>
      </c>
      <c r="AA2" s="11">
        <f ca="1">C14</f>
        <v>643</v>
      </c>
      <c r="AC2" s="9" t="str">
        <f ca="1">IF(AD2&lt;&gt;"","SAPR4","")</f>
        <v>SAPR4</v>
      </c>
      <c r="AD2" s="9" vm="1">
        <f ca="1"/>
        <v>44564</v>
      </c>
      <c r="AE2" s="9" vm="6">
        <f ca="1"/>
        <v>3.68</v>
      </c>
      <c r="AF2" s="10">
        <v>0</v>
      </c>
      <c r="AG2" s="11">
        <f ca="1">C15</f>
        <v>368</v>
      </c>
      <c r="AI2" s="9" t="str">
        <f ca="1">IF(AJ2&lt;&gt;"","ECOR3","")</f>
        <v>ECOR3</v>
      </c>
      <c r="AJ2" s="9" vm="1">
        <f ca="1"/>
        <v>44564</v>
      </c>
      <c r="AK2" s="9" vm="7">
        <f ca="1"/>
        <v>7.13</v>
      </c>
      <c r="AL2" s="10">
        <v>0</v>
      </c>
      <c r="AM2" s="11">
        <f ca="1">C16</f>
        <v>713</v>
      </c>
      <c r="AO2" s="9" t="str">
        <f ca="1">IF(AP2&lt;&gt;"","MGLU3","")</f>
        <v>MGLU3</v>
      </c>
      <c r="AP2" s="9" vm="1">
        <f ca="1"/>
        <v>44564</v>
      </c>
      <c r="AQ2" s="9" vm="8">
        <f ca="1"/>
        <v>6.72</v>
      </c>
      <c r="AR2" s="10">
        <v>0</v>
      </c>
      <c r="AS2" s="11">
        <f ca="1">C17</f>
        <v>672</v>
      </c>
      <c r="AU2" s="9" t="str">
        <f ca="1">IF(AV2&lt;&gt;"","VALE3","")</f>
        <v>VALE3</v>
      </c>
      <c r="AV2" s="9" vm="1">
        <f ca="1"/>
        <v>44564</v>
      </c>
      <c r="AW2" s="9" vm="9">
        <f ca="1"/>
        <v>78</v>
      </c>
      <c r="AX2" s="10">
        <v>0</v>
      </c>
      <c r="AY2" s="11">
        <f ca="1">C18</f>
        <v>3900</v>
      </c>
      <c r="BA2" s="12" t="str">
        <f ca="1">IF(BB2&lt;&gt;"","ABEV3","")</f>
        <v>ABEV3</v>
      </c>
      <c r="BB2" s="12" vm="1">
        <f ca="1"/>
        <v>44564</v>
      </c>
      <c r="BC2" s="12" vm="10">
        <f ca="1"/>
        <v>15.33</v>
      </c>
      <c r="BD2" s="13">
        <v>0</v>
      </c>
      <c r="BE2" s="14">
        <f ca="1">C19</f>
        <v>766.5</v>
      </c>
    </row>
    <row r="3" spans="1:57" x14ac:dyDescent="0.25">
      <c r="A3" s="2" t="s">
        <v>2</v>
      </c>
      <c r="B3" s="5">
        <v>44562</v>
      </c>
      <c r="C3" s="5">
        <f t="shared" ca="1" si="0"/>
        <v>45099</v>
      </c>
      <c r="D3" s="1"/>
      <c r="E3" s="9" t="str">
        <f t="shared" ref="E3:E66" ca="1" si="1">IF(F3&lt;&gt;"","TOTS3","")</f>
        <v>TOTS3</v>
      </c>
      <c r="F3" s="9" vm="11">
        <f ca="1"/>
        <v>44565</v>
      </c>
      <c r="G3" s="15" vm="12">
        <f ca="1"/>
        <v>26.39</v>
      </c>
      <c r="H3" s="10">
        <f ca="1">IF(G3&lt;&gt;"",G3/G2-1,"")</f>
        <v>-4.0363636363636379E-2</v>
      </c>
      <c r="I3" s="15">
        <f ca="1">IF(H3&lt;&gt;"",I2*(H3+1),"")</f>
        <v>1319.5</v>
      </c>
      <c r="K3" s="9" t="str">
        <f t="shared" ref="K3:K66" ca="1" si="2">IF(L3&lt;&gt;"","RAIZ4","")</f>
        <v>RAIZ4</v>
      </c>
      <c r="L3" s="9" vm="11">
        <f ca="1"/>
        <v>44565</v>
      </c>
      <c r="M3" s="9" vm="13">
        <f ca="1"/>
        <v>6.33</v>
      </c>
      <c r="N3" s="10">
        <f ca="1">IF(M3&lt;&gt;"",M3/M2 - 1,"")</f>
        <v>9.5693779904306719E-3</v>
      </c>
      <c r="O3" s="11">
        <f ca="1">IF(N3&lt;&gt;"",O2*(N3+1),"")</f>
        <v>1266</v>
      </c>
      <c r="Q3" s="9" t="str">
        <f t="shared" ref="Q3:Q66" ca="1" si="3">IF(R3&lt;&gt;"","ITSA4","")</f>
        <v>ITSA4</v>
      </c>
      <c r="R3" s="9" vm="11">
        <f ca="1"/>
        <v>44565</v>
      </c>
      <c r="S3" s="9" vm="14">
        <f ca="1"/>
        <v>8.2636000000000003</v>
      </c>
      <c r="T3" s="10">
        <f ca="1">IF(S3&lt;&gt;"",S3/S2-1,"")</f>
        <v>7.7560975609758387E-3</v>
      </c>
      <c r="U3" s="11">
        <f ca="1">IF(T3&lt;&gt;"",U2*(T3+1),"")</f>
        <v>1652.7200000000003</v>
      </c>
      <c r="W3" s="9" t="str">
        <f t="shared" ref="W3:W66" ca="1" si="4">IF(X3&lt;&gt;"","CPLE6","")</f>
        <v>CPLE6</v>
      </c>
      <c r="X3" s="9" vm="11">
        <f ca="1"/>
        <v>44565</v>
      </c>
      <c r="Y3" s="9" vm="15">
        <f ca="1"/>
        <v>6.36</v>
      </c>
      <c r="Z3" s="10">
        <f ca="1">IF(Y3&lt;&gt;"",Y3/Y2-1,"")</f>
        <v>-1.0886469673405785E-2</v>
      </c>
      <c r="AA3" s="11">
        <f ca="1">IF(Z3&lt;&gt;"",AA2*(Z3+1),"")</f>
        <v>636.00000000000011</v>
      </c>
      <c r="AC3" s="9" t="str">
        <f t="shared" ref="AC3:AC66" ca="1" si="5">IF(AD3&lt;&gt;"","SAPR4","")</f>
        <v>SAPR4</v>
      </c>
      <c r="AD3" s="9" vm="11">
        <f ca="1"/>
        <v>44565</v>
      </c>
      <c r="AE3" s="9" vm="16">
        <f ca="1"/>
        <v>3.65</v>
      </c>
      <c r="AF3" s="10">
        <f ca="1">IF(AE3&lt;&gt;"",AE3/AE2-1,"")</f>
        <v>-8.15217391304357E-3</v>
      </c>
      <c r="AG3" s="11">
        <f ca="1">IF(AE3&lt;&gt;"",AG2*(AF3+1),"")</f>
        <v>364.99999999999994</v>
      </c>
      <c r="AI3" s="9" t="str">
        <f t="shared" ref="AI3:AI66" ca="1" si="6">IF(AJ3&lt;&gt;"","ECOR3","")</f>
        <v>ECOR3</v>
      </c>
      <c r="AJ3" s="9" vm="11">
        <f ca="1"/>
        <v>44565</v>
      </c>
      <c r="AK3" s="9" vm="17">
        <f ca="1"/>
        <v>7.01</v>
      </c>
      <c r="AL3" s="10">
        <f ca="1">IF(AK3&lt;&gt;"",AK3/AK2-1,"")</f>
        <v>-1.6830294530154277E-2</v>
      </c>
      <c r="AM3" s="11">
        <f ca="1">IF(AK3&lt;&gt;"",AM2*(AL3+1),"")</f>
        <v>701</v>
      </c>
      <c r="AO3" s="9" t="str">
        <f t="shared" ref="AO3:AO66" ca="1" si="7">IF(AP3&lt;&gt;"","MGLU3","")</f>
        <v>MGLU3</v>
      </c>
      <c r="AP3" s="9" vm="11">
        <f ca="1"/>
        <v>44565</v>
      </c>
      <c r="AQ3" s="9" vm="18">
        <f ca="1"/>
        <v>6.61</v>
      </c>
      <c r="AR3" s="10">
        <f ca="1">IF(AQ3&lt;&gt;"",AQ3/AQ2-1,"")</f>
        <v>-1.6369047619047561E-2</v>
      </c>
      <c r="AS3" s="11">
        <f ca="1">IF(AQ3&lt;&gt;"",AS2*(AR3+1),"")</f>
        <v>661</v>
      </c>
      <c r="AU3" s="9" t="str">
        <f t="shared" ref="AU3:AU66" ca="1" si="8">IF(AV3&lt;&gt;"","VALE3","")</f>
        <v>VALE3</v>
      </c>
      <c r="AV3" s="9" vm="11">
        <f ca="1"/>
        <v>44565</v>
      </c>
      <c r="AW3" s="9" vm="19">
        <f ca="1"/>
        <v>77.08</v>
      </c>
      <c r="AX3" s="10">
        <f ca="1">IF(AW3&lt;&gt;"",AW3/AW2-1,"")</f>
        <v>-1.179487179487182E-2</v>
      </c>
      <c r="AY3" s="11">
        <f ca="1">IF(AX3&lt;&gt;"",AY2*(AX3+1),"")</f>
        <v>3854</v>
      </c>
      <c r="BA3" s="12" t="str">
        <f t="shared" ref="BA3:BA66" ca="1" si="9">IF(BB3&lt;&gt;"","ABEV3","")</f>
        <v>ABEV3</v>
      </c>
      <c r="BB3" s="12" vm="11">
        <f ca="1"/>
        <v>44565</v>
      </c>
      <c r="BC3" s="12" vm="20">
        <f ca="1"/>
        <v>15.31</v>
      </c>
      <c r="BD3" s="13">
        <f ca="1">IF(BC3&lt;&gt;"",BC3/BC2-1,"")</f>
        <v>-1.3046314416177429E-3</v>
      </c>
      <c r="BE3" s="14">
        <f ca="1">IF(BC3&lt;&gt;"",BE2*(BD3+1),"")</f>
        <v>765.5</v>
      </c>
    </row>
    <row r="4" spans="1:57" x14ac:dyDescent="0.25">
      <c r="A4" s="2" t="s">
        <v>3</v>
      </c>
      <c r="B4" s="5">
        <v>44562</v>
      </c>
      <c r="C4" s="5">
        <f t="shared" ca="1" si="0"/>
        <v>45099</v>
      </c>
      <c r="D4" s="1"/>
      <c r="E4" s="9" t="str">
        <f t="shared" ca="1" si="1"/>
        <v>TOTS3</v>
      </c>
      <c r="F4" s="9" vm="21">
        <f ca="1"/>
        <v>44566</v>
      </c>
      <c r="G4" s="15" vm="22">
        <f ca="1"/>
        <v>25.22</v>
      </c>
      <c r="H4" s="10">
        <f t="shared" ref="H4:H67" ca="1" si="10">IF(G4&lt;&gt;"",G4/G3-1,"")</f>
        <v>-4.4334975369458185E-2</v>
      </c>
      <c r="I4" s="15">
        <f t="shared" ref="I4:I67" ca="1" si="11">IF(H4&lt;&gt;"",I3*(H4+1),"")</f>
        <v>1261</v>
      </c>
      <c r="K4" s="9" t="str">
        <f t="shared" ca="1" si="2"/>
        <v>RAIZ4</v>
      </c>
      <c r="L4" s="9" vm="21">
        <f ca="1"/>
        <v>44566</v>
      </c>
      <c r="M4" s="9" vm="23">
        <f ca="1"/>
        <v>5.79</v>
      </c>
      <c r="N4" s="10">
        <f t="shared" ref="N4:N67" ca="1" si="12">IF(M4&lt;&gt;"",M4/M3 - 1,"")</f>
        <v>-8.5308056872037907E-2</v>
      </c>
      <c r="O4" s="11">
        <f t="shared" ref="O4:O67" ca="1" si="13">IF(N4&lt;&gt;"",O3*(N4+1),"")</f>
        <v>1158</v>
      </c>
      <c r="Q4" s="9" t="str">
        <f t="shared" ca="1" si="3"/>
        <v>ITSA4</v>
      </c>
      <c r="R4" s="9" vm="21">
        <f ca="1"/>
        <v>44566</v>
      </c>
      <c r="S4" s="9" vm="24">
        <f ca="1"/>
        <v>8.1727000000000007</v>
      </c>
      <c r="T4" s="10">
        <f t="shared" ref="T4:T67" ca="1" si="14">IF(S4&lt;&gt;"",S4/S3-1,"")</f>
        <v>-1.100004840505342E-2</v>
      </c>
      <c r="U4" s="11">
        <f t="shared" ref="U4:U67" ca="1" si="15">IF(T4&lt;&gt;"",U3*(T4+1),"")</f>
        <v>1634.5400000000004</v>
      </c>
      <c r="W4" s="9" t="str">
        <f t="shared" ca="1" si="4"/>
        <v>CPLE6</v>
      </c>
      <c r="X4" s="9" vm="21">
        <f ca="1"/>
        <v>44566</v>
      </c>
      <c r="Y4" s="9" vm="25">
        <f ca="1"/>
        <v>6.28</v>
      </c>
      <c r="Z4" s="10">
        <f t="shared" ref="Z4:Z67" ca="1" si="16">IF(Y4&lt;&gt;"",Y4/Y3-1,"")</f>
        <v>-1.2578616352201255E-2</v>
      </c>
      <c r="AA4" s="11">
        <f t="shared" ref="AA4:AA67" ca="1" si="17">IF(Z4&lt;&gt;"",AA3*(Z4+1),"")</f>
        <v>628.00000000000011</v>
      </c>
      <c r="AC4" s="9" t="str">
        <f t="shared" ca="1" si="5"/>
        <v>SAPR4</v>
      </c>
      <c r="AD4" s="9" vm="21">
        <f ca="1"/>
        <v>44566</v>
      </c>
      <c r="AE4" s="9" vm="26">
        <f ca="1"/>
        <v>3.61</v>
      </c>
      <c r="AF4" s="10">
        <f t="shared" ref="AF4:AF67" ca="1" si="18">IF(AE4&lt;&gt;"",AE4/AE3-1,"")</f>
        <v>-1.0958904109588996E-2</v>
      </c>
      <c r="AG4" s="11">
        <f t="shared" ref="AG4:AG67" ca="1" si="19">IF(AE4&lt;&gt;"",AG3*(AF4+1),"")</f>
        <v>360.99999999999994</v>
      </c>
      <c r="AI4" s="9" t="str">
        <f t="shared" ca="1" si="6"/>
        <v>ECOR3</v>
      </c>
      <c r="AJ4" s="9" vm="21">
        <f ca="1"/>
        <v>44566</v>
      </c>
      <c r="AK4" s="9" vm="27">
        <f ca="1"/>
        <v>6.94</v>
      </c>
      <c r="AL4" s="10">
        <f t="shared" ref="AL4:AL67" ca="1" si="20">IF(AK4&lt;&gt;"",AK4/AK3-1,"")</f>
        <v>-9.9857346647644896E-3</v>
      </c>
      <c r="AM4" s="11">
        <f t="shared" ref="AM4:AM67" ca="1" si="21">IF(AK4&lt;&gt;"",AM3*(AL4+1),"")</f>
        <v>694.00000000000011</v>
      </c>
      <c r="AO4" s="9" t="str">
        <f t="shared" ca="1" si="7"/>
        <v>MGLU3</v>
      </c>
      <c r="AP4" s="9" vm="21">
        <f ca="1"/>
        <v>44566</v>
      </c>
      <c r="AQ4" s="9" vm="28">
        <f ca="1"/>
        <v>6.42</v>
      </c>
      <c r="AR4" s="10">
        <f t="shared" ref="AR4:AR67" ca="1" si="22">IF(AQ4&lt;&gt;"",AQ4/AQ3-1,"")</f>
        <v>-2.8744326777609741E-2</v>
      </c>
      <c r="AS4" s="11">
        <f t="shared" ref="AS4:AS67" ca="1" si="23">IF(AQ4&lt;&gt;"",AS3*(AR4+1),"")</f>
        <v>642</v>
      </c>
      <c r="AU4" s="9" t="str">
        <f t="shared" ca="1" si="8"/>
        <v>VALE3</v>
      </c>
      <c r="AV4" s="9" vm="21">
        <f ca="1"/>
        <v>44566</v>
      </c>
      <c r="AW4" s="9" vm="29">
        <f ca="1"/>
        <v>77.81</v>
      </c>
      <c r="AX4" s="10">
        <f t="shared" ref="AX4:AX67" ca="1" si="24">IF(AW4&lt;&gt;"",AW4/AW3-1,"")</f>
        <v>9.4706798131811709E-3</v>
      </c>
      <c r="AY4" s="11">
        <f t="shared" ref="AY4:AY67" ca="1" si="25">IF(AX4&lt;&gt;"",AY3*(AX4+1),"")</f>
        <v>3890.5000000000005</v>
      </c>
      <c r="BA4" s="12" t="str">
        <f t="shared" ca="1" si="9"/>
        <v>ABEV3</v>
      </c>
      <c r="BB4" s="12" vm="21">
        <f ca="1"/>
        <v>44566</v>
      </c>
      <c r="BC4" s="12" vm="30">
        <f ca="1"/>
        <v>15.01</v>
      </c>
      <c r="BD4" s="13">
        <f t="shared" ref="BD4:BD67" ca="1" si="26">IF(BC4&lt;&gt;"",BC4/BC3-1,"")</f>
        <v>-1.9595035924232618E-2</v>
      </c>
      <c r="BE4" s="14">
        <f t="shared" ref="BE4:BE67" ca="1" si="27">IF(BC4&lt;&gt;"",BE3*(BD4+1),"")</f>
        <v>750.49999999999989</v>
      </c>
    </row>
    <row r="5" spans="1:57" x14ac:dyDescent="0.25">
      <c r="A5" s="2" t="s">
        <v>4</v>
      </c>
      <c r="B5" s="5">
        <v>44562</v>
      </c>
      <c r="C5" s="5">
        <f t="shared" ca="1" si="0"/>
        <v>45099</v>
      </c>
      <c r="D5" s="1"/>
      <c r="E5" s="9" t="str">
        <f t="shared" ca="1" si="1"/>
        <v>TOTS3</v>
      </c>
      <c r="F5" s="9" vm="31">
        <f ca="1"/>
        <v>44567</v>
      </c>
      <c r="G5" s="15" vm="32">
        <f ca="1"/>
        <v>26</v>
      </c>
      <c r="H5" s="10">
        <f t="shared" ca="1" si="10"/>
        <v>3.0927835051546504E-2</v>
      </c>
      <c r="I5" s="15">
        <f t="shared" ca="1" si="11"/>
        <v>1300.0000000000002</v>
      </c>
      <c r="K5" s="9" t="str">
        <f t="shared" ca="1" si="2"/>
        <v>RAIZ4</v>
      </c>
      <c r="L5" s="9" vm="31">
        <f ca="1"/>
        <v>44567</v>
      </c>
      <c r="M5" s="9" vm="33">
        <f ca="1"/>
        <v>5.56</v>
      </c>
      <c r="N5" s="10">
        <f t="shared" ca="1" si="12"/>
        <v>-3.9723661485319584E-2</v>
      </c>
      <c r="O5" s="11">
        <f t="shared" ca="1" si="13"/>
        <v>1112</v>
      </c>
      <c r="Q5" s="9" t="str">
        <f t="shared" ca="1" si="3"/>
        <v>ITSA4</v>
      </c>
      <c r="R5" s="9" vm="31">
        <f ca="1"/>
        <v>44567</v>
      </c>
      <c r="S5" s="9" vm="34">
        <f ca="1"/>
        <v>8.2454000000000001</v>
      </c>
      <c r="T5" s="10">
        <f t="shared" ca="1" si="14"/>
        <v>8.8954690616318555E-3</v>
      </c>
      <c r="U5" s="11">
        <f t="shared" ca="1" si="15"/>
        <v>1649.0800000000002</v>
      </c>
      <c r="W5" s="9" t="str">
        <f t="shared" ca="1" si="4"/>
        <v>CPLE6</v>
      </c>
      <c r="X5" s="9" vm="31">
        <f ca="1"/>
        <v>44567</v>
      </c>
      <c r="Y5" s="9" vm="35">
        <f ca="1"/>
        <v>6.12</v>
      </c>
      <c r="Z5" s="10">
        <f t="shared" ca="1" si="16"/>
        <v>-2.5477707006369421E-2</v>
      </c>
      <c r="AA5" s="11">
        <f t="shared" ca="1" si="17"/>
        <v>612.00000000000011</v>
      </c>
      <c r="AC5" s="9" t="str">
        <f t="shared" ca="1" si="5"/>
        <v>SAPR4</v>
      </c>
      <c r="AD5" s="9" vm="31">
        <f ca="1"/>
        <v>44567</v>
      </c>
      <c r="AE5" s="9" vm="36">
        <f ca="1"/>
        <v>3.51</v>
      </c>
      <c r="AF5" s="10">
        <f t="shared" ca="1" si="18"/>
        <v>-2.7700831024930817E-2</v>
      </c>
      <c r="AG5" s="11">
        <f t="shared" ca="1" si="19"/>
        <v>350.99999999999994</v>
      </c>
      <c r="AI5" s="9" t="str">
        <f t="shared" ca="1" si="6"/>
        <v>ECOR3</v>
      </c>
      <c r="AJ5" s="9" vm="31">
        <f ca="1"/>
        <v>44567</v>
      </c>
      <c r="AK5" s="9" vm="37">
        <f ca="1"/>
        <v>6.95</v>
      </c>
      <c r="AL5" s="10">
        <f t="shared" ca="1" si="20"/>
        <v>1.4409221902016434E-3</v>
      </c>
      <c r="AM5" s="11">
        <f t="shared" ca="1" si="21"/>
        <v>695</v>
      </c>
      <c r="AO5" s="9" t="str">
        <f t="shared" ca="1" si="7"/>
        <v>MGLU3</v>
      </c>
      <c r="AP5" s="9" vm="31">
        <f ca="1"/>
        <v>44567</v>
      </c>
      <c r="AQ5" s="9" vm="38">
        <f ca="1"/>
        <v>6.25</v>
      </c>
      <c r="AR5" s="10">
        <f t="shared" ca="1" si="22"/>
        <v>-2.6479750778816147E-2</v>
      </c>
      <c r="AS5" s="11">
        <f t="shared" ca="1" si="23"/>
        <v>625</v>
      </c>
      <c r="AU5" s="9" t="str">
        <f t="shared" ca="1" si="8"/>
        <v>VALE3</v>
      </c>
      <c r="AV5" s="9" vm="31">
        <f ca="1"/>
        <v>44567</v>
      </c>
      <c r="AW5" s="9" vm="39">
        <f ca="1"/>
        <v>79.38</v>
      </c>
      <c r="AX5" s="10">
        <f t="shared" ca="1" si="24"/>
        <v>2.017735509574603E-2</v>
      </c>
      <c r="AY5" s="11">
        <f t="shared" ca="1" si="25"/>
        <v>3969.0000000000005</v>
      </c>
      <c r="BA5" s="12" t="str">
        <f t="shared" ca="1" si="9"/>
        <v>ABEV3</v>
      </c>
      <c r="BB5" s="12" vm="31">
        <f ca="1"/>
        <v>44567</v>
      </c>
      <c r="BC5" s="12" vm="40">
        <f ca="1"/>
        <v>14.77</v>
      </c>
      <c r="BD5" s="13">
        <f t="shared" ca="1" si="26"/>
        <v>-1.5989340439706901E-2</v>
      </c>
      <c r="BE5" s="14">
        <f t="shared" ca="1" si="27"/>
        <v>738.49999999999989</v>
      </c>
    </row>
    <row r="6" spans="1:57" x14ac:dyDescent="0.25">
      <c r="A6" s="2" t="s">
        <v>5</v>
      </c>
      <c r="B6" s="5">
        <v>44562</v>
      </c>
      <c r="C6" s="5">
        <f t="shared" ca="1" si="0"/>
        <v>45099</v>
      </c>
      <c r="D6" s="1"/>
      <c r="E6" s="9" t="str">
        <f t="shared" ca="1" si="1"/>
        <v>TOTS3</v>
      </c>
      <c r="F6" s="9" vm="41">
        <f ca="1"/>
        <v>44568</v>
      </c>
      <c r="G6" s="15" vm="42">
        <f ca="1"/>
        <v>25.1</v>
      </c>
      <c r="H6" s="10">
        <f t="shared" ca="1" si="10"/>
        <v>-3.4615384615384603E-2</v>
      </c>
      <c r="I6" s="15">
        <f t="shared" ca="1" si="11"/>
        <v>1255.0000000000002</v>
      </c>
      <c r="K6" s="9" t="str">
        <f t="shared" ca="1" si="2"/>
        <v>RAIZ4</v>
      </c>
      <c r="L6" s="9" vm="41">
        <f ca="1"/>
        <v>44568</v>
      </c>
      <c r="M6" s="9" vm="43">
        <f ca="1"/>
        <v>5.82</v>
      </c>
      <c r="N6" s="10">
        <f t="shared" ca="1" si="12"/>
        <v>4.6762589928057707E-2</v>
      </c>
      <c r="O6" s="11">
        <f t="shared" ca="1" si="13"/>
        <v>1164.0000000000002</v>
      </c>
      <c r="Q6" s="9" t="str">
        <f t="shared" ca="1" si="3"/>
        <v>ITSA4</v>
      </c>
      <c r="R6" s="9" vm="41">
        <f ca="1"/>
        <v>44568</v>
      </c>
      <c r="S6" s="9" vm="44">
        <f ca="1"/>
        <v>8.3453999999999997</v>
      </c>
      <c r="T6" s="10">
        <f t="shared" ca="1" si="14"/>
        <v>1.212797438571811E-2</v>
      </c>
      <c r="U6" s="11">
        <f t="shared" ca="1" si="15"/>
        <v>1669.0800000000002</v>
      </c>
      <c r="W6" s="9" t="str">
        <f t="shared" ca="1" si="4"/>
        <v>CPLE6</v>
      </c>
      <c r="X6" s="9" vm="41">
        <f ca="1"/>
        <v>44568</v>
      </c>
      <c r="Y6" s="9" vm="45">
        <f ca="1"/>
        <v>6.1</v>
      </c>
      <c r="Z6" s="10">
        <f t="shared" ca="1" si="16"/>
        <v>-3.2679738562092497E-3</v>
      </c>
      <c r="AA6" s="11">
        <f t="shared" ca="1" si="17"/>
        <v>610</v>
      </c>
      <c r="AC6" s="9" t="str">
        <f t="shared" ca="1" si="5"/>
        <v>SAPR4</v>
      </c>
      <c r="AD6" s="9" vm="41">
        <f ca="1"/>
        <v>44568</v>
      </c>
      <c r="AE6" s="9" vm="46">
        <f ca="1"/>
        <v>3.56</v>
      </c>
      <c r="AF6" s="10">
        <f t="shared" ca="1" si="18"/>
        <v>1.4245014245014342E-2</v>
      </c>
      <c r="AG6" s="11">
        <f t="shared" ca="1" si="19"/>
        <v>356</v>
      </c>
      <c r="AI6" s="9" t="str">
        <f t="shared" ca="1" si="6"/>
        <v>ECOR3</v>
      </c>
      <c r="AJ6" s="9" vm="41">
        <f ca="1"/>
        <v>44568</v>
      </c>
      <c r="AK6" s="9" vm="47">
        <f ca="1"/>
        <v>7</v>
      </c>
      <c r="AL6" s="10">
        <f t="shared" ca="1" si="20"/>
        <v>7.194244604316502E-3</v>
      </c>
      <c r="AM6" s="11">
        <f t="shared" ca="1" si="21"/>
        <v>700</v>
      </c>
      <c r="AO6" s="9" t="str">
        <f t="shared" ca="1" si="7"/>
        <v>MGLU3</v>
      </c>
      <c r="AP6" s="9" vm="41">
        <f ca="1"/>
        <v>44568</v>
      </c>
      <c r="AQ6" s="9" vm="48">
        <f ca="1"/>
        <v>6.22</v>
      </c>
      <c r="AR6" s="10">
        <f t="shared" ca="1" si="22"/>
        <v>-4.8000000000000265E-3</v>
      </c>
      <c r="AS6" s="11">
        <f t="shared" ca="1" si="23"/>
        <v>622</v>
      </c>
      <c r="AU6" s="9" t="str">
        <f t="shared" ca="1" si="8"/>
        <v>VALE3</v>
      </c>
      <c r="AV6" s="9" vm="41">
        <f ca="1"/>
        <v>44568</v>
      </c>
      <c r="AW6" s="9" vm="49">
        <f ca="1"/>
        <v>84</v>
      </c>
      <c r="AX6" s="10">
        <f t="shared" ca="1" si="24"/>
        <v>5.8201058201058364E-2</v>
      </c>
      <c r="AY6" s="11">
        <f t="shared" ca="1" si="25"/>
        <v>4200.0000000000009</v>
      </c>
      <c r="BA6" s="12" t="str">
        <f t="shared" ca="1" si="9"/>
        <v>ABEV3</v>
      </c>
      <c r="BB6" s="12" vm="41">
        <f ca="1"/>
        <v>44568</v>
      </c>
      <c r="BC6" s="12" vm="50">
        <f ca="1"/>
        <v>14.53</v>
      </c>
      <c r="BD6" s="13">
        <f t="shared" ca="1" si="26"/>
        <v>-1.6249153689911977E-2</v>
      </c>
      <c r="BE6" s="14">
        <f t="shared" ca="1" si="27"/>
        <v>726.49999999999989</v>
      </c>
    </row>
    <row r="7" spans="1:57" x14ac:dyDescent="0.25">
      <c r="A7" s="2" t="s">
        <v>6</v>
      </c>
      <c r="B7" s="5">
        <v>44562</v>
      </c>
      <c r="C7" s="5">
        <f t="shared" ca="1" si="0"/>
        <v>45099</v>
      </c>
      <c r="D7" s="1"/>
      <c r="E7" s="9" t="str">
        <f t="shared" ca="1" si="1"/>
        <v>TOTS3</v>
      </c>
      <c r="F7" s="9" vm="51">
        <f ca="1"/>
        <v>44571</v>
      </c>
      <c r="G7" s="15" vm="52">
        <f ca="1"/>
        <v>24.5</v>
      </c>
      <c r="H7" s="10">
        <f t="shared" ca="1" si="10"/>
        <v>-2.3904382470119612E-2</v>
      </c>
      <c r="I7" s="15">
        <f t="shared" ca="1" si="11"/>
        <v>1225</v>
      </c>
      <c r="K7" s="9" t="str">
        <f t="shared" ca="1" si="2"/>
        <v>RAIZ4</v>
      </c>
      <c r="L7" s="9" vm="51">
        <f ca="1"/>
        <v>44571</v>
      </c>
      <c r="M7" s="9" vm="53">
        <f ca="1"/>
        <v>5.7</v>
      </c>
      <c r="N7" s="10">
        <f t="shared" ca="1" si="12"/>
        <v>-2.0618556701030966E-2</v>
      </c>
      <c r="O7" s="11">
        <f t="shared" ca="1" si="13"/>
        <v>1140.0000000000002</v>
      </c>
      <c r="Q7" s="9" t="str">
        <f t="shared" ca="1" si="3"/>
        <v>ITSA4</v>
      </c>
      <c r="R7" s="9" vm="51">
        <f ca="1"/>
        <v>44571</v>
      </c>
      <c r="S7" s="9" vm="44">
        <f ca="1"/>
        <v>8.3453999999999997</v>
      </c>
      <c r="T7" s="10">
        <f t="shared" ca="1" si="14"/>
        <v>0</v>
      </c>
      <c r="U7" s="11">
        <f t="shared" ca="1" si="15"/>
        <v>1669.0800000000002</v>
      </c>
      <c r="W7" s="9" t="str">
        <f t="shared" ca="1" si="4"/>
        <v>CPLE6</v>
      </c>
      <c r="X7" s="9" vm="51">
        <f ca="1"/>
        <v>44571</v>
      </c>
      <c r="Y7" s="9" vm="54">
        <f ca="1"/>
        <v>6.13</v>
      </c>
      <c r="Z7" s="10">
        <f t="shared" ca="1" si="16"/>
        <v>4.9180327868851847E-3</v>
      </c>
      <c r="AA7" s="11">
        <f t="shared" ca="1" si="17"/>
        <v>613</v>
      </c>
      <c r="AC7" s="9" t="str">
        <f t="shared" ca="1" si="5"/>
        <v>SAPR4</v>
      </c>
      <c r="AD7" s="9" vm="51">
        <f ca="1"/>
        <v>44571</v>
      </c>
      <c r="AE7" s="9" vm="55">
        <f ca="1"/>
        <v>3.5</v>
      </c>
      <c r="AF7" s="10">
        <f t="shared" ca="1" si="18"/>
        <v>-1.6853932584269704E-2</v>
      </c>
      <c r="AG7" s="11">
        <f t="shared" ca="1" si="19"/>
        <v>350</v>
      </c>
      <c r="AI7" s="9" t="str">
        <f t="shared" ca="1" si="6"/>
        <v>ECOR3</v>
      </c>
      <c r="AJ7" s="9" vm="51">
        <f ca="1"/>
        <v>44571</v>
      </c>
      <c r="AK7" s="9" vm="56">
        <f ca="1"/>
        <v>6.96</v>
      </c>
      <c r="AL7" s="10">
        <f t="shared" ca="1" si="20"/>
        <v>-5.7142857142856718E-3</v>
      </c>
      <c r="AM7" s="11">
        <f t="shared" ca="1" si="21"/>
        <v>696</v>
      </c>
      <c r="AO7" s="9" t="str">
        <f t="shared" ca="1" si="7"/>
        <v>MGLU3</v>
      </c>
      <c r="AP7" s="9" vm="51">
        <f ca="1"/>
        <v>44571</v>
      </c>
      <c r="AQ7" s="9" vm="57">
        <f ca="1"/>
        <v>5.74</v>
      </c>
      <c r="AR7" s="10">
        <f t="shared" ca="1" si="22"/>
        <v>-7.7170418006430763E-2</v>
      </c>
      <c r="AS7" s="11">
        <f t="shared" ca="1" si="23"/>
        <v>574.00000000000011</v>
      </c>
      <c r="AU7" s="9" t="str">
        <f t="shared" ca="1" si="8"/>
        <v>VALE3</v>
      </c>
      <c r="AV7" s="9" vm="51">
        <f ca="1"/>
        <v>44571</v>
      </c>
      <c r="AW7" s="9" vm="58">
        <f ca="1"/>
        <v>83</v>
      </c>
      <c r="AX7" s="10">
        <f t="shared" ca="1" si="24"/>
        <v>-1.1904761904761862E-2</v>
      </c>
      <c r="AY7" s="11">
        <f t="shared" ca="1" si="25"/>
        <v>4150.0000000000009</v>
      </c>
      <c r="BA7" s="12" t="str">
        <f t="shared" ca="1" si="9"/>
        <v>ABEV3</v>
      </c>
      <c r="BB7" s="12" vm="51">
        <f ca="1"/>
        <v>44571</v>
      </c>
      <c r="BC7" s="12" vm="59">
        <f ca="1"/>
        <v>14.65</v>
      </c>
      <c r="BD7" s="13">
        <f t="shared" ca="1" si="26"/>
        <v>8.2587749483826745E-3</v>
      </c>
      <c r="BE7" s="14">
        <f t="shared" ca="1" si="27"/>
        <v>732.49999999999989</v>
      </c>
    </row>
    <row r="8" spans="1:57" x14ac:dyDescent="0.25">
      <c r="A8" s="2" t="s">
        <v>7</v>
      </c>
      <c r="B8" s="5">
        <v>44562</v>
      </c>
      <c r="C8" s="5">
        <f t="shared" ca="1" si="0"/>
        <v>45099</v>
      </c>
      <c r="D8" s="1"/>
      <c r="E8" s="9" t="str">
        <f t="shared" ca="1" si="1"/>
        <v>TOTS3</v>
      </c>
      <c r="F8" s="9" vm="60">
        <f ca="1"/>
        <v>44572</v>
      </c>
      <c r="G8" s="15" vm="61">
        <f ca="1"/>
        <v>25.31</v>
      </c>
      <c r="H8" s="10">
        <f t="shared" ca="1" si="10"/>
        <v>3.3061224489795871E-2</v>
      </c>
      <c r="I8" s="15">
        <f t="shared" ca="1" si="11"/>
        <v>1265.5</v>
      </c>
      <c r="K8" s="9" t="str">
        <f t="shared" ca="1" si="2"/>
        <v>RAIZ4</v>
      </c>
      <c r="L8" s="9" vm="60">
        <f ca="1"/>
        <v>44572</v>
      </c>
      <c r="M8" s="9" vm="62">
        <f ca="1"/>
        <v>5.9</v>
      </c>
      <c r="N8" s="10">
        <f t="shared" ca="1" si="12"/>
        <v>3.5087719298245723E-2</v>
      </c>
      <c r="O8" s="11">
        <f t="shared" ca="1" si="13"/>
        <v>1180.0000000000005</v>
      </c>
      <c r="Q8" s="9" t="str">
        <f t="shared" ca="1" si="3"/>
        <v>ITSA4</v>
      </c>
      <c r="R8" s="9" vm="60">
        <f ca="1"/>
        <v>44572</v>
      </c>
      <c r="S8" s="9" vm="63">
        <f ca="1"/>
        <v>8.4817999999999998</v>
      </c>
      <c r="T8" s="10">
        <f t="shared" ca="1" si="14"/>
        <v>1.6344333405229339E-2</v>
      </c>
      <c r="U8" s="11">
        <f t="shared" ca="1" si="15"/>
        <v>1696.3600000000004</v>
      </c>
      <c r="W8" s="9" t="str">
        <f t="shared" ca="1" si="4"/>
        <v>CPLE6</v>
      </c>
      <c r="X8" s="9" vm="60">
        <f ca="1"/>
        <v>44572</v>
      </c>
      <c r="Y8" s="9" vm="64">
        <f ca="1"/>
        <v>6.14</v>
      </c>
      <c r="Z8" s="10">
        <f t="shared" ca="1" si="16"/>
        <v>1.6313213703098572E-3</v>
      </c>
      <c r="AA8" s="11">
        <f t="shared" ca="1" si="17"/>
        <v>613.99999999999989</v>
      </c>
      <c r="AC8" s="9" t="str">
        <f t="shared" ca="1" si="5"/>
        <v>SAPR4</v>
      </c>
      <c r="AD8" s="9" vm="60">
        <f ca="1"/>
        <v>44572</v>
      </c>
      <c r="AE8" s="9" vm="65">
        <f ca="1"/>
        <v>3.54</v>
      </c>
      <c r="AF8" s="10">
        <f t="shared" ca="1" si="18"/>
        <v>1.1428571428571344E-2</v>
      </c>
      <c r="AG8" s="11">
        <f t="shared" ca="1" si="19"/>
        <v>353.99999999999994</v>
      </c>
      <c r="AI8" s="9" t="str">
        <f t="shared" ca="1" si="6"/>
        <v>ECOR3</v>
      </c>
      <c r="AJ8" s="9" vm="60">
        <f ca="1"/>
        <v>44572</v>
      </c>
      <c r="AK8" s="9" vm="47">
        <f ca="1"/>
        <v>7</v>
      </c>
      <c r="AL8" s="10">
        <f t="shared" ca="1" si="20"/>
        <v>5.7471264367816577E-3</v>
      </c>
      <c r="AM8" s="11">
        <f t="shared" ca="1" si="21"/>
        <v>700</v>
      </c>
      <c r="AO8" s="9" t="str">
        <f t="shared" ca="1" si="7"/>
        <v>MGLU3</v>
      </c>
      <c r="AP8" s="9" vm="60">
        <f ca="1"/>
        <v>44572</v>
      </c>
      <c r="AQ8" s="9" vm="66">
        <f ca="1"/>
        <v>5.87</v>
      </c>
      <c r="AR8" s="10">
        <f t="shared" ca="1" si="22"/>
        <v>2.2648083623693305E-2</v>
      </c>
      <c r="AS8" s="11">
        <f t="shared" ca="1" si="23"/>
        <v>587.00000000000011</v>
      </c>
      <c r="AU8" s="9" t="str">
        <f t="shared" ca="1" si="8"/>
        <v>VALE3</v>
      </c>
      <c r="AV8" s="9" vm="60">
        <f ca="1"/>
        <v>44572</v>
      </c>
      <c r="AW8" s="9" vm="67">
        <f ca="1"/>
        <v>84.58</v>
      </c>
      <c r="AX8" s="10">
        <f t="shared" ca="1" si="24"/>
        <v>1.9036144578313152E-2</v>
      </c>
      <c r="AY8" s="11">
        <f t="shared" ca="1" si="25"/>
        <v>4229.0000000000009</v>
      </c>
      <c r="BA8" s="12" t="str">
        <f t="shared" ca="1" si="9"/>
        <v>ABEV3</v>
      </c>
      <c r="BB8" s="12" vm="60">
        <f ca="1"/>
        <v>44572</v>
      </c>
      <c r="BC8" s="12" vm="68">
        <f ca="1"/>
        <v>14.68</v>
      </c>
      <c r="BD8" s="13">
        <f t="shared" ca="1" si="26"/>
        <v>2.0477815699657675E-3</v>
      </c>
      <c r="BE8" s="14">
        <f t="shared" ca="1" si="27"/>
        <v>733.99999999999977</v>
      </c>
    </row>
    <row r="9" spans="1:57" x14ac:dyDescent="0.25">
      <c r="A9" s="2" t="s">
        <v>8</v>
      </c>
      <c r="B9" s="5">
        <v>44562</v>
      </c>
      <c r="C9" s="5">
        <f t="shared" ca="1" si="0"/>
        <v>45099</v>
      </c>
      <c r="D9" s="1"/>
      <c r="E9" s="9" t="str">
        <f t="shared" ca="1" si="1"/>
        <v>TOTS3</v>
      </c>
      <c r="F9" s="9" vm="69">
        <f ca="1"/>
        <v>44573</v>
      </c>
      <c r="G9" s="15" vm="61">
        <f ca="1"/>
        <v>25.31</v>
      </c>
      <c r="H9" s="10">
        <f t="shared" ca="1" si="10"/>
        <v>0</v>
      </c>
      <c r="I9" s="15">
        <f t="shared" ca="1" si="11"/>
        <v>1265.5</v>
      </c>
      <c r="K9" s="9" t="str">
        <f t="shared" ca="1" si="2"/>
        <v>RAIZ4</v>
      </c>
      <c r="L9" s="9" vm="69">
        <f ca="1"/>
        <v>44573</v>
      </c>
      <c r="M9" s="9" vm="54">
        <f ca="1"/>
        <v>6.13</v>
      </c>
      <c r="N9" s="10">
        <f t="shared" ca="1" si="12"/>
        <v>3.8983050847457568E-2</v>
      </c>
      <c r="O9" s="11">
        <f t="shared" ca="1" si="13"/>
        <v>1226.0000000000005</v>
      </c>
      <c r="Q9" s="9" t="str">
        <f t="shared" ca="1" si="3"/>
        <v>ITSA4</v>
      </c>
      <c r="R9" s="9" vm="69">
        <f ca="1"/>
        <v>44573</v>
      </c>
      <c r="S9" s="9" vm="70">
        <f ca="1"/>
        <v>8.4544999999999995</v>
      </c>
      <c r="T9" s="10">
        <f t="shared" ca="1" si="14"/>
        <v>-3.2186564172699272E-3</v>
      </c>
      <c r="U9" s="11">
        <f t="shared" ca="1" si="15"/>
        <v>1690.9000000000003</v>
      </c>
      <c r="W9" s="9" t="str">
        <f t="shared" ca="1" si="4"/>
        <v>CPLE6</v>
      </c>
      <c r="X9" s="9" vm="69">
        <f ca="1"/>
        <v>44573</v>
      </c>
      <c r="Y9" s="9" vm="71">
        <f ca="1"/>
        <v>6.19</v>
      </c>
      <c r="Z9" s="10">
        <f t="shared" ca="1" si="16"/>
        <v>8.1433224755702582E-3</v>
      </c>
      <c r="AA9" s="11">
        <f t="shared" ca="1" si="17"/>
        <v>619</v>
      </c>
      <c r="AC9" s="9" t="str">
        <f t="shared" ca="1" si="5"/>
        <v>SAPR4</v>
      </c>
      <c r="AD9" s="9" vm="69">
        <f ca="1"/>
        <v>44573</v>
      </c>
      <c r="AE9" s="9" vm="72">
        <f ca="1"/>
        <v>3.6</v>
      </c>
      <c r="AF9" s="10">
        <f t="shared" ca="1" si="18"/>
        <v>1.6949152542372836E-2</v>
      </c>
      <c r="AG9" s="11">
        <f t="shared" ca="1" si="19"/>
        <v>359.99999999999994</v>
      </c>
      <c r="AI9" s="9" t="str">
        <f t="shared" ca="1" si="6"/>
        <v>ECOR3</v>
      </c>
      <c r="AJ9" s="9" vm="69">
        <f ca="1"/>
        <v>44573</v>
      </c>
      <c r="AK9" s="9" vm="73">
        <f ca="1"/>
        <v>7.26</v>
      </c>
      <c r="AL9" s="10">
        <f t="shared" ca="1" si="20"/>
        <v>3.7142857142857144E-2</v>
      </c>
      <c r="AM9" s="11">
        <f t="shared" ca="1" si="21"/>
        <v>726</v>
      </c>
      <c r="AO9" s="9" t="str">
        <f t="shared" ca="1" si="7"/>
        <v>MGLU3</v>
      </c>
      <c r="AP9" s="9" vm="69">
        <f ca="1"/>
        <v>44573</v>
      </c>
      <c r="AQ9" s="9" vm="74">
        <f ca="1"/>
        <v>6.31</v>
      </c>
      <c r="AR9" s="10">
        <f t="shared" ca="1" si="22"/>
        <v>7.4957410562180415E-2</v>
      </c>
      <c r="AS9" s="11">
        <f t="shared" ca="1" si="23"/>
        <v>631</v>
      </c>
      <c r="AU9" s="9" t="str">
        <f t="shared" ca="1" si="8"/>
        <v>VALE3</v>
      </c>
      <c r="AV9" s="9" vm="69">
        <f ca="1"/>
        <v>44573</v>
      </c>
      <c r="AW9" s="9" vm="75">
        <f ca="1"/>
        <v>85.5</v>
      </c>
      <c r="AX9" s="10">
        <f t="shared" ca="1" si="24"/>
        <v>1.0877275951761689E-2</v>
      </c>
      <c r="AY9" s="11">
        <f t="shared" ca="1" si="25"/>
        <v>4275.0000000000009</v>
      </c>
      <c r="BA9" s="12" t="str">
        <f t="shared" ca="1" si="9"/>
        <v>ABEV3</v>
      </c>
      <c r="BB9" s="12" vm="69">
        <f ca="1"/>
        <v>44573</v>
      </c>
      <c r="BC9" s="12" vm="76">
        <f ca="1"/>
        <v>14.88</v>
      </c>
      <c r="BD9" s="13">
        <f t="shared" ca="1" si="26"/>
        <v>1.3623978201634968E-2</v>
      </c>
      <c r="BE9" s="14">
        <f t="shared" ca="1" si="27"/>
        <v>743.99999999999989</v>
      </c>
    </row>
    <row r="10" spans="1:57" x14ac:dyDescent="0.25">
      <c r="C10" s="1"/>
      <c r="D10" s="1"/>
      <c r="E10" s="9" t="str">
        <f t="shared" ca="1" si="1"/>
        <v>TOTS3</v>
      </c>
      <c r="F10" s="9" vm="77">
        <f ca="1"/>
        <v>44574</v>
      </c>
      <c r="G10" s="15" vm="22">
        <f ca="1"/>
        <v>25.22</v>
      </c>
      <c r="H10" s="10">
        <f t="shared" ca="1" si="10"/>
        <v>-3.5559067562228597E-3</v>
      </c>
      <c r="I10" s="15">
        <f t="shared" ca="1" si="11"/>
        <v>1261</v>
      </c>
      <c r="K10" s="9" t="str">
        <f t="shared" ca="1" si="2"/>
        <v>RAIZ4</v>
      </c>
      <c r="L10" s="9" vm="77">
        <f ca="1"/>
        <v>44574</v>
      </c>
      <c r="M10" s="9" vm="78">
        <f ca="1"/>
        <v>6.11</v>
      </c>
      <c r="N10" s="10">
        <f t="shared" ca="1" si="12"/>
        <v>-3.2626427406198255E-3</v>
      </c>
      <c r="O10" s="11">
        <f t="shared" ca="1" si="13"/>
        <v>1222.0000000000005</v>
      </c>
      <c r="Q10" s="9" t="str">
        <f t="shared" ca="1" si="3"/>
        <v>ITSA4</v>
      </c>
      <c r="R10" s="9" vm="77">
        <f ca="1"/>
        <v>44574</v>
      </c>
      <c r="S10" s="9" vm="79">
        <f ca="1"/>
        <v>8.6908999999999992</v>
      </c>
      <c r="T10" s="10">
        <f t="shared" ca="1" si="14"/>
        <v>2.7961440652906733E-2</v>
      </c>
      <c r="U10" s="11">
        <f t="shared" ca="1" si="15"/>
        <v>1738.1800000000003</v>
      </c>
      <c r="W10" s="9" t="str">
        <f t="shared" ca="1" si="4"/>
        <v>CPLE6</v>
      </c>
      <c r="X10" s="9" vm="77">
        <f ca="1"/>
        <v>44574</v>
      </c>
      <c r="Y10" s="9" vm="80">
        <f ca="1"/>
        <v>6.23</v>
      </c>
      <c r="Z10" s="10">
        <f t="shared" ca="1" si="16"/>
        <v>6.4620355411955099E-3</v>
      </c>
      <c r="AA10" s="11">
        <f t="shared" ca="1" si="17"/>
        <v>623</v>
      </c>
      <c r="AC10" s="9" t="str">
        <f t="shared" ca="1" si="5"/>
        <v>SAPR4</v>
      </c>
      <c r="AD10" s="9" vm="77">
        <f ca="1"/>
        <v>44574</v>
      </c>
      <c r="AE10" s="9" vm="26">
        <f ca="1"/>
        <v>3.61</v>
      </c>
      <c r="AF10" s="10">
        <f t="shared" ca="1" si="18"/>
        <v>2.7777777777777679E-3</v>
      </c>
      <c r="AG10" s="11">
        <f t="shared" ca="1" si="19"/>
        <v>360.99999999999994</v>
      </c>
      <c r="AI10" s="9" t="str">
        <f t="shared" ca="1" si="6"/>
        <v>ECOR3</v>
      </c>
      <c r="AJ10" s="9" vm="77">
        <f ca="1"/>
        <v>44574</v>
      </c>
      <c r="AK10" s="9" vm="81">
        <f ca="1"/>
        <v>7.2</v>
      </c>
      <c r="AL10" s="10">
        <f t="shared" ca="1" si="20"/>
        <v>-8.2644628099173278E-3</v>
      </c>
      <c r="AM10" s="11">
        <f t="shared" ca="1" si="21"/>
        <v>720</v>
      </c>
      <c r="AO10" s="9" t="str">
        <f t="shared" ca="1" si="7"/>
        <v>MGLU3</v>
      </c>
      <c r="AP10" s="9" vm="77">
        <f ca="1"/>
        <v>44574</v>
      </c>
      <c r="AQ10" s="9" vm="82">
        <f ca="1"/>
        <v>6.09</v>
      </c>
      <c r="AR10" s="10">
        <f t="shared" ca="1" si="22"/>
        <v>-3.4865293185419977E-2</v>
      </c>
      <c r="AS10" s="11">
        <f t="shared" ca="1" si="23"/>
        <v>609</v>
      </c>
      <c r="AU10" s="9" t="str">
        <f t="shared" ca="1" si="8"/>
        <v>VALE3</v>
      </c>
      <c r="AV10" s="9" vm="77">
        <f ca="1"/>
        <v>44574</v>
      </c>
      <c r="AW10" s="9" vm="83">
        <f ca="1"/>
        <v>84.2</v>
      </c>
      <c r="AX10" s="10">
        <f t="shared" ca="1" si="24"/>
        <v>-1.520467836257311E-2</v>
      </c>
      <c r="AY10" s="11">
        <f t="shared" ca="1" si="25"/>
        <v>4210.0000000000009</v>
      </c>
      <c r="BA10" s="12" t="str">
        <f t="shared" ca="1" si="9"/>
        <v>ABEV3</v>
      </c>
      <c r="BB10" s="12" vm="77">
        <f ca="1"/>
        <v>44574</v>
      </c>
      <c r="BC10" s="12" vm="84">
        <f ca="1"/>
        <v>14.99</v>
      </c>
      <c r="BD10" s="13">
        <f t="shared" ca="1" si="26"/>
        <v>7.3924731182795078E-3</v>
      </c>
      <c r="BE10" s="14">
        <f t="shared" ca="1" si="27"/>
        <v>749.49999999999989</v>
      </c>
    </row>
    <row r="11" spans="1:57" x14ac:dyDescent="0.25">
      <c r="A11" s="2" t="s">
        <v>0</v>
      </c>
      <c r="B11" s="2">
        <v>50</v>
      </c>
      <c r="C11" s="4">
        <f ca="1">G2*B11</f>
        <v>1375</v>
      </c>
      <c r="E11" s="9" t="str">
        <f t="shared" ca="1" si="1"/>
        <v>TOTS3</v>
      </c>
      <c r="F11" s="9" vm="85">
        <f ca="1"/>
        <v>44575</v>
      </c>
      <c r="G11" s="15" vm="86">
        <f ca="1"/>
        <v>25.2</v>
      </c>
      <c r="H11" s="10">
        <f t="shared" ca="1" si="10"/>
        <v>-7.9302141157810979E-4</v>
      </c>
      <c r="I11" s="15">
        <f t="shared" ca="1" si="11"/>
        <v>1260</v>
      </c>
      <c r="K11" s="9" t="str">
        <f t="shared" ca="1" si="2"/>
        <v>RAIZ4</v>
      </c>
      <c r="L11" s="9" vm="85">
        <f ca="1"/>
        <v>44575</v>
      </c>
      <c r="M11" s="9" vm="71">
        <f ca="1"/>
        <v>6.19</v>
      </c>
      <c r="N11" s="10">
        <f t="shared" ca="1" si="12"/>
        <v>1.3093289689034338E-2</v>
      </c>
      <c r="O11" s="11">
        <f t="shared" ca="1" si="13"/>
        <v>1238.0000000000005</v>
      </c>
      <c r="Q11" s="9" t="str">
        <f t="shared" ca="1" si="3"/>
        <v>ITSA4</v>
      </c>
      <c r="R11" s="9" vm="85">
        <f ca="1"/>
        <v>44575</v>
      </c>
      <c r="S11" s="9" vm="87">
        <f ca="1"/>
        <v>8.7909000000000006</v>
      </c>
      <c r="T11" s="10">
        <f t="shared" ca="1" si="14"/>
        <v>1.1506288186494018E-2</v>
      </c>
      <c r="U11" s="11">
        <f t="shared" ca="1" si="15"/>
        <v>1758.1800000000005</v>
      </c>
      <c r="W11" s="9" t="str">
        <f t="shared" ca="1" si="4"/>
        <v>CPLE6</v>
      </c>
      <c r="X11" s="9" vm="85">
        <f ca="1"/>
        <v>44575</v>
      </c>
      <c r="Y11" s="9" vm="88">
        <f ca="1"/>
        <v>6.34</v>
      </c>
      <c r="Z11" s="10">
        <f t="shared" ca="1" si="16"/>
        <v>1.7656500802568198E-2</v>
      </c>
      <c r="AA11" s="11">
        <f t="shared" ca="1" si="17"/>
        <v>634</v>
      </c>
      <c r="AC11" s="9" t="str">
        <f t="shared" ca="1" si="5"/>
        <v>SAPR4</v>
      </c>
      <c r="AD11" s="9" vm="85">
        <f ca="1"/>
        <v>44575</v>
      </c>
      <c r="AE11" s="9" vm="89">
        <f ca="1"/>
        <v>3.59</v>
      </c>
      <c r="AF11" s="10">
        <f t="shared" ca="1" si="18"/>
        <v>-5.5401662049862077E-3</v>
      </c>
      <c r="AG11" s="11">
        <f t="shared" ca="1" si="19"/>
        <v>358.99999999999994</v>
      </c>
      <c r="AI11" s="9" t="str">
        <f t="shared" ca="1" si="6"/>
        <v>ECOR3</v>
      </c>
      <c r="AJ11" s="9" vm="85">
        <f ca="1"/>
        <v>44575</v>
      </c>
      <c r="AK11" s="9" vm="81">
        <f ca="1"/>
        <v>7.2</v>
      </c>
      <c r="AL11" s="10">
        <f t="shared" ca="1" si="20"/>
        <v>0</v>
      </c>
      <c r="AM11" s="11">
        <f t="shared" ca="1" si="21"/>
        <v>720</v>
      </c>
      <c r="AO11" s="9" t="str">
        <f t="shared" ca="1" si="7"/>
        <v>MGLU3</v>
      </c>
      <c r="AP11" s="9" vm="85">
        <f ca="1"/>
        <v>44575</v>
      </c>
      <c r="AQ11" s="9" vm="13">
        <f ca="1"/>
        <v>6.33</v>
      </c>
      <c r="AR11" s="10">
        <f t="shared" ca="1" si="22"/>
        <v>3.9408866995073843E-2</v>
      </c>
      <c r="AS11" s="11">
        <f t="shared" ca="1" si="23"/>
        <v>633</v>
      </c>
      <c r="AU11" s="9" t="str">
        <f t="shared" ca="1" si="8"/>
        <v>VALE3</v>
      </c>
      <c r="AV11" s="9" vm="85">
        <f ca="1"/>
        <v>44575</v>
      </c>
      <c r="AW11" s="9" vm="90">
        <f ca="1"/>
        <v>84.69</v>
      </c>
      <c r="AX11" s="10">
        <f t="shared" ca="1" si="24"/>
        <v>5.8194774346793654E-3</v>
      </c>
      <c r="AY11" s="11">
        <f t="shared" ca="1" si="25"/>
        <v>4234.5000000000009</v>
      </c>
      <c r="BA11" s="12" t="str">
        <f t="shared" ca="1" si="9"/>
        <v>ABEV3</v>
      </c>
      <c r="BB11" s="12" vm="85">
        <f ca="1"/>
        <v>44575</v>
      </c>
      <c r="BC11" s="12" vm="91">
        <f ca="1"/>
        <v>15.1</v>
      </c>
      <c r="BD11" s="13">
        <f t="shared" ca="1" si="26"/>
        <v>7.3382254836558136E-3</v>
      </c>
      <c r="BE11" s="14">
        <f t="shared" ca="1" si="27"/>
        <v>754.99999999999989</v>
      </c>
    </row>
    <row r="12" spans="1:57" x14ac:dyDescent="0.25">
      <c r="A12" s="2" t="s">
        <v>1</v>
      </c>
      <c r="B12" s="2">
        <v>200</v>
      </c>
      <c r="C12" s="4">
        <f ca="1">M2*B12</f>
        <v>1254</v>
      </c>
      <c r="E12" s="9" t="str">
        <f t="shared" ca="1" si="1"/>
        <v>TOTS3</v>
      </c>
      <c r="F12" s="9" vm="92">
        <f ca="1"/>
        <v>44578</v>
      </c>
      <c r="G12" s="15" vm="93">
        <f ca="1"/>
        <v>25.29</v>
      </c>
      <c r="H12" s="10">
        <f t="shared" ca="1" si="10"/>
        <v>3.5714285714285587E-3</v>
      </c>
      <c r="I12" s="15">
        <f t="shared" ca="1" si="11"/>
        <v>1264.5</v>
      </c>
      <c r="K12" s="9" t="str">
        <f t="shared" ca="1" si="2"/>
        <v>RAIZ4</v>
      </c>
      <c r="L12" s="9" vm="92">
        <f ca="1"/>
        <v>44578</v>
      </c>
      <c r="M12" s="9" vm="94">
        <f ca="1"/>
        <v>6.18</v>
      </c>
      <c r="N12" s="10">
        <f t="shared" ca="1" si="12"/>
        <v>-1.615508885298933E-3</v>
      </c>
      <c r="O12" s="11">
        <f t="shared" ca="1" si="13"/>
        <v>1236.0000000000005</v>
      </c>
      <c r="Q12" s="9" t="str">
        <f t="shared" ca="1" si="3"/>
        <v>ITSA4</v>
      </c>
      <c r="R12" s="9" vm="92">
        <f ca="1"/>
        <v>44578</v>
      </c>
      <c r="S12" s="9" vm="95">
        <f ca="1"/>
        <v>8.6727000000000007</v>
      </c>
      <c r="T12" s="10">
        <f t="shared" ca="1" si="14"/>
        <v>-1.3445722280995054E-2</v>
      </c>
      <c r="U12" s="11">
        <f t="shared" ca="1" si="15"/>
        <v>1734.5400000000006</v>
      </c>
      <c r="W12" s="9" t="str">
        <f t="shared" ca="1" si="4"/>
        <v>CPLE6</v>
      </c>
      <c r="X12" s="9" vm="92">
        <f ca="1"/>
        <v>44578</v>
      </c>
      <c r="Y12" s="9" vm="96">
        <f ca="1"/>
        <v>6.4</v>
      </c>
      <c r="Z12" s="10">
        <f t="shared" ca="1" si="16"/>
        <v>9.4637223974765039E-3</v>
      </c>
      <c r="AA12" s="11">
        <f t="shared" ca="1" si="17"/>
        <v>640.00000000000011</v>
      </c>
      <c r="AC12" s="9" t="str">
        <f t="shared" ca="1" si="5"/>
        <v>SAPR4</v>
      </c>
      <c r="AD12" s="9" vm="92">
        <f ca="1"/>
        <v>44578</v>
      </c>
      <c r="AE12" s="9" vm="16">
        <f ca="1"/>
        <v>3.65</v>
      </c>
      <c r="AF12" s="10">
        <f t="shared" ca="1" si="18"/>
        <v>1.6713091922005541E-2</v>
      </c>
      <c r="AG12" s="11">
        <f t="shared" ca="1" si="19"/>
        <v>364.99999999999994</v>
      </c>
      <c r="AI12" s="9" t="str">
        <f t="shared" ca="1" si="6"/>
        <v>ECOR3</v>
      </c>
      <c r="AJ12" s="9" vm="92">
        <f ca="1"/>
        <v>44578</v>
      </c>
      <c r="AK12" s="9" vm="81">
        <f ca="1"/>
        <v>7.2</v>
      </c>
      <c r="AL12" s="10">
        <f t="shared" ca="1" si="20"/>
        <v>0</v>
      </c>
      <c r="AM12" s="11">
        <f t="shared" ca="1" si="21"/>
        <v>720</v>
      </c>
      <c r="AO12" s="9" t="str">
        <f t="shared" ca="1" si="7"/>
        <v>MGLU3</v>
      </c>
      <c r="AP12" s="9" vm="92">
        <f ca="1"/>
        <v>44578</v>
      </c>
      <c r="AQ12" s="9" vm="35">
        <f ca="1"/>
        <v>6.12</v>
      </c>
      <c r="AR12" s="10">
        <f t="shared" ca="1" si="22"/>
        <v>-3.3175355450236976E-2</v>
      </c>
      <c r="AS12" s="11">
        <f t="shared" ca="1" si="23"/>
        <v>612</v>
      </c>
      <c r="AU12" s="9" t="str">
        <f t="shared" ca="1" si="8"/>
        <v>VALE3</v>
      </c>
      <c r="AV12" s="9" vm="92">
        <f ca="1"/>
        <v>44578</v>
      </c>
      <c r="AW12" s="9" vm="97">
        <f ca="1"/>
        <v>84.25</v>
      </c>
      <c r="AX12" s="10">
        <f t="shared" ca="1" si="24"/>
        <v>-5.1954185854291568E-3</v>
      </c>
      <c r="AY12" s="11">
        <f t="shared" ca="1" si="25"/>
        <v>4212.5000000000009</v>
      </c>
      <c r="BA12" s="12" t="str">
        <f t="shared" ca="1" si="9"/>
        <v>ABEV3</v>
      </c>
      <c r="BB12" s="12" vm="92">
        <f ca="1"/>
        <v>44578</v>
      </c>
      <c r="BC12" s="12" vm="98">
        <f ca="1"/>
        <v>14.8</v>
      </c>
      <c r="BD12" s="13">
        <f t="shared" ca="1" si="26"/>
        <v>-1.9867549668874052E-2</v>
      </c>
      <c r="BE12" s="14">
        <f t="shared" ca="1" si="27"/>
        <v>740</v>
      </c>
    </row>
    <row r="13" spans="1:57" x14ac:dyDescent="0.25">
      <c r="A13" s="2" t="s">
        <v>2</v>
      </c>
      <c r="B13" s="2">
        <v>200</v>
      </c>
      <c r="C13" s="4">
        <f ca="1">B13*S2</f>
        <v>1639.9999999999998</v>
      </c>
      <c r="E13" s="9" t="str">
        <f t="shared" ca="1" si="1"/>
        <v>TOTS3</v>
      </c>
      <c r="F13" s="9" vm="99">
        <f ca="1"/>
        <v>44579</v>
      </c>
      <c r="G13" s="15" vm="100">
        <f ca="1"/>
        <v>24.17</v>
      </c>
      <c r="H13" s="10">
        <f t="shared" ca="1" si="10"/>
        <v>-4.4286279161723896E-2</v>
      </c>
      <c r="I13" s="15">
        <f t="shared" ca="1" si="11"/>
        <v>1208.5000000000002</v>
      </c>
      <c r="K13" s="9" t="str">
        <f t="shared" ca="1" si="2"/>
        <v>RAIZ4</v>
      </c>
      <c r="L13" s="9" vm="99">
        <f ca="1"/>
        <v>44579</v>
      </c>
      <c r="M13" s="9" vm="94">
        <f ca="1"/>
        <v>6.18</v>
      </c>
      <c r="N13" s="10">
        <f t="shared" ca="1" si="12"/>
        <v>0</v>
      </c>
      <c r="O13" s="11">
        <f t="shared" ca="1" si="13"/>
        <v>1236.0000000000005</v>
      </c>
      <c r="Q13" s="9" t="str">
        <f t="shared" ca="1" si="3"/>
        <v>ITSA4</v>
      </c>
      <c r="R13" s="9" vm="99">
        <f ca="1"/>
        <v>44579</v>
      </c>
      <c r="S13" s="9" vm="101">
        <f ca="1"/>
        <v>8.7363999999999997</v>
      </c>
      <c r="T13" s="10">
        <f t="shared" ca="1" si="14"/>
        <v>7.3448868287844249E-3</v>
      </c>
      <c r="U13" s="11">
        <f t="shared" ca="1" si="15"/>
        <v>1747.2800000000004</v>
      </c>
      <c r="W13" s="9" t="str">
        <f t="shared" ca="1" si="4"/>
        <v>CPLE6</v>
      </c>
      <c r="X13" s="9" vm="99">
        <f ca="1"/>
        <v>44579</v>
      </c>
      <c r="Y13" s="9" vm="15">
        <f ca="1"/>
        <v>6.36</v>
      </c>
      <c r="Z13" s="10">
        <f t="shared" ca="1" si="16"/>
        <v>-6.2499999999999778E-3</v>
      </c>
      <c r="AA13" s="11">
        <f t="shared" ca="1" si="17"/>
        <v>636.00000000000011</v>
      </c>
      <c r="AC13" s="9" t="str">
        <f t="shared" ca="1" si="5"/>
        <v>SAPR4</v>
      </c>
      <c r="AD13" s="9" vm="99">
        <f ca="1"/>
        <v>44579</v>
      </c>
      <c r="AE13" s="9" vm="102">
        <f ca="1"/>
        <v>3.63</v>
      </c>
      <c r="AF13" s="10">
        <f t="shared" ca="1" si="18"/>
        <v>-5.479452054794498E-3</v>
      </c>
      <c r="AG13" s="11">
        <f t="shared" ca="1" si="19"/>
        <v>362.99999999999994</v>
      </c>
      <c r="AI13" s="9" t="str">
        <f t="shared" ca="1" si="6"/>
        <v>ECOR3</v>
      </c>
      <c r="AJ13" s="9" vm="99">
        <f ca="1"/>
        <v>44579</v>
      </c>
      <c r="AK13" s="9" vm="103">
        <f ca="1"/>
        <v>7.17</v>
      </c>
      <c r="AL13" s="10">
        <f t="shared" ca="1" si="20"/>
        <v>-4.1666666666666519E-3</v>
      </c>
      <c r="AM13" s="11">
        <f t="shared" ca="1" si="21"/>
        <v>717</v>
      </c>
      <c r="AO13" s="9" t="str">
        <f t="shared" ca="1" si="7"/>
        <v>MGLU3</v>
      </c>
      <c r="AP13" s="9" vm="99">
        <f ca="1"/>
        <v>44579</v>
      </c>
      <c r="AQ13" s="9" vm="104">
        <f ca="1"/>
        <v>5.89</v>
      </c>
      <c r="AR13" s="10">
        <f t="shared" ca="1" si="22"/>
        <v>-3.7581699346405317E-2</v>
      </c>
      <c r="AS13" s="11">
        <f t="shared" ca="1" si="23"/>
        <v>589</v>
      </c>
      <c r="AU13" s="9" t="str">
        <f t="shared" ca="1" si="8"/>
        <v>VALE3</v>
      </c>
      <c r="AV13" s="9" vm="99">
        <f ca="1"/>
        <v>44579</v>
      </c>
      <c r="AW13" s="9" vm="105">
        <f ca="1"/>
        <v>86.31</v>
      </c>
      <c r="AX13" s="10">
        <f t="shared" ca="1" si="24"/>
        <v>2.4451038575667772E-2</v>
      </c>
      <c r="AY13" s="11">
        <f t="shared" ca="1" si="25"/>
        <v>4315.5000000000018</v>
      </c>
      <c r="BA13" s="12" t="str">
        <f t="shared" ca="1" si="9"/>
        <v>ABEV3</v>
      </c>
      <c r="BB13" s="12" vm="99">
        <f ca="1"/>
        <v>44579</v>
      </c>
      <c r="BC13" s="12" vm="106">
        <f ca="1"/>
        <v>14.58</v>
      </c>
      <c r="BD13" s="13">
        <f t="shared" ca="1" si="26"/>
        <v>-1.4864864864864935E-2</v>
      </c>
      <c r="BE13" s="14">
        <f t="shared" ca="1" si="27"/>
        <v>729</v>
      </c>
    </row>
    <row r="14" spans="1:57" x14ac:dyDescent="0.25">
      <c r="A14" s="2" t="s">
        <v>3</v>
      </c>
      <c r="B14" s="2">
        <v>100</v>
      </c>
      <c r="C14" s="4">
        <f ca="1">B14*Y2</f>
        <v>643</v>
      </c>
      <c r="E14" s="9" t="str">
        <f t="shared" ca="1" si="1"/>
        <v>TOTS3</v>
      </c>
      <c r="F14" s="9" vm="107">
        <f ca="1"/>
        <v>44580</v>
      </c>
      <c r="G14" s="15" vm="108">
        <f ca="1"/>
        <v>25.3</v>
      </c>
      <c r="H14" s="10">
        <f t="shared" ca="1" si="10"/>
        <v>4.6752172114191026E-2</v>
      </c>
      <c r="I14" s="15">
        <f t="shared" ca="1" si="11"/>
        <v>1265</v>
      </c>
      <c r="K14" s="9" t="str">
        <f t="shared" ca="1" si="2"/>
        <v>RAIZ4</v>
      </c>
      <c r="L14" s="9" vm="107">
        <f ca="1"/>
        <v>44580</v>
      </c>
      <c r="M14" s="9" vm="109">
        <f ca="1"/>
        <v>6.37</v>
      </c>
      <c r="N14" s="10">
        <f t="shared" ca="1" si="12"/>
        <v>3.0744336569579422E-2</v>
      </c>
      <c r="O14" s="11">
        <f t="shared" ca="1" si="13"/>
        <v>1274.0000000000007</v>
      </c>
      <c r="Q14" s="9" t="str">
        <f t="shared" ca="1" si="3"/>
        <v>ITSA4</v>
      </c>
      <c r="R14" s="9" vm="107">
        <f ca="1"/>
        <v>44580</v>
      </c>
      <c r="S14" s="9" vm="110">
        <f ca="1"/>
        <v>8.7454000000000001</v>
      </c>
      <c r="T14" s="10">
        <f t="shared" ca="1" si="14"/>
        <v>1.0301726111441312E-3</v>
      </c>
      <c r="U14" s="11">
        <f t="shared" ca="1" si="15"/>
        <v>1749.0800000000004</v>
      </c>
      <c r="W14" s="9" t="str">
        <f t="shared" ca="1" si="4"/>
        <v>CPLE6</v>
      </c>
      <c r="X14" s="9" vm="107">
        <f ca="1"/>
        <v>44580</v>
      </c>
      <c r="Y14" s="9" vm="111">
        <f ca="1"/>
        <v>6.49</v>
      </c>
      <c r="Z14" s="10">
        <f t="shared" ca="1" si="16"/>
        <v>2.0440251572326984E-2</v>
      </c>
      <c r="AA14" s="11">
        <f t="shared" ca="1" si="17"/>
        <v>649.00000000000011</v>
      </c>
      <c r="AC14" s="9" t="str">
        <f t="shared" ca="1" si="5"/>
        <v>SAPR4</v>
      </c>
      <c r="AD14" s="9" vm="107">
        <f ca="1"/>
        <v>44580</v>
      </c>
      <c r="AE14" s="9" vm="112">
        <f ca="1"/>
        <v>3.7</v>
      </c>
      <c r="AF14" s="10">
        <f t="shared" ca="1" si="18"/>
        <v>1.9283746556473913E-2</v>
      </c>
      <c r="AG14" s="11">
        <f t="shared" ca="1" si="19"/>
        <v>370</v>
      </c>
      <c r="AI14" s="9" t="str">
        <f t="shared" ca="1" si="6"/>
        <v>ECOR3</v>
      </c>
      <c r="AJ14" s="9" vm="107">
        <f ca="1"/>
        <v>44580</v>
      </c>
      <c r="AK14" s="9" vm="113">
        <f ca="1"/>
        <v>7.29</v>
      </c>
      <c r="AL14" s="10">
        <f t="shared" ca="1" si="20"/>
        <v>1.6736401673640211E-2</v>
      </c>
      <c r="AM14" s="11">
        <f t="shared" ca="1" si="21"/>
        <v>729</v>
      </c>
      <c r="AO14" s="9" t="str">
        <f t="shared" ca="1" si="7"/>
        <v>MGLU3</v>
      </c>
      <c r="AP14" s="9" vm="107">
        <f ca="1"/>
        <v>44580</v>
      </c>
      <c r="AQ14" s="9" vm="74">
        <f ca="1"/>
        <v>6.31</v>
      </c>
      <c r="AR14" s="10">
        <f t="shared" ca="1" si="22"/>
        <v>7.1307300509337868E-2</v>
      </c>
      <c r="AS14" s="11">
        <f t="shared" ca="1" si="23"/>
        <v>631</v>
      </c>
      <c r="AU14" s="9" t="str">
        <f t="shared" ca="1" si="8"/>
        <v>VALE3</v>
      </c>
      <c r="AV14" s="9" vm="107">
        <f ca="1"/>
        <v>44580</v>
      </c>
      <c r="AW14" s="9" vm="114">
        <f ca="1"/>
        <v>88.21</v>
      </c>
      <c r="AX14" s="10">
        <f t="shared" ca="1" si="24"/>
        <v>2.2013671648708044E-2</v>
      </c>
      <c r="AY14" s="11">
        <f t="shared" ca="1" si="25"/>
        <v>4410.5000000000018</v>
      </c>
      <c r="BA14" s="12" t="str">
        <f t="shared" ca="1" si="9"/>
        <v>ABEV3</v>
      </c>
      <c r="BB14" s="12" vm="107">
        <f ca="1"/>
        <v>44580</v>
      </c>
      <c r="BC14" s="12" vm="115">
        <f ca="1"/>
        <v>14.54</v>
      </c>
      <c r="BD14" s="13">
        <f t="shared" ca="1" si="26"/>
        <v>-2.743484224965731E-3</v>
      </c>
      <c r="BE14" s="14">
        <f t="shared" ca="1" si="27"/>
        <v>727</v>
      </c>
    </row>
    <row r="15" spans="1:57" x14ac:dyDescent="0.25">
      <c r="A15" s="2" t="s">
        <v>4</v>
      </c>
      <c r="B15" s="2">
        <v>100</v>
      </c>
      <c r="C15" s="4">
        <f ca="1">B15*AE2</f>
        <v>368</v>
      </c>
      <c r="E15" s="9" t="str">
        <f t="shared" ca="1" si="1"/>
        <v>TOTS3</v>
      </c>
      <c r="F15" s="9" vm="116">
        <f ca="1"/>
        <v>44581</v>
      </c>
      <c r="G15" s="15" vm="117">
        <f ca="1"/>
        <v>26.37</v>
      </c>
      <c r="H15" s="10">
        <f t="shared" ca="1" si="10"/>
        <v>4.2292490118577053E-2</v>
      </c>
      <c r="I15" s="15">
        <f t="shared" ca="1" si="11"/>
        <v>1318.5</v>
      </c>
      <c r="K15" s="9" t="str">
        <f t="shared" ca="1" si="2"/>
        <v>RAIZ4</v>
      </c>
      <c r="L15" s="9" vm="116">
        <f ca="1"/>
        <v>44581</v>
      </c>
      <c r="M15" s="9" vm="118">
        <f ca="1"/>
        <v>6.44</v>
      </c>
      <c r="N15" s="10">
        <f t="shared" ca="1" si="12"/>
        <v>1.098901098901095E-2</v>
      </c>
      <c r="O15" s="11">
        <f t="shared" ca="1" si="13"/>
        <v>1288.0000000000007</v>
      </c>
      <c r="Q15" s="9" t="str">
        <f t="shared" ca="1" si="3"/>
        <v>ITSA4</v>
      </c>
      <c r="R15" s="9" vm="116">
        <f ca="1"/>
        <v>44581</v>
      </c>
      <c r="S15" s="9" vm="101">
        <f ca="1"/>
        <v>8.7363999999999997</v>
      </c>
      <c r="T15" s="10">
        <f t="shared" ca="1" si="14"/>
        <v>-1.0291124476867752E-3</v>
      </c>
      <c r="U15" s="11">
        <f t="shared" ca="1" si="15"/>
        <v>1747.2800000000004</v>
      </c>
      <c r="W15" s="9" t="str">
        <f t="shared" ca="1" si="4"/>
        <v>CPLE6</v>
      </c>
      <c r="X15" s="9" vm="116">
        <f ca="1"/>
        <v>44581</v>
      </c>
      <c r="Y15" s="9" vm="119">
        <f ca="1"/>
        <v>6.66</v>
      </c>
      <c r="Z15" s="10">
        <f t="shared" ca="1" si="16"/>
        <v>2.6194144838212585E-2</v>
      </c>
      <c r="AA15" s="11">
        <f t="shared" ca="1" si="17"/>
        <v>666.00000000000011</v>
      </c>
      <c r="AC15" s="9" t="str">
        <f t="shared" ca="1" si="5"/>
        <v>SAPR4</v>
      </c>
      <c r="AD15" s="9" vm="116">
        <f ca="1"/>
        <v>44581</v>
      </c>
      <c r="AE15" s="9" vm="120">
        <f ca="1"/>
        <v>3.84</v>
      </c>
      <c r="AF15" s="10">
        <f t="shared" ca="1" si="18"/>
        <v>3.7837837837837673E-2</v>
      </c>
      <c r="AG15" s="11">
        <f t="shared" ca="1" si="19"/>
        <v>383.99999999999994</v>
      </c>
      <c r="AI15" s="9" t="str">
        <f t="shared" ca="1" si="6"/>
        <v>ECOR3</v>
      </c>
      <c r="AJ15" s="9" vm="116">
        <f ca="1"/>
        <v>44581</v>
      </c>
      <c r="AK15" s="9" vm="121">
        <f ca="1"/>
        <v>7.6</v>
      </c>
      <c r="AL15" s="10">
        <f t="shared" ca="1" si="20"/>
        <v>4.2524005486968441E-2</v>
      </c>
      <c r="AM15" s="11">
        <f t="shared" ca="1" si="21"/>
        <v>760</v>
      </c>
      <c r="AO15" s="9" t="str">
        <f t="shared" ca="1" si="7"/>
        <v>MGLU3</v>
      </c>
      <c r="AP15" s="9" vm="116">
        <f ca="1"/>
        <v>44581</v>
      </c>
      <c r="AQ15" s="9" vm="122">
        <f ca="1"/>
        <v>6.65</v>
      </c>
      <c r="AR15" s="10">
        <f t="shared" ca="1" si="22"/>
        <v>5.3882725832012701E-2</v>
      </c>
      <c r="AS15" s="11">
        <f t="shared" ca="1" si="23"/>
        <v>665</v>
      </c>
      <c r="AU15" s="9" t="str">
        <f t="shared" ca="1" si="8"/>
        <v>VALE3</v>
      </c>
      <c r="AV15" s="9" vm="116">
        <f ca="1"/>
        <v>44581</v>
      </c>
      <c r="AW15" s="9" vm="123">
        <f ca="1"/>
        <v>86.71</v>
      </c>
      <c r="AX15" s="10">
        <f t="shared" ca="1" si="24"/>
        <v>-1.7004874730756181E-2</v>
      </c>
      <c r="AY15" s="11">
        <f t="shared" ca="1" si="25"/>
        <v>4335.5000000000018</v>
      </c>
      <c r="BA15" s="12" t="str">
        <f t="shared" ca="1" si="9"/>
        <v>ABEV3</v>
      </c>
      <c r="BB15" s="12" vm="116">
        <f ca="1"/>
        <v>44581</v>
      </c>
      <c r="BC15" s="12" vm="124">
        <f ca="1"/>
        <v>14.49</v>
      </c>
      <c r="BD15" s="13">
        <f t="shared" ca="1" si="26"/>
        <v>-3.4387895460796791E-3</v>
      </c>
      <c r="BE15" s="14">
        <f t="shared" ca="1" si="27"/>
        <v>724.50000000000011</v>
      </c>
    </row>
    <row r="16" spans="1:57" x14ac:dyDescent="0.25">
      <c r="A16" s="2" t="s">
        <v>5</v>
      </c>
      <c r="B16" s="2">
        <v>100</v>
      </c>
      <c r="C16" s="4">
        <f ca="1">B16*AK2</f>
        <v>713</v>
      </c>
      <c r="E16" s="9" t="str">
        <f t="shared" ca="1" si="1"/>
        <v>TOTS3</v>
      </c>
      <c r="F16" s="9" vm="125">
        <f ca="1"/>
        <v>44582</v>
      </c>
      <c r="G16" s="15" vm="126">
        <f ca="1"/>
        <v>26.63</v>
      </c>
      <c r="H16" s="10">
        <f t="shared" ca="1" si="10"/>
        <v>9.8596890405764359E-3</v>
      </c>
      <c r="I16" s="15">
        <f t="shared" ca="1" si="11"/>
        <v>1331.5</v>
      </c>
      <c r="K16" s="9" t="str">
        <f t="shared" ca="1" si="2"/>
        <v>RAIZ4</v>
      </c>
      <c r="L16" s="9" vm="125">
        <f ca="1"/>
        <v>44582</v>
      </c>
      <c r="M16" s="9" vm="80">
        <f ca="1"/>
        <v>6.23</v>
      </c>
      <c r="N16" s="10">
        <f t="shared" ca="1" si="12"/>
        <v>-3.2608695652173947E-2</v>
      </c>
      <c r="O16" s="11">
        <f t="shared" ca="1" si="13"/>
        <v>1246.0000000000007</v>
      </c>
      <c r="Q16" s="9" t="str">
        <f t="shared" ca="1" si="3"/>
        <v>ITSA4</v>
      </c>
      <c r="R16" s="9" vm="125">
        <f ca="1"/>
        <v>44582</v>
      </c>
      <c r="S16" s="9" vm="127">
        <f ca="1"/>
        <v>8.6818000000000008</v>
      </c>
      <c r="T16" s="10">
        <f t="shared" ca="1" si="14"/>
        <v>-6.2497138409411956E-3</v>
      </c>
      <c r="U16" s="11">
        <f t="shared" ca="1" si="15"/>
        <v>1736.3600000000006</v>
      </c>
      <c r="W16" s="9" t="str">
        <f t="shared" ca="1" si="4"/>
        <v>CPLE6</v>
      </c>
      <c r="X16" s="9" vm="125">
        <f ca="1"/>
        <v>44582</v>
      </c>
      <c r="Y16" s="9" vm="128">
        <f ca="1"/>
        <v>6.7</v>
      </c>
      <c r="Z16" s="10">
        <f t="shared" ca="1" si="16"/>
        <v>6.0060060060060927E-3</v>
      </c>
      <c r="AA16" s="11">
        <f t="shared" ca="1" si="17"/>
        <v>670.00000000000023</v>
      </c>
      <c r="AC16" s="9" t="str">
        <f t="shared" ca="1" si="5"/>
        <v>SAPR4</v>
      </c>
      <c r="AD16" s="9" vm="125">
        <f ca="1"/>
        <v>44582</v>
      </c>
      <c r="AE16" s="9" vm="129">
        <f ca="1"/>
        <v>3.79</v>
      </c>
      <c r="AF16" s="10">
        <f t="shared" ca="1" si="18"/>
        <v>-1.3020833333333259E-2</v>
      </c>
      <c r="AG16" s="11">
        <f t="shared" ca="1" si="19"/>
        <v>379</v>
      </c>
      <c r="AI16" s="9" t="str">
        <f t="shared" ca="1" si="6"/>
        <v>ECOR3</v>
      </c>
      <c r="AJ16" s="9" vm="125">
        <f ca="1"/>
        <v>44582</v>
      </c>
      <c r="AK16" s="9" vm="130">
        <f ca="1"/>
        <v>7.62</v>
      </c>
      <c r="AL16" s="10">
        <f t="shared" ca="1" si="20"/>
        <v>2.6315789473685403E-3</v>
      </c>
      <c r="AM16" s="11">
        <f t="shared" ca="1" si="21"/>
        <v>762.00000000000011</v>
      </c>
      <c r="AO16" s="9" t="str">
        <f t="shared" ca="1" si="7"/>
        <v>MGLU3</v>
      </c>
      <c r="AP16" s="9" vm="125">
        <f ca="1"/>
        <v>44582</v>
      </c>
      <c r="AQ16" s="9" vm="131">
        <f ca="1"/>
        <v>6.9</v>
      </c>
      <c r="AR16" s="10">
        <f t="shared" ca="1" si="22"/>
        <v>3.7593984962406068E-2</v>
      </c>
      <c r="AS16" s="11">
        <f t="shared" ca="1" si="23"/>
        <v>690</v>
      </c>
      <c r="AU16" s="9" t="str">
        <f t="shared" ca="1" si="8"/>
        <v>VALE3</v>
      </c>
      <c r="AV16" s="9" vm="125">
        <f ca="1"/>
        <v>44582</v>
      </c>
      <c r="AW16" s="9" vm="132">
        <f ca="1"/>
        <v>84.91</v>
      </c>
      <c r="AX16" s="10">
        <f t="shared" ca="1" si="24"/>
        <v>-2.0758851343558926E-2</v>
      </c>
      <c r="AY16" s="11">
        <f t="shared" ca="1" si="25"/>
        <v>4245.5000000000018</v>
      </c>
      <c r="BA16" s="12" t="str">
        <f t="shared" ca="1" si="9"/>
        <v>ABEV3</v>
      </c>
      <c r="BB16" s="12" vm="125">
        <f ca="1"/>
        <v>44582</v>
      </c>
      <c r="BC16" s="12" vm="133">
        <f ca="1"/>
        <v>14.69</v>
      </c>
      <c r="BD16" s="13">
        <f t="shared" ca="1" si="26"/>
        <v>1.3802622498274575E-2</v>
      </c>
      <c r="BE16" s="14">
        <f t="shared" ca="1" si="27"/>
        <v>734.5</v>
      </c>
    </row>
    <row r="17" spans="1:57" x14ac:dyDescent="0.25">
      <c r="A17" s="2" t="s">
        <v>6</v>
      </c>
      <c r="B17" s="2">
        <v>100</v>
      </c>
      <c r="C17" s="4">
        <f ca="1">B17*AQ2</f>
        <v>672</v>
      </c>
      <c r="E17" s="9" t="str">
        <f t="shared" ca="1" si="1"/>
        <v>TOTS3</v>
      </c>
      <c r="F17" s="9" vm="134">
        <f ca="1"/>
        <v>44585</v>
      </c>
      <c r="G17" s="15" vm="135">
        <f ca="1"/>
        <v>25.85</v>
      </c>
      <c r="H17" s="10">
        <f t="shared" ca="1" si="10"/>
        <v>-2.929027412692442E-2</v>
      </c>
      <c r="I17" s="15">
        <f t="shared" ca="1" si="11"/>
        <v>1292.5000000000002</v>
      </c>
      <c r="K17" s="9" t="str">
        <f t="shared" ca="1" si="2"/>
        <v>RAIZ4</v>
      </c>
      <c r="L17" s="9" vm="134">
        <f ca="1"/>
        <v>44585</v>
      </c>
      <c r="M17" s="9" vm="136">
        <f ca="1"/>
        <v>6.15</v>
      </c>
      <c r="N17" s="10">
        <f t="shared" ca="1" si="12"/>
        <v>-1.2841091492776902E-2</v>
      </c>
      <c r="O17" s="11">
        <f t="shared" ca="1" si="13"/>
        <v>1230.0000000000007</v>
      </c>
      <c r="Q17" s="9" t="str">
        <f t="shared" ca="1" si="3"/>
        <v>ITSA4</v>
      </c>
      <c r="R17" s="9" vm="134">
        <f ca="1"/>
        <v>44585</v>
      </c>
      <c r="S17" s="9" vm="137">
        <f ca="1"/>
        <v>8.6364000000000001</v>
      </c>
      <c r="T17" s="10">
        <f t="shared" ca="1" si="14"/>
        <v>-5.2293303232049393E-3</v>
      </c>
      <c r="U17" s="11">
        <f t="shared" ca="1" si="15"/>
        <v>1727.2800000000004</v>
      </c>
      <c r="W17" s="9" t="str">
        <f t="shared" ca="1" si="4"/>
        <v>CPLE6</v>
      </c>
      <c r="X17" s="9" vm="134">
        <f ca="1"/>
        <v>44585</v>
      </c>
      <c r="Y17" s="9" vm="138">
        <f ca="1"/>
        <v>6.73</v>
      </c>
      <c r="Z17" s="10">
        <f t="shared" ca="1" si="16"/>
        <v>4.4776119402984982E-3</v>
      </c>
      <c r="AA17" s="11">
        <f t="shared" ca="1" si="17"/>
        <v>673.00000000000023</v>
      </c>
      <c r="AC17" s="9" t="str">
        <f t="shared" ca="1" si="5"/>
        <v>SAPR4</v>
      </c>
      <c r="AD17" s="9" vm="134">
        <f ca="1"/>
        <v>44585</v>
      </c>
      <c r="AE17" s="9" vm="120">
        <f ca="1"/>
        <v>3.84</v>
      </c>
      <c r="AF17" s="10">
        <f t="shared" ca="1" si="18"/>
        <v>1.3192612137203019E-2</v>
      </c>
      <c r="AG17" s="11">
        <f t="shared" ca="1" si="19"/>
        <v>383.99999999999994</v>
      </c>
      <c r="AI17" s="9" t="str">
        <f t="shared" ca="1" si="6"/>
        <v>ECOR3</v>
      </c>
      <c r="AJ17" s="9" vm="134">
        <f ca="1"/>
        <v>44585</v>
      </c>
      <c r="AK17" s="9" vm="139">
        <f ca="1"/>
        <v>7.35</v>
      </c>
      <c r="AL17" s="10">
        <f t="shared" ca="1" si="20"/>
        <v>-3.543307086614178E-2</v>
      </c>
      <c r="AM17" s="11">
        <f t="shared" ca="1" si="21"/>
        <v>735.00000000000011</v>
      </c>
      <c r="AO17" s="9" t="str">
        <f t="shared" ca="1" si="7"/>
        <v>MGLU3</v>
      </c>
      <c r="AP17" s="9" vm="134">
        <f ca="1"/>
        <v>44585</v>
      </c>
      <c r="AQ17" s="9" vm="140">
        <f ca="1"/>
        <v>6.39</v>
      </c>
      <c r="AR17" s="10">
        <f t="shared" ca="1" si="22"/>
        <v>-7.3913043478260998E-2</v>
      </c>
      <c r="AS17" s="11">
        <f t="shared" ca="1" si="23"/>
        <v>638.99999999999989</v>
      </c>
      <c r="AU17" s="9" t="str">
        <f t="shared" ca="1" si="8"/>
        <v>VALE3</v>
      </c>
      <c r="AV17" s="9" vm="134">
        <f ca="1"/>
        <v>44585</v>
      </c>
      <c r="AW17" s="9" vm="141">
        <f ca="1"/>
        <v>83.87</v>
      </c>
      <c r="AX17" s="10">
        <f t="shared" ca="1" si="24"/>
        <v>-1.2248262866564552E-2</v>
      </c>
      <c r="AY17" s="11">
        <f t="shared" ca="1" si="25"/>
        <v>4193.5000000000018</v>
      </c>
      <c r="BA17" s="12" t="str">
        <f t="shared" ca="1" si="9"/>
        <v>ABEV3</v>
      </c>
      <c r="BB17" s="12" vm="134">
        <f ca="1"/>
        <v>44585</v>
      </c>
      <c r="BC17" s="12" vm="142">
        <f ca="1"/>
        <v>14.7</v>
      </c>
      <c r="BD17" s="13">
        <f t="shared" ca="1" si="26"/>
        <v>6.8073519400946303E-4</v>
      </c>
      <c r="BE17" s="14">
        <f t="shared" ca="1" si="27"/>
        <v>735</v>
      </c>
    </row>
    <row r="18" spans="1:57" x14ac:dyDescent="0.25">
      <c r="A18" s="2" t="s">
        <v>7</v>
      </c>
      <c r="B18" s="2">
        <v>50</v>
      </c>
      <c r="C18" s="4">
        <f ca="1">B18*AW2</f>
        <v>3900</v>
      </c>
      <c r="E18" s="9" t="str">
        <f t="shared" ca="1" si="1"/>
        <v>TOTS3</v>
      </c>
      <c r="F18" s="9" vm="143">
        <f ca="1"/>
        <v>44586</v>
      </c>
      <c r="G18" s="15" vm="144">
        <f ca="1"/>
        <v>26.38</v>
      </c>
      <c r="H18" s="10">
        <f t="shared" ca="1" si="10"/>
        <v>2.0502901353965042E-2</v>
      </c>
      <c r="I18" s="15">
        <f t="shared" ca="1" si="11"/>
        <v>1319</v>
      </c>
      <c r="K18" s="9" t="str">
        <f t="shared" ca="1" si="2"/>
        <v>RAIZ4</v>
      </c>
      <c r="L18" s="9" vm="143">
        <f ca="1"/>
        <v>44586</v>
      </c>
      <c r="M18" s="9" vm="145">
        <f ca="1"/>
        <v>6.2</v>
      </c>
      <c r="N18" s="10">
        <f t="shared" ca="1" si="12"/>
        <v>8.1300813008129413E-3</v>
      </c>
      <c r="O18" s="11">
        <f t="shared" ca="1" si="13"/>
        <v>1240.0000000000007</v>
      </c>
      <c r="Q18" s="9" t="str">
        <f t="shared" ca="1" si="3"/>
        <v>ITSA4</v>
      </c>
      <c r="R18" s="9" vm="143">
        <f ca="1"/>
        <v>44586</v>
      </c>
      <c r="S18" s="9" vm="146">
        <f ca="1"/>
        <v>8.8544999999999998</v>
      </c>
      <c r="T18" s="10">
        <f t="shared" ca="1" si="14"/>
        <v>2.5253577879672084E-2</v>
      </c>
      <c r="U18" s="11">
        <f t="shared" ca="1" si="15"/>
        <v>1770.9000000000005</v>
      </c>
      <c r="W18" s="9" t="str">
        <f t="shared" ca="1" si="4"/>
        <v>CPLE6</v>
      </c>
      <c r="X18" s="9" vm="143">
        <f ca="1"/>
        <v>44586</v>
      </c>
      <c r="Y18" s="9" vm="147">
        <f ca="1"/>
        <v>6.93</v>
      </c>
      <c r="Z18" s="10">
        <f t="shared" ca="1" si="16"/>
        <v>2.9717682020802272E-2</v>
      </c>
      <c r="AA18" s="11">
        <f t="shared" ca="1" si="17"/>
        <v>693.00000000000011</v>
      </c>
      <c r="AC18" s="9" t="str">
        <f t="shared" ca="1" si="5"/>
        <v>SAPR4</v>
      </c>
      <c r="AD18" s="9" vm="143">
        <f ca="1"/>
        <v>44586</v>
      </c>
      <c r="AE18" s="9" vm="120">
        <f ca="1"/>
        <v>3.84</v>
      </c>
      <c r="AF18" s="10">
        <f t="shared" ca="1" si="18"/>
        <v>0</v>
      </c>
      <c r="AG18" s="11">
        <f t="shared" ca="1" si="19"/>
        <v>383.99999999999994</v>
      </c>
      <c r="AI18" s="9" t="str">
        <f t="shared" ca="1" si="6"/>
        <v>ECOR3</v>
      </c>
      <c r="AJ18" s="9" vm="143">
        <f ca="1"/>
        <v>44586</v>
      </c>
      <c r="AK18" s="9" vm="148">
        <f ca="1"/>
        <v>7.52</v>
      </c>
      <c r="AL18" s="10">
        <f t="shared" ca="1" si="20"/>
        <v>2.3129251700680253E-2</v>
      </c>
      <c r="AM18" s="11">
        <f t="shared" ca="1" si="21"/>
        <v>752.00000000000011</v>
      </c>
      <c r="AO18" s="9" t="str">
        <f t="shared" ca="1" si="7"/>
        <v>MGLU3</v>
      </c>
      <c r="AP18" s="9" vm="143">
        <f ca="1"/>
        <v>44586</v>
      </c>
      <c r="AQ18" s="9" vm="8">
        <f ca="1"/>
        <v>6.72</v>
      </c>
      <c r="AR18" s="10">
        <f t="shared" ca="1" si="22"/>
        <v>5.164319248826299E-2</v>
      </c>
      <c r="AS18" s="11">
        <f t="shared" ca="1" si="23"/>
        <v>671.99999999999989</v>
      </c>
      <c r="AU18" s="9" t="str">
        <f t="shared" ca="1" si="8"/>
        <v>VALE3</v>
      </c>
      <c r="AV18" s="9" vm="143">
        <f ca="1"/>
        <v>44586</v>
      </c>
      <c r="AW18" s="9" vm="149">
        <f ca="1"/>
        <v>84.06</v>
      </c>
      <c r="AX18" s="10">
        <f t="shared" ca="1" si="24"/>
        <v>2.2654107547395164E-3</v>
      </c>
      <c r="AY18" s="11">
        <f t="shared" ca="1" si="25"/>
        <v>4203.0000000000018</v>
      </c>
      <c r="BA18" s="12" t="str">
        <f t="shared" ca="1" si="9"/>
        <v>ABEV3</v>
      </c>
      <c r="BB18" s="12" vm="143">
        <f ca="1"/>
        <v>44586</v>
      </c>
      <c r="BC18" s="12" vm="150">
        <f ca="1"/>
        <v>15.07</v>
      </c>
      <c r="BD18" s="13">
        <f t="shared" ca="1" si="26"/>
        <v>2.517006802721089E-2</v>
      </c>
      <c r="BE18" s="14">
        <f t="shared" ca="1" si="27"/>
        <v>753.5</v>
      </c>
    </row>
    <row r="19" spans="1:57" x14ac:dyDescent="0.25">
      <c r="A19" s="2" t="s">
        <v>8</v>
      </c>
      <c r="B19" s="2">
        <v>50</v>
      </c>
      <c r="C19" s="4">
        <f ca="1">B19*BC2</f>
        <v>766.5</v>
      </c>
      <c r="E19" s="9" t="str">
        <f t="shared" ca="1" si="1"/>
        <v>TOTS3</v>
      </c>
      <c r="F19" s="9" vm="151">
        <f ca="1"/>
        <v>44587</v>
      </c>
      <c r="G19" s="15" vm="152">
        <f ca="1"/>
        <v>27.01</v>
      </c>
      <c r="H19" s="10">
        <f t="shared" ca="1" si="10"/>
        <v>2.3881728582259454E-2</v>
      </c>
      <c r="I19" s="15">
        <f t="shared" ca="1" si="11"/>
        <v>1350.5000000000002</v>
      </c>
      <c r="K19" s="9" t="str">
        <f t="shared" ca="1" si="2"/>
        <v>RAIZ4</v>
      </c>
      <c r="L19" s="9" vm="151">
        <f ca="1"/>
        <v>44587</v>
      </c>
      <c r="M19" s="9" vm="48">
        <f ca="1"/>
        <v>6.22</v>
      </c>
      <c r="N19" s="10">
        <f t="shared" ca="1" si="12"/>
        <v>3.225806451612856E-3</v>
      </c>
      <c r="O19" s="11">
        <f t="shared" ca="1" si="13"/>
        <v>1244.0000000000007</v>
      </c>
      <c r="Q19" s="9" t="str">
        <f t="shared" ca="1" si="3"/>
        <v>ITSA4</v>
      </c>
      <c r="R19" s="9" vm="151">
        <f ca="1"/>
        <v>44587</v>
      </c>
      <c r="S19" s="9" vm="153">
        <f ca="1"/>
        <v>8.9453999999999994</v>
      </c>
      <c r="T19" s="10">
        <f t="shared" ca="1" si="14"/>
        <v>1.0265966457733366E-2</v>
      </c>
      <c r="U19" s="11">
        <f t="shared" ca="1" si="15"/>
        <v>1789.0800000000006</v>
      </c>
      <c r="W19" s="9" t="str">
        <f t="shared" ca="1" si="4"/>
        <v>CPLE6</v>
      </c>
      <c r="X19" s="9" vm="151">
        <f ca="1"/>
        <v>44587</v>
      </c>
      <c r="Y19" s="9" vm="154">
        <f ca="1"/>
        <v>6.88</v>
      </c>
      <c r="Z19" s="10">
        <f t="shared" ca="1" si="16"/>
        <v>-7.2150072150072297E-3</v>
      </c>
      <c r="AA19" s="11">
        <f t="shared" ca="1" si="17"/>
        <v>688.00000000000011</v>
      </c>
      <c r="AC19" s="9" t="str">
        <f t="shared" ca="1" si="5"/>
        <v>SAPR4</v>
      </c>
      <c r="AD19" s="9" vm="151">
        <f ca="1"/>
        <v>44587</v>
      </c>
      <c r="AE19" s="9" vm="155">
        <f ca="1"/>
        <v>3.85</v>
      </c>
      <c r="AF19" s="10">
        <f t="shared" ca="1" si="18"/>
        <v>2.6041666666667407E-3</v>
      </c>
      <c r="AG19" s="11">
        <f t="shared" ca="1" si="19"/>
        <v>384.99999999999994</v>
      </c>
      <c r="AI19" s="9" t="str">
        <f t="shared" ca="1" si="6"/>
        <v>ECOR3</v>
      </c>
      <c r="AJ19" s="9" vm="151">
        <f ca="1"/>
        <v>44587</v>
      </c>
      <c r="AK19" s="9" vm="156">
        <f ca="1"/>
        <v>7.5</v>
      </c>
      <c r="AL19" s="10">
        <f t="shared" ca="1" si="20"/>
        <v>-2.6595744680850686E-3</v>
      </c>
      <c r="AM19" s="11">
        <f t="shared" ca="1" si="21"/>
        <v>750.00000000000011</v>
      </c>
      <c r="AO19" s="9" t="str">
        <f t="shared" ca="1" si="7"/>
        <v>MGLU3</v>
      </c>
      <c r="AP19" s="9" vm="151">
        <f ca="1"/>
        <v>44587</v>
      </c>
      <c r="AQ19" s="9" vm="157">
        <f ca="1"/>
        <v>6.75</v>
      </c>
      <c r="AR19" s="10">
        <f t="shared" ca="1" si="22"/>
        <v>4.4642857142858094E-3</v>
      </c>
      <c r="AS19" s="11">
        <f t="shared" ca="1" si="23"/>
        <v>675</v>
      </c>
      <c r="AU19" s="9" t="str">
        <f t="shared" ca="1" si="8"/>
        <v>VALE3</v>
      </c>
      <c r="AV19" s="9" vm="151">
        <f ca="1"/>
        <v>44587</v>
      </c>
      <c r="AW19" s="9" vm="158">
        <f ca="1"/>
        <v>84.3</v>
      </c>
      <c r="AX19" s="10">
        <f t="shared" ca="1" si="24"/>
        <v>2.855103497501732E-3</v>
      </c>
      <c r="AY19" s="11">
        <f t="shared" ca="1" si="25"/>
        <v>4215.0000000000018</v>
      </c>
      <c r="BA19" s="12" t="str">
        <f t="shared" ca="1" si="9"/>
        <v>ABEV3</v>
      </c>
      <c r="BB19" s="12" vm="151">
        <f ca="1"/>
        <v>44587</v>
      </c>
      <c r="BC19" s="12" vm="159">
        <f ca="1"/>
        <v>15</v>
      </c>
      <c r="BD19" s="13">
        <f t="shared" ca="1" si="26"/>
        <v>-4.644990046449915E-3</v>
      </c>
      <c r="BE19" s="14">
        <f t="shared" ca="1" si="27"/>
        <v>750</v>
      </c>
    </row>
    <row r="20" spans="1:57" x14ac:dyDescent="0.25">
      <c r="A20" s="2"/>
      <c r="B20" s="2"/>
      <c r="C20" s="16">
        <f ca="1">SUM(C12:C19)</f>
        <v>9956.5</v>
      </c>
      <c r="E20" s="9" t="str">
        <f t="shared" ca="1" si="1"/>
        <v>TOTS3</v>
      </c>
      <c r="F20" s="9" vm="160">
        <f ca="1"/>
        <v>44588</v>
      </c>
      <c r="G20" s="15" vm="161">
        <f ca="1"/>
        <v>27.92</v>
      </c>
      <c r="H20" s="10">
        <f t="shared" ca="1" si="10"/>
        <v>3.3691225472047392E-2</v>
      </c>
      <c r="I20" s="15">
        <f t="shared" ca="1" si="11"/>
        <v>1396.0000000000002</v>
      </c>
      <c r="K20" s="9" t="str">
        <f t="shared" ca="1" si="2"/>
        <v>RAIZ4</v>
      </c>
      <c r="L20" s="9" vm="160">
        <f ca="1"/>
        <v>44588</v>
      </c>
      <c r="M20" s="9" vm="38">
        <f ca="1"/>
        <v>6.25</v>
      </c>
      <c r="N20" s="10">
        <f t="shared" ca="1" si="12"/>
        <v>4.8231511254019921E-3</v>
      </c>
      <c r="O20" s="11">
        <f t="shared" ca="1" si="13"/>
        <v>1250.0000000000007</v>
      </c>
      <c r="Q20" s="9" t="str">
        <f t="shared" ca="1" si="3"/>
        <v>ITSA4</v>
      </c>
      <c r="R20" s="9" vm="160">
        <f ca="1"/>
        <v>44588</v>
      </c>
      <c r="S20" s="9" vm="162">
        <f ca="1"/>
        <v>9.0635999999999992</v>
      </c>
      <c r="T20" s="10">
        <f t="shared" ca="1" si="14"/>
        <v>1.321349520423909E-2</v>
      </c>
      <c r="U20" s="11">
        <f t="shared" ca="1" si="15"/>
        <v>1812.7200000000007</v>
      </c>
      <c r="W20" s="9" t="str">
        <f t="shared" ca="1" si="4"/>
        <v>CPLE6</v>
      </c>
      <c r="X20" s="9" vm="160">
        <f ca="1"/>
        <v>44588</v>
      </c>
      <c r="Y20" s="9" vm="163">
        <f ca="1"/>
        <v>7.02</v>
      </c>
      <c r="Z20" s="10">
        <f t="shared" ca="1" si="16"/>
        <v>2.0348837209302362E-2</v>
      </c>
      <c r="AA20" s="11">
        <f t="shared" ca="1" si="17"/>
        <v>702.00000000000011</v>
      </c>
      <c r="AC20" s="9" t="str">
        <f t="shared" ca="1" si="5"/>
        <v>SAPR4</v>
      </c>
      <c r="AD20" s="9" vm="160">
        <f ca="1"/>
        <v>44588</v>
      </c>
      <c r="AE20" s="9" vm="164">
        <f ca="1"/>
        <v>3.93</v>
      </c>
      <c r="AF20" s="10">
        <f t="shared" ca="1" si="18"/>
        <v>2.0779220779220786E-2</v>
      </c>
      <c r="AG20" s="11">
        <f t="shared" ca="1" si="19"/>
        <v>392.99999999999994</v>
      </c>
      <c r="AI20" s="9" t="str">
        <f t="shared" ca="1" si="6"/>
        <v>ECOR3</v>
      </c>
      <c r="AJ20" s="9" vm="160">
        <f ca="1"/>
        <v>44588</v>
      </c>
      <c r="AK20" s="9" vm="165">
        <f ca="1"/>
        <v>7.8</v>
      </c>
      <c r="AL20" s="10">
        <f t="shared" ca="1" si="20"/>
        <v>4.0000000000000036E-2</v>
      </c>
      <c r="AM20" s="11">
        <f t="shared" ca="1" si="21"/>
        <v>780.00000000000011</v>
      </c>
      <c r="AO20" s="9" t="str">
        <f t="shared" ca="1" si="7"/>
        <v>MGLU3</v>
      </c>
      <c r="AP20" s="9" vm="160">
        <f ca="1"/>
        <v>44588</v>
      </c>
      <c r="AQ20" s="9" vm="166">
        <f ca="1"/>
        <v>7.22</v>
      </c>
      <c r="AR20" s="10">
        <f t="shared" ca="1" si="22"/>
        <v>6.9629629629629486E-2</v>
      </c>
      <c r="AS20" s="11">
        <f t="shared" ca="1" si="23"/>
        <v>721.99999999999989</v>
      </c>
      <c r="AU20" s="9" t="str">
        <f t="shared" ca="1" si="8"/>
        <v>VALE3</v>
      </c>
      <c r="AV20" s="9" vm="160">
        <f ca="1"/>
        <v>44588</v>
      </c>
      <c r="AW20" s="9" vm="167">
        <f ca="1"/>
        <v>84.49</v>
      </c>
      <c r="AX20" s="10">
        <f t="shared" ca="1" si="24"/>
        <v>2.2538552787663146E-3</v>
      </c>
      <c r="AY20" s="11">
        <f t="shared" ca="1" si="25"/>
        <v>4224.5000000000018</v>
      </c>
      <c r="BA20" s="12" t="str">
        <f t="shared" ca="1" si="9"/>
        <v>ABEV3</v>
      </c>
      <c r="BB20" s="12" vm="160">
        <f ca="1"/>
        <v>44588</v>
      </c>
      <c r="BC20" s="12" vm="168">
        <f ca="1"/>
        <v>15.4</v>
      </c>
      <c r="BD20" s="13">
        <f t="shared" ca="1" si="26"/>
        <v>2.6666666666666616E-2</v>
      </c>
      <c r="BE20" s="14">
        <f t="shared" ca="1" si="27"/>
        <v>770</v>
      </c>
    </row>
    <row r="21" spans="1:57" x14ac:dyDescent="0.25">
      <c r="E21" s="9" t="str">
        <f t="shared" ca="1" si="1"/>
        <v>TOTS3</v>
      </c>
      <c r="F21" s="9" vm="169">
        <f ca="1"/>
        <v>44589</v>
      </c>
      <c r="G21" s="15" vm="170">
        <f ca="1"/>
        <v>27.78</v>
      </c>
      <c r="H21" s="10">
        <f t="shared" ca="1" si="10"/>
        <v>-5.0143266475645154E-3</v>
      </c>
      <c r="I21" s="15">
        <f t="shared" ca="1" si="11"/>
        <v>1389.0000000000002</v>
      </c>
      <c r="K21" s="9" t="str">
        <f t="shared" ca="1" si="2"/>
        <v>RAIZ4</v>
      </c>
      <c r="L21" s="9" vm="169">
        <f ca="1"/>
        <v>44589</v>
      </c>
      <c r="M21" s="9" vm="171">
        <f ca="1"/>
        <v>6.38</v>
      </c>
      <c r="N21" s="10">
        <f t="shared" ca="1" si="12"/>
        <v>2.079999999999993E-2</v>
      </c>
      <c r="O21" s="11">
        <f t="shared" ca="1" si="13"/>
        <v>1276.0000000000007</v>
      </c>
      <c r="Q21" s="9" t="str">
        <f t="shared" ca="1" si="3"/>
        <v>ITSA4</v>
      </c>
      <c r="R21" s="9" vm="169">
        <f ca="1"/>
        <v>44589</v>
      </c>
      <c r="S21" s="9" vm="172">
        <f ca="1"/>
        <v>9.1545000000000005</v>
      </c>
      <c r="T21" s="10">
        <f t="shared" ca="1" si="14"/>
        <v>1.0029127499007195E-2</v>
      </c>
      <c r="U21" s="11">
        <f t="shared" ca="1" si="15"/>
        <v>1830.900000000001</v>
      </c>
      <c r="W21" s="9" t="str">
        <f t="shared" ca="1" si="4"/>
        <v>CPLE6</v>
      </c>
      <c r="X21" s="9" vm="169">
        <f ca="1"/>
        <v>44589</v>
      </c>
      <c r="Y21" s="9" vm="173">
        <f ca="1"/>
        <v>7.11</v>
      </c>
      <c r="Z21" s="10">
        <f t="shared" ca="1" si="16"/>
        <v>1.2820512820512997E-2</v>
      </c>
      <c r="AA21" s="11">
        <f t="shared" ca="1" si="17"/>
        <v>711.00000000000023</v>
      </c>
      <c r="AC21" s="9" t="str">
        <f t="shared" ca="1" si="5"/>
        <v>SAPR4</v>
      </c>
      <c r="AD21" s="9" vm="169">
        <f ca="1"/>
        <v>44589</v>
      </c>
      <c r="AE21" s="9" vm="174">
        <f ca="1"/>
        <v>3.92</v>
      </c>
      <c r="AF21" s="10">
        <f t="shared" ca="1" si="18"/>
        <v>-2.5445292620865922E-3</v>
      </c>
      <c r="AG21" s="11">
        <f t="shared" ca="1" si="19"/>
        <v>391.99999999999989</v>
      </c>
      <c r="AI21" s="9" t="str">
        <f t="shared" ca="1" si="6"/>
        <v>ECOR3</v>
      </c>
      <c r="AJ21" s="9" vm="169">
        <f ca="1"/>
        <v>44589</v>
      </c>
      <c r="AK21" s="9" vm="175">
        <f ca="1"/>
        <v>7.75</v>
      </c>
      <c r="AL21" s="10">
        <f t="shared" ca="1" si="20"/>
        <v>-6.4102564102563875E-3</v>
      </c>
      <c r="AM21" s="11">
        <f t="shared" ca="1" si="21"/>
        <v>775.00000000000011</v>
      </c>
      <c r="AO21" s="9" t="str">
        <f t="shared" ca="1" si="7"/>
        <v>MGLU3</v>
      </c>
      <c r="AP21" s="9" vm="169">
        <f ca="1"/>
        <v>44589</v>
      </c>
      <c r="AQ21" s="9" vm="176">
        <f ca="1"/>
        <v>6.71</v>
      </c>
      <c r="AR21" s="10">
        <f t="shared" ca="1" si="22"/>
        <v>-7.0637119113573399E-2</v>
      </c>
      <c r="AS21" s="11">
        <f t="shared" ca="1" si="23"/>
        <v>670.99999999999989</v>
      </c>
      <c r="AU21" s="9" t="str">
        <f t="shared" ca="1" si="8"/>
        <v>VALE3</v>
      </c>
      <c r="AV21" s="9" vm="169">
        <f ca="1"/>
        <v>44589</v>
      </c>
      <c r="AW21" s="9" vm="177">
        <f ca="1"/>
        <v>83.66</v>
      </c>
      <c r="AX21" s="10">
        <f t="shared" ca="1" si="24"/>
        <v>-9.8236477689667145E-3</v>
      </c>
      <c r="AY21" s="11">
        <f t="shared" ca="1" si="25"/>
        <v>4183.0000000000018</v>
      </c>
      <c r="BA21" s="12" t="str">
        <f t="shared" ca="1" si="9"/>
        <v>ABEV3</v>
      </c>
      <c r="BB21" s="12" vm="169">
        <f ca="1"/>
        <v>44589</v>
      </c>
      <c r="BC21" s="12" vm="178">
        <f ca="1"/>
        <v>14.93</v>
      </c>
      <c r="BD21" s="13">
        <f t="shared" ca="1" si="26"/>
        <v>-3.0519480519480613E-2</v>
      </c>
      <c r="BE21" s="14">
        <f t="shared" ca="1" si="27"/>
        <v>746.49999999999989</v>
      </c>
    </row>
    <row r="22" spans="1:57" x14ac:dyDescent="0.25">
      <c r="E22" s="9" t="str">
        <f t="shared" ca="1" si="1"/>
        <v>TOTS3</v>
      </c>
      <c r="F22" s="9" vm="179">
        <f ca="1"/>
        <v>44592</v>
      </c>
      <c r="G22" s="15" vm="180">
        <f ca="1"/>
        <v>29.07</v>
      </c>
      <c r="H22" s="10">
        <f t="shared" ca="1" si="10"/>
        <v>4.643628509719222E-2</v>
      </c>
      <c r="I22" s="15">
        <f t="shared" ca="1" si="11"/>
        <v>1453.5000000000002</v>
      </c>
      <c r="K22" s="9" t="str">
        <f t="shared" ca="1" si="2"/>
        <v>RAIZ4</v>
      </c>
      <c r="L22" s="9" vm="179">
        <f ca="1"/>
        <v>44592</v>
      </c>
      <c r="M22" s="9" vm="28">
        <f ca="1"/>
        <v>6.42</v>
      </c>
      <c r="N22" s="10">
        <f t="shared" ca="1" si="12"/>
        <v>6.2695924764890609E-3</v>
      </c>
      <c r="O22" s="11">
        <f t="shared" ca="1" si="13"/>
        <v>1284.0000000000007</v>
      </c>
      <c r="Q22" s="9" t="str">
        <f t="shared" ca="1" si="3"/>
        <v>ITSA4</v>
      </c>
      <c r="R22" s="9" vm="179">
        <f ca="1"/>
        <v>44592</v>
      </c>
      <c r="S22" s="9" vm="181">
        <f ca="1"/>
        <v>9.2636000000000003</v>
      </c>
      <c r="T22" s="10">
        <f t="shared" ca="1" si="14"/>
        <v>1.1917636135234E-2</v>
      </c>
      <c r="U22" s="11">
        <f t="shared" ca="1" si="15"/>
        <v>1852.7200000000009</v>
      </c>
      <c r="W22" s="9" t="str">
        <f t="shared" ca="1" si="4"/>
        <v>CPLE6</v>
      </c>
      <c r="X22" s="9" vm="179">
        <f ca="1"/>
        <v>44592</v>
      </c>
      <c r="Y22" s="9" vm="182">
        <f ca="1"/>
        <v>7.18</v>
      </c>
      <c r="Z22" s="10">
        <f t="shared" ca="1" si="16"/>
        <v>9.8452883263009383E-3</v>
      </c>
      <c r="AA22" s="11">
        <f t="shared" ca="1" si="17"/>
        <v>718.00000000000023</v>
      </c>
      <c r="AC22" s="9" t="str">
        <f t="shared" ca="1" si="5"/>
        <v>SAPR4</v>
      </c>
      <c r="AD22" s="9" vm="179">
        <f ca="1"/>
        <v>44592</v>
      </c>
      <c r="AE22" s="9" vm="183">
        <f ca="1"/>
        <v>4.01</v>
      </c>
      <c r="AF22" s="10">
        <f t="shared" ca="1" si="18"/>
        <v>2.2959183673469274E-2</v>
      </c>
      <c r="AG22" s="11">
        <f t="shared" ca="1" si="19"/>
        <v>400.99999999999983</v>
      </c>
      <c r="AI22" s="9" t="str">
        <f t="shared" ca="1" si="6"/>
        <v>ECOR3</v>
      </c>
      <c r="AJ22" s="9" vm="179">
        <f ca="1"/>
        <v>44592</v>
      </c>
      <c r="AK22" s="9" vm="184">
        <f ca="1"/>
        <v>7.92</v>
      </c>
      <c r="AL22" s="10">
        <f t="shared" ca="1" si="20"/>
        <v>2.1935483870967776E-2</v>
      </c>
      <c r="AM22" s="11">
        <f t="shared" ca="1" si="21"/>
        <v>792.00000000000011</v>
      </c>
      <c r="AO22" s="9" t="str">
        <f t="shared" ca="1" si="7"/>
        <v>MGLU3</v>
      </c>
      <c r="AP22" s="9" vm="179">
        <f ca="1"/>
        <v>44592</v>
      </c>
      <c r="AQ22" s="9" vm="47">
        <f ca="1"/>
        <v>7</v>
      </c>
      <c r="AR22" s="10">
        <f t="shared" ca="1" si="22"/>
        <v>4.3219076005961199E-2</v>
      </c>
      <c r="AS22" s="11">
        <f t="shared" ca="1" si="23"/>
        <v>699.99999999999989</v>
      </c>
      <c r="AU22" s="9" t="str">
        <f t="shared" ca="1" si="8"/>
        <v>VALE3</v>
      </c>
      <c r="AV22" s="9" vm="179">
        <f ca="1"/>
        <v>44592</v>
      </c>
      <c r="AW22" s="9" vm="185">
        <f ca="1"/>
        <v>80.87</v>
      </c>
      <c r="AX22" s="10">
        <f t="shared" ca="1" si="24"/>
        <v>-3.334927085823558E-2</v>
      </c>
      <c r="AY22" s="11">
        <f t="shared" ca="1" si="25"/>
        <v>4043.5000000000023</v>
      </c>
      <c r="BA22" s="12" t="str">
        <f t="shared" ca="1" si="9"/>
        <v>ABEV3</v>
      </c>
      <c r="BB22" s="12" vm="179">
        <f ca="1"/>
        <v>44592</v>
      </c>
      <c r="BC22" s="12" vm="186">
        <f ca="1"/>
        <v>14.97</v>
      </c>
      <c r="BD22" s="13">
        <f t="shared" ca="1" si="26"/>
        <v>2.6791694574681557E-3</v>
      </c>
      <c r="BE22" s="14">
        <f t="shared" ca="1" si="27"/>
        <v>748.49999999999989</v>
      </c>
    </row>
    <row r="23" spans="1:57" x14ac:dyDescent="0.25">
      <c r="E23" s="9" t="str">
        <f t="shared" ca="1" si="1"/>
        <v>TOTS3</v>
      </c>
      <c r="F23" s="9" vm="187">
        <f ca="1"/>
        <v>44593</v>
      </c>
      <c r="G23" s="15" vm="188">
        <f ca="1"/>
        <v>28.94</v>
      </c>
      <c r="H23" s="10">
        <f t="shared" ca="1" si="10"/>
        <v>-4.4719642242861957E-3</v>
      </c>
      <c r="I23" s="15">
        <f t="shared" ca="1" si="11"/>
        <v>1447.0000000000002</v>
      </c>
      <c r="K23" s="9" t="str">
        <f t="shared" ca="1" si="2"/>
        <v>RAIZ4</v>
      </c>
      <c r="L23" s="9" vm="187">
        <f ca="1"/>
        <v>44593</v>
      </c>
      <c r="M23" s="9" vm="96">
        <f ca="1"/>
        <v>6.4</v>
      </c>
      <c r="N23" s="10">
        <f t="shared" ca="1" si="12"/>
        <v>-3.1152647975076775E-3</v>
      </c>
      <c r="O23" s="11">
        <f t="shared" ca="1" si="13"/>
        <v>1280.0000000000009</v>
      </c>
      <c r="Q23" s="9" t="str">
        <f t="shared" ca="1" si="3"/>
        <v>ITSA4</v>
      </c>
      <c r="R23" s="9" vm="187">
        <f ca="1"/>
        <v>44593</v>
      </c>
      <c r="S23" s="9" vm="189">
        <f ca="1"/>
        <v>9.2818000000000005</v>
      </c>
      <c r="T23" s="10">
        <f t="shared" ca="1" si="14"/>
        <v>1.9646789585043845E-3</v>
      </c>
      <c r="U23" s="11">
        <f t="shared" ca="1" si="15"/>
        <v>1856.3600000000013</v>
      </c>
      <c r="W23" s="9" t="str">
        <f t="shared" ca="1" si="4"/>
        <v>CPLE6</v>
      </c>
      <c r="X23" s="9" vm="187">
        <f ca="1"/>
        <v>44593</v>
      </c>
      <c r="Y23" s="9" vm="190">
        <f ca="1"/>
        <v>7.19</v>
      </c>
      <c r="Z23" s="10">
        <f t="shared" ca="1" si="16"/>
        <v>1.3927576601673319E-3</v>
      </c>
      <c r="AA23" s="11">
        <f t="shared" ca="1" si="17"/>
        <v>719.00000000000034</v>
      </c>
      <c r="AC23" s="9" t="str">
        <f t="shared" ca="1" si="5"/>
        <v>SAPR4</v>
      </c>
      <c r="AD23" s="9" vm="187">
        <f ca="1"/>
        <v>44593</v>
      </c>
      <c r="AE23" s="9" vm="191">
        <f ca="1"/>
        <v>4</v>
      </c>
      <c r="AF23" s="10">
        <f t="shared" ca="1" si="18"/>
        <v>-2.4937655860348684E-3</v>
      </c>
      <c r="AG23" s="11">
        <f t="shared" ca="1" si="19"/>
        <v>399.99999999999983</v>
      </c>
      <c r="AI23" s="9" t="str">
        <f t="shared" ca="1" si="6"/>
        <v>ECOR3</v>
      </c>
      <c r="AJ23" s="9" vm="187">
        <f ca="1"/>
        <v>44593</v>
      </c>
      <c r="AK23" s="9" vm="192">
        <f ca="1"/>
        <v>7.7</v>
      </c>
      <c r="AL23" s="10">
        <f t="shared" ca="1" si="20"/>
        <v>-2.777777777777779E-2</v>
      </c>
      <c r="AM23" s="11">
        <f t="shared" ca="1" si="21"/>
        <v>770.00000000000011</v>
      </c>
      <c r="AO23" s="9" t="str">
        <f t="shared" ca="1" si="7"/>
        <v>MGLU3</v>
      </c>
      <c r="AP23" s="9" vm="187">
        <f ca="1"/>
        <v>44593</v>
      </c>
      <c r="AQ23" s="9" vm="17">
        <f ca="1"/>
        <v>7.01</v>
      </c>
      <c r="AR23" s="10">
        <f t="shared" ca="1" si="22"/>
        <v>1.4285714285713347E-3</v>
      </c>
      <c r="AS23" s="11">
        <f t="shared" ca="1" si="23"/>
        <v>700.99999999999977</v>
      </c>
      <c r="AU23" s="9" t="str">
        <f t="shared" ca="1" si="8"/>
        <v>VALE3</v>
      </c>
      <c r="AV23" s="9" vm="187">
        <f ca="1"/>
        <v>44593</v>
      </c>
      <c r="AW23" s="9" vm="193">
        <f ca="1"/>
        <v>85.31</v>
      </c>
      <c r="AX23" s="10">
        <f t="shared" ca="1" si="24"/>
        <v>5.49029306294051E-2</v>
      </c>
      <c r="AY23" s="11">
        <f t="shared" ca="1" si="25"/>
        <v>4265.5000000000018</v>
      </c>
      <c r="BA23" s="12" t="str">
        <f t="shared" ca="1" si="9"/>
        <v>ABEV3</v>
      </c>
      <c r="BB23" s="12" vm="187">
        <f ca="1"/>
        <v>44593</v>
      </c>
      <c r="BC23" s="12" vm="194">
        <f ca="1"/>
        <v>14.85</v>
      </c>
      <c r="BD23" s="13">
        <f t="shared" ca="1" si="26"/>
        <v>-8.0160320641283755E-3</v>
      </c>
      <c r="BE23" s="14">
        <f t="shared" ca="1" si="27"/>
        <v>742.49999999999977</v>
      </c>
    </row>
    <row r="24" spans="1:57" x14ac:dyDescent="0.25">
      <c r="E24" s="9" t="str">
        <f t="shared" ca="1" si="1"/>
        <v>TOTS3</v>
      </c>
      <c r="F24" s="9" vm="195">
        <f ca="1"/>
        <v>44594</v>
      </c>
      <c r="G24" s="15" vm="196">
        <f ca="1"/>
        <v>28.62</v>
      </c>
      <c r="H24" s="10">
        <f t="shared" ca="1" si="10"/>
        <v>-1.1057360055286791E-2</v>
      </c>
      <c r="I24" s="15">
        <f t="shared" ca="1" si="11"/>
        <v>1431.0000000000002</v>
      </c>
      <c r="K24" s="9" t="str">
        <f t="shared" ca="1" si="2"/>
        <v>RAIZ4</v>
      </c>
      <c r="L24" s="9" vm="195">
        <f ca="1"/>
        <v>44594</v>
      </c>
      <c r="M24" s="9" vm="140">
        <f ca="1"/>
        <v>6.39</v>
      </c>
      <c r="N24" s="10">
        <f t="shared" ca="1" si="12"/>
        <v>-1.5625000000001332E-3</v>
      </c>
      <c r="O24" s="11">
        <f t="shared" ca="1" si="13"/>
        <v>1278.0000000000007</v>
      </c>
      <c r="Q24" s="9" t="str">
        <f t="shared" ca="1" si="3"/>
        <v>ITSA4</v>
      </c>
      <c r="R24" s="9" vm="195">
        <f ca="1"/>
        <v>44594</v>
      </c>
      <c r="S24" s="9" vm="197">
        <f ca="1"/>
        <v>9.1273</v>
      </c>
      <c r="T24" s="10">
        <f t="shared" ca="1" si="14"/>
        <v>-1.6645478247753753E-2</v>
      </c>
      <c r="U24" s="11">
        <f t="shared" ca="1" si="15"/>
        <v>1825.4600000000012</v>
      </c>
      <c r="W24" s="9" t="str">
        <f t="shared" ca="1" si="4"/>
        <v>CPLE6</v>
      </c>
      <c r="X24" s="9" vm="195">
        <f ca="1"/>
        <v>44594</v>
      </c>
      <c r="Y24" s="9" vm="198">
        <f ca="1"/>
        <v>7.1</v>
      </c>
      <c r="Z24" s="10">
        <f t="shared" ca="1" si="16"/>
        <v>-1.251738525730195E-2</v>
      </c>
      <c r="AA24" s="11">
        <f t="shared" ca="1" si="17"/>
        <v>710.00000000000023</v>
      </c>
      <c r="AC24" s="9" t="str">
        <f t="shared" ca="1" si="5"/>
        <v>SAPR4</v>
      </c>
      <c r="AD24" s="9" vm="195">
        <f ca="1"/>
        <v>44594</v>
      </c>
      <c r="AE24" s="9" vm="199">
        <f ca="1"/>
        <v>3.95</v>
      </c>
      <c r="AF24" s="10">
        <f t="shared" ca="1" si="18"/>
        <v>-1.2499999999999956E-2</v>
      </c>
      <c r="AG24" s="11">
        <f t="shared" ca="1" si="19"/>
        <v>394.99999999999983</v>
      </c>
      <c r="AI24" s="9" t="str">
        <f t="shared" ca="1" si="6"/>
        <v>ECOR3</v>
      </c>
      <c r="AJ24" s="9" vm="195">
        <f ca="1"/>
        <v>44594</v>
      </c>
      <c r="AK24" s="9" vm="121">
        <f ca="1"/>
        <v>7.6</v>
      </c>
      <c r="AL24" s="10">
        <f t="shared" ca="1" si="20"/>
        <v>-1.2987012987013102E-2</v>
      </c>
      <c r="AM24" s="11">
        <f t="shared" ca="1" si="21"/>
        <v>760</v>
      </c>
      <c r="AO24" s="9" t="str">
        <f t="shared" ca="1" si="7"/>
        <v>MGLU3</v>
      </c>
      <c r="AP24" s="9" vm="195">
        <f ca="1"/>
        <v>44594</v>
      </c>
      <c r="AQ24" s="9" vm="200">
        <f ca="1"/>
        <v>6.51</v>
      </c>
      <c r="AR24" s="10">
        <f t="shared" ca="1" si="22"/>
        <v>-7.1326676176890147E-2</v>
      </c>
      <c r="AS24" s="11">
        <f t="shared" ca="1" si="23"/>
        <v>650.99999999999977</v>
      </c>
      <c r="AU24" s="9" t="str">
        <f t="shared" ca="1" si="8"/>
        <v>VALE3</v>
      </c>
      <c r="AV24" s="9" vm="195">
        <f ca="1"/>
        <v>44594</v>
      </c>
      <c r="AW24" s="9" vm="201">
        <f ca="1"/>
        <v>85.79</v>
      </c>
      <c r="AX24" s="10">
        <f t="shared" ca="1" si="24"/>
        <v>5.6265385066229801E-3</v>
      </c>
      <c r="AY24" s="11">
        <f t="shared" ca="1" si="25"/>
        <v>4289.5000000000018</v>
      </c>
      <c r="BA24" s="12" t="str">
        <f t="shared" ca="1" si="9"/>
        <v>ABEV3</v>
      </c>
      <c r="BB24" s="12" vm="195">
        <f ca="1"/>
        <v>44594</v>
      </c>
      <c r="BC24" s="12" vm="202">
        <f ca="1"/>
        <v>14.52</v>
      </c>
      <c r="BD24" s="13">
        <f t="shared" ca="1" si="26"/>
        <v>-2.2222222222222254E-2</v>
      </c>
      <c r="BE24" s="14">
        <f t="shared" ca="1" si="27"/>
        <v>725.99999999999977</v>
      </c>
    </row>
    <row r="25" spans="1:57" x14ac:dyDescent="0.25">
      <c r="E25" s="9" t="str">
        <f t="shared" ca="1" si="1"/>
        <v>TOTS3</v>
      </c>
      <c r="F25" s="9" vm="203">
        <f ca="1"/>
        <v>44595</v>
      </c>
      <c r="G25" s="15" vm="204">
        <f ca="1"/>
        <v>28.2</v>
      </c>
      <c r="H25" s="10">
        <f t="shared" ca="1" si="10"/>
        <v>-1.4675052410901501E-2</v>
      </c>
      <c r="I25" s="15">
        <f t="shared" ca="1" si="11"/>
        <v>1410.0000000000002</v>
      </c>
      <c r="K25" s="9" t="str">
        <f t="shared" ca="1" si="2"/>
        <v>RAIZ4</v>
      </c>
      <c r="L25" s="9" vm="203">
        <f ca="1"/>
        <v>44595</v>
      </c>
      <c r="M25" s="9" vm="205">
        <f ca="1"/>
        <v>6.46</v>
      </c>
      <c r="N25" s="10">
        <f t="shared" ca="1" si="12"/>
        <v>1.0954616588419341E-2</v>
      </c>
      <c r="O25" s="11">
        <f t="shared" ca="1" si="13"/>
        <v>1292.0000000000007</v>
      </c>
      <c r="Q25" s="9" t="str">
        <f t="shared" ca="1" si="3"/>
        <v>ITSA4</v>
      </c>
      <c r="R25" s="9" vm="203">
        <f ca="1"/>
        <v>44595</v>
      </c>
      <c r="S25" s="9" vm="172">
        <f ca="1"/>
        <v>9.1545000000000005</v>
      </c>
      <c r="T25" s="10">
        <f t="shared" ca="1" si="14"/>
        <v>2.9800707766809431E-3</v>
      </c>
      <c r="U25" s="11">
        <f t="shared" ca="1" si="15"/>
        <v>1830.9000000000012</v>
      </c>
      <c r="W25" s="9" t="str">
        <f t="shared" ca="1" si="4"/>
        <v>CPLE6</v>
      </c>
      <c r="X25" s="9" vm="203">
        <f ca="1"/>
        <v>44595</v>
      </c>
      <c r="Y25" s="9" vm="73">
        <f ca="1"/>
        <v>7.26</v>
      </c>
      <c r="Z25" s="10">
        <f t="shared" ca="1" si="16"/>
        <v>2.2535211267605604E-2</v>
      </c>
      <c r="AA25" s="11">
        <f t="shared" ca="1" si="17"/>
        <v>726.00000000000023</v>
      </c>
      <c r="AC25" s="9" t="str">
        <f t="shared" ca="1" si="5"/>
        <v>SAPR4</v>
      </c>
      <c r="AD25" s="9" vm="203">
        <f ca="1"/>
        <v>44595</v>
      </c>
      <c r="AE25" s="9" vm="206">
        <f ca="1"/>
        <v>4.0199999999999996</v>
      </c>
      <c r="AF25" s="10">
        <f t="shared" ca="1" si="18"/>
        <v>1.7721518987341645E-2</v>
      </c>
      <c r="AG25" s="11">
        <f t="shared" ca="1" si="19"/>
        <v>401.99999999999977</v>
      </c>
      <c r="AI25" s="9" t="str">
        <f t="shared" ca="1" si="6"/>
        <v>ECOR3</v>
      </c>
      <c r="AJ25" s="9" vm="203">
        <f ca="1"/>
        <v>44595</v>
      </c>
      <c r="AK25" s="9" vm="207">
        <f ca="1"/>
        <v>7.68</v>
      </c>
      <c r="AL25" s="10">
        <f t="shared" ca="1" si="20"/>
        <v>1.0526315789473717E-2</v>
      </c>
      <c r="AM25" s="11">
        <f t="shared" ca="1" si="21"/>
        <v>768</v>
      </c>
      <c r="AO25" s="9" t="str">
        <f t="shared" ca="1" si="7"/>
        <v>MGLU3</v>
      </c>
      <c r="AP25" s="9" vm="203">
        <f ca="1"/>
        <v>44595</v>
      </c>
      <c r="AQ25" s="9" vm="208">
        <f ca="1"/>
        <v>6.53</v>
      </c>
      <c r="AR25" s="10">
        <f t="shared" ca="1" si="22"/>
        <v>3.0721966205837781E-3</v>
      </c>
      <c r="AS25" s="11">
        <f t="shared" ca="1" si="23"/>
        <v>652.99999999999977</v>
      </c>
      <c r="AU25" s="9" t="str">
        <f t="shared" ca="1" si="8"/>
        <v>VALE3</v>
      </c>
      <c r="AV25" s="9" vm="203">
        <f ca="1"/>
        <v>44595</v>
      </c>
      <c r="AW25" s="9" vm="209">
        <f ca="1"/>
        <v>85.75</v>
      </c>
      <c r="AX25" s="10">
        <f t="shared" ca="1" si="24"/>
        <v>-4.662548082527973E-4</v>
      </c>
      <c r="AY25" s="11">
        <f t="shared" ca="1" si="25"/>
        <v>4287.5000000000018</v>
      </c>
      <c r="BA25" s="12" t="str">
        <f t="shared" ca="1" si="9"/>
        <v>ABEV3</v>
      </c>
      <c r="BB25" s="12" vm="203">
        <f ca="1"/>
        <v>44595</v>
      </c>
      <c r="BC25" s="12" vm="210">
        <f ca="1"/>
        <v>14.46</v>
      </c>
      <c r="BD25" s="13">
        <f t="shared" ca="1" si="26"/>
        <v>-4.1322314049585529E-3</v>
      </c>
      <c r="BE25" s="14">
        <f t="shared" ca="1" si="27"/>
        <v>722.99999999999989</v>
      </c>
    </row>
    <row r="26" spans="1:57" x14ac:dyDescent="0.25">
      <c r="E26" s="9" t="str">
        <f t="shared" ca="1" si="1"/>
        <v>TOTS3</v>
      </c>
      <c r="F26" s="9" vm="211">
        <f ca="1"/>
        <v>44596</v>
      </c>
      <c r="G26" s="15" vm="212">
        <f ca="1"/>
        <v>28.47</v>
      </c>
      <c r="H26" s="10">
        <f t="shared" ca="1" si="10"/>
        <v>9.5744680851064246E-3</v>
      </c>
      <c r="I26" s="15">
        <f t="shared" ca="1" si="11"/>
        <v>1423.5000000000002</v>
      </c>
      <c r="K26" s="9" t="str">
        <f t="shared" ca="1" si="2"/>
        <v>RAIZ4</v>
      </c>
      <c r="L26" s="9" vm="211">
        <f ca="1"/>
        <v>44596</v>
      </c>
      <c r="M26" s="9" vm="171">
        <f ca="1"/>
        <v>6.38</v>
      </c>
      <c r="N26" s="10">
        <f t="shared" ca="1" si="12"/>
        <v>-1.2383900928792602E-2</v>
      </c>
      <c r="O26" s="11">
        <f t="shared" ca="1" si="13"/>
        <v>1276.0000000000007</v>
      </c>
      <c r="Q26" s="9" t="str">
        <f t="shared" ca="1" si="3"/>
        <v>ITSA4</v>
      </c>
      <c r="R26" s="9" vm="211">
        <f ca="1"/>
        <v>44596</v>
      </c>
      <c r="S26" s="9" vm="213">
        <f ca="1"/>
        <v>9.3363999999999994</v>
      </c>
      <c r="T26" s="10">
        <f t="shared" ca="1" si="14"/>
        <v>1.9870009285051005E-2</v>
      </c>
      <c r="U26" s="11">
        <f t="shared" ca="1" si="15"/>
        <v>1867.2800000000011</v>
      </c>
      <c r="W26" s="9" t="str">
        <f t="shared" ca="1" si="4"/>
        <v>CPLE6</v>
      </c>
      <c r="X26" s="9" vm="211">
        <f ca="1"/>
        <v>44596</v>
      </c>
      <c r="Y26" s="9" vm="214">
        <f ca="1"/>
        <v>7.23</v>
      </c>
      <c r="Z26" s="10">
        <f t="shared" ca="1" si="16"/>
        <v>-4.1322314049585529E-3</v>
      </c>
      <c r="AA26" s="11">
        <f t="shared" ca="1" si="17"/>
        <v>723.00000000000034</v>
      </c>
      <c r="AC26" s="9" t="str">
        <f t="shared" ca="1" si="5"/>
        <v>SAPR4</v>
      </c>
      <c r="AD26" s="9" vm="211">
        <f ca="1"/>
        <v>44596</v>
      </c>
      <c r="AE26" s="9" vm="215">
        <f ca="1"/>
        <v>3.99</v>
      </c>
      <c r="AF26" s="10">
        <f t="shared" ca="1" si="18"/>
        <v>-7.4626865671639786E-3</v>
      </c>
      <c r="AG26" s="11">
        <f t="shared" ca="1" si="19"/>
        <v>398.99999999999983</v>
      </c>
      <c r="AI26" s="9" t="str">
        <f t="shared" ca="1" si="6"/>
        <v>ECOR3</v>
      </c>
      <c r="AJ26" s="9" vm="211">
        <f ca="1"/>
        <v>44596</v>
      </c>
      <c r="AK26" s="9" vm="190">
        <f ca="1"/>
        <v>7.19</v>
      </c>
      <c r="AL26" s="10">
        <f t="shared" ca="1" si="20"/>
        <v>-6.3802083333333259E-2</v>
      </c>
      <c r="AM26" s="11">
        <f t="shared" ca="1" si="21"/>
        <v>719</v>
      </c>
      <c r="AO26" s="9" t="str">
        <f t="shared" ca="1" si="7"/>
        <v>MGLU3</v>
      </c>
      <c r="AP26" s="9" vm="211">
        <f ca="1"/>
        <v>44596</v>
      </c>
      <c r="AQ26" s="9" vm="13">
        <f ca="1"/>
        <v>6.33</v>
      </c>
      <c r="AR26" s="10">
        <f t="shared" ca="1" si="22"/>
        <v>-3.0627871362940318E-2</v>
      </c>
      <c r="AS26" s="11">
        <f t="shared" ca="1" si="23"/>
        <v>632.99999999999977</v>
      </c>
      <c r="AU26" s="9" t="str">
        <f t="shared" ca="1" si="8"/>
        <v>VALE3</v>
      </c>
      <c r="AV26" s="9" vm="211">
        <f ca="1"/>
        <v>44596</v>
      </c>
      <c r="AW26" s="9" vm="216">
        <f ca="1"/>
        <v>87.98</v>
      </c>
      <c r="AX26" s="10">
        <f t="shared" ca="1" si="24"/>
        <v>2.600583090379005E-2</v>
      </c>
      <c r="AY26" s="11">
        <f t="shared" ca="1" si="25"/>
        <v>4399.0000000000018</v>
      </c>
      <c r="BA26" s="12" t="str">
        <f t="shared" ca="1" si="9"/>
        <v>ABEV3</v>
      </c>
      <c r="BB26" s="12" vm="211">
        <f ca="1"/>
        <v>44596</v>
      </c>
      <c r="BC26" s="12" vm="217">
        <f ca="1"/>
        <v>14.41</v>
      </c>
      <c r="BD26" s="13">
        <f t="shared" ca="1" si="26"/>
        <v>-3.4578146611342619E-3</v>
      </c>
      <c r="BE26" s="14">
        <f t="shared" ca="1" si="27"/>
        <v>720.49999999999977</v>
      </c>
    </row>
    <row r="27" spans="1:57" x14ac:dyDescent="0.25">
      <c r="E27" s="9" t="str">
        <f t="shared" ca="1" si="1"/>
        <v>TOTS3</v>
      </c>
      <c r="F27" s="9" vm="218">
        <f ca="1"/>
        <v>44599</v>
      </c>
      <c r="G27" s="15" vm="219">
        <f ca="1"/>
        <v>28.44</v>
      </c>
      <c r="H27" s="10">
        <f t="shared" ca="1" si="10"/>
        <v>-1.0537407797680531E-3</v>
      </c>
      <c r="I27" s="15">
        <f t="shared" ca="1" si="11"/>
        <v>1422.0000000000005</v>
      </c>
      <c r="K27" s="9" t="str">
        <f t="shared" ca="1" si="2"/>
        <v>RAIZ4</v>
      </c>
      <c r="L27" s="9" vm="218">
        <f ca="1"/>
        <v>44599</v>
      </c>
      <c r="M27" s="9" vm="3">
        <f ca="1"/>
        <v>6.27</v>
      </c>
      <c r="N27" s="10">
        <f t="shared" ca="1" si="12"/>
        <v>-1.7241379310344862E-2</v>
      </c>
      <c r="O27" s="11">
        <f t="shared" ca="1" si="13"/>
        <v>1254.0000000000007</v>
      </c>
      <c r="Q27" s="9" t="str">
        <f t="shared" ca="1" si="3"/>
        <v>ITSA4</v>
      </c>
      <c r="R27" s="9" vm="218">
        <f ca="1"/>
        <v>44599</v>
      </c>
      <c r="S27" s="9" vm="220">
        <f ca="1"/>
        <v>9.2090999999999994</v>
      </c>
      <c r="T27" s="10">
        <f t="shared" ca="1" si="14"/>
        <v>-1.3634805706696396E-2</v>
      </c>
      <c r="U27" s="11">
        <f t="shared" ca="1" si="15"/>
        <v>1841.8200000000011</v>
      </c>
      <c r="W27" s="9" t="str">
        <f t="shared" ca="1" si="4"/>
        <v>CPLE6</v>
      </c>
      <c r="X27" s="9" vm="218">
        <f ca="1"/>
        <v>44599</v>
      </c>
      <c r="Y27" s="9" vm="221">
        <f ca="1"/>
        <v>7.21</v>
      </c>
      <c r="Z27" s="10">
        <f t="shared" ca="1" si="16"/>
        <v>-2.7662517289074318E-3</v>
      </c>
      <c r="AA27" s="11">
        <f t="shared" ca="1" si="17"/>
        <v>721.00000000000023</v>
      </c>
      <c r="AC27" s="9" t="str">
        <f t="shared" ca="1" si="5"/>
        <v>SAPR4</v>
      </c>
      <c r="AD27" s="9" vm="218">
        <f ca="1"/>
        <v>44599</v>
      </c>
      <c r="AE27" s="9" vm="222">
        <f ca="1"/>
        <v>3.96</v>
      </c>
      <c r="AF27" s="10">
        <f t="shared" ca="1" si="18"/>
        <v>-7.5187969924812581E-3</v>
      </c>
      <c r="AG27" s="11">
        <f t="shared" ca="1" si="19"/>
        <v>395.99999999999983</v>
      </c>
      <c r="AI27" s="9" t="str">
        <f t="shared" ca="1" si="6"/>
        <v>ECOR3</v>
      </c>
      <c r="AJ27" s="9" vm="218">
        <f ca="1"/>
        <v>44599</v>
      </c>
      <c r="AK27" s="9" vm="173">
        <f ca="1"/>
        <v>7.11</v>
      </c>
      <c r="AL27" s="10">
        <f t="shared" ca="1" si="20"/>
        <v>-1.1126564673157202E-2</v>
      </c>
      <c r="AM27" s="11">
        <f t="shared" ca="1" si="21"/>
        <v>711</v>
      </c>
      <c r="AO27" s="9" t="str">
        <f t="shared" ca="1" si="7"/>
        <v>MGLU3</v>
      </c>
      <c r="AP27" s="9" vm="218">
        <f ca="1"/>
        <v>44599</v>
      </c>
      <c r="AQ27" s="9" vm="74">
        <f ca="1"/>
        <v>6.31</v>
      </c>
      <c r="AR27" s="10">
        <f t="shared" ca="1" si="22"/>
        <v>-3.1595576619274368E-3</v>
      </c>
      <c r="AS27" s="11">
        <f t="shared" ca="1" si="23"/>
        <v>630.99999999999966</v>
      </c>
      <c r="AU27" s="9" t="str">
        <f t="shared" ca="1" si="8"/>
        <v>VALE3</v>
      </c>
      <c r="AV27" s="9" vm="218">
        <f ca="1"/>
        <v>44599</v>
      </c>
      <c r="AW27" s="9" vm="223">
        <f ca="1"/>
        <v>90.13</v>
      </c>
      <c r="AX27" s="10">
        <f t="shared" ca="1" si="24"/>
        <v>2.44373721300295E-2</v>
      </c>
      <c r="AY27" s="11">
        <f t="shared" ca="1" si="25"/>
        <v>4506.5000000000018</v>
      </c>
      <c r="BA27" s="12" t="str">
        <f t="shared" ca="1" si="9"/>
        <v>ABEV3</v>
      </c>
      <c r="BB27" s="12" vm="218">
        <f ca="1"/>
        <v>44599</v>
      </c>
      <c r="BC27" s="12" vm="224">
        <f ca="1"/>
        <v>14.29</v>
      </c>
      <c r="BD27" s="13">
        <f t="shared" ca="1" si="26"/>
        <v>-8.3275503122831607E-3</v>
      </c>
      <c r="BE27" s="14">
        <f t="shared" ca="1" si="27"/>
        <v>714.49999999999977</v>
      </c>
    </row>
    <row r="28" spans="1:57" x14ac:dyDescent="0.25">
      <c r="E28" s="9" t="str">
        <f t="shared" ca="1" si="1"/>
        <v>TOTS3</v>
      </c>
      <c r="F28" s="9" vm="225">
        <f ca="1"/>
        <v>44600</v>
      </c>
      <c r="G28" s="15" vm="226">
        <f ca="1"/>
        <v>27.95</v>
      </c>
      <c r="H28" s="10">
        <f t="shared" ca="1" si="10"/>
        <v>-1.7229254571026753E-2</v>
      </c>
      <c r="I28" s="15">
        <f t="shared" ca="1" si="11"/>
        <v>1397.5000000000005</v>
      </c>
      <c r="K28" s="9" t="str">
        <f t="shared" ca="1" si="2"/>
        <v>RAIZ4</v>
      </c>
      <c r="L28" s="9" vm="225">
        <f ca="1"/>
        <v>44600</v>
      </c>
      <c r="M28" s="9" vm="13">
        <f ca="1"/>
        <v>6.33</v>
      </c>
      <c r="N28" s="10">
        <f t="shared" ca="1" si="12"/>
        <v>9.5693779904306719E-3</v>
      </c>
      <c r="O28" s="11">
        <f t="shared" ca="1" si="13"/>
        <v>1266.0000000000007</v>
      </c>
      <c r="Q28" s="9" t="str">
        <f t="shared" ca="1" si="3"/>
        <v>ITSA4</v>
      </c>
      <c r="R28" s="9" vm="225">
        <f ca="1"/>
        <v>44600</v>
      </c>
      <c r="S28" s="9" vm="227">
        <f ca="1"/>
        <v>9.2272999999999996</v>
      </c>
      <c r="T28" s="10">
        <f t="shared" ca="1" si="14"/>
        <v>1.9763060451076786E-3</v>
      </c>
      <c r="U28" s="11">
        <f t="shared" ca="1" si="15"/>
        <v>1845.4600000000014</v>
      </c>
      <c r="W28" s="9" t="str">
        <f t="shared" ca="1" si="4"/>
        <v>CPLE6</v>
      </c>
      <c r="X28" s="9" vm="225">
        <f ca="1"/>
        <v>44600</v>
      </c>
      <c r="Y28" s="9" vm="166">
        <f ca="1"/>
        <v>7.22</v>
      </c>
      <c r="Z28" s="10">
        <f t="shared" ca="1" si="16"/>
        <v>1.3869625520110951E-3</v>
      </c>
      <c r="AA28" s="11">
        <f t="shared" ca="1" si="17"/>
        <v>722.00000000000023</v>
      </c>
      <c r="AC28" s="9" t="str">
        <f t="shared" ca="1" si="5"/>
        <v>SAPR4</v>
      </c>
      <c r="AD28" s="9" vm="225">
        <f ca="1"/>
        <v>44600</v>
      </c>
      <c r="AE28" s="9" vm="222">
        <f ca="1"/>
        <v>3.96</v>
      </c>
      <c r="AF28" s="10">
        <f t="shared" ca="1" si="18"/>
        <v>0</v>
      </c>
      <c r="AG28" s="11">
        <f t="shared" ca="1" si="19"/>
        <v>395.99999999999983</v>
      </c>
      <c r="AI28" s="9" t="str">
        <f t="shared" ca="1" si="6"/>
        <v>ECOR3</v>
      </c>
      <c r="AJ28" s="9" vm="225">
        <f ca="1"/>
        <v>44600</v>
      </c>
      <c r="AK28" s="9" vm="166">
        <f ca="1"/>
        <v>7.22</v>
      </c>
      <c r="AL28" s="10">
        <f t="shared" ca="1" si="20"/>
        <v>1.5471167369901506E-2</v>
      </c>
      <c r="AM28" s="11">
        <f t="shared" ca="1" si="21"/>
        <v>722</v>
      </c>
      <c r="AO28" s="9" t="str">
        <f t="shared" ca="1" si="7"/>
        <v>MGLU3</v>
      </c>
      <c r="AP28" s="9" vm="225">
        <f ca="1"/>
        <v>44600</v>
      </c>
      <c r="AQ28" s="9" vm="228">
        <f ca="1"/>
        <v>6.54</v>
      </c>
      <c r="AR28" s="10">
        <f t="shared" ca="1" si="22"/>
        <v>3.6450079239302768E-2</v>
      </c>
      <c r="AS28" s="11">
        <f t="shared" ca="1" si="23"/>
        <v>653.99999999999966</v>
      </c>
      <c r="AU28" s="9" t="str">
        <f t="shared" ca="1" si="8"/>
        <v>VALE3</v>
      </c>
      <c r="AV28" s="9" vm="225">
        <f ca="1"/>
        <v>44600</v>
      </c>
      <c r="AW28" s="9" vm="229">
        <f ca="1"/>
        <v>91.39</v>
      </c>
      <c r="AX28" s="10">
        <f t="shared" ca="1" si="24"/>
        <v>1.3979806945523254E-2</v>
      </c>
      <c r="AY28" s="11">
        <f t="shared" ca="1" si="25"/>
        <v>4569.5000000000027</v>
      </c>
      <c r="BA28" s="12" t="str">
        <f t="shared" ca="1" si="9"/>
        <v>ABEV3</v>
      </c>
      <c r="BB28" s="12" vm="225">
        <f ca="1"/>
        <v>44600</v>
      </c>
      <c r="BC28" s="12" vm="230">
        <f ca="1"/>
        <v>14.16</v>
      </c>
      <c r="BD28" s="13">
        <f t="shared" ca="1" si="26"/>
        <v>-9.0972708187543327E-3</v>
      </c>
      <c r="BE28" s="14">
        <f t="shared" ca="1" si="27"/>
        <v>707.99999999999977</v>
      </c>
    </row>
    <row r="29" spans="1:57" x14ac:dyDescent="0.25">
      <c r="E29" s="9" t="str">
        <f t="shared" ca="1" si="1"/>
        <v>TOTS3</v>
      </c>
      <c r="F29" s="9" vm="231">
        <f ca="1"/>
        <v>44601</v>
      </c>
      <c r="G29" s="15" vm="232">
        <f ca="1"/>
        <v>28.5</v>
      </c>
      <c r="H29" s="10">
        <f t="shared" ca="1" si="10"/>
        <v>1.9677996422182487E-2</v>
      </c>
      <c r="I29" s="15">
        <f t="shared" ca="1" si="11"/>
        <v>1425.0000000000005</v>
      </c>
      <c r="K29" s="9" t="str">
        <f t="shared" ca="1" si="2"/>
        <v>RAIZ4</v>
      </c>
      <c r="L29" s="9" vm="231">
        <f ca="1"/>
        <v>44601</v>
      </c>
      <c r="M29" s="9" vm="233">
        <f ca="1"/>
        <v>6.35</v>
      </c>
      <c r="N29" s="10">
        <f t="shared" ca="1" si="12"/>
        <v>3.1595576619272148E-3</v>
      </c>
      <c r="O29" s="11">
        <f t="shared" ca="1" si="13"/>
        <v>1270.0000000000005</v>
      </c>
      <c r="Q29" s="9" t="str">
        <f t="shared" ca="1" si="3"/>
        <v>ITSA4</v>
      </c>
      <c r="R29" s="9" vm="231">
        <f ca="1"/>
        <v>44601</v>
      </c>
      <c r="S29" s="9" vm="234">
        <f ca="1"/>
        <v>9.0726999999999993</v>
      </c>
      <c r="T29" s="10">
        <f t="shared" ca="1" si="14"/>
        <v>-1.6754630281880956E-2</v>
      </c>
      <c r="U29" s="11">
        <f t="shared" ca="1" si="15"/>
        <v>1814.5400000000013</v>
      </c>
      <c r="W29" s="9" t="str">
        <f t="shared" ca="1" si="4"/>
        <v>CPLE6</v>
      </c>
      <c r="X29" s="9" vm="231">
        <f ca="1"/>
        <v>44601</v>
      </c>
      <c r="Y29" s="9" vm="113">
        <f ca="1"/>
        <v>7.29</v>
      </c>
      <c r="Z29" s="10">
        <f t="shared" ca="1" si="16"/>
        <v>9.6952908587257802E-3</v>
      </c>
      <c r="AA29" s="11">
        <f t="shared" ca="1" si="17"/>
        <v>729.00000000000023</v>
      </c>
      <c r="AC29" s="9" t="str">
        <f t="shared" ca="1" si="5"/>
        <v>SAPR4</v>
      </c>
      <c r="AD29" s="9" vm="231">
        <f ca="1"/>
        <v>44601</v>
      </c>
      <c r="AE29" s="9" vm="235">
        <f ca="1"/>
        <v>3.98</v>
      </c>
      <c r="AF29" s="10">
        <f t="shared" ca="1" si="18"/>
        <v>5.050505050504972E-3</v>
      </c>
      <c r="AG29" s="11">
        <f t="shared" ca="1" si="19"/>
        <v>397.99999999999977</v>
      </c>
      <c r="AI29" s="9" t="str">
        <f t="shared" ca="1" si="6"/>
        <v>ECOR3</v>
      </c>
      <c r="AJ29" s="9" vm="231">
        <f ca="1"/>
        <v>44601</v>
      </c>
      <c r="AK29" s="9" vm="81">
        <f ca="1"/>
        <v>7.2</v>
      </c>
      <c r="AL29" s="10">
        <f t="shared" ca="1" si="20"/>
        <v>-2.7700831024930483E-3</v>
      </c>
      <c r="AM29" s="11">
        <f t="shared" ca="1" si="21"/>
        <v>720</v>
      </c>
      <c r="AO29" s="9" t="str">
        <f t="shared" ca="1" si="7"/>
        <v>MGLU3</v>
      </c>
      <c r="AP29" s="9" vm="231">
        <f ca="1"/>
        <v>44601</v>
      </c>
      <c r="AQ29" s="9" vm="236">
        <f ca="1"/>
        <v>6.6</v>
      </c>
      <c r="AR29" s="10">
        <f t="shared" ca="1" si="22"/>
        <v>9.1743119266054496E-3</v>
      </c>
      <c r="AS29" s="11">
        <f t="shared" ca="1" si="23"/>
        <v>659.99999999999966</v>
      </c>
      <c r="AU29" s="9" t="str">
        <f t="shared" ca="1" si="8"/>
        <v>VALE3</v>
      </c>
      <c r="AV29" s="9" vm="231">
        <f ca="1"/>
        <v>44601</v>
      </c>
      <c r="AW29" s="9" vm="237">
        <f ca="1"/>
        <v>91.41</v>
      </c>
      <c r="AX29" s="10">
        <f t="shared" ca="1" si="24"/>
        <v>2.1884232410540605E-4</v>
      </c>
      <c r="AY29" s="11">
        <f t="shared" ca="1" si="25"/>
        <v>4570.5000000000027</v>
      </c>
      <c r="BA29" s="12" t="str">
        <f t="shared" ca="1" si="9"/>
        <v>ABEV3</v>
      </c>
      <c r="BB29" s="12" vm="231">
        <f ca="1"/>
        <v>44601</v>
      </c>
      <c r="BC29" s="12" vm="115">
        <f ca="1"/>
        <v>14.54</v>
      </c>
      <c r="BD29" s="13">
        <f t="shared" ca="1" si="26"/>
        <v>2.6836158192090398E-2</v>
      </c>
      <c r="BE29" s="14">
        <f t="shared" ca="1" si="27"/>
        <v>726.99999999999977</v>
      </c>
    </row>
    <row r="30" spans="1:57" x14ac:dyDescent="0.25">
      <c r="E30" s="9" t="str">
        <f t="shared" ca="1" si="1"/>
        <v>TOTS3</v>
      </c>
      <c r="F30" s="9" vm="238">
        <f ca="1"/>
        <v>44602</v>
      </c>
      <c r="G30" s="15" vm="239">
        <f ca="1"/>
        <v>27.7</v>
      </c>
      <c r="H30" s="10">
        <f t="shared" ca="1" si="10"/>
        <v>-2.8070175438596467E-2</v>
      </c>
      <c r="I30" s="15">
        <f t="shared" ca="1" si="11"/>
        <v>1385.0000000000005</v>
      </c>
      <c r="K30" s="9" t="str">
        <f t="shared" ca="1" si="2"/>
        <v>RAIZ4</v>
      </c>
      <c r="L30" s="9" vm="238">
        <f ca="1"/>
        <v>44602</v>
      </c>
      <c r="M30" s="9" vm="5">
        <f ca="1"/>
        <v>6.43</v>
      </c>
      <c r="N30" s="10">
        <f t="shared" ca="1" si="12"/>
        <v>1.2598425196850505E-2</v>
      </c>
      <c r="O30" s="11">
        <f t="shared" ca="1" si="13"/>
        <v>1286.0000000000007</v>
      </c>
      <c r="Q30" s="9" t="str">
        <f t="shared" ca="1" si="3"/>
        <v>ITSA4</v>
      </c>
      <c r="R30" s="9" vm="238">
        <f ca="1"/>
        <v>44602</v>
      </c>
      <c r="S30" s="9" vm="240">
        <f ca="1"/>
        <v>9.1727000000000007</v>
      </c>
      <c r="T30" s="10">
        <f t="shared" ca="1" si="14"/>
        <v>1.1022077220673276E-2</v>
      </c>
      <c r="U30" s="11">
        <f t="shared" ca="1" si="15"/>
        <v>1834.5400000000018</v>
      </c>
      <c r="W30" s="9" t="str">
        <f t="shared" ca="1" si="4"/>
        <v>CPLE6</v>
      </c>
      <c r="X30" s="9" vm="238">
        <f ca="1"/>
        <v>44602</v>
      </c>
      <c r="Y30" s="9" vm="139">
        <f ca="1"/>
        <v>7.35</v>
      </c>
      <c r="Z30" s="10">
        <f t="shared" ca="1" si="16"/>
        <v>8.2304526748970819E-3</v>
      </c>
      <c r="AA30" s="11">
        <f t="shared" ca="1" si="17"/>
        <v>735.00000000000023</v>
      </c>
      <c r="AC30" s="9" t="str">
        <f t="shared" ca="1" si="5"/>
        <v>SAPR4</v>
      </c>
      <c r="AD30" s="9" vm="238">
        <f ca="1"/>
        <v>44602</v>
      </c>
      <c r="AE30" s="9" vm="241">
        <f ca="1"/>
        <v>3.97</v>
      </c>
      <c r="AF30" s="10">
        <f t="shared" ca="1" si="18"/>
        <v>-2.5125628140703071E-3</v>
      </c>
      <c r="AG30" s="11">
        <f t="shared" ca="1" si="19"/>
        <v>396.99999999999977</v>
      </c>
      <c r="AI30" s="9" t="str">
        <f t="shared" ca="1" si="6"/>
        <v>ECOR3</v>
      </c>
      <c r="AJ30" s="9" vm="238">
        <f ca="1"/>
        <v>44602</v>
      </c>
      <c r="AK30" s="9" vm="242">
        <f ca="1"/>
        <v>7.15</v>
      </c>
      <c r="AL30" s="10">
        <f t="shared" ca="1" si="20"/>
        <v>-6.9444444444444198E-3</v>
      </c>
      <c r="AM30" s="11">
        <f t="shared" ca="1" si="21"/>
        <v>715</v>
      </c>
      <c r="AO30" s="9" t="str">
        <f t="shared" ca="1" si="7"/>
        <v>MGLU3</v>
      </c>
      <c r="AP30" s="9" vm="238">
        <f ca="1"/>
        <v>44602</v>
      </c>
      <c r="AQ30" s="9" vm="27">
        <f ca="1"/>
        <v>6.94</v>
      </c>
      <c r="AR30" s="10">
        <f t="shared" ca="1" si="22"/>
        <v>5.1515151515151736E-2</v>
      </c>
      <c r="AS30" s="11">
        <f t="shared" ca="1" si="23"/>
        <v>693.99999999999977</v>
      </c>
      <c r="AU30" s="9" t="str">
        <f t="shared" ca="1" si="8"/>
        <v>VALE3</v>
      </c>
      <c r="AV30" s="9" vm="238">
        <f ca="1"/>
        <v>44602</v>
      </c>
      <c r="AW30" s="9" vm="243">
        <f ca="1"/>
        <v>93.87</v>
      </c>
      <c r="AX30" s="10">
        <f t="shared" ca="1" si="24"/>
        <v>2.6911716442402422E-2</v>
      </c>
      <c r="AY30" s="11">
        <f t="shared" ca="1" si="25"/>
        <v>4693.5000000000027</v>
      </c>
      <c r="BA30" s="12" t="str">
        <f t="shared" ca="1" si="9"/>
        <v>ABEV3</v>
      </c>
      <c r="BB30" s="12" vm="238">
        <f ca="1"/>
        <v>44602</v>
      </c>
      <c r="BC30" s="12" vm="244">
        <f ca="1"/>
        <v>14.75</v>
      </c>
      <c r="BD30" s="13">
        <f t="shared" ca="1" si="26"/>
        <v>1.4442916093535096E-2</v>
      </c>
      <c r="BE30" s="14">
        <f t="shared" ca="1" si="27"/>
        <v>737.49999999999977</v>
      </c>
    </row>
    <row r="31" spans="1:57" x14ac:dyDescent="0.25">
      <c r="E31" s="9" t="str">
        <f t="shared" ca="1" si="1"/>
        <v>TOTS3</v>
      </c>
      <c r="F31" s="9" vm="245">
        <f ca="1"/>
        <v>44603</v>
      </c>
      <c r="G31" s="15" vm="246">
        <f ca="1"/>
        <v>27.63</v>
      </c>
      <c r="H31" s="10">
        <f t="shared" ca="1" si="10"/>
        <v>-2.5270758122744041E-3</v>
      </c>
      <c r="I31" s="15">
        <f t="shared" ca="1" si="11"/>
        <v>1381.5000000000005</v>
      </c>
      <c r="K31" s="9" t="str">
        <f t="shared" ca="1" si="2"/>
        <v>RAIZ4</v>
      </c>
      <c r="L31" s="9" vm="245">
        <f ca="1"/>
        <v>44603</v>
      </c>
      <c r="M31" s="9" vm="233">
        <f ca="1"/>
        <v>6.35</v>
      </c>
      <c r="N31" s="10">
        <f t="shared" ca="1" si="12"/>
        <v>-1.244167962674958E-2</v>
      </c>
      <c r="O31" s="11">
        <f t="shared" ca="1" si="13"/>
        <v>1270.0000000000007</v>
      </c>
      <c r="Q31" s="9" t="str">
        <f t="shared" ca="1" si="3"/>
        <v>ITSA4</v>
      </c>
      <c r="R31" s="9" vm="245">
        <f ca="1"/>
        <v>44603</v>
      </c>
      <c r="S31" s="9" vm="247">
        <f ca="1"/>
        <v>9.5635999999999992</v>
      </c>
      <c r="T31" s="10">
        <f t="shared" ca="1" si="14"/>
        <v>4.2615587558733958E-2</v>
      </c>
      <c r="U31" s="11">
        <f t="shared" ca="1" si="15"/>
        <v>1912.7200000000016</v>
      </c>
      <c r="W31" s="9" t="str">
        <f t="shared" ca="1" si="4"/>
        <v>CPLE6</v>
      </c>
      <c r="X31" s="9" vm="245">
        <f ca="1"/>
        <v>44603</v>
      </c>
      <c r="Y31" s="9" vm="248">
        <f ca="1"/>
        <v>7.28</v>
      </c>
      <c r="Z31" s="10">
        <f t="shared" ca="1" si="16"/>
        <v>-9.52380952380949E-3</v>
      </c>
      <c r="AA31" s="11">
        <f t="shared" ca="1" si="17"/>
        <v>728.00000000000023</v>
      </c>
      <c r="AC31" s="9" t="str">
        <f t="shared" ca="1" si="5"/>
        <v>SAPR4</v>
      </c>
      <c r="AD31" s="9" vm="245">
        <f ca="1"/>
        <v>44603</v>
      </c>
      <c r="AE31" s="9" vm="235">
        <f ca="1"/>
        <v>3.98</v>
      </c>
      <c r="AF31" s="10">
        <f t="shared" ca="1" si="18"/>
        <v>2.5188916876572875E-3</v>
      </c>
      <c r="AG31" s="11">
        <f t="shared" ca="1" si="19"/>
        <v>397.99999999999972</v>
      </c>
      <c r="AI31" s="9" t="str">
        <f t="shared" ca="1" si="6"/>
        <v>ECOR3</v>
      </c>
      <c r="AJ31" s="9" vm="245">
        <f ca="1"/>
        <v>44603</v>
      </c>
      <c r="AK31" s="9" vm="249">
        <f ca="1"/>
        <v>7.06</v>
      </c>
      <c r="AL31" s="10">
        <f t="shared" ca="1" si="20"/>
        <v>-1.2587412587412694E-2</v>
      </c>
      <c r="AM31" s="11">
        <f t="shared" ca="1" si="21"/>
        <v>705.99999999999989</v>
      </c>
      <c r="AO31" s="9" t="str">
        <f t="shared" ca="1" si="7"/>
        <v>MGLU3</v>
      </c>
      <c r="AP31" s="9" vm="245">
        <f ca="1"/>
        <v>44603</v>
      </c>
      <c r="AQ31" s="9" vm="233">
        <f ca="1"/>
        <v>6.35</v>
      </c>
      <c r="AR31" s="10">
        <f t="shared" ca="1" si="22"/>
        <v>-8.5014409221902065E-2</v>
      </c>
      <c r="AS31" s="11">
        <f t="shared" ca="1" si="23"/>
        <v>634.99999999999977</v>
      </c>
      <c r="AU31" s="9" t="str">
        <f t="shared" ca="1" si="8"/>
        <v>VALE3</v>
      </c>
      <c r="AV31" s="9" vm="245">
        <f ca="1"/>
        <v>44603</v>
      </c>
      <c r="AW31" s="9" vm="250">
        <f ca="1"/>
        <v>91.97</v>
      </c>
      <c r="AX31" s="10">
        <f t="shared" ca="1" si="24"/>
        <v>-2.0240758495792099E-2</v>
      </c>
      <c r="AY31" s="11">
        <f t="shared" ca="1" si="25"/>
        <v>4598.5000000000027</v>
      </c>
      <c r="BA31" s="12" t="str">
        <f t="shared" ca="1" si="9"/>
        <v>ABEV3</v>
      </c>
      <c r="BB31" s="12" vm="245">
        <f ca="1"/>
        <v>44603</v>
      </c>
      <c r="BC31" s="12" vm="251">
        <f ca="1"/>
        <v>14.86</v>
      </c>
      <c r="BD31" s="13">
        <f t="shared" ca="1" si="26"/>
        <v>7.4576271186439502E-3</v>
      </c>
      <c r="BE31" s="14">
        <f t="shared" ca="1" si="27"/>
        <v>742.99999999999966</v>
      </c>
    </row>
    <row r="32" spans="1:57" x14ac:dyDescent="0.25">
      <c r="E32" s="9" t="str">
        <f t="shared" ca="1" si="1"/>
        <v>TOTS3</v>
      </c>
      <c r="F32" s="9" vm="252">
        <f ca="1"/>
        <v>44606</v>
      </c>
      <c r="G32" s="15" vm="253">
        <f ca="1"/>
        <v>28.67</v>
      </c>
      <c r="H32" s="10">
        <f t="shared" ca="1" si="10"/>
        <v>3.7640246109301501E-2</v>
      </c>
      <c r="I32" s="15">
        <f t="shared" ca="1" si="11"/>
        <v>1433.5000000000005</v>
      </c>
      <c r="K32" s="9" t="str">
        <f t="shared" ca="1" si="2"/>
        <v>RAIZ4</v>
      </c>
      <c r="L32" s="9" vm="252">
        <f ca="1"/>
        <v>44606</v>
      </c>
      <c r="M32" s="9" vm="28">
        <f ca="1"/>
        <v>6.42</v>
      </c>
      <c r="N32" s="10">
        <f t="shared" ca="1" si="12"/>
        <v>1.1023622047244164E-2</v>
      </c>
      <c r="O32" s="11">
        <f t="shared" ca="1" si="13"/>
        <v>1284.0000000000007</v>
      </c>
      <c r="Q32" s="9" t="str">
        <f t="shared" ca="1" si="3"/>
        <v>ITSA4</v>
      </c>
      <c r="R32" s="9" vm="252">
        <f ca="1"/>
        <v>44606</v>
      </c>
      <c r="S32" s="9" vm="254">
        <f ca="1"/>
        <v>9.5273000000000003</v>
      </c>
      <c r="T32" s="10">
        <f t="shared" ca="1" si="14"/>
        <v>-3.7956418085238752E-3</v>
      </c>
      <c r="U32" s="11">
        <f t="shared" ca="1" si="15"/>
        <v>1905.4600000000019</v>
      </c>
      <c r="W32" s="9" t="str">
        <f t="shared" ca="1" si="4"/>
        <v>CPLE6</v>
      </c>
      <c r="X32" s="9" vm="252">
        <f ca="1"/>
        <v>44606</v>
      </c>
      <c r="Y32" s="9" vm="255">
        <f ca="1"/>
        <v>7.31</v>
      </c>
      <c r="Z32" s="10">
        <f t="shared" ca="1" si="16"/>
        <v>4.1208791208791062E-3</v>
      </c>
      <c r="AA32" s="11">
        <f t="shared" ca="1" si="17"/>
        <v>731.00000000000023</v>
      </c>
      <c r="AC32" s="9" t="str">
        <f t="shared" ca="1" si="5"/>
        <v>SAPR4</v>
      </c>
      <c r="AD32" s="9" vm="252">
        <f ca="1"/>
        <v>44606</v>
      </c>
      <c r="AE32" s="9" vm="256">
        <f ca="1"/>
        <v>3.91</v>
      </c>
      <c r="AF32" s="10">
        <f t="shared" ca="1" si="18"/>
        <v>-1.7587939698492372E-2</v>
      </c>
      <c r="AG32" s="11">
        <f t="shared" ca="1" si="19"/>
        <v>390.99999999999977</v>
      </c>
      <c r="AI32" s="9" t="str">
        <f t="shared" ca="1" si="6"/>
        <v>ECOR3</v>
      </c>
      <c r="AJ32" s="9" vm="252">
        <f ca="1"/>
        <v>44606</v>
      </c>
      <c r="AK32" s="9" vm="257">
        <f ca="1"/>
        <v>7.04</v>
      </c>
      <c r="AL32" s="10">
        <f t="shared" ca="1" si="20"/>
        <v>-2.8328611898016387E-3</v>
      </c>
      <c r="AM32" s="11">
        <f t="shared" ca="1" si="21"/>
        <v>703.99999999999989</v>
      </c>
      <c r="AO32" s="9" t="str">
        <f t="shared" ca="1" si="7"/>
        <v>MGLU3</v>
      </c>
      <c r="AP32" s="9" vm="252">
        <f ca="1"/>
        <v>44606</v>
      </c>
      <c r="AQ32" s="9" vm="258">
        <f ca="1"/>
        <v>6.48</v>
      </c>
      <c r="AR32" s="10">
        <f t="shared" ca="1" si="22"/>
        <v>2.0472440944881987E-2</v>
      </c>
      <c r="AS32" s="11">
        <f t="shared" ca="1" si="23"/>
        <v>647.99999999999977</v>
      </c>
      <c r="AU32" s="9" t="str">
        <f t="shared" ca="1" si="8"/>
        <v>VALE3</v>
      </c>
      <c r="AV32" s="9" vm="252">
        <f ca="1"/>
        <v>44606</v>
      </c>
      <c r="AW32" s="9" vm="259">
        <f ca="1"/>
        <v>91.57</v>
      </c>
      <c r="AX32" s="10">
        <f t="shared" ca="1" si="24"/>
        <v>-4.3492443187996832E-3</v>
      </c>
      <c r="AY32" s="11">
        <f t="shared" ca="1" si="25"/>
        <v>4578.5000000000027</v>
      </c>
      <c r="BA32" s="12" t="str">
        <f t="shared" ca="1" si="9"/>
        <v>ABEV3</v>
      </c>
      <c r="BB32" s="12" vm="252">
        <f ca="1"/>
        <v>44606</v>
      </c>
      <c r="BC32" s="12" vm="260">
        <f ca="1"/>
        <v>15.06</v>
      </c>
      <c r="BD32" s="13">
        <f t="shared" ca="1" si="26"/>
        <v>1.3458950201884257E-2</v>
      </c>
      <c r="BE32" s="14">
        <f t="shared" ca="1" si="27"/>
        <v>752.99999999999966</v>
      </c>
    </row>
    <row r="33" spans="5:57" x14ac:dyDescent="0.25">
      <c r="E33" s="9" t="str">
        <f t="shared" ca="1" si="1"/>
        <v>TOTS3</v>
      </c>
      <c r="F33" s="9" vm="261">
        <f ca="1"/>
        <v>44607</v>
      </c>
      <c r="G33" s="15" vm="262">
        <f ca="1"/>
        <v>30.22</v>
      </c>
      <c r="H33" s="10">
        <f t="shared" ca="1" si="10"/>
        <v>5.4063480990582446E-2</v>
      </c>
      <c r="I33" s="15">
        <f t="shared" ca="1" si="11"/>
        <v>1511.0000000000005</v>
      </c>
      <c r="K33" s="9" t="str">
        <f t="shared" ca="1" si="2"/>
        <v>RAIZ4</v>
      </c>
      <c r="L33" s="9" vm="261">
        <f ca="1"/>
        <v>44607</v>
      </c>
      <c r="M33" s="9" vm="28">
        <f ca="1"/>
        <v>6.42</v>
      </c>
      <c r="N33" s="10">
        <f t="shared" ca="1" si="12"/>
        <v>0</v>
      </c>
      <c r="O33" s="11">
        <f t="shared" ca="1" si="13"/>
        <v>1284.0000000000007</v>
      </c>
      <c r="Q33" s="9" t="str">
        <f t="shared" ca="1" si="3"/>
        <v>ITSA4</v>
      </c>
      <c r="R33" s="9" vm="261">
        <f ca="1"/>
        <v>44607</v>
      </c>
      <c r="S33" s="9" vm="263">
        <f ca="1"/>
        <v>9.6454000000000004</v>
      </c>
      <c r="T33" s="10">
        <f t="shared" ca="1" si="14"/>
        <v>1.2395956881802839E-2</v>
      </c>
      <c r="U33" s="11">
        <f t="shared" ca="1" si="15"/>
        <v>1929.080000000002</v>
      </c>
      <c r="W33" s="9" t="str">
        <f t="shared" ca="1" si="4"/>
        <v>CPLE6</v>
      </c>
      <c r="X33" s="9" vm="261">
        <f ca="1"/>
        <v>44607</v>
      </c>
      <c r="Y33" s="9" vm="264">
        <f ca="1"/>
        <v>7.43</v>
      </c>
      <c r="Z33" s="10">
        <f t="shared" ca="1" si="16"/>
        <v>1.6415868673050671E-2</v>
      </c>
      <c r="AA33" s="11">
        <f t="shared" ca="1" si="17"/>
        <v>743.00000000000023</v>
      </c>
      <c r="AC33" s="9" t="str">
        <f t="shared" ca="1" si="5"/>
        <v>SAPR4</v>
      </c>
      <c r="AD33" s="9" vm="261">
        <f ca="1"/>
        <v>44607</v>
      </c>
      <c r="AE33" s="9" vm="241">
        <f ca="1"/>
        <v>3.97</v>
      </c>
      <c r="AF33" s="10">
        <f t="shared" ca="1" si="18"/>
        <v>1.5345268542199531E-2</v>
      </c>
      <c r="AG33" s="11">
        <f t="shared" ca="1" si="19"/>
        <v>396.99999999999977</v>
      </c>
      <c r="AI33" s="9" t="str">
        <f t="shared" ca="1" si="6"/>
        <v>ECOR3</v>
      </c>
      <c r="AJ33" s="9" vm="261">
        <f ca="1"/>
        <v>44607</v>
      </c>
      <c r="AK33" s="9" vm="103">
        <f ca="1"/>
        <v>7.17</v>
      </c>
      <c r="AL33" s="10">
        <f t="shared" ca="1" si="20"/>
        <v>1.8465909090909172E-2</v>
      </c>
      <c r="AM33" s="11">
        <f t="shared" ca="1" si="21"/>
        <v>716.99999999999989</v>
      </c>
      <c r="AO33" s="9" t="str">
        <f t="shared" ca="1" si="7"/>
        <v>MGLU3</v>
      </c>
      <c r="AP33" s="9" vm="261">
        <f ca="1"/>
        <v>44607</v>
      </c>
      <c r="AQ33" s="9" vm="265">
        <f ca="1"/>
        <v>6.84</v>
      </c>
      <c r="AR33" s="10">
        <f t="shared" ca="1" si="22"/>
        <v>5.5555555555555358E-2</v>
      </c>
      <c r="AS33" s="11">
        <f t="shared" ca="1" si="23"/>
        <v>683.99999999999966</v>
      </c>
      <c r="AU33" s="9" t="str">
        <f t="shared" ca="1" si="8"/>
        <v>VALE3</v>
      </c>
      <c r="AV33" s="9" vm="261">
        <f ca="1"/>
        <v>44607</v>
      </c>
      <c r="AW33" s="9" vm="266">
        <f ca="1"/>
        <v>88.85</v>
      </c>
      <c r="AX33" s="10">
        <f t="shared" ca="1" si="24"/>
        <v>-2.9704051545265897E-2</v>
      </c>
      <c r="AY33" s="11">
        <f t="shared" ca="1" si="25"/>
        <v>4442.5000000000027</v>
      </c>
      <c r="BA33" s="12" t="str">
        <f t="shared" ca="1" si="9"/>
        <v>ABEV3</v>
      </c>
      <c r="BB33" s="12" vm="261">
        <f ca="1"/>
        <v>44607</v>
      </c>
      <c r="BC33" s="12" vm="267">
        <f ca="1"/>
        <v>15.38</v>
      </c>
      <c r="BD33" s="13">
        <f t="shared" ca="1" si="26"/>
        <v>2.1248339973439556E-2</v>
      </c>
      <c r="BE33" s="14">
        <f t="shared" ca="1" si="27"/>
        <v>768.99999999999966</v>
      </c>
    </row>
    <row r="34" spans="5:57" x14ac:dyDescent="0.25">
      <c r="E34" s="9" t="str">
        <f t="shared" ca="1" si="1"/>
        <v>TOTS3</v>
      </c>
      <c r="F34" s="9" vm="268">
        <f ca="1"/>
        <v>44608</v>
      </c>
      <c r="G34" s="15" vm="269">
        <f ca="1"/>
        <v>30.45</v>
      </c>
      <c r="H34" s="10">
        <f t="shared" ca="1" si="10"/>
        <v>7.6108537392456377E-3</v>
      </c>
      <c r="I34" s="15">
        <f t="shared" ca="1" si="11"/>
        <v>1522.5000000000007</v>
      </c>
      <c r="K34" s="9" t="str">
        <f t="shared" ca="1" si="2"/>
        <v>RAIZ4</v>
      </c>
      <c r="L34" s="9" vm="268">
        <f ca="1"/>
        <v>44608</v>
      </c>
      <c r="M34" s="9" vm="5">
        <f ca="1"/>
        <v>6.43</v>
      </c>
      <c r="N34" s="10">
        <f t="shared" ca="1" si="12"/>
        <v>1.5576323987538387E-3</v>
      </c>
      <c r="O34" s="11">
        <f t="shared" ca="1" si="13"/>
        <v>1286.0000000000007</v>
      </c>
      <c r="Q34" s="9" t="str">
        <f t="shared" ca="1" si="3"/>
        <v>ITSA4</v>
      </c>
      <c r="R34" s="9" vm="268">
        <f ca="1"/>
        <v>44608</v>
      </c>
      <c r="S34" s="9" vm="270">
        <f ca="1"/>
        <v>9.6181999999999999</v>
      </c>
      <c r="T34" s="10">
        <f t="shared" ca="1" si="14"/>
        <v>-2.8199970970618216E-3</v>
      </c>
      <c r="U34" s="11">
        <f t="shared" ca="1" si="15"/>
        <v>1923.6400000000019</v>
      </c>
      <c r="W34" s="9" t="str">
        <f t="shared" ca="1" si="4"/>
        <v>CPLE6</v>
      </c>
      <c r="X34" s="9" vm="268">
        <f ca="1"/>
        <v>44608</v>
      </c>
      <c r="Y34" s="9" vm="248">
        <f ca="1"/>
        <v>7.28</v>
      </c>
      <c r="Z34" s="10">
        <f t="shared" ca="1" si="16"/>
        <v>-2.0188425302826274E-2</v>
      </c>
      <c r="AA34" s="11">
        <f t="shared" ca="1" si="17"/>
        <v>728.00000000000034</v>
      </c>
      <c r="AC34" s="9" t="str">
        <f t="shared" ca="1" si="5"/>
        <v>SAPR4</v>
      </c>
      <c r="AD34" s="9" vm="268">
        <f ca="1"/>
        <v>44608</v>
      </c>
      <c r="AE34" s="9" vm="241">
        <f ca="1"/>
        <v>3.97</v>
      </c>
      <c r="AF34" s="10">
        <f t="shared" ca="1" si="18"/>
        <v>0</v>
      </c>
      <c r="AG34" s="11">
        <f t="shared" ca="1" si="19"/>
        <v>396.99999999999977</v>
      </c>
      <c r="AI34" s="9" t="str">
        <f t="shared" ca="1" si="6"/>
        <v>ECOR3</v>
      </c>
      <c r="AJ34" s="9" vm="268">
        <f ca="1"/>
        <v>44608</v>
      </c>
      <c r="AK34" s="9" vm="214">
        <f ca="1"/>
        <v>7.23</v>
      </c>
      <c r="AL34" s="10">
        <f t="shared" ca="1" si="20"/>
        <v>8.3682008368202165E-3</v>
      </c>
      <c r="AM34" s="11">
        <f t="shared" ca="1" si="21"/>
        <v>723</v>
      </c>
      <c r="AO34" s="9" t="str">
        <f t="shared" ca="1" si="7"/>
        <v>MGLU3</v>
      </c>
      <c r="AP34" s="9" vm="268">
        <f ca="1"/>
        <v>44608</v>
      </c>
      <c r="AQ34" s="9" vm="271">
        <f ca="1"/>
        <v>6.82</v>
      </c>
      <c r="AR34" s="10">
        <f t="shared" ca="1" si="22"/>
        <v>-2.9239766081871066E-3</v>
      </c>
      <c r="AS34" s="11">
        <f t="shared" ca="1" si="23"/>
        <v>681.99999999999966</v>
      </c>
      <c r="AU34" s="9" t="str">
        <f t="shared" ca="1" si="8"/>
        <v>VALE3</v>
      </c>
      <c r="AV34" s="9" vm="268">
        <f ca="1"/>
        <v>44608</v>
      </c>
      <c r="AW34" s="9" vm="272">
        <f ca="1"/>
        <v>89.5</v>
      </c>
      <c r="AX34" s="10">
        <f t="shared" ca="1" si="24"/>
        <v>7.3157006190209817E-3</v>
      </c>
      <c r="AY34" s="11">
        <f t="shared" ca="1" si="25"/>
        <v>4475.0000000000036</v>
      </c>
      <c r="BA34" s="12" t="str">
        <f t="shared" ca="1" si="9"/>
        <v>ABEV3</v>
      </c>
      <c r="BB34" s="12" vm="268">
        <f ca="1"/>
        <v>44608</v>
      </c>
      <c r="BC34" s="12" vm="273">
        <f ca="1"/>
        <v>15.08</v>
      </c>
      <c r="BD34" s="13">
        <f t="shared" ca="1" si="26"/>
        <v>-1.950585175552666E-2</v>
      </c>
      <c r="BE34" s="14">
        <f t="shared" ca="1" si="27"/>
        <v>753.99999999999966</v>
      </c>
    </row>
    <row r="35" spans="5:57" x14ac:dyDescent="0.25">
      <c r="E35" s="9" t="str">
        <f t="shared" ca="1" si="1"/>
        <v>TOTS3</v>
      </c>
      <c r="F35" s="9" vm="274">
        <f ca="1"/>
        <v>44609</v>
      </c>
      <c r="G35" s="15" vm="275">
        <f ca="1"/>
        <v>32.22</v>
      </c>
      <c r="H35" s="10">
        <f t="shared" ca="1" si="10"/>
        <v>5.8128078817734075E-2</v>
      </c>
      <c r="I35" s="15">
        <f t="shared" ca="1" si="11"/>
        <v>1611.0000000000009</v>
      </c>
      <c r="K35" s="9" t="str">
        <f t="shared" ca="1" si="2"/>
        <v>RAIZ4</v>
      </c>
      <c r="L35" s="9" vm="274">
        <f ca="1"/>
        <v>44609</v>
      </c>
      <c r="M35" s="9" vm="276">
        <f ca="1"/>
        <v>6.29</v>
      </c>
      <c r="N35" s="10">
        <f t="shared" ca="1" si="12"/>
        <v>-2.1772939346811793E-2</v>
      </c>
      <c r="O35" s="11">
        <f t="shared" ca="1" si="13"/>
        <v>1258.0000000000007</v>
      </c>
      <c r="Q35" s="9" t="str">
        <f t="shared" ca="1" si="3"/>
        <v>ITSA4</v>
      </c>
      <c r="R35" s="9" vm="274">
        <f ca="1"/>
        <v>44609</v>
      </c>
      <c r="S35" s="9" vm="277">
        <f ca="1"/>
        <v>9.5182000000000002</v>
      </c>
      <c r="T35" s="10">
        <f t="shared" ca="1" si="14"/>
        <v>-1.0396955771350136E-2</v>
      </c>
      <c r="U35" s="11">
        <f t="shared" ca="1" si="15"/>
        <v>1903.6400000000019</v>
      </c>
      <c r="W35" s="9" t="str">
        <f t="shared" ca="1" si="4"/>
        <v>CPLE6</v>
      </c>
      <c r="X35" s="9" vm="274">
        <f ca="1"/>
        <v>44609</v>
      </c>
      <c r="Y35" s="9" vm="278">
        <f ca="1"/>
        <v>7.25</v>
      </c>
      <c r="Z35" s="10">
        <f t="shared" ca="1" si="16"/>
        <v>-4.1208791208791062E-3</v>
      </c>
      <c r="AA35" s="11">
        <f t="shared" ca="1" si="17"/>
        <v>725.00000000000034</v>
      </c>
      <c r="AC35" s="9" t="str">
        <f t="shared" ca="1" si="5"/>
        <v>SAPR4</v>
      </c>
      <c r="AD35" s="9" vm="274">
        <f ca="1"/>
        <v>44609</v>
      </c>
      <c r="AE35" s="9" vm="199">
        <f ca="1"/>
        <v>3.95</v>
      </c>
      <c r="AF35" s="10">
        <f t="shared" ca="1" si="18"/>
        <v>-5.0377833753149082E-3</v>
      </c>
      <c r="AG35" s="11">
        <f t="shared" ca="1" si="19"/>
        <v>394.99999999999977</v>
      </c>
      <c r="AI35" s="9" t="str">
        <f t="shared" ca="1" si="6"/>
        <v>ECOR3</v>
      </c>
      <c r="AJ35" s="9" vm="274">
        <f ca="1"/>
        <v>44609</v>
      </c>
      <c r="AK35" s="9" vm="190">
        <f ca="1"/>
        <v>7.19</v>
      </c>
      <c r="AL35" s="10">
        <f t="shared" ca="1" si="20"/>
        <v>-5.5325034578146415E-3</v>
      </c>
      <c r="AM35" s="11">
        <f t="shared" ca="1" si="21"/>
        <v>719</v>
      </c>
      <c r="AO35" s="9" t="str">
        <f t="shared" ca="1" si="7"/>
        <v>MGLU3</v>
      </c>
      <c r="AP35" s="9" vm="274">
        <f ca="1"/>
        <v>44609</v>
      </c>
      <c r="AQ35" s="9" vm="279">
        <f ca="1"/>
        <v>6.63</v>
      </c>
      <c r="AR35" s="10">
        <f t="shared" ca="1" si="22"/>
        <v>-2.7859237536656978E-2</v>
      </c>
      <c r="AS35" s="11">
        <f t="shared" ca="1" si="23"/>
        <v>662.99999999999966</v>
      </c>
      <c r="AU35" s="9" t="str">
        <f t="shared" ca="1" si="8"/>
        <v>VALE3</v>
      </c>
      <c r="AV35" s="9" vm="274">
        <f ca="1"/>
        <v>44609</v>
      </c>
      <c r="AW35" s="9" vm="280">
        <f ca="1"/>
        <v>85.65</v>
      </c>
      <c r="AX35" s="10">
        <f t="shared" ca="1" si="24"/>
        <v>-4.3016759776536295E-2</v>
      </c>
      <c r="AY35" s="11">
        <f t="shared" ca="1" si="25"/>
        <v>4282.5000000000036</v>
      </c>
      <c r="BA35" s="12" t="str">
        <f t="shared" ca="1" si="9"/>
        <v>ABEV3</v>
      </c>
      <c r="BB35" s="12" vm="274">
        <f ca="1"/>
        <v>44609</v>
      </c>
      <c r="BC35" s="12" vm="194">
        <f ca="1"/>
        <v>14.85</v>
      </c>
      <c r="BD35" s="13">
        <f t="shared" ca="1" si="26"/>
        <v>-1.5251989389920451E-2</v>
      </c>
      <c r="BE35" s="14">
        <f t="shared" ca="1" si="27"/>
        <v>742.49999999999966</v>
      </c>
    </row>
    <row r="36" spans="5:57" x14ac:dyDescent="0.25">
      <c r="E36" s="9" t="str">
        <f t="shared" ca="1" si="1"/>
        <v>TOTS3</v>
      </c>
      <c r="F36" s="9" vm="281">
        <f ca="1"/>
        <v>44610</v>
      </c>
      <c r="G36" s="15" vm="282">
        <f ca="1"/>
        <v>31.82</v>
      </c>
      <c r="H36" s="10">
        <f t="shared" ca="1" si="10"/>
        <v>-1.2414649286157653E-2</v>
      </c>
      <c r="I36" s="15">
        <f t="shared" ca="1" si="11"/>
        <v>1591.0000000000009</v>
      </c>
      <c r="K36" s="9" t="str">
        <f t="shared" ca="1" si="2"/>
        <v>RAIZ4</v>
      </c>
      <c r="L36" s="9" vm="281">
        <f ca="1"/>
        <v>44610</v>
      </c>
      <c r="M36" s="9" vm="78">
        <f ca="1"/>
        <v>6.11</v>
      </c>
      <c r="N36" s="10">
        <f t="shared" ca="1" si="12"/>
        <v>-2.861685214626386E-2</v>
      </c>
      <c r="O36" s="11">
        <f t="shared" ca="1" si="13"/>
        <v>1222.0000000000007</v>
      </c>
      <c r="Q36" s="9" t="str">
        <f t="shared" ca="1" si="3"/>
        <v>ITSA4</v>
      </c>
      <c r="R36" s="9" vm="281">
        <f ca="1"/>
        <v>44610</v>
      </c>
      <c r="S36" s="9" vm="247">
        <f ca="1"/>
        <v>9.5635999999999992</v>
      </c>
      <c r="T36" s="10">
        <f t="shared" ca="1" si="14"/>
        <v>4.7698094177468509E-3</v>
      </c>
      <c r="U36" s="11">
        <f t="shared" ca="1" si="15"/>
        <v>1912.7200000000016</v>
      </c>
      <c r="W36" s="9" t="str">
        <f t="shared" ca="1" si="4"/>
        <v>CPLE6</v>
      </c>
      <c r="X36" s="9" vm="281">
        <f ca="1"/>
        <v>44610</v>
      </c>
      <c r="Y36" s="9" vm="166">
        <f ca="1"/>
        <v>7.22</v>
      </c>
      <c r="Z36" s="10">
        <f t="shared" ca="1" si="16"/>
        <v>-4.1379310344827891E-3</v>
      </c>
      <c r="AA36" s="11">
        <f t="shared" ca="1" si="17"/>
        <v>722.00000000000034</v>
      </c>
      <c r="AC36" s="9" t="str">
        <f t="shared" ca="1" si="5"/>
        <v>SAPR4</v>
      </c>
      <c r="AD36" s="9" vm="281">
        <f ca="1"/>
        <v>44610</v>
      </c>
      <c r="AE36" s="9" vm="183">
        <f ca="1"/>
        <v>4.01</v>
      </c>
      <c r="AF36" s="10">
        <f t="shared" ca="1" si="18"/>
        <v>1.5189873417721378E-2</v>
      </c>
      <c r="AG36" s="11">
        <f t="shared" ca="1" si="19"/>
        <v>400.99999999999972</v>
      </c>
      <c r="AI36" s="9" t="str">
        <f t="shared" ca="1" si="6"/>
        <v>ECOR3</v>
      </c>
      <c r="AJ36" s="9" vm="281">
        <f ca="1"/>
        <v>44610</v>
      </c>
      <c r="AK36" s="9" vm="283">
        <f ca="1"/>
        <v>6.98</v>
      </c>
      <c r="AL36" s="10">
        <f t="shared" ca="1" si="20"/>
        <v>-2.9207232267037586E-2</v>
      </c>
      <c r="AM36" s="11">
        <f t="shared" ca="1" si="21"/>
        <v>698</v>
      </c>
      <c r="AO36" s="9" t="str">
        <f t="shared" ca="1" si="7"/>
        <v>MGLU3</v>
      </c>
      <c r="AP36" s="9" vm="281">
        <f ca="1"/>
        <v>44610</v>
      </c>
      <c r="AQ36" s="9" vm="15">
        <f ca="1"/>
        <v>6.36</v>
      </c>
      <c r="AR36" s="10">
        <f t="shared" ca="1" si="22"/>
        <v>-4.0723981900452455E-2</v>
      </c>
      <c r="AS36" s="11">
        <f t="shared" ca="1" si="23"/>
        <v>635.99999999999966</v>
      </c>
      <c r="AU36" s="9" t="str">
        <f t="shared" ca="1" si="8"/>
        <v>VALE3</v>
      </c>
      <c r="AV36" s="9" vm="281">
        <f ca="1"/>
        <v>44610</v>
      </c>
      <c r="AW36" s="9" vm="284">
        <f ca="1"/>
        <v>85.83</v>
      </c>
      <c r="AX36" s="10">
        <f t="shared" ca="1" si="24"/>
        <v>2.1015761821365775E-3</v>
      </c>
      <c r="AY36" s="11">
        <f t="shared" ca="1" si="25"/>
        <v>4291.5000000000036</v>
      </c>
      <c r="BA36" s="12" t="str">
        <f t="shared" ca="1" si="9"/>
        <v>ABEV3</v>
      </c>
      <c r="BB36" s="12" vm="281">
        <f ca="1"/>
        <v>44610</v>
      </c>
      <c r="BC36" s="12" vm="40">
        <f ca="1"/>
        <v>14.77</v>
      </c>
      <c r="BD36" s="13">
        <f t="shared" ca="1" si="26"/>
        <v>-5.3872053872053849E-3</v>
      </c>
      <c r="BE36" s="14">
        <f t="shared" ca="1" si="27"/>
        <v>738.49999999999966</v>
      </c>
    </row>
    <row r="37" spans="5:57" x14ac:dyDescent="0.25">
      <c r="E37" s="9" t="str">
        <f t="shared" ca="1" si="1"/>
        <v>TOTS3</v>
      </c>
      <c r="F37" s="9" vm="285">
        <f ca="1"/>
        <v>44613</v>
      </c>
      <c r="G37" s="15" vm="286">
        <f ca="1"/>
        <v>31.16</v>
      </c>
      <c r="H37" s="10">
        <f t="shared" ca="1" si="10"/>
        <v>-2.0741671904462633E-2</v>
      </c>
      <c r="I37" s="15">
        <f t="shared" ca="1" si="11"/>
        <v>1558.0000000000009</v>
      </c>
      <c r="K37" s="9" t="str">
        <f t="shared" ca="1" si="2"/>
        <v>RAIZ4</v>
      </c>
      <c r="L37" s="9" vm="285">
        <f ca="1"/>
        <v>44613</v>
      </c>
      <c r="M37" s="9" vm="287">
        <f ca="1"/>
        <v>5.77</v>
      </c>
      <c r="N37" s="10">
        <f t="shared" ca="1" si="12"/>
        <v>-5.5646481178396212E-2</v>
      </c>
      <c r="O37" s="11">
        <f t="shared" ca="1" si="13"/>
        <v>1154.0000000000005</v>
      </c>
      <c r="Q37" s="9" t="str">
        <f t="shared" ca="1" si="3"/>
        <v>ITSA4</v>
      </c>
      <c r="R37" s="9" vm="285">
        <f ca="1"/>
        <v>44613</v>
      </c>
      <c r="S37" s="9" vm="189">
        <f ca="1"/>
        <v>9.2818000000000005</v>
      </c>
      <c r="T37" s="10">
        <f t="shared" ca="1" si="14"/>
        <v>-2.9465891505290775E-2</v>
      </c>
      <c r="U37" s="11">
        <f t="shared" ca="1" si="15"/>
        <v>1856.3600000000017</v>
      </c>
      <c r="W37" s="9" t="str">
        <f t="shared" ca="1" si="4"/>
        <v>CPLE6</v>
      </c>
      <c r="X37" s="9" vm="285">
        <f ca="1"/>
        <v>44613</v>
      </c>
      <c r="Y37" s="9" vm="7">
        <f ca="1"/>
        <v>7.13</v>
      </c>
      <c r="Z37" s="10">
        <f t="shared" ca="1" si="16"/>
        <v>-1.2465373961218829E-2</v>
      </c>
      <c r="AA37" s="11">
        <f t="shared" ca="1" si="17"/>
        <v>713.00000000000034</v>
      </c>
      <c r="AC37" s="9" t="str">
        <f t="shared" ca="1" si="5"/>
        <v>SAPR4</v>
      </c>
      <c r="AD37" s="9" vm="285">
        <f ca="1"/>
        <v>44613</v>
      </c>
      <c r="AE37" s="9" vm="199">
        <f ca="1"/>
        <v>3.95</v>
      </c>
      <c r="AF37" s="10">
        <f t="shared" ca="1" si="18"/>
        <v>-1.4962593516209433E-2</v>
      </c>
      <c r="AG37" s="11">
        <f t="shared" ca="1" si="19"/>
        <v>394.99999999999972</v>
      </c>
      <c r="AI37" s="9" t="str">
        <f t="shared" ca="1" si="6"/>
        <v>ECOR3</v>
      </c>
      <c r="AJ37" s="9" vm="285">
        <f ca="1"/>
        <v>44613</v>
      </c>
      <c r="AK37" s="9" vm="157">
        <f ca="1"/>
        <v>6.75</v>
      </c>
      <c r="AL37" s="10">
        <f t="shared" ca="1" si="20"/>
        <v>-3.2951289398280847E-2</v>
      </c>
      <c r="AM37" s="11">
        <f t="shared" ca="1" si="21"/>
        <v>675</v>
      </c>
      <c r="AO37" s="9" t="str">
        <f t="shared" ca="1" si="7"/>
        <v>MGLU3</v>
      </c>
      <c r="AP37" s="9" vm="285">
        <f ca="1"/>
        <v>44613</v>
      </c>
      <c r="AQ37" s="9" vm="288">
        <f ca="1"/>
        <v>6.02</v>
      </c>
      <c r="AR37" s="10">
        <f t="shared" ca="1" si="22"/>
        <v>-5.3459119496855445E-2</v>
      </c>
      <c r="AS37" s="11">
        <f t="shared" ca="1" si="23"/>
        <v>601.99999999999966</v>
      </c>
      <c r="AU37" s="9" t="str">
        <f t="shared" ca="1" si="8"/>
        <v>VALE3</v>
      </c>
      <c r="AV37" s="9" vm="285">
        <f ca="1"/>
        <v>44613</v>
      </c>
      <c r="AW37" s="9" vm="289">
        <f ca="1"/>
        <v>85.9</v>
      </c>
      <c r="AX37" s="10">
        <f t="shared" ca="1" si="24"/>
        <v>8.1556565303508854E-4</v>
      </c>
      <c r="AY37" s="11">
        <f t="shared" ca="1" si="25"/>
        <v>4295.0000000000036</v>
      </c>
      <c r="BA37" s="12" t="str">
        <f t="shared" ca="1" si="9"/>
        <v>ABEV3</v>
      </c>
      <c r="BB37" s="12" vm="285">
        <f ca="1"/>
        <v>44613</v>
      </c>
      <c r="BC37" s="12" vm="290">
        <f ca="1"/>
        <v>14.45</v>
      </c>
      <c r="BD37" s="13">
        <f t="shared" ca="1" si="26"/>
        <v>-2.1665538253216043E-2</v>
      </c>
      <c r="BE37" s="14">
        <f t="shared" ca="1" si="27"/>
        <v>722.49999999999966</v>
      </c>
    </row>
    <row r="38" spans="5:57" x14ac:dyDescent="0.25">
      <c r="E38" s="9" t="str">
        <f t="shared" ca="1" si="1"/>
        <v>TOTS3</v>
      </c>
      <c r="F38" s="9" vm="291">
        <f ca="1"/>
        <v>44614</v>
      </c>
      <c r="G38" s="15" vm="292">
        <f ca="1"/>
        <v>32.61</v>
      </c>
      <c r="H38" s="10">
        <f t="shared" ca="1" si="10"/>
        <v>4.6534017971758601E-2</v>
      </c>
      <c r="I38" s="15">
        <f t="shared" ca="1" si="11"/>
        <v>1630.5000000000009</v>
      </c>
      <c r="K38" s="9" t="str">
        <f t="shared" ca="1" si="2"/>
        <v>RAIZ4</v>
      </c>
      <c r="L38" s="9" vm="291">
        <f ca="1"/>
        <v>44614</v>
      </c>
      <c r="M38" s="9" vm="293">
        <f ca="1"/>
        <v>5.65</v>
      </c>
      <c r="N38" s="10">
        <f t="shared" ca="1" si="12"/>
        <v>-2.0797227036394972E-2</v>
      </c>
      <c r="O38" s="11">
        <f t="shared" ca="1" si="13"/>
        <v>1130.0000000000007</v>
      </c>
      <c r="Q38" s="9" t="str">
        <f t="shared" ca="1" si="3"/>
        <v>ITSA4</v>
      </c>
      <c r="R38" s="9" vm="291">
        <f ca="1"/>
        <v>44614</v>
      </c>
      <c r="S38" s="9" vm="294">
        <f ca="1"/>
        <v>9.3000000000000007</v>
      </c>
      <c r="T38" s="10">
        <f t="shared" ca="1" si="14"/>
        <v>1.9608265638131339E-3</v>
      </c>
      <c r="U38" s="11">
        <f t="shared" ca="1" si="15"/>
        <v>1860.0000000000018</v>
      </c>
      <c r="W38" s="9" t="str">
        <f t="shared" ca="1" si="4"/>
        <v>CPLE6</v>
      </c>
      <c r="X38" s="9" vm="291">
        <f ca="1"/>
        <v>44614</v>
      </c>
      <c r="Y38" s="9" vm="190">
        <f ca="1"/>
        <v>7.19</v>
      </c>
      <c r="Z38" s="10">
        <f t="shared" ca="1" si="16"/>
        <v>8.4151472650773051E-3</v>
      </c>
      <c r="AA38" s="11">
        <f t="shared" ca="1" si="17"/>
        <v>719.00000000000045</v>
      </c>
      <c r="AC38" s="9" t="str">
        <f t="shared" ca="1" si="5"/>
        <v>SAPR4</v>
      </c>
      <c r="AD38" s="9" vm="291">
        <f ca="1"/>
        <v>44614</v>
      </c>
      <c r="AE38" s="9" vm="241">
        <f ca="1"/>
        <v>3.97</v>
      </c>
      <c r="AF38" s="10">
        <f t="shared" ca="1" si="18"/>
        <v>5.0632911392405333E-3</v>
      </c>
      <c r="AG38" s="11">
        <f t="shared" ca="1" si="19"/>
        <v>396.99999999999972</v>
      </c>
      <c r="AI38" s="9" t="str">
        <f t="shared" ca="1" si="6"/>
        <v>ECOR3</v>
      </c>
      <c r="AJ38" s="9" vm="291">
        <f ca="1"/>
        <v>44614</v>
      </c>
      <c r="AK38" s="9" vm="295">
        <f ca="1"/>
        <v>6.85</v>
      </c>
      <c r="AL38" s="10">
        <f t="shared" ca="1" si="20"/>
        <v>1.4814814814814836E-2</v>
      </c>
      <c r="AM38" s="11">
        <f t="shared" ca="1" si="21"/>
        <v>685</v>
      </c>
      <c r="AO38" s="9" t="str">
        <f t="shared" ca="1" si="7"/>
        <v>MGLU3</v>
      </c>
      <c r="AP38" s="9" vm="291">
        <f ca="1"/>
        <v>44614</v>
      </c>
      <c r="AQ38" s="9" vm="296">
        <f ca="1"/>
        <v>6.07</v>
      </c>
      <c r="AR38" s="10">
        <f t="shared" ca="1" si="22"/>
        <v>8.3056478405316714E-3</v>
      </c>
      <c r="AS38" s="11">
        <f t="shared" ca="1" si="23"/>
        <v>606.99999999999977</v>
      </c>
      <c r="AU38" s="9" t="str">
        <f t="shared" ca="1" si="8"/>
        <v>VALE3</v>
      </c>
      <c r="AV38" s="9" vm="291">
        <f ca="1"/>
        <v>44614</v>
      </c>
      <c r="AW38" s="9" vm="297">
        <f ca="1"/>
        <v>87.39</v>
      </c>
      <c r="AX38" s="10">
        <f t="shared" ca="1" si="24"/>
        <v>1.7345750873108301E-2</v>
      </c>
      <c r="AY38" s="11">
        <f t="shared" ca="1" si="25"/>
        <v>4369.5000000000036</v>
      </c>
      <c r="BA38" s="12" t="str">
        <f t="shared" ca="1" si="9"/>
        <v>ABEV3</v>
      </c>
      <c r="BB38" s="12" vm="291">
        <f ca="1"/>
        <v>44614</v>
      </c>
      <c r="BC38" s="12" vm="298">
        <f ca="1"/>
        <v>14.71</v>
      </c>
      <c r="BD38" s="13">
        <f t="shared" ca="1" si="26"/>
        <v>1.799307958477514E-2</v>
      </c>
      <c r="BE38" s="14">
        <f t="shared" ca="1" si="27"/>
        <v>735.49999999999966</v>
      </c>
    </row>
    <row r="39" spans="5:57" x14ac:dyDescent="0.25">
      <c r="E39" s="9" t="str">
        <f t="shared" ca="1" si="1"/>
        <v>TOTS3</v>
      </c>
      <c r="F39" s="9" vm="299">
        <f ca="1"/>
        <v>44615</v>
      </c>
      <c r="G39" s="15" vm="300">
        <f ca="1"/>
        <v>32.6</v>
      </c>
      <c r="H39" s="10">
        <f t="shared" ca="1" si="10"/>
        <v>-3.0665440049060244E-4</v>
      </c>
      <c r="I39" s="15">
        <f t="shared" ca="1" si="11"/>
        <v>1630.0000000000009</v>
      </c>
      <c r="K39" s="9" t="str">
        <f t="shared" ca="1" si="2"/>
        <v>RAIZ4</v>
      </c>
      <c r="L39" s="9" vm="299">
        <f ca="1"/>
        <v>44615</v>
      </c>
      <c r="M39" s="9" vm="301">
        <f ca="1"/>
        <v>5.66</v>
      </c>
      <c r="N39" s="10">
        <f t="shared" ca="1" si="12"/>
        <v>1.7699115044247371E-3</v>
      </c>
      <c r="O39" s="11">
        <f t="shared" ca="1" si="13"/>
        <v>1132.0000000000007</v>
      </c>
      <c r="Q39" s="9" t="str">
        <f t="shared" ca="1" si="3"/>
        <v>ITSA4</v>
      </c>
      <c r="R39" s="9" vm="299">
        <f ca="1"/>
        <v>44615</v>
      </c>
      <c r="S39" s="9" vm="302">
        <f ca="1"/>
        <v>9.1636000000000006</v>
      </c>
      <c r="T39" s="10">
        <f t="shared" ca="1" si="14"/>
        <v>-1.4666666666666717E-2</v>
      </c>
      <c r="U39" s="11">
        <f t="shared" ca="1" si="15"/>
        <v>1832.7200000000016</v>
      </c>
      <c r="W39" s="9" t="str">
        <f t="shared" ca="1" si="4"/>
        <v>CPLE6</v>
      </c>
      <c r="X39" s="9" vm="299">
        <f ca="1"/>
        <v>44615</v>
      </c>
      <c r="Y39" s="9" vm="303">
        <f ca="1"/>
        <v>7.32</v>
      </c>
      <c r="Z39" s="10">
        <f t="shared" ca="1" si="16"/>
        <v>1.8080667593880273E-2</v>
      </c>
      <c r="AA39" s="11">
        <f t="shared" ca="1" si="17"/>
        <v>732.00000000000034</v>
      </c>
      <c r="AC39" s="9" t="str">
        <f t="shared" ca="1" si="5"/>
        <v>SAPR4</v>
      </c>
      <c r="AD39" s="9" vm="299">
        <f ca="1"/>
        <v>44615</v>
      </c>
      <c r="AE39" s="9" vm="304">
        <f ca="1"/>
        <v>4.04</v>
      </c>
      <c r="AF39" s="10">
        <f t="shared" ca="1" si="18"/>
        <v>1.7632241813601901E-2</v>
      </c>
      <c r="AG39" s="11">
        <f t="shared" ca="1" si="19"/>
        <v>403.99999999999966</v>
      </c>
      <c r="AI39" s="9" t="str">
        <f t="shared" ca="1" si="6"/>
        <v>ECOR3</v>
      </c>
      <c r="AJ39" s="9" vm="299">
        <f ca="1"/>
        <v>44615</v>
      </c>
      <c r="AK39" s="9" vm="279">
        <f ca="1"/>
        <v>6.63</v>
      </c>
      <c r="AL39" s="10">
        <f t="shared" ca="1" si="20"/>
        <v>-3.2116788321167822E-2</v>
      </c>
      <c r="AM39" s="11">
        <f t="shared" ca="1" si="21"/>
        <v>663</v>
      </c>
      <c r="AO39" s="9" t="str">
        <f t="shared" ca="1" si="7"/>
        <v>MGLU3</v>
      </c>
      <c r="AP39" s="9" vm="299">
        <f ca="1"/>
        <v>44615</v>
      </c>
      <c r="AQ39" s="9" vm="305">
        <f ca="1"/>
        <v>5.91</v>
      </c>
      <c r="AR39" s="10">
        <f t="shared" ca="1" si="22"/>
        <v>-2.6359143327841839E-2</v>
      </c>
      <c r="AS39" s="11">
        <f t="shared" ca="1" si="23"/>
        <v>590.99999999999977</v>
      </c>
      <c r="AU39" s="9" t="str">
        <f t="shared" ca="1" si="8"/>
        <v>VALE3</v>
      </c>
      <c r="AV39" s="9" vm="299">
        <f ca="1"/>
        <v>44615</v>
      </c>
      <c r="AW39" s="9" vm="306">
        <f ca="1"/>
        <v>86.47</v>
      </c>
      <c r="AX39" s="10">
        <f t="shared" ca="1" si="24"/>
        <v>-1.0527520311248484E-2</v>
      </c>
      <c r="AY39" s="11">
        <f t="shared" ca="1" si="25"/>
        <v>4323.5000000000036</v>
      </c>
      <c r="BA39" s="12" t="str">
        <f t="shared" ca="1" si="9"/>
        <v>ABEV3</v>
      </c>
      <c r="BB39" s="12" vm="299">
        <f ca="1"/>
        <v>44615</v>
      </c>
      <c r="BC39" s="12" vm="307">
        <f ca="1"/>
        <v>14.81</v>
      </c>
      <c r="BD39" s="13">
        <f t="shared" ca="1" si="26"/>
        <v>6.7980965329708098E-3</v>
      </c>
      <c r="BE39" s="14">
        <f t="shared" ca="1" si="27"/>
        <v>740.49999999999966</v>
      </c>
    </row>
    <row r="40" spans="5:57" x14ac:dyDescent="0.25">
      <c r="E40" s="9" t="str">
        <f t="shared" ca="1" si="1"/>
        <v>TOTS3</v>
      </c>
      <c r="F40" s="9" vm="308">
        <f ca="1"/>
        <v>44616</v>
      </c>
      <c r="G40" s="15" vm="309">
        <f ca="1"/>
        <v>32.82</v>
      </c>
      <c r="H40" s="10">
        <f t="shared" ca="1" si="10"/>
        <v>6.7484662576686727E-3</v>
      </c>
      <c r="I40" s="15">
        <f t="shared" ca="1" si="11"/>
        <v>1641.0000000000009</v>
      </c>
      <c r="K40" s="9" t="str">
        <f t="shared" ca="1" si="2"/>
        <v>RAIZ4</v>
      </c>
      <c r="L40" s="9" vm="308">
        <f ca="1"/>
        <v>44616</v>
      </c>
      <c r="M40" s="9" vm="287">
        <f ca="1"/>
        <v>5.77</v>
      </c>
      <c r="N40" s="10">
        <f t="shared" ca="1" si="12"/>
        <v>1.9434628975264934E-2</v>
      </c>
      <c r="O40" s="11">
        <f t="shared" ca="1" si="13"/>
        <v>1154.0000000000007</v>
      </c>
      <c r="Q40" s="9" t="str">
        <f t="shared" ca="1" si="3"/>
        <v>ITSA4</v>
      </c>
      <c r="R40" s="9" vm="308">
        <f ca="1"/>
        <v>44616</v>
      </c>
      <c r="S40" s="9" vm="310">
        <f ca="1"/>
        <v>9.0182000000000002</v>
      </c>
      <c r="T40" s="10">
        <f t="shared" ca="1" si="14"/>
        <v>-1.5867126456851066E-2</v>
      </c>
      <c r="U40" s="11">
        <f t="shared" ca="1" si="15"/>
        <v>1803.6400000000015</v>
      </c>
      <c r="W40" s="9" t="str">
        <f t="shared" ca="1" si="4"/>
        <v>CPLE6</v>
      </c>
      <c r="X40" s="9" vm="308">
        <f ca="1"/>
        <v>44616</v>
      </c>
      <c r="Y40" s="9" vm="311">
        <f ca="1"/>
        <v>7.07</v>
      </c>
      <c r="Z40" s="10">
        <f t="shared" ca="1" si="16"/>
        <v>-3.4153005464480857E-2</v>
      </c>
      <c r="AA40" s="11">
        <f t="shared" ca="1" si="17"/>
        <v>707.00000000000034</v>
      </c>
      <c r="AC40" s="9" t="str">
        <f t="shared" ca="1" si="5"/>
        <v>SAPR4</v>
      </c>
      <c r="AD40" s="9" vm="308">
        <f ca="1"/>
        <v>44616</v>
      </c>
      <c r="AE40" s="9" vm="222">
        <f ca="1"/>
        <v>3.96</v>
      </c>
      <c r="AF40" s="10">
        <f t="shared" ca="1" si="18"/>
        <v>-1.980198019801982E-2</v>
      </c>
      <c r="AG40" s="11">
        <f t="shared" ca="1" si="19"/>
        <v>395.99999999999966</v>
      </c>
      <c r="AI40" s="9" t="str">
        <f t="shared" ca="1" si="6"/>
        <v>ECOR3</v>
      </c>
      <c r="AJ40" s="9" vm="308">
        <f ca="1"/>
        <v>44616</v>
      </c>
      <c r="AK40" s="9" vm="312">
        <f ca="1"/>
        <v>6.62</v>
      </c>
      <c r="AL40" s="10">
        <f t="shared" ca="1" si="20"/>
        <v>-1.5082956259426794E-3</v>
      </c>
      <c r="AM40" s="11">
        <f t="shared" ca="1" si="21"/>
        <v>662</v>
      </c>
      <c r="AO40" s="9" t="str">
        <f t="shared" ca="1" si="7"/>
        <v>MGLU3</v>
      </c>
      <c r="AP40" s="9" vm="308">
        <f ca="1"/>
        <v>44616</v>
      </c>
      <c r="AQ40" s="9" vm="35">
        <f ca="1"/>
        <v>6.12</v>
      </c>
      <c r="AR40" s="10">
        <f t="shared" ca="1" si="22"/>
        <v>3.5532994923857864E-2</v>
      </c>
      <c r="AS40" s="11">
        <f t="shared" ca="1" si="23"/>
        <v>611.99999999999977</v>
      </c>
      <c r="AU40" s="9" t="str">
        <f t="shared" ca="1" si="8"/>
        <v>VALE3</v>
      </c>
      <c r="AV40" s="9" vm="308">
        <f ca="1"/>
        <v>44616</v>
      </c>
      <c r="AW40" s="9" vm="313">
        <f ca="1"/>
        <v>87.54</v>
      </c>
      <c r="AX40" s="10">
        <f t="shared" ca="1" si="24"/>
        <v>1.2374233838325477E-2</v>
      </c>
      <c r="AY40" s="11">
        <f t="shared" ca="1" si="25"/>
        <v>4377.0000000000036</v>
      </c>
      <c r="BA40" s="12" t="str">
        <f t="shared" ca="1" si="9"/>
        <v>ABEV3</v>
      </c>
      <c r="BB40" s="12" vm="308">
        <f ca="1"/>
        <v>44616</v>
      </c>
      <c r="BC40" s="12" vm="314">
        <f ca="1"/>
        <v>14.84</v>
      </c>
      <c r="BD40" s="13">
        <f t="shared" ca="1" si="26"/>
        <v>2.025658338960179E-3</v>
      </c>
      <c r="BE40" s="14">
        <f t="shared" ca="1" si="27"/>
        <v>741.99999999999966</v>
      </c>
    </row>
    <row r="41" spans="5:57" x14ac:dyDescent="0.25">
      <c r="E41" s="9" t="str">
        <f t="shared" ca="1" si="1"/>
        <v>TOTS3</v>
      </c>
      <c r="F41" s="9" vm="315">
        <f ca="1"/>
        <v>44617</v>
      </c>
      <c r="G41" s="15" vm="316">
        <f ca="1"/>
        <v>33.049999999999997</v>
      </c>
      <c r="H41" s="10">
        <f t="shared" ca="1" si="10"/>
        <v>7.0079219987810859E-3</v>
      </c>
      <c r="I41" s="15">
        <f t="shared" ca="1" si="11"/>
        <v>1652.5000000000007</v>
      </c>
      <c r="K41" s="9" t="str">
        <f t="shared" ca="1" si="2"/>
        <v>RAIZ4</v>
      </c>
      <c r="L41" s="9" vm="315">
        <f ca="1"/>
        <v>44617</v>
      </c>
      <c r="M41" s="9" vm="317">
        <f ca="1"/>
        <v>5.71</v>
      </c>
      <c r="N41" s="10">
        <f t="shared" ca="1" si="12"/>
        <v>-1.0398613518197486E-2</v>
      </c>
      <c r="O41" s="11">
        <f t="shared" ca="1" si="13"/>
        <v>1142.0000000000007</v>
      </c>
      <c r="Q41" s="9" t="str">
        <f t="shared" ca="1" si="3"/>
        <v>ITSA4</v>
      </c>
      <c r="R41" s="9" vm="315">
        <f ca="1"/>
        <v>44617</v>
      </c>
      <c r="S41" s="9" vm="318">
        <f ca="1"/>
        <v>9.1090999999999998</v>
      </c>
      <c r="T41" s="10">
        <f t="shared" ca="1" si="14"/>
        <v>1.007961677496616E-2</v>
      </c>
      <c r="U41" s="11">
        <f t="shared" ca="1" si="15"/>
        <v>1821.8200000000015</v>
      </c>
      <c r="W41" s="9" t="str">
        <f t="shared" ca="1" si="4"/>
        <v>CPLE6</v>
      </c>
      <c r="X41" s="9" vm="315">
        <f ca="1"/>
        <v>44617</v>
      </c>
      <c r="Y41" s="9" vm="147">
        <f ca="1"/>
        <v>6.93</v>
      </c>
      <c r="Z41" s="10">
        <f t="shared" ca="1" si="16"/>
        <v>-1.9801980198019931E-2</v>
      </c>
      <c r="AA41" s="11">
        <f t="shared" ca="1" si="17"/>
        <v>693.00000000000023</v>
      </c>
      <c r="AC41" s="9" t="str">
        <f t="shared" ca="1" si="5"/>
        <v>SAPR4</v>
      </c>
      <c r="AD41" s="9" vm="315">
        <f ca="1"/>
        <v>44617</v>
      </c>
      <c r="AE41" s="9" vm="215">
        <f ca="1"/>
        <v>3.99</v>
      </c>
      <c r="AF41" s="10">
        <f t="shared" ca="1" si="18"/>
        <v>7.575757575757569E-3</v>
      </c>
      <c r="AG41" s="11">
        <f t="shared" ca="1" si="19"/>
        <v>398.99999999999966</v>
      </c>
      <c r="AI41" s="9" t="str">
        <f t="shared" ca="1" si="6"/>
        <v>ECOR3</v>
      </c>
      <c r="AJ41" s="9" vm="315">
        <f ca="1"/>
        <v>44617</v>
      </c>
      <c r="AK41" s="9" vm="111">
        <f ca="1"/>
        <v>6.49</v>
      </c>
      <c r="AL41" s="10">
        <f t="shared" ca="1" si="20"/>
        <v>-1.963746223564955E-2</v>
      </c>
      <c r="AM41" s="11">
        <f t="shared" ca="1" si="21"/>
        <v>649</v>
      </c>
      <c r="AO41" s="9" t="str">
        <f t="shared" ca="1" si="7"/>
        <v>MGLU3</v>
      </c>
      <c r="AP41" s="9" vm="315">
        <f ca="1"/>
        <v>44617</v>
      </c>
      <c r="AQ41" s="9" vm="319">
        <f ca="1"/>
        <v>6.01</v>
      </c>
      <c r="AR41" s="10">
        <f t="shared" ca="1" si="22"/>
        <v>-1.7973856209150374E-2</v>
      </c>
      <c r="AS41" s="11">
        <f t="shared" ca="1" si="23"/>
        <v>600.99999999999977</v>
      </c>
      <c r="AU41" s="9" t="str">
        <f t="shared" ca="1" si="8"/>
        <v>VALE3</v>
      </c>
      <c r="AV41" s="9" vm="315">
        <f ca="1"/>
        <v>44617</v>
      </c>
      <c r="AW41" s="9" vm="320">
        <f ca="1"/>
        <v>92.28</v>
      </c>
      <c r="AX41" s="10">
        <f t="shared" ca="1" si="24"/>
        <v>5.4146675805346156E-2</v>
      </c>
      <c r="AY41" s="11">
        <f t="shared" ca="1" si="25"/>
        <v>4614.0000000000036</v>
      </c>
      <c r="BA41" s="12" t="str">
        <f t="shared" ca="1" si="9"/>
        <v>ABEV3</v>
      </c>
      <c r="BB41" s="12" vm="315">
        <f ca="1"/>
        <v>44617</v>
      </c>
      <c r="BC41" s="12" vm="321">
        <f ca="1"/>
        <v>15.2</v>
      </c>
      <c r="BD41" s="13">
        <f t="shared" ca="1" si="26"/>
        <v>2.4258760107816579E-2</v>
      </c>
      <c r="BE41" s="14">
        <f t="shared" ca="1" si="27"/>
        <v>759.99999999999955</v>
      </c>
    </row>
    <row r="42" spans="5:57" x14ac:dyDescent="0.25">
      <c r="E42" s="9" t="str">
        <f t="shared" ca="1" si="1"/>
        <v>TOTS3</v>
      </c>
      <c r="F42" s="9" vm="322">
        <f ca="1"/>
        <v>44622</v>
      </c>
      <c r="G42" s="15" vm="323">
        <f ca="1"/>
        <v>33.35</v>
      </c>
      <c r="H42" s="10">
        <f t="shared" ca="1" si="10"/>
        <v>9.0771558245084094E-3</v>
      </c>
      <c r="I42" s="15">
        <f t="shared" ca="1" si="11"/>
        <v>1667.5000000000009</v>
      </c>
      <c r="K42" s="9" t="str">
        <f t="shared" ca="1" si="2"/>
        <v>RAIZ4</v>
      </c>
      <c r="L42" s="9" vm="322">
        <f ca="1"/>
        <v>44622</v>
      </c>
      <c r="M42" s="9" vm="324">
        <f ca="1"/>
        <v>5.99</v>
      </c>
      <c r="N42" s="10">
        <f t="shared" ca="1" si="12"/>
        <v>4.9036777583187474E-2</v>
      </c>
      <c r="O42" s="11">
        <f t="shared" ca="1" si="13"/>
        <v>1198.0000000000009</v>
      </c>
      <c r="Q42" s="9" t="str">
        <f t="shared" ca="1" si="3"/>
        <v>ITSA4</v>
      </c>
      <c r="R42" s="9" vm="322">
        <f ca="1"/>
        <v>44622</v>
      </c>
      <c r="S42" s="9" vm="325">
        <f ca="1"/>
        <v>9.0454000000000008</v>
      </c>
      <c r="T42" s="10">
        <f t="shared" ca="1" si="14"/>
        <v>-6.9930069930068672E-3</v>
      </c>
      <c r="U42" s="11">
        <f t="shared" ca="1" si="15"/>
        <v>1809.0800000000017</v>
      </c>
      <c r="W42" s="9" t="str">
        <f t="shared" ca="1" si="4"/>
        <v>CPLE6</v>
      </c>
      <c r="X42" s="9" vm="322">
        <f ca="1"/>
        <v>44622</v>
      </c>
      <c r="Y42" s="9" vm="198">
        <f ca="1"/>
        <v>7.1</v>
      </c>
      <c r="Z42" s="10">
        <f t="shared" ca="1" si="16"/>
        <v>2.4531024531024626E-2</v>
      </c>
      <c r="AA42" s="11">
        <f t="shared" ca="1" si="17"/>
        <v>710.00000000000034</v>
      </c>
      <c r="AC42" s="9" t="str">
        <f t="shared" ca="1" si="5"/>
        <v>SAPR4</v>
      </c>
      <c r="AD42" s="9" vm="322">
        <f ca="1"/>
        <v>44622</v>
      </c>
      <c r="AE42" s="9" vm="326">
        <f ca="1"/>
        <v>4.03</v>
      </c>
      <c r="AF42" s="10">
        <f t="shared" ca="1" si="18"/>
        <v>1.0025062656641603E-2</v>
      </c>
      <c r="AG42" s="11">
        <f t="shared" ca="1" si="19"/>
        <v>402.99999999999966</v>
      </c>
      <c r="AI42" s="9" t="str">
        <f t="shared" ca="1" si="6"/>
        <v>ECOR3</v>
      </c>
      <c r="AJ42" s="9" vm="322">
        <f ca="1"/>
        <v>44622</v>
      </c>
      <c r="AK42" s="9" vm="236">
        <f ca="1"/>
        <v>6.6</v>
      </c>
      <c r="AL42" s="10">
        <f t="shared" ca="1" si="20"/>
        <v>1.6949152542372836E-2</v>
      </c>
      <c r="AM42" s="11">
        <f t="shared" ca="1" si="21"/>
        <v>660</v>
      </c>
      <c r="AO42" s="9" t="str">
        <f t="shared" ca="1" si="7"/>
        <v>MGLU3</v>
      </c>
      <c r="AP42" s="9" vm="322">
        <f ca="1"/>
        <v>44622</v>
      </c>
      <c r="AQ42" s="9" vm="74">
        <f ca="1"/>
        <v>6.31</v>
      </c>
      <c r="AR42" s="10">
        <f t="shared" ca="1" si="22"/>
        <v>4.991680532445919E-2</v>
      </c>
      <c r="AS42" s="11">
        <f t="shared" ca="1" si="23"/>
        <v>630.99999999999977</v>
      </c>
      <c r="AU42" s="9" t="str">
        <f t="shared" ca="1" si="8"/>
        <v>VALE3</v>
      </c>
      <c r="AV42" s="9" vm="322">
        <f ca="1"/>
        <v>44622</v>
      </c>
      <c r="AW42" s="9" vm="327">
        <f ca="1"/>
        <v>99.65</v>
      </c>
      <c r="AX42" s="10">
        <f t="shared" ca="1" si="24"/>
        <v>7.9865626354573171E-2</v>
      </c>
      <c r="AY42" s="11">
        <f t="shared" ca="1" si="25"/>
        <v>4982.5000000000045</v>
      </c>
      <c r="BA42" s="12" t="str">
        <f t="shared" ca="1" si="9"/>
        <v>ABEV3</v>
      </c>
      <c r="BB42" s="12" vm="322">
        <f ca="1"/>
        <v>44622</v>
      </c>
      <c r="BC42" s="12" vm="202">
        <f ca="1"/>
        <v>14.52</v>
      </c>
      <c r="BD42" s="13">
        <f t="shared" ca="1" si="26"/>
        <v>-4.4736842105263186E-2</v>
      </c>
      <c r="BE42" s="14">
        <f t="shared" ca="1" si="27"/>
        <v>725.99999999999955</v>
      </c>
    </row>
    <row r="43" spans="5:57" x14ac:dyDescent="0.25">
      <c r="E43" s="9" t="str">
        <f t="shared" ca="1" si="1"/>
        <v>TOTS3</v>
      </c>
      <c r="F43" s="9" vm="328">
        <f ca="1"/>
        <v>44623</v>
      </c>
      <c r="G43" s="15" vm="329">
        <f ca="1"/>
        <v>33.49</v>
      </c>
      <c r="H43" s="10">
        <f t="shared" ca="1" si="10"/>
        <v>4.1979010494752611E-3</v>
      </c>
      <c r="I43" s="15">
        <f t="shared" ca="1" si="11"/>
        <v>1674.5000000000009</v>
      </c>
      <c r="K43" s="9" t="str">
        <f t="shared" ca="1" si="2"/>
        <v>RAIZ4</v>
      </c>
      <c r="L43" s="9" vm="328">
        <f ca="1"/>
        <v>44623</v>
      </c>
      <c r="M43" s="9" vm="330">
        <f ca="1"/>
        <v>6.16</v>
      </c>
      <c r="N43" s="10">
        <f t="shared" ca="1" si="12"/>
        <v>2.8380634390650972E-2</v>
      </c>
      <c r="O43" s="11">
        <f t="shared" ca="1" si="13"/>
        <v>1232.0000000000009</v>
      </c>
      <c r="Q43" s="9" t="str">
        <f t="shared" ca="1" si="3"/>
        <v>ITSA4</v>
      </c>
      <c r="R43" s="9" vm="328">
        <f ca="1"/>
        <v>44623</v>
      </c>
      <c r="S43" s="9" vm="234">
        <f ca="1"/>
        <v>9.0726999999999993</v>
      </c>
      <c r="T43" s="10">
        <f t="shared" ca="1" si="14"/>
        <v>3.018108651911211E-3</v>
      </c>
      <c r="U43" s="11">
        <f t="shared" ca="1" si="15"/>
        <v>1814.5400000000013</v>
      </c>
      <c r="W43" s="9" t="str">
        <f t="shared" ca="1" si="4"/>
        <v>CPLE6</v>
      </c>
      <c r="X43" s="9" vm="328">
        <f ca="1"/>
        <v>44623</v>
      </c>
      <c r="Y43" s="9" vm="331">
        <f ca="1"/>
        <v>7.12</v>
      </c>
      <c r="Z43" s="10">
        <f t="shared" ca="1" si="16"/>
        <v>2.8169014084507005E-3</v>
      </c>
      <c r="AA43" s="11">
        <f t="shared" ca="1" si="17"/>
        <v>712.00000000000034</v>
      </c>
      <c r="AC43" s="9" t="str">
        <f t="shared" ca="1" si="5"/>
        <v>SAPR4</v>
      </c>
      <c r="AD43" s="9" vm="328">
        <f ca="1"/>
        <v>44623</v>
      </c>
      <c r="AE43" s="9" vm="332">
        <f ca="1"/>
        <v>4.0999999999999996</v>
      </c>
      <c r="AF43" s="10">
        <f t="shared" ca="1" si="18"/>
        <v>1.7369727047146233E-2</v>
      </c>
      <c r="AG43" s="11">
        <f t="shared" ca="1" si="19"/>
        <v>409.9999999999996</v>
      </c>
      <c r="AI43" s="9" t="str">
        <f t="shared" ca="1" si="6"/>
        <v>ECOR3</v>
      </c>
      <c r="AJ43" s="9" vm="328">
        <f ca="1"/>
        <v>44623</v>
      </c>
      <c r="AK43" s="9" vm="18">
        <f ca="1"/>
        <v>6.61</v>
      </c>
      <c r="AL43" s="10">
        <f t="shared" ca="1" si="20"/>
        <v>1.5151515151516914E-3</v>
      </c>
      <c r="AM43" s="11">
        <f t="shared" ca="1" si="21"/>
        <v>661.00000000000011</v>
      </c>
      <c r="AO43" s="9" t="str">
        <f t="shared" ca="1" si="7"/>
        <v>MGLU3</v>
      </c>
      <c r="AP43" s="9" vm="328">
        <f ca="1"/>
        <v>44623</v>
      </c>
      <c r="AQ43" s="9" vm="74">
        <f ca="1"/>
        <v>6.31</v>
      </c>
      <c r="AR43" s="10">
        <f t="shared" ca="1" si="22"/>
        <v>0</v>
      </c>
      <c r="AS43" s="11">
        <f t="shared" ca="1" si="23"/>
        <v>630.99999999999977</v>
      </c>
      <c r="AU43" s="9" t="str">
        <f t="shared" ca="1" si="8"/>
        <v>VALE3</v>
      </c>
      <c r="AV43" s="9" vm="328">
        <f ca="1"/>
        <v>44623</v>
      </c>
      <c r="AW43" s="9" vm="333">
        <f ca="1"/>
        <v>99.7</v>
      </c>
      <c r="AX43" s="10">
        <f t="shared" ca="1" si="24"/>
        <v>5.0175614651282174E-4</v>
      </c>
      <c r="AY43" s="11">
        <f t="shared" ca="1" si="25"/>
        <v>4985.0000000000045</v>
      </c>
      <c r="BA43" s="12" t="str">
        <f t="shared" ca="1" si="9"/>
        <v>ABEV3</v>
      </c>
      <c r="BB43" s="12" vm="328">
        <f ca="1"/>
        <v>44623</v>
      </c>
      <c r="BC43" s="12" vm="334">
        <f ca="1"/>
        <v>14.18</v>
      </c>
      <c r="BD43" s="13">
        <f t="shared" ca="1" si="26"/>
        <v>-2.3415977961432466E-2</v>
      </c>
      <c r="BE43" s="14">
        <f t="shared" ca="1" si="27"/>
        <v>708.99999999999955</v>
      </c>
    </row>
    <row r="44" spans="5:57" x14ac:dyDescent="0.25">
      <c r="E44" s="9" t="str">
        <f t="shared" ca="1" si="1"/>
        <v>TOTS3</v>
      </c>
      <c r="F44" s="9" vm="335">
        <f ca="1"/>
        <v>44624</v>
      </c>
      <c r="G44" s="15" vm="336">
        <f ca="1"/>
        <v>32.479999999999997</v>
      </c>
      <c r="H44" s="10">
        <f t="shared" ca="1" si="10"/>
        <v>-3.0158256195879529E-2</v>
      </c>
      <c r="I44" s="15">
        <f t="shared" ca="1" si="11"/>
        <v>1624.0000000000007</v>
      </c>
      <c r="K44" s="9" t="str">
        <f t="shared" ca="1" si="2"/>
        <v>RAIZ4</v>
      </c>
      <c r="L44" s="9" vm="335">
        <f ca="1"/>
        <v>44624</v>
      </c>
      <c r="M44" s="9" vm="337">
        <f ca="1"/>
        <v>6.21</v>
      </c>
      <c r="N44" s="10">
        <f t="shared" ca="1" si="12"/>
        <v>8.116883116883189E-3</v>
      </c>
      <c r="O44" s="11">
        <f t="shared" ca="1" si="13"/>
        <v>1242.0000000000009</v>
      </c>
      <c r="Q44" s="9" t="str">
        <f t="shared" ca="1" si="3"/>
        <v>ITSA4</v>
      </c>
      <c r="R44" s="9" vm="335">
        <f ca="1"/>
        <v>44624</v>
      </c>
      <c r="S44" s="9" vm="338">
        <f ca="1"/>
        <v>8.9726999999999997</v>
      </c>
      <c r="T44" s="10">
        <f t="shared" ca="1" si="14"/>
        <v>-1.1022077220672943E-2</v>
      </c>
      <c r="U44" s="11">
        <f t="shared" ca="1" si="15"/>
        <v>1794.5400000000013</v>
      </c>
      <c r="W44" s="9" t="str">
        <f t="shared" ca="1" si="4"/>
        <v>CPLE6</v>
      </c>
      <c r="X44" s="9" vm="335">
        <f ca="1"/>
        <v>44624</v>
      </c>
      <c r="Y44" s="9" vm="242">
        <f ca="1"/>
        <v>7.15</v>
      </c>
      <c r="Z44" s="10">
        <f t="shared" ca="1" si="16"/>
        <v>4.2134831460673983E-3</v>
      </c>
      <c r="AA44" s="11">
        <f t="shared" ca="1" si="17"/>
        <v>715.00000000000034</v>
      </c>
      <c r="AC44" s="9" t="str">
        <f t="shared" ca="1" si="5"/>
        <v>SAPR4</v>
      </c>
      <c r="AD44" s="9" vm="335">
        <f ca="1"/>
        <v>44624</v>
      </c>
      <c r="AE44" s="9" vm="339">
        <f ca="1"/>
        <v>4.09</v>
      </c>
      <c r="AF44" s="10">
        <f t="shared" ca="1" si="18"/>
        <v>-2.4390243902439046E-3</v>
      </c>
      <c r="AG44" s="11">
        <f t="shared" ca="1" si="19"/>
        <v>408.9999999999996</v>
      </c>
      <c r="AI44" s="9" t="str">
        <f t="shared" ca="1" si="6"/>
        <v>ECOR3</v>
      </c>
      <c r="AJ44" s="9" vm="335">
        <f ca="1"/>
        <v>44624</v>
      </c>
      <c r="AK44" s="9" vm="171">
        <f ca="1"/>
        <v>6.38</v>
      </c>
      <c r="AL44" s="10">
        <f t="shared" ca="1" si="20"/>
        <v>-3.4795763993948681E-2</v>
      </c>
      <c r="AM44" s="11">
        <f t="shared" ca="1" si="21"/>
        <v>638</v>
      </c>
      <c r="AO44" s="9" t="str">
        <f t="shared" ca="1" si="7"/>
        <v>MGLU3</v>
      </c>
      <c r="AP44" s="9" vm="335">
        <f ca="1"/>
        <v>44624</v>
      </c>
      <c r="AQ44" s="9" vm="276">
        <f ca="1"/>
        <v>6.29</v>
      </c>
      <c r="AR44" s="10">
        <f t="shared" ca="1" si="22"/>
        <v>-3.1695721077653616E-3</v>
      </c>
      <c r="AS44" s="11">
        <f t="shared" ca="1" si="23"/>
        <v>628.99999999999989</v>
      </c>
      <c r="AU44" s="9" t="str">
        <f t="shared" ca="1" si="8"/>
        <v>VALE3</v>
      </c>
      <c r="AV44" s="9" vm="335">
        <f ca="1"/>
        <v>44624</v>
      </c>
      <c r="AW44" s="9" vm="340">
        <f ca="1"/>
        <v>101.97</v>
      </c>
      <c r="AX44" s="10">
        <f t="shared" ca="1" si="24"/>
        <v>2.2768304914744242E-2</v>
      </c>
      <c r="AY44" s="11">
        <f t="shared" ca="1" si="25"/>
        <v>5098.5000000000045</v>
      </c>
      <c r="BA44" s="12" t="str">
        <f t="shared" ca="1" si="9"/>
        <v>ABEV3</v>
      </c>
      <c r="BB44" s="12" vm="335">
        <f ca="1"/>
        <v>44624</v>
      </c>
      <c r="BC44" s="12" vm="341">
        <f ca="1"/>
        <v>13.93</v>
      </c>
      <c r="BD44" s="13">
        <f t="shared" ca="1" si="26"/>
        <v>-1.7630465444287702E-2</v>
      </c>
      <c r="BE44" s="14">
        <f t="shared" ca="1" si="27"/>
        <v>696.49999999999955</v>
      </c>
    </row>
    <row r="45" spans="5:57" x14ac:dyDescent="0.25">
      <c r="E45" s="9" t="str">
        <f t="shared" ca="1" si="1"/>
        <v>TOTS3</v>
      </c>
      <c r="F45" s="9" vm="342">
        <f ca="1"/>
        <v>44627</v>
      </c>
      <c r="G45" s="15" vm="343">
        <f ca="1"/>
        <v>31</v>
      </c>
      <c r="H45" s="10">
        <f t="shared" ca="1" si="10"/>
        <v>-4.5566502463054048E-2</v>
      </c>
      <c r="I45" s="15">
        <f t="shared" ca="1" si="11"/>
        <v>1550.0000000000009</v>
      </c>
      <c r="K45" s="9" t="str">
        <f t="shared" ca="1" si="2"/>
        <v>RAIZ4</v>
      </c>
      <c r="L45" s="9" vm="342">
        <f ca="1"/>
        <v>44627</v>
      </c>
      <c r="M45" s="9" vm="94">
        <f ca="1"/>
        <v>6.18</v>
      </c>
      <c r="N45" s="10">
        <f t="shared" ca="1" si="12"/>
        <v>-4.8309178743961567E-3</v>
      </c>
      <c r="O45" s="11">
        <f t="shared" ca="1" si="13"/>
        <v>1236.0000000000009</v>
      </c>
      <c r="Q45" s="9" t="str">
        <f t="shared" ca="1" si="3"/>
        <v>ITSA4</v>
      </c>
      <c r="R45" s="9" vm="342">
        <f ca="1"/>
        <v>44627</v>
      </c>
      <c r="S45" s="9" vm="127">
        <f ca="1"/>
        <v>8.6818000000000008</v>
      </c>
      <c r="T45" s="10">
        <f t="shared" ca="1" si="14"/>
        <v>-3.2420564601513324E-2</v>
      </c>
      <c r="U45" s="11">
        <f t="shared" ca="1" si="15"/>
        <v>1736.3600000000015</v>
      </c>
      <c r="W45" s="9" t="str">
        <f t="shared" ca="1" si="4"/>
        <v>CPLE6</v>
      </c>
      <c r="X45" s="9" vm="342">
        <f ca="1"/>
        <v>44627</v>
      </c>
      <c r="Y45" s="9" vm="47">
        <f ca="1"/>
        <v>7</v>
      </c>
      <c r="Z45" s="10">
        <f t="shared" ca="1" si="16"/>
        <v>-2.0979020979021046E-2</v>
      </c>
      <c r="AA45" s="11">
        <f t="shared" ca="1" si="17"/>
        <v>700.00000000000034</v>
      </c>
      <c r="AC45" s="9" t="str">
        <f t="shared" ca="1" si="5"/>
        <v>SAPR4</v>
      </c>
      <c r="AD45" s="9" vm="342">
        <f ca="1"/>
        <v>44627</v>
      </c>
      <c r="AE45" s="9" vm="222">
        <f ca="1"/>
        <v>3.96</v>
      </c>
      <c r="AF45" s="10">
        <f t="shared" ca="1" si="18"/>
        <v>-3.1784841075794601E-2</v>
      </c>
      <c r="AG45" s="11">
        <f t="shared" ca="1" si="19"/>
        <v>395.9999999999996</v>
      </c>
      <c r="AI45" s="9" t="str">
        <f t="shared" ca="1" si="6"/>
        <v>ECOR3</v>
      </c>
      <c r="AJ45" s="9" vm="342">
        <f ca="1"/>
        <v>44627</v>
      </c>
      <c r="AK45" s="9" vm="324">
        <f ca="1"/>
        <v>5.99</v>
      </c>
      <c r="AL45" s="10">
        <f t="shared" ca="1" si="20"/>
        <v>-6.1128526645767955E-2</v>
      </c>
      <c r="AM45" s="11">
        <f t="shared" ca="1" si="21"/>
        <v>599</v>
      </c>
      <c r="AO45" s="9" t="str">
        <f t="shared" ca="1" si="7"/>
        <v>MGLU3</v>
      </c>
      <c r="AP45" s="9" vm="342">
        <f ca="1"/>
        <v>44627</v>
      </c>
      <c r="AQ45" s="9" vm="344">
        <f ca="1"/>
        <v>5.85</v>
      </c>
      <c r="AR45" s="10">
        <f t="shared" ca="1" si="22"/>
        <v>-6.995230524642293E-2</v>
      </c>
      <c r="AS45" s="11">
        <f t="shared" ca="1" si="23"/>
        <v>584.99999999999989</v>
      </c>
      <c r="AU45" s="9" t="str">
        <f t="shared" ca="1" si="8"/>
        <v>VALE3</v>
      </c>
      <c r="AV45" s="9" vm="342">
        <f ca="1"/>
        <v>44627</v>
      </c>
      <c r="AW45" s="9" vm="345">
        <f ca="1"/>
        <v>105.07</v>
      </c>
      <c r="AX45" s="10">
        <f t="shared" ca="1" si="24"/>
        <v>3.0401098362263346E-2</v>
      </c>
      <c r="AY45" s="11">
        <f t="shared" ca="1" si="25"/>
        <v>5253.5000000000045</v>
      </c>
      <c r="BA45" s="12" t="str">
        <f t="shared" ca="1" si="9"/>
        <v>ABEV3</v>
      </c>
      <c r="BB45" s="12" vm="342">
        <f ca="1"/>
        <v>44627</v>
      </c>
      <c r="BC45" s="12" vm="346">
        <f ca="1"/>
        <v>13.43</v>
      </c>
      <c r="BD45" s="13">
        <f t="shared" ca="1" si="26"/>
        <v>-3.5893754486719276E-2</v>
      </c>
      <c r="BE45" s="14">
        <f t="shared" ca="1" si="27"/>
        <v>671.49999999999955</v>
      </c>
    </row>
    <row r="46" spans="5:57" x14ac:dyDescent="0.25">
      <c r="E46" s="9" t="str">
        <f t="shared" ca="1" si="1"/>
        <v>TOTS3</v>
      </c>
      <c r="F46" s="9" vm="347">
        <f ca="1"/>
        <v>44628</v>
      </c>
      <c r="G46" s="15" vm="348">
        <f ca="1"/>
        <v>31.45</v>
      </c>
      <c r="H46" s="10">
        <f t="shared" ca="1" si="10"/>
        <v>1.4516129032257963E-2</v>
      </c>
      <c r="I46" s="15">
        <f t="shared" ca="1" si="11"/>
        <v>1572.5000000000007</v>
      </c>
      <c r="K46" s="9" t="str">
        <f t="shared" ca="1" si="2"/>
        <v>RAIZ4</v>
      </c>
      <c r="L46" s="9" vm="347">
        <f ca="1"/>
        <v>44628</v>
      </c>
      <c r="M46" s="9" vm="349">
        <f ca="1"/>
        <v>6.3</v>
      </c>
      <c r="N46" s="10">
        <f t="shared" ca="1" si="12"/>
        <v>1.9417475728155331E-2</v>
      </c>
      <c r="O46" s="11">
        <f t="shared" ca="1" si="13"/>
        <v>1260.0000000000009</v>
      </c>
      <c r="Q46" s="9" t="str">
        <f t="shared" ca="1" si="3"/>
        <v>ITSA4</v>
      </c>
      <c r="R46" s="9" vm="347">
        <f ca="1"/>
        <v>44628</v>
      </c>
      <c r="S46" s="9" vm="350">
        <f ca="1"/>
        <v>8.6636000000000006</v>
      </c>
      <c r="T46" s="10">
        <f t="shared" ca="1" si="14"/>
        <v>-2.0963394687737447E-3</v>
      </c>
      <c r="U46" s="11">
        <f t="shared" ca="1" si="15"/>
        <v>1732.7200000000016</v>
      </c>
      <c r="W46" s="9" t="str">
        <f t="shared" ca="1" si="4"/>
        <v>CPLE6</v>
      </c>
      <c r="X46" s="9" vm="347">
        <f ca="1"/>
        <v>44628</v>
      </c>
      <c r="Y46" s="9" vm="163">
        <f ca="1"/>
        <v>7.02</v>
      </c>
      <c r="Z46" s="10">
        <f t="shared" ca="1" si="16"/>
        <v>2.8571428571428914E-3</v>
      </c>
      <c r="AA46" s="11">
        <f t="shared" ca="1" si="17"/>
        <v>702.00000000000034</v>
      </c>
      <c r="AC46" s="9" t="str">
        <f t="shared" ca="1" si="5"/>
        <v>SAPR4</v>
      </c>
      <c r="AD46" s="9" vm="347">
        <f ca="1"/>
        <v>44628</v>
      </c>
      <c r="AE46" s="9" vm="256">
        <f ca="1"/>
        <v>3.91</v>
      </c>
      <c r="AF46" s="10">
        <f t="shared" ca="1" si="18"/>
        <v>-1.2626262626262541E-2</v>
      </c>
      <c r="AG46" s="11">
        <f t="shared" ca="1" si="19"/>
        <v>390.99999999999966</v>
      </c>
      <c r="AI46" s="9" t="str">
        <f t="shared" ca="1" si="6"/>
        <v>ECOR3</v>
      </c>
      <c r="AJ46" s="9" vm="347">
        <f ca="1"/>
        <v>44628</v>
      </c>
      <c r="AK46" s="9" vm="48">
        <f ca="1"/>
        <v>6.22</v>
      </c>
      <c r="AL46" s="10">
        <f t="shared" ca="1" si="20"/>
        <v>3.8397328881468962E-2</v>
      </c>
      <c r="AM46" s="11">
        <f t="shared" ca="1" si="21"/>
        <v>621.99999999999989</v>
      </c>
      <c r="AO46" s="9" t="str">
        <f t="shared" ca="1" si="7"/>
        <v>MGLU3</v>
      </c>
      <c r="AP46" s="9" vm="347">
        <f ca="1"/>
        <v>44628</v>
      </c>
      <c r="AQ46" s="9" vm="351">
        <f ca="1"/>
        <v>6.05</v>
      </c>
      <c r="AR46" s="10">
        <f t="shared" ca="1" si="22"/>
        <v>3.4188034188034289E-2</v>
      </c>
      <c r="AS46" s="11">
        <f t="shared" ca="1" si="23"/>
        <v>604.99999999999989</v>
      </c>
      <c r="AU46" s="9" t="str">
        <f t="shared" ca="1" si="8"/>
        <v>VALE3</v>
      </c>
      <c r="AV46" s="9" vm="347">
        <f ca="1"/>
        <v>44628</v>
      </c>
      <c r="AW46" s="9" vm="352">
        <f ca="1"/>
        <v>100.46</v>
      </c>
      <c r="AX46" s="10">
        <f t="shared" ca="1" si="24"/>
        <v>-4.3875511563719383E-2</v>
      </c>
      <c r="AY46" s="11">
        <f t="shared" ca="1" si="25"/>
        <v>5023.0000000000045</v>
      </c>
      <c r="BA46" s="12" t="str">
        <f t="shared" ca="1" si="9"/>
        <v>ABEV3</v>
      </c>
      <c r="BB46" s="12" vm="347">
        <f ca="1"/>
        <v>44628</v>
      </c>
      <c r="BC46" s="12" vm="353">
        <f ca="1"/>
        <v>13.44</v>
      </c>
      <c r="BD46" s="13">
        <f t="shared" ca="1" si="26"/>
        <v>7.446016381236209E-4</v>
      </c>
      <c r="BE46" s="14">
        <f t="shared" ca="1" si="27"/>
        <v>671.99999999999955</v>
      </c>
    </row>
    <row r="47" spans="5:57" x14ac:dyDescent="0.25">
      <c r="E47" s="9" t="str">
        <f t="shared" ca="1" si="1"/>
        <v>TOTS3</v>
      </c>
      <c r="F47" s="9" vm="354">
        <f ca="1"/>
        <v>44629</v>
      </c>
      <c r="G47" s="15" vm="355">
        <f ca="1"/>
        <v>33.04</v>
      </c>
      <c r="H47" s="10">
        <f t="shared" ca="1" si="10"/>
        <v>5.0556438791732994E-2</v>
      </c>
      <c r="I47" s="15">
        <f t="shared" ca="1" si="11"/>
        <v>1652.0000000000009</v>
      </c>
      <c r="K47" s="9" t="str">
        <f t="shared" ca="1" si="2"/>
        <v>RAIZ4</v>
      </c>
      <c r="L47" s="9" vm="354">
        <f ca="1"/>
        <v>44629</v>
      </c>
      <c r="M47" s="9" vm="28">
        <f ca="1"/>
        <v>6.42</v>
      </c>
      <c r="N47" s="10">
        <f t="shared" ca="1" si="12"/>
        <v>1.904761904761898E-2</v>
      </c>
      <c r="O47" s="11">
        <f t="shared" ca="1" si="13"/>
        <v>1284.0000000000009</v>
      </c>
      <c r="Q47" s="9" t="str">
        <f t="shared" ca="1" si="3"/>
        <v>ITSA4</v>
      </c>
      <c r="R47" s="9" vm="354">
        <f ca="1"/>
        <v>44629</v>
      </c>
      <c r="S47" s="9" vm="197">
        <f ca="1"/>
        <v>9.1273</v>
      </c>
      <c r="T47" s="10">
        <f t="shared" ca="1" si="14"/>
        <v>5.3522784985456262E-2</v>
      </c>
      <c r="U47" s="11">
        <f t="shared" ca="1" si="15"/>
        <v>1825.4600000000014</v>
      </c>
      <c r="W47" s="9" t="str">
        <f t="shared" ca="1" si="4"/>
        <v>CPLE6</v>
      </c>
      <c r="X47" s="9" vm="354">
        <f ca="1"/>
        <v>44629</v>
      </c>
      <c r="Y47" s="9" vm="356">
        <f ca="1"/>
        <v>7.24</v>
      </c>
      <c r="Z47" s="10">
        <f t="shared" ca="1" si="16"/>
        <v>3.1339031339031376E-2</v>
      </c>
      <c r="AA47" s="11">
        <f t="shared" ca="1" si="17"/>
        <v>724.00000000000034</v>
      </c>
      <c r="AC47" s="9" t="str">
        <f t="shared" ca="1" si="5"/>
        <v>SAPR4</v>
      </c>
      <c r="AD47" s="9" vm="354">
        <f ca="1"/>
        <v>44629</v>
      </c>
      <c r="AE47" s="9" vm="357">
        <f ca="1"/>
        <v>4.0599999999999996</v>
      </c>
      <c r="AF47" s="10">
        <f t="shared" ca="1" si="18"/>
        <v>3.8363171355498604E-2</v>
      </c>
      <c r="AG47" s="11">
        <f t="shared" ca="1" si="19"/>
        <v>405.9999999999996</v>
      </c>
      <c r="AI47" s="9" t="str">
        <f t="shared" ca="1" si="6"/>
        <v>ECOR3</v>
      </c>
      <c r="AJ47" s="9" vm="354">
        <f ca="1"/>
        <v>44629</v>
      </c>
      <c r="AK47" s="9" vm="358">
        <f ca="1"/>
        <v>6.59</v>
      </c>
      <c r="AL47" s="10">
        <f t="shared" ca="1" si="20"/>
        <v>5.9485530546623755E-2</v>
      </c>
      <c r="AM47" s="11">
        <f t="shared" ca="1" si="21"/>
        <v>658.99999999999989</v>
      </c>
      <c r="AO47" s="9" t="str">
        <f t="shared" ca="1" si="7"/>
        <v>MGLU3</v>
      </c>
      <c r="AP47" s="9" vm="354">
        <f ca="1"/>
        <v>44629</v>
      </c>
      <c r="AQ47" s="9" vm="80">
        <f ca="1"/>
        <v>6.23</v>
      </c>
      <c r="AR47" s="10">
        <f t="shared" ca="1" si="22"/>
        <v>2.9752066115702469E-2</v>
      </c>
      <c r="AS47" s="11">
        <f t="shared" ca="1" si="23"/>
        <v>622.99999999999989</v>
      </c>
      <c r="AU47" s="9" t="str">
        <f t="shared" ca="1" si="8"/>
        <v>VALE3</v>
      </c>
      <c r="AV47" s="9" vm="354">
        <f ca="1"/>
        <v>44629</v>
      </c>
      <c r="AW47" s="9" vm="359">
        <f ca="1"/>
        <v>94.19</v>
      </c>
      <c r="AX47" s="10">
        <f t="shared" ca="1" si="24"/>
        <v>-6.241290065697791E-2</v>
      </c>
      <c r="AY47" s="11">
        <f t="shared" ca="1" si="25"/>
        <v>4709.5000000000045</v>
      </c>
      <c r="BA47" s="12" t="str">
        <f t="shared" ca="1" si="9"/>
        <v>ABEV3</v>
      </c>
      <c r="BB47" s="12" vm="354">
        <f ca="1"/>
        <v>44629</v>
      </c>
      <c r="BC47" s="12" vm="341">
        <f ca="1"/>
        <v>13.93</v>
      </c>
      <c r="BD47" s="13">
        <f t="shared" ca="1" si="26"/>
        <v>3.6458333333333259E-2</v>
      </c>
      <c r="BE47" s="14">
        <f t="shared" ca="1" si="27"/>
        <v>696.49999999999943</v>
      </c>
    </row>
    <row r="48" spans="5:57" x14ac:dyDescent="0.25">
      <c r="E48" s="9" t="str">
        <f t="shared" ca="1" si="1"/>
        <v>TOTS3</v>
      </c>
      <c r="F48" s="9" vm="360">
        <f ca="1"/>
        <v>44630</v>
      </c>
      <c r="G48" s="15" vm="361">
        <f ca="1"/>
        <v>32.58</v>
      </c>
      <c r="H48" s="10">
        <f t="shared" ca="1" si="10"/>
        <v>-1.3922518159806274E-2</v>
      </c>
      <c r="I48" s="15">
        <f t="shared" ca="1" si="11"/>
        <v>1629.0000000000009</v>
      </c>
      <c r="K48" s="9" t="str">
        <f t="shared" ca="1" si="2"/>
        <v>RAIZ4</v>
      </c>
      <c r="L48" s="9" vm="360">
        <f ca="1"/>
        <v>44630</v>
      </c>
      <c r="M48" s="9" vm="28">
        <f ca="1"/>
        <v>6.42</v>
      </c>
      <c r="N48" s="10">
        <f t="shared" ca="1" si="12"/>
        <v>0</v>
      </c>
      <c r="O48" s="11">
        <f t="shared" ca="1" si="13"/>
        <v>1284.0000000000009</v>
      </c>
      <c r="Q48" s="9" t="str">
        <f t="shared" ca="1" si="3"/>
        <v>ITSA4</v>
      </c>
      <c r="R48" s="9" vm="360">
        <f ca="1"/>
        <v>44630</v>
      </c>
      <c r="S48" s="9" vm="310">
        <f ca="1"/>
        <v>9.0182000000000002</v>
      </c>
      <c r="T48" s="10">
        <f t="shared" ca="1" si="14"/>
        <v>-1.1953151534407791E-2</v>
      </c>
      <c r="U48" s="11">
        <f t="shared" ca="1" si="15"/>
        <v>1803.6400000000012</v>
      </c>
      <c r="W48" s="9" t="str">
        <f t="shared" ca="1" si="4"/>
        <v>CPLE6</v>
      </c>
      <c r="X48" s="9" vm="360">
        <f ca="1"/>
        <v>44630</v>
      </c>
      <c r="Y48" s="9" vm="221">
        <f ca="1"/>
        <v>7.21</v>
      </c>
      <c r="Z48" s="10">
        <f t="shared" ca="1" si="16"/>
        <v>-4.1436464088397962E-3</v>
      </c>
      <c r="AA48" s="11">
        <f t="shared" ca="1" si="17"/>
        <v>721.00000000000034</v>
      </c>
      <c r="AC48" s="9" t="str">
        <f t="shared" ca="1" si="5"/>
        <v>SAPR4</v>
      </c>
      <c r="AD48" s="9" vm="360">
        <f ca="1"/>
        <v>44630</v>
      </c>
      <c r="AE48" s="9" vm="206">
        <f ca="1"/>
        <v>4.0199999999999996</v>
      </c>
      <c r="AF48" s="10">
        <f t="shared" ca="1" si="18"/>
        <v>-9.8522167487684609E-3</v>
      </c>
      <c r="AG48" s="11">
        <f t="shared" ca="1" si="19"/>
        <v>401.9999999999996</v>
      </c>
      <c r="AI48" s="9" t="str">
        <f t="shared" ca="1" si="6"/>
        <v>ECOR3</v>
      </c>
      <c r="AJ48" s="9" vm="360">
        <f ca="1"/>
        <v>44630</v>
      </c>
      <c r="AK48" s="9" vm="312">
        <f ca="1"/>
        <v>6.62</v>
      </c>
      <c r="AL48" s="10">
        <f t="shared" ca="1" si="20"/>
        <v>4.5523520485584168E-3</v>
      </c>
      <c r="AM48" s="11">
        <f t="shared" ca="1" si="21"/>
        <v>661.99999999999989</v>
      </c>
      <c r="AO48" s="9" t="str">
        <f t="shared" ca="1" si="7"/>
        <v>MGLU3</v>
      </c>
      <c r="AP48" s="9" vm="360">
        <f ca="1"/>
        <v>44630</v>
      </c>
      <c r="AQ48" s="9" vm="362">
        <f ca="1"/>
        <v>5.96</v>
      </c>
      <c r="AR48" s="10">
        <f t="shared" ca="1" si="22"/>
        <v>-4.3338683788122112E-2</v>
      </c>
      <c r="AS48" s="11">
        <f t="shared" ca="1" si="23"/>
        <v>595.99999999999977</v>
      </c>
      <c r="AU48" s="9" t="str">
        <f t="shared" ca="1" si="8"/>
        <v>VALE3</v>
      </c>
      <c r="AV48" s="9" vm="360">
        <f ca="1"/>
        <v>44630</v>
      </c>
      <c r="AW48" s="9" vm="363">
        <f ca="1"/>
        <v>97.3</v>
      </c>
      <c r="AX48" s="10">
        <f t="shared" ca="1" si="24"/>
        <v>3.3018367130268622E-2</v>
      </c>
      <c r="AY48" s="11">
        <f t="shared" ca="1" si="25"/>
        <v>4865.0000000000045</v>
      </c>
      <c r="BA48" s="12" t="str">
        <f t="shared" ca="1" si="9"/>
        <v>ABEV3</v>
      </c>
      <c r="BB48" s="12" vm="360">
        <f ca="1"/>
        <v>44630</v>
      </c>
      <c r="BC48" s="12" vm="364">
        <f ca="1"/>
        <v>13.38</v>
      </c>
      <c r="BD48" s="13">
        <f t="shared" ca="1" si="26"/>
        <v>-3.9483129935391159E-2</v>
      </c>
      <c r="BE48" s="14">
        <f t="shared" ca="1" si="27"/>
        <v>668.99999999999955</v>
      </c>
    </row>
    <row r="49" spans="5:57" x14ac:dyDescent="0.25">
      <c r="E49" s="9" t="str">
        <f t="shared" ca="1" si="1"/>
        <v>TOTS3</v>
      </c>
      <c r="F49" s="9" vm="365">
        <f ca="1"/>
        <v>44631</v>
      </c>
      <c r="G49" s="15" vm="366">
        <f ca="1"/>
        <v>32.520000000000003</v>
      </c>
      <c r="H49" s="10">
        <f t="shared" ca="1" si="10"/>
        <v>-1.8416206261508972E-3</v>
      </c>
      <c r="I49" s="15">
        <f t="shared" ca="1" si="11"/>
        <v>1626.0000000000011</v>
      </c>
      <c r="K49" s="9" t="str">
        <f t="shared" ca="1" si="2"/>
        <v>RAIZ4</v>
      </c>
      <c r="L49" s="9" vm="365">
        <f ca="1"/>
        <v>44631</v>
      </c>
      <c r="M49" s="9" vm="74">
        <f ca="1"/>
        <v>6.31</v>
      </c>
      <c r="N49" s="10">
        <f t="shared" ca="1" si="12"/>
        <v>-1.7133956386292892E-2</v>
      </c>
      <c r="O49" s="11">
        <f t="shared" ca="1" si="13"/>
        <v>1262.0000000000009</v>
      </c>
      <c r="Q49" s="9" t="str">
        <f t="shared" ca="1" si="3"/>
        <v>ITSA4</v>
      </c>
      <c r="R49" s="9" vm="365">
        <f ca="1"/>
        <v>44631</v>
      </c>
      <c r="S49" s="9" vm="367">
        <f ca="1"/>
        <v>8.9273000000000007</v>
      </c>
      <c r="T49" s="10">
        <f t="shared" ca="1" si="14"/>
        <v>-1.007961677496616E-2</v>
      </c>
      <c r="U49" s="11">
        <f t="shared" ca="1" si="15"/>
        <v>1785.4600000000012</v>
      </c>
      <c r="W49" s="9" t="str">
        <f t="shared" ca="1" si="4"/>
        <v>CPLE6</v>
      </c>
      <c r="X49" s="9" vm="365">
        <f ca="1"/>
        <v>44631</v>
      </c>
      <c r="Y49" s="9" vm="214">
        <f ca="1"/>
        <v>7.23</v>
      </c>
      <c r="Z49" s="10">
        <f t="shared" ca="1" si="16"/>
        <v>2.7739251040221902E-3</v>
      </c>
      <c r="AA49" s="11">
        <f t="shared" ca="1" si="17"/>
        <v>723.00000000000034</v>
      </c>
      <c r="AC49" s="9" t="str">
        <f t="shared" ca="1" si="5"/>
        <v>SAPR4</v>
      </c>
      <c r="AD49" s="9" vm="365">
        <f ca="1"/>
        <v>44631</v>
      </c>
      <c r="AE49" s="9" vm="235">
        <f ca="1"/>
        <v>3.98</v>
      </c>
      <c r="AF49" s="10">
        <f t="shared" ca="1" si="18"/>
        <v>-9.9502487562188602E-3</v>
      </c>
      <c r="AG49" s="11">
        <f t="shared" ca="1" si="19"/>
        <v>397.9999999999996</v>
      </c>
      <c r="AI49" s="9" t="str">
        <f t="shared" ca="1" si="6"/>
        <v>ECOR3</v>
      </c>
      <c r="AJ49" s="9" vm="365">
        <f ca="1"/>
        <v>44631</v>
      </c>
      <c r="AK49" s="9" vm="118">
        <f ca="1"/>
        <v>6.44</v>
      </c>
      <c r="AL49" s="10">
        <f t="shared" ca="1" si="20"/>
        <v>-2.7190332326283984E-2</v>
      </c>
      <c r="AM49" s="11">
        <f t="shared" ca="1" si="21"/>
        <v>643.99999999999989</v>
      </c>
      <c r="AO49" s="9" t="str">
        <f t="shared" ca="1" si="7"/>
        <v>MGLU3</v>
      </c>
      <c r="AP49" s="9" vm="365">
        <f ca="1"/>
        <v>44631</v>
      </c>
      <c r="AQ49" s="9" vm="368">
        <f ca="1"/>
        <v>5.69</v>
      </c>
      <c r="AR49" s="10">
        <f t="shared" ca="1" si="22"/>
        <v>-4.5302013422818699E-2</v>
      </c>
      <c r="AS49" s="11">
        <f t="shared" ca="1" si="23"/>
        <v>568.99999999999989</v>
      </c>
      <c r="AU49" s="9" t="str">
        <f t="shared" ca="1" si="8"/>
        <v>VALE3</v>
      </c>
      <c r="AV49" s="9" vm="365">
        <f ca="1"/>
        <v>44631</v>
      </c>
      <c r="AW49" s="9" vm="369">
        <f ca="1"/>
        <v>96.79</v>
      </c>
      <c r="AX49" s="10">
        <f t="shared" ca="1" si="24"/>
        <v>-5.2415210688591118E-3</v>
      </c>
      <c r="AY49" s="11">
        <f t="shared" ca="1" si="25"/>
        <v>4839.5000000000045</v>
      </c>
      <c r="BA49" s="12" t="str">
        <f t="shared" ca="1" si="9"/>
        <v>ABEV3</v>
      </c>
      <c r="BB49" s="12" vm="365">
        <f ca="1"/>
        <v>44631</v>
      </c>
      <c r="BC49" s="12" vm="370">
        <f ca="1"/>
        <v>13.18</v>
      </c>
      <c r="BD49" s="13">
        <f t="shared" ca="1" si="26"/>
        <v>-1.4947683109118204E-2</v>
      </c>
      <c r="BE49" s="14">
        <f t="shared" ca="1" si="27"/>
        <v>658.99999999999943</v>
      </c>
    </row>
    <row r="50" spans="5:57" x14ac:dyDescent="0.25">
      <c r="E50" s="9" t="str">
        <f t="shared" ca="1" si="1"/>
        <v>TOTS3</v>
      </c>
      <c r="F50" s="9" vm="371">
        <f ca="1"/>
        <v>44634</v>
      </c>
      <c r="G50" s="15" vm="372">
        <f ca="1"/>
        <v>32.03</v>
      </c>
      <c r="H50" s="10">
        <f t="shared" ca="1" si="10"/>
        <v>-1.5067650676506839E-2</v>
      </c>
      <c r="I50" s="15">
        <f t="shared" ca="1" si="11"/>
        <v>1601.5000000000009</v>
      </c>
      <c r="K50" s="9" t="str">
        <f t="shared" ca="1" si="2"/>
        <v>RAIZ4</v>
      </c>
      <c r="L50" s="9" vm="371">
        <f ca="1"/>
        <v>44634</v>
      </c>
      <c r="M50" s="9" vm="349">
        <f ca="1"/>
        <v>6.3</v>
      </c>
      <c r="N50" s="10">
        <f t="shared" ca="1" si="12"/>
        <v>-1.5847860538826808E-3</v>
      </c>
      <c r="O50" s="11">
        <f t="shared" ca="1" si="13"/>
        <v>1260.0000000000009</v>
      </c>
      <c r="Q50" s="9" t="str">
        <f t="shared" ca="1" si="3"/>
        <v>ITSA4</v>
      </c>
      <c r="R50" s="9" vm="371">
        <f ca="1"/>
        <v>44634</v>
      </c>
      <c r="S50" s="9" vm="373">
        <f ca="1"/>
        <v>9</v>
      </c>
      <c r="T50" s="10">
        <f t="shared" ca="1" si="14"/>
        <v>8.14355964289315E-3</v>
      </c>
      <c r="U50" s="11">
        <f t="shared" ca="1" si="15"/>
        <v>1800.0000000000011</v>
      </c>
      <c r="W50" s="9" t="str">
        <f t="shared" ca="1" si="4"/>
        <v>CPLE6</v>
      </c>
      <c r="X50" s="9" vm="371">
        <f ca="1"/>
        <v>44634</v>
      </c>
      <c r="Y50" s="9" vm="81">
        <f ca="1"/>
        <v>7.2</v>
      </c>
      <c r="Z50" s="10">
        <f t="shared" ca="1" si="16"/>
        <v>-4.1493775933609811E-3</v>
      </c>
      <c r="AA50" s="11">
        <f t="shared" ca="1" si="17"/>
        <v>720.00000000000034</v>
      </c>
      <c r="AC50" s="9" t="str">
        <f t="shared" ca="1" si="5"/>
        <v>SAPR4</v>
      </c>
      <c r="AD50" s="9" vm="371">
        <f ca="1"/>
        <v>44634</v>
      </c>
      <c r="AE50" s="9" vm="164">
        <f ca="1"/>
        <v>3.93</v>
      </c>
      <c r="AF50" s="10">
        <f t="shared" ca="1" si="18"/>
        <v>-1.2562814070351758E-2</v>
      </c>
      <c r="AG50" s="11">
        <f t="shared" ca="1" si="19"/>
        <v>392.9999999999996</v>
      </c>
      <c r="AI50" s="9" t="str">
        <f t="shared" ca="1" si="6"/>
        <v>ECOR3</v>
      </c>
      <c r="AJ50" s="9" vm="371">
        <f ca="1"/>
        <v>44634</v>
      </c>
      <c r="AK50" s="9" vm="374">
        <f ca="1"/>
        <v>6.32</v>
      </c>
      <c r="AL50" s="10">
        <f t="shared" ca="1" si="20"/>
        <v>-1.8633540372670843E-2</v>
      </c>
      <c r="AM50" s="11">
        <f t="shared" ca="1" si="21"/>
        <v>631.99999999999989</v>
      </c>
      <c r="AO50" s="9" t="str">
        <f t="shared" ca="1" si="7"/>
        <v>MGLU3</v>
      </c>
      <c r="AP50" s="9" vm="371">
        <f ca="1"/>
        <v>44634</v>
      </c>
      <c r="AQ50" s="9" vm="375">
        <f ca="1"/>
        <v>5.33</v>
      </c>
      <c r="AR50" s="10">
        <f t="shared" ca="1" si="22"/>
        <v>-6.3268892794376197E-2</v>
      </c>
      <c r="AS50" s="11">
        <f t="shared" ca="1" si="23"/>
        <v>532.99999999999989</v>
      </c>
      <c r="AU50" s="9" t="str">
        <f t="shared" ca="1" si="8"/>
        <v>VALE3</v>
      </c>
      <c r="AV50" s="9" vm="371">
        <f ca="1"/>
        <v>44634</v>
      </c>
      <c r="AW50" s="9" vm="376">
        <f ca="1"/>
        <v>91.6</v>
      </c>
      <c r="AX50" s="10">
        <f t="shared" ca="1" si="24"/>
        <v>-5.3621241863828994E-2</v>
      </c>
      <c r="AY50" s="11">
        <f t="shared" ca="1" si="25"/>
        <v>4580.0000000000036</v>
      </c>
      <c r="BA50" s="12" t="str">
        <f t="shared" ca="1" si="9"/>
        <v>ABEV3</v>
      </c>
      <c r="BB50" s="12" vm="371">
        <f ca="1"/>
        <v>44634</v>
      </c>
      <c r="BC50" s="12" vm="377">
        <f ca="1"/>
        <v>13.32</v>
      </c>
      <c r="BD50" s="13">
        <f t="shared" ca="1" si="26"/>
        <v>1.0622154779969639E-2</v>
      </c>
      <c r="BE50" s="14">
        <f t="shared" ca="1" si="27"/>
        <v>665.99999999999943</v>
      </c>
    </row>
    <row r="51" spans="5:57" x14ac:dyDescent="0.25">
      <c r="E51" s="9" t="str">
        <f t="shared" ca="1" si="1"/>
        <v>TOTS3</v>
      </c>
      <c r="F51" s="9" vm="378">
        <f ca="1"/>
        <v>44635</v>
      </c>
      <c r="G51" s="15" vm="379">
        <f ca="1"/>
        <v>32.14</v>
      </c>
      <c r="H51" s="10">
        <f t="shared" ca="1" si="10"/>
        <v>3.4342803621605356E-3</v>
      </c>
      <c r="I51" s="15">
        <f t="shared" ca="1" si="11"/>
        <v>1607.0000000000009</v>
      </c>
      <c r="K51" s="9" t="str">
        <f t="shared" ca="1" si="2"/>
        <v>RAIZ4</v>
      </c>
      <c r="L51" s="9" vm="378">
        <f ca="1"/>
        <v>44635</v>
      </c>
      <c r="M51" s="9" vm="109">
        <f ca="1"/>
        <v>6.37</v>
      </c>
      <c r="N51" s="10">
        <f t="shared" ca="1" si="12"/>
        <v>1.1111111111111072E-2</v>
      </c>
      <c r="O51" s="11">
        <f t="shared" ca="1" si="13"/>
        <v>1274.0000000000009</v>
      </c>
      <c r="Q51" s="9" t="str">
        <f t="shared" ca="1" si="3"/>
        <v>ITSA4</v>
      </c>
      <c r="R51" s="9" vm="378">
        <f ca="1"/>
        <v>44635</v>
      </c>
      <c r="S51" s="9" vm="380">
        <f ca="1"/>
        <v>8.9182000000000006</v>
      </c>
      <c r="T51" s="10">
        <f t="shared" ca="1" si="14"/>
        <v>-9.0888888888888131E-3</v>
      </c>
      <c r="U51" s="11">
        <f t="shared" ca="1" si="15"/>
        <v>1783.6400000000012</v>
      </c>
      <c r="W51" s="9" t="str">
        <f t="shared" ca="1" si="4"/>
        <v>CPLE6</v>
      </c>
      <c r="X51" s="9" vm="378">
        <f ca="1"/>
        <v>44635</v>
      </c>
      <c r="Y51" s="9" vm="381">
        <f ca="1"/>
        <v>7.16</v>
      </c>
      <c r="Z51" s="10">
        <f t="shared" ca="1" si="16"/>
        <v>-5.5555555555555358E-3</v>
      </c>
      <c r="AA51" s="11">
        <f t="shared" ca="1" si="17"/>
        <v>716.00000000000034</v>
      </c>
      <c r="AC51" s="9" t="str">
        <f t="shared" ca="1" si="5"/>
        <v>SAPR4</v>
      </c>
      <c r="AD51" s="9" vm="378">
        <f ca="1"/>
        <v>44635</v>
      </c>
      <c r="AE51" s="9" vm="174">
        <f ca="1"/>
        <v>3.92</v>
      </c>
      <c r="AF51" s="10">
        <f t="shared" ca="1" si="18"/>
        <v>-2.5445292620865922E-3</v>
      </c>
      <c r="AG51" s="11">
        <f t="shared" ca="1" si="19"/>
        <v>391.99999999999955</v>
      </c>
      <c r="AI51" s="9" t="str">
        <f t="shared" ca="1" si="6"/>
        <v>ECOR3</v>
      </c>
      <c r="AJ51" s="9" vm="378">
        <f ca="1"/>
        <v>44635</v>
      </c>
      <c r="AK51" s="9" vm="28">
        <f ca="1"/>
        <v>6.42</v>
      </c>
      <c r="AL51" s="10">
        <f t="shared" ca="1" si="20"/>
        <v>1.5822784810126445E-2</v>
      </c>
      <c r="AM51" s="11">
        <f t="shared" ca="1" si="21"/>
        <v>641.99999999999977</v>
      </c>
      <c r="AO51" s="9" t="str">
        <f t="shared" ca="1" si="7"/>
        <v>MGLU3</v>
      </c>
      <c r="AP51" s="9" vm="378">
        <f ca="1"/>
        <v>44635</v>
      </c>
      <c r="AQ51" s="9" vm="382">
        <f ca="1"/>
        <v>4.87</v>
      </c>
      <c r="AR51" s="10">
        <f t="shared" ca="1" si="22"/>
        <v>-8.6303939962476539E-2</v>
      </c>
      <c r="AS51" s="11">
        <f t="shared" ca="1" si="23"/>
        <v>486.99999999999989</v>
      </c>
      <c r="AU51" s="9" t="str">
        <f t="shared" ca="1" si="8"/>
        <v>VALE3</v>
      </c>
      <c r="AV51" s="9" vm="378">
        <f ca="1"/>
        <v>44635</v>
      </c>
      <c r="AW51" s="9" vm="383">
        <f ca="1"/>
        <v>88.97</v>
      </c>
      <c r="AX51" s="10">
        <f t="shared" ca="1" si="24"/>
        <v>-2.8711790393013081E-2</v>
      </c>
      <c r="AY51" s="11">
        <f t="shared" ca="1" si="25"/>
        <v>4448.5000000000036</v>
      </c>
      <c r="BA51" s="12" t="str">
        <f t="shared" ca="1" si="9"/>
        <v>ABEV3</v>
      </c>
      <c r="BB51" s="12" vm="378">
        <f ca="1"/>
        <v>44635</v>
      </c>
      <c r="BC51" s="12" vm="384">
        <f ca="1"/>
        <v>13.47</v>
      </c>
      <c r="BD51" s="13">
        <f t="shared" ca="1" si="26"/>
        <v>1.1261261261261257E-2</v>
      </c>
      <c r="BE51" s="14">
        <f t="shared" ca="1" si="27"/>
        <v>673.49999999999943</v>
      </c>
    </row>
    <row r="52" spans="5:57" x14ac:dyDescent="0.25">
      <c r="E52" s="9" t="str">
        <f t="shared" ca="1" si="1"/>
        <v>TOTS3</v>
      </c>
      <c r="F52" s="9" vm="385">
        <f ca="1"/>
        <v>44636</v>
      </c>
      <c r="G52" s="15" vm="386">
        <f ca="1"/>
        <v>32.9</v>
      </c>
      <c r="H52" s="10">
        <f t="shared" ca="1" si="10"/>
        <v>2.3646546359676446E-2</v>
      </c>
      <c r="I52" s="15">
        <f t="shared" ca="1" si="11"/>
        <v>1645.0000000000009</v>
      </c>
      <c r="K52" s="9" t="str">
        <f t="shared" ca="1" si="2"/>
        <v>RAIZ4</v>
      </c>
      <c r="L52" s="9" vm="385">
        <f ca="1"/>
        <v>44636</v>
      </c>
      <c r="M52" s="9" vm="88">
        <f ca="1"/>
        <v>6.34</v>
      </c>
      <c r="N52" s="10">
        <f t="shared" ca="1" si="12"/>
        <v>-4.7095761381475976E-3</v>
      </c>
      <c r="O52" s="11">
        <f t="shared" ca="1" si="13"/>
        <v>1268.0000000000009</v>
      </c>
      <c r="Q52" s="9" t="str">
        <f t="shared" ca="1" si="3"/>
        <v>ITSA4</v>
      </c>
      <c r="R52" s="9" vm="385">
        <f ca="1"/>
        <v>44636</v>
      </c>
      <c r="S52" s="9" vm="387">
        <f ca="1"/>
        <v>9.0817999999999994</v>
      </c>
      <c r="T52" s="10">
        <f t="shared" ca="1" si="14"/>
        <v>1.8344508981632979E-2</v>
      </c>
      <c r="U52" s="11">
        <f t="shared" ca="1" si="15"/>
        <v>1816.360000000001</v>
      </c>
      <c r="W52" s="9" t="str">
        <f t="shared" ca="1" si="4"/>
        <v>CPLE6</v>
      </c>
      <c r="X52" s="9" vm="385">
        <f ca="1"/>
        <v>44636</v>
      </c>
      <c r="Y52" s="9" vm="190">
        <f ca="1"/>
        <v>7.19</v>
      </c>
      <c r="Z52" s="10">
        <f t="shared" ca="1" si="16"/>
        <v>4.1899441340782495E-3</v>
      </c>
      <c r="AA52" s="11">
        <f t="shared" ca="1" si="17"/>
        <v>719.00000000000034</v>
      </c>
      <c r="AC52" s="9" t="str">
        <f t="shared" ca="1" si="5"/>
        <v>SAPR4</v>
      </c>
      <c r="AD52" s="9" vm="385">
        <f ca="1"/>
        <v>44636</v>
      </c>
      <c r="AE52" s="9" vm="241">
        <f ca="1"/>
        <v>3.97</v>
      </c>
      <c r="AF52" s="10">
        <f t="shared" ca="1" si="18"/>
        <v>1.2755102040816313E-2</v>
      </c>
      <c r="AG52" s="11">
        <f t="shared" ca="1" si="19"/>
        <v>396.99999999999955</v>
      </c>
      <c r="AI52" s="9" t="str">
        <f t="shared" ca="1" si="6"/>
        <v>ECOR3</v>
      </c>
      <c r="AJ52" s="9" vm="385">
        <f ca="1"/>
        <v>44636</v>
      </c>
      <c r="AK52" s="9" vm="388">
        <f ca="1"/>
        <v>6.99</v>
      </c>
      <c r="AL52" s="10">
        <f t="shared" ca="1" si="20"/>
        <v>8.8785046728971917E-2</v>
      </c>
      <c r="AM52" s="11">
        <f t="shared" ca="1" si="21"/>
        <v>698.99999999999977</v>
      </c>
      <c r="AO52" s="9" t="str">
        <f t="shared" ca="1" si="7"/>
        <v>MGLU3</v>
      </c>
      <c r="AP52" s="9" vm="385">
        <f ca="1"/>
        <v>44636</v>
      </c>
      <c r="AQ52" s="9" vm="389">
        <f ca="1"/>
        <v>5.13</v>
      </c>
      <c r="AR52" s="10">
        <f t="shared" ca="1" si="22"/>
        <v>5.3388090349075989E-2</v>
      </c>
      <c r="AS52" s="11">
        <f t="shared" ca="1" si="23"/>
        <v>512.99999999999989</v>
      </c>
      <c r="AU52" s="9" t="str">
        <f t="shared" ca="1" si="8"/>
        <v>VALE3</v>
      </c>
      <c r="AV52" s="9" vm="385">
        <f ca="1"/>
        <v>44636</v>
      </c>
      <c r="AW52" s="9" vm="390">
        <f ca="1"/>
        <v>91.13</v>
      </c>
      <c r="AX52" s="10">
        <f t="shared" ca="1" si="24"/>
        <v>2.4277846465100561E-2</v>
      </c>
      <c r="AY52" s="11">
        <f t="shared" ca="1" si="25"/>
        <v>4556.5000000000036</v>
      </c>
      <c r="BA52" s="12" t="str">
        <f t="shared" ca="1" si="9"/>
        <v>ABEV3</v>
      </c>
      <c r="BB52" s="12" vm="385">
        <f ca="1"/>
        <v>44636</v>
      </c>
      <c r="BC52" s="12" vm="391">
        <f ca="1"/>
        <v>13.78</v>
      </c>
      <c r="BD52" s="13">
        <f t="shared" ca="1" si="26"/>
        <v>2.3014105419450592E-2</v>
      </c>
      <c r="BE52" s="14">
        <f t="shared" ca="1" si="27"/>
        <v>688.99999999999943</v>
      </c>
    </row>
    <row r="53" spans="5:57" x14ac:dyDescent="0.25">
      <c r="E53" s="9" t="str">
        <f t="shared" ca="1" si="1"/>
        <v>TOTS3</v>
      </c>
      <c r="F53" s="9" vm="392">
        <f ca="1"/>
        <v>44637</v>
      </c>
      <c r="G53" s="15" vm="393">
        <f ca="1"/>
        <v>33.07</v>
      </c>
      <c r="H53" s="10">
        <f t="shared" ca="1" si="10"/>
        <v>5.1671732522797775E-3</v>
      </c>
      <c r="I53" s="15">
        <f t="shared" ca="1" si="11"/>
        <v>1653.5000000000011</v>
      </c>
      <c r="K53" s="9" t="str">
        <f t="shared" ca="1" si="2"/>
        <v>RAIZ4</v>
      </c>
      <c r="L53" s="9" vm="392">
        <f ca="1"/>
        <v>44637</v>
      </c>
      <c r="M53" s="9" vm="394">
        <f ca="1"/>
        <v>6.64</v>
      </c>
      <c r="N53" s="10">
        <f t="shared" ca="1" si="12"/>
        <v>4.7318611987381631E-2</v>
      </c>
      <c r="O53" s="11">
        <f t="shared" ca="1" si="13"/>
        <v>1328.0000000000009</v>
      </c>
      <c r="Q53" s="9" t="str">
        <f t="shared" ca="1" si="3"/>
        <v>ITSA4</v>
      </c>
      <c r="R53" s="9" vm="392">
        <f ca="1"/>
        <v>44637</v>
      </c>
      <c r="S53" s="9" vm="395">
        <f ca="1"/>
        <v>9.3272999999999993</v>
      </c>
      <c r="T53" s="10">
        <f t="shared" ca="1" si="14"/>
        <v>2.7032086150322598E-2</v>
      </c>
      <c r="U53" s="11">
        <f t="shared" ca="1" si="15"/>
        <v>1865.4600000000009</v>
      </c>
      <c r="W53" s="9" t="str">
        <f t="shared" ca="1" si="4"/>
        <v>CPLE6</v>
      </c>
      <c r="X53" s="9" vm="392">
        <f ca="1"/>
        <v>44637</v>
      </c>
      <c r="Y53" s="9" vm="303">
        <f ca="1"/>
        <v>7.32</v>
      </c>
      <c r="Z53" s="10">
        <f t="shared" ca="1" si="16"/>
        <v>1.8080667593880273E-2</v>
      </c>
      <c r="AA53" s="11">
        <f t="shared" ca="1" si="17"/>
        <v>732.00000000000023</v>
      </c>
      <c r="AC53" s="9" t="str">
        <f t="shared" ca="1" si="5"/>
        <v>SAPR4</v>
      </c>
      <c r="AD53" s="9" vm="392">
        <f ca="1"/>
        <v>44637</v>
      </c>
      <c r="AE53" s="9" vm="215">
        <f ca="1"/>
        <v>3.99</v>
      </c>
      <c r="AF53" s="10">
        <f t="shared" ca="1" si="18"/>
        <v>5.0377833753147971E-3</v>
      </c>
      <c r="AG53" s="11">
        <f t="shared" ca="1" si="19"/>
        <v>398.99999999999955</v>
      </c>
      <c r="AI53" s="9" t="str">
        <f t="shared" ca="1" si="6"/>
        <v>ECOR3</v>
      </c>
      <c r="AJ53" s="9" vm="392">
        <f ca="1"/>
        <v>44637</v>
      </c>
      <c r="AK53" s="9" vm="166">
        <f ca="1"/>
        <v>7.22</v>
      </c>
      <c r="AL53" s="10">
        <f t="shared" ca="1" si="20"/>
        <v>3.2904148783976961E-2</v>
      </c>
      <c r="AM53" s="11">
        <f t="shared" ca="1" si="21"/>
        <v>721.99999999999966</v>
      </c>
      <c r="AO53" s="9" t="str">
        <f t="shared" ca="1" si="7"/>
        <v>MGLU3</v>
      </c>
      <c r="AP53" s="9" vm="392">
        <f ca="1"/>
        <v>44637</v>
      </c>
      <c r="AQ53" s="9" vm="396">
        <f ca="1"/>
        <v>5.54</v>
      </c>
      <c r="AR53" s="10">
        <f t="shared" ca="1" si="22"/>
        <v>7.9922027290448394E-2</v>
      </c>
      <c r="AS53" s="11">
        <f t="shared" ca="1" si="23"/>
        <v>553.99999999999989</v>
      </c>
      <c r="AU53" s="9" t="str">
        <f t="shared" ca="1" si="8"/>
        <v>VALE3</v>
      </c>
      <c r="AV53" s="9" vm="392">
        <f ca="1"/>
        <v>44637</v>
      </c>
      <c r="AW53" s="9" vm="397">
        <f ca="1"/>
        <v>94.3</v>
      </c>
      <c r="AX53" s="10">
        <f t="shared" ca="1" si="24"/>
        <v>3.4785471304729532E-2</v>
      </c>
      <c r="AY53" s="11">
        <f t="shared" ca="1" si="25"/>
        <v>4715.0000000000036</v>
      </c>
      <c r="BA53" s="12" t="str">
        <f t="shared" ca="1" si="9"/>
        <v>ABEV3</v>
      </c>
      <c r="BB53" s="12" vm="392">
        <f ca="1"/>
        <v>44637</v>
      </c>
      <c r="BC53" s="12" vm="341">
        <f ca="1"/>
        <v>13.93</v>
      </c>
      <c r="BD53" s="13">
        <f t="shared" ca="1" si="26"/>
        <v>1.0885341074020394E-2</v>
      </c>
      <c r="BE53" s="14">
        <f t="shared" ca="1" si="27"/>
        <v>696.49999999999943</v>
      </c>
    </row>
    <row r="54" spans="5:57" x14ac:dyDescent="0.25">
      <c r="E54" s="9" t="str">
        <f t="shared" ca="1" si="1"/>
        <v>TOTS3</v>
      </c>
      <c r="F54" s="9" vm="398">
        <f ca="1"/>
        <v>44638</v>
      </c>
      <c r="G54" s="15" vm="399">
        <f ca="1"/>
        <v>33.68</v>
      </c>
      <c r="H54" s="10">
        <f t="shared" ca="1" si="10"/>
        <v>1.8445721197460019E-2</v>
      </c>
      <c r="I54" s="15">
        <f t="shared" ca="1" si="11"/>
        <v>1684.0000000000014</v>
      </c>
      <c r="K54" s="9" t="str">
        <f t="shared" ca="1" si="2"/>
        <v>RAIZ4</v>
      </c>
      <c r="L54" s="9" vm="398">
        <f ca="1"/>
        <v>44638</v>
      </c>
      <c r="M54" s="9" vm="388">
        <f ca="1"/>
        <v>6.99</v>
      </c>
      <c r="N54" s="10">
        <f t="shared" ca="1" si="12"/>
        <v>5.2710843373493965E-2</v>
      </c>
      <c r="O54" s="11">
        <f t="shared" ca="1" si="13"/>
        <v>1398.0000000000009</v>
      </c>
      <c r="Q54" s="9" t="str">
        <f t="shared" ca="1" si="3"/>
        <v>ITSA4</v>
      </c>
      <c r="R54" s="9" vm="398">
        <f ca="1"/>
        <v>44638</v>
      </c>
      <c r="S54" s="9" vm="400">
        <f ca="1"/>
        <v>9.4635999999999996</v>
      </c>
      <c r="T54" s="10">
        <f t="shared" ca="1" si="14"/>
        <v>1.4613017700727982E-2</v>
      </c>
      <c r="U54" s="11">
        <f t="shared" ca="1" si="15"/>
        <v>1892.7200000000009</v>
      </c>
      <c r="W54" s="9" t="str">
        <f t="shared" ca="1" si="4"/>
        <v>CPLE6</v>
      </c>
      <c r="X54" s="9" vm="398">
        <f ca="1"/>
        <v>44638</v>
      </c>
      <c r="Y54" s="9" vm="264">
        <f ca="1"/>
        <v>7.43</v>
      </c>
      <c r="Z54" s="10">
        <f t="shared" ca="1" si="16"/>
        <v>1.5027322404371546E-2</v>
      </c>
      <c r="AA54" s="11">
        <f t="shared" ca="1" si="17"/>
        <v>743.00000000000023</v>
      </c>
      <c r="AC54" s="9" t="str">
        <f t="shared" ca="1" si="5"/>
        <v>SAPR4</v>
      </c>
      <c r="AD54" s="9" vm="398">
        <f ca="1"/>
        <v>44638</v>
      </c>
      <c r="AE54" s="9" vm="241">
        <f ca="1"/>
        <v>3.97</v>
      </c>
      <c r="AF54" s="10">
        <f t="shared" ca="1" si="18"/>
        <v>-5.0125313283208017E-3</v>
      </c>
      <c r="AG54" s="11">
        <f t="shared" ca="1" si="19"/>
        <v>396.99999999999955</v>
      </c>
      <c r="AI54" s="9" t="str">
        <f t="shared" ca="1" si="6"/>
        <v>ECOR3</v>
      </c>
      <c r="AJ54" s="9" vm="398">
        <f ca="1"/>
        <v>44638</v>
      </c>
      <c r="AK54" s="9" vm="401">
        <f ca="1"/>
        <v>7.44</v>
      </c>
      <c r="AL54" s="10">
        <f t="shared" ca="1" si="20"/>
        <v>3.0470914127423976E-2</v>
      </c>
      <c r="AM54" s="11">
        <f t="shared" ca="1" si="21"/>
        <v>743.99999999999977</v>
      </c>
      <c r="AO54" s="9" t="str">
        <f t="shared" ca="1" si="7"/>
        <v>MGLU3</v>
      </c>
      <c r="AP54" s="9" vm="398">
        <f ca="1"/>
        <v>44638</v>
      </c>
      <c r="AQ54" s="9" vm="43">
        <f ca="1"/>
        <v>5.82</v>
      </c>
      <c r="AR54" s="10">
        <f t="shared" ca="1" si="22"/>
        <v>5.0541516245487417E-2</v>
      </c>
      <c r="AS54" s="11">
        <f t="shared" ca="1" si="23"/>
        <v>581.99999999999989</v>
      </c>
      <c r="AU54" s="9" t="str">
        <f t="shared" ca="1" si="8"/>
        <v>VALE3</v>
      </c>
      <c r="AV54" s="9" vm="398">
        <f ca="1"/>
        <v>44638</v>
      </c>
      <c r="AW54" s="9" vm="402">
        <f ca="1"/>
        <v>96.09</v>
      </c>
      <c r="AX54" s="10">
        <f t="shared" ca="1" si="24"/>
        <v>1.8981972428419924E-2</v>
      </c>
      <c r="AY54" s="11">
        <f t="shared" ca="1" si="25"/>
        <v>4804.5000000000036</v>
      </c>
      <c r="BA54" s="12" t="str">
        <f t="shared" ca="1" si="9"/>
        <v>ABEV3</v>
      </c>
      <c r="BB54" s="12" vm="398">
        <f ca="1"/>
        <v>44638</v>
      </c>
      <c r="BC54" s="12" vm="403">
        <f ca="1"/>
        <v>14.25</v>
      </c>
      <c r="BD54" s="13">
        <f t="shared" ca="1" si="26"/>
        <v>2.2972002871500363E-2</v>
      </c>
      <c r="BE54" s="14">
        <f t="shared" ca="1" si="27"/>
        <v>712.49999999999943</v>
      </c>
    </row>
    <row r="55" spans="5:57" x14ac:dyDescent="0.25">
      <c r="E55" s="9" t="str">
        <f t="shared" ca="1" si="1"/>
        <v>TOTS3</v>
      </c>
      <c r="F55" s="9" vm="404">
        <f ca="1"/>
        <v>44641</v>
      </c>
      <c r="G55" s="15" vm="405">
        <f ca="1"/>
        <v>32.93</v>
      </c>
      <c r="H55" s="10">
        <f t="shared" ca="1" si="10"/>
        <v>-2.226840855106893E-2</v>
      </c>
      <c r="I55" s="15">
        <f t="shared" ca="1" si="11"/>
        <v>1646.5000000000014</v>
      </c>
      <c r="K55" s="9" t="str">
        <f t="shared" ca="1" si="2"/>
        <v>RAIZ4</v>
      </c>
      <c r="L55" s="9" vm="404">
        <f ca="1"/>
        <v>44641</v>
      </c>
      <c r="M55" s="9" vm="154">
        <f ca="1"/>
        <v>6.88</v>
      </c>
      <c r="N55" s="10">
        <f t="shared" ca="1" si="12"/>
        <v>-1.5736766809728242E-2</v>
      </c>
      <c r="O55" s="11">
        <f t="shared" ca="1" si="13"/>
        <v>1376.0000000000009</v>
      </c>
      <c r="Q55" s="9" t="str">
        <f t="shared" ca="1" si="3"/>
        <v>ITSA4</v>
      </c>
      <c r="R55" s="9" vm="404">
        <f ca="1"/>
        <v>44641</v>
      </c>
      <c r="S55" s="9" vm="406">
        <f ca="1"/>
        <v>9.7090999999999994</v>
      </c>
      <c r="T55" s="10">
        <f t="shared" ca="1" si="14"/>
        <v>2.5941502176761499E-2</v>
      </c>
      <c r="U55" s="11">
        <f t="shared" ca="1" si="15"/>
        <v>1941.8200000000011</v>
      </c>
      <c r="W55" s="9" t="str">
        <f t="shared" ca="1" si="4"/>
        <v>CPLE6</v>
      </c>
      <c r="X55" s="9" vm="404">
        <f ca="1"/>
        <v>44641</v>
      </c>
      <c r="Y55" s="9" vm="130">
        <f ca="1"/>
        <v>7.62</v>
      </c>
      <c r="Z55" s="10">
        <f t="shared" ca="1" si="16"/>
        <v>2.5572005383580176E-2</v>
      </c>
      <c r="AA55" s="11">
        <f t="shared" ca="1" si="17"/>
        <v>762.00000000000034</v>
      </c>
      <c r="AC55" s="9" t="str">
        <f t="shared" ca="1" si="5"/>
        <v>SAPR4</v>
      </c>
      <c r="AD55" s="9" vm="404">
        <f ca="1"/>
        <v>44641</v>
      </c>
      <c r="AE55" s="9" vm="215">
        <f ca="1"/>
        <v>3.99</v>
      </c>
      <c r="AF55" s="10">
        <f t="shared" ca="1" si="18"/>
        <v>5.0377833753147971E-3</v>
      </c>
      <c r="AG55" s="11">
        <f t="shared" ca="1" si="19"/>
        <v>398.99999999999955</v>
      </c>
      <c r="AI55" s="9" t="str">
        <f t="shared" ca="1" si="6"/>
        <v>ECOR3</v>
      </c>
      <c r="AJ55" s="9" vm="404">
        <f ca="1"/>
        <v>44641</v>
      </c>
      <c r="AK55" s="9" vm="407">
        <f ca="1"/>
        <v>7.41</v>
      </c>
      <c r="AL55" s="10">
        <f t="shared" ca="1" si="20"/>
        <v>-4.0322580645161255E-3</v>
      </c>
      <c r="AM55" s="11">
        <f t="shared" ca="1" si="21"/>
        <v>740.99999999999977</v>
      </c>
      <c r="AO55" s="9" t="str">
        <f t="shared" ca="1" si="7"/>
        <v>MGLU3</v>
      </c>
      <c r="AP55" s="9" vm="404">
        <f ca="1"/>
        <v>44641</v>
      </c>
      <c r="AQ55" s="9" vm="408">
        <f ca="1"/>
        <v>5.72</v>
      </c>
      <c r="AR55" s="10">
        <f t="shared" ca="1" si="22"/>
        <v>-1.718213058419249E-2</v>
      </c>
      <c r="AS55" s="11">
        <f t="shared" ca="1" si="23"/>
        <v>571.99999999999989</v>
      </c>
      <c r="AU55" s="9" t="str">
        <f t="shared" ca="1" si="8"/>
        <v>VALE3</v>
      </c>
      <c r="AV55" s="9" vm="404">
        <f ca="1"/>
        <v>44641</v>
      </c>
      <c r="AW55" s="9" vm="409">
        <f ca="1"/>
        <v>98.81</v>
      </c>
      <c r="AX55" s="10">
        <f t="shared" ca="1" si="24"/>
        <v>2.8306795712353061E-2</v>
      </c>
      <c r="AY55" s="11">
        <f t="shared" ca="1" si="25"/>
        <v>4940.5000000000036</v>
      </c>
      <c r="BA55" s="12" t="str">
        <f t="shared" ca="1" si="9"/>
        <v>ABEV3</v>
      </c>
      <c r="BB55" s="12" vm="404">
        <f ca="1"/>
        <v>44641</v>
      </c>
      <c r="BC55" s="12" vm="334">
        <f ca="1"/>
        <v>14.18</v>
      </c>
      <c r="BD55" s="13">
        <f t="shared" ca="1" si="26"/>
        <v>-4.9122807017544234E-3</v>
      </c>
      <c r="BE55" s="14">
        <f t="shared" ca="1" si="27"/>
        <v>708.99999999999943</v>
      </c>
    </row>
    <row r="56" spans="5:57" x14ac:dyDescent="0.25">
      <c r="E56" s="9" t="str">
        <f t="shared" ca="1" si="1"/>
        <v>TOTS3</v>
      </c>
      <c r="F56" s="9" vm="410">
        <f ca="1"/>
        <v>44642</v>
      </c>
      <c r="G56" s="15" vm="411">
        <f ca="1"/>
        <v>34.15</v>
      </c>
      <c r="H56" s="10">
        <f t="shared" ca="1" si="10"/>
        <v>3.7048284239295404E-2</v>
      </c>
      <c r="I56" s="15">
        <f t="shared" ca="1" si="11"/>
        <v>1707.5000000000014</v>
      </c>
      <c r="K56" s="9" t="str">
        <f t="shared" ca="1" si="2"/>
        <v>RAIZ4</v>
      </c>
      <c r="L56" s="9" vm="410">
        <f ca="1"/>
        <v>44642</v>
      </c>
      <c r="M56" s="9" vm="198">
        <f ca="1"/>
        <v>7.1</v>
      </c>
      <c r="N56" s="10">
        <f t="shared" ca="1" si="12"/>
        <v>3.1976744186046568E-2</v>
      </c>
      <c r="O56" s="11">
        <f t="shared" ca="1" si="13"/>
        <v>1420.0000000000009</v>
      </c>
      <c r="Q56" s="9" t="str">
        <f t="shared" ca="1" si="3"/>
        <v>ITSA4</v>
      </c>
      <c r="R56" s="9" vm="410">
        <f ca="1"/>
        <v>44642</v>
      </c>
      <c r="S56" s="9" vm="412">
        <f ca="1"/>
        <v>9.8544999999999998</v>
      </c>
      <c r="T56" s="10">
        <f t="shared" ca="1" si="14"/>
        <v>1.4975641408575546E-2</v>
      </c>
      <c r="U56" s="11">
        <f t="shared" ca="1" si="15"/>
        <v>1970.9000000000012</v>
      </c>
      <c r="W56" s="9" t="str">
        <f t="shared" ca="1" si="4"/>
        <v>CPLE6</v>
      </c>
      <c r="X56" s="9" vm="410">
        <f ca="1"/>
        <v>44642</v>
      </c>
      <c r="Y56" s="9" vm="413">
        <f ca="1"/>
        <v>7.84</v>
      </c>
      <c r="Z56" s="10">
        <f t="shared" ca="1" si="16"/>
        <v>2.887139107611536E-2</v>
      </c>
      <c r="AA56" s="11">
        <f t="shared" ca="1" si="17"/>
        <v>784.00000000000023</v>
      </c>
      <c r="AC56" s="9" t="str">
        <f t="shared" ca="1" si="5"/>
        <v>SAPR4</v>
      </c>
      <c r="AD56" s="9" vm="410">
        <f ca="1"/>
        <v>44642</v>
      </c>
      <c r="AE56" s="9" vm="191">
        <f ca="1"/>
        <v>4</v>
      </c>
      <c r="AF56" s="10">
        <f t="shared" ca="1" si="18"/>
        <v>2.5062656641603454E-3</v>
      </c>
      <c r="AG56" s="11">
        <f t="shared" ca="1" si="19"/>
        <v>399.99999999999955</v>
      </c>
      <c r="AI56" s="9" t="str">
        <f t="shared" ca="1" si="6"/>
        <v>ECOR3</v>
      </c>
      <c r="AJ56" s="9" vm="410">
        <f ca="1"/>
        <v>44642</v>
      </c>
      <c r="AK56" s="9" vm="414">
        <f ca="1"/>
        <v>7.48</v>
      </c>
      <c r="AL56" s="10">
        <f t="shared" ca="1" si="20"/>
        <v>9.4466936572199511E-3</v>
      </c>
      <c r="AM56" s="11">
        <f t="shared" ca="1" si="21"/>
        <v>747.99999999999977</v>
      </c>
      <c r="AO56" s="9" t="str">
        <f t="shared" ca="1" si="7"/>
        <v>MGLU3</v>
      </c>
      <c r="AP56" s="9" vm="410">
        <f ca="1"/>
        <v>44642</v>
      </c>
      <c r="AQ56" s="9" vm="415">
        <f ca="1"/>
        <v>5.81</v>
      </c>
      <c r="AR56" s="10">
        <f t="shared" ca="1" si="22"/>
        <v>1.5734265734265618E-2</v>
      </c>
      <c r="AS56" s="11">
        <f t="shared" ca="1" si="23"/>
        <v>580.99999999999977</v>
      </c>
      <c r="AU56" s="9" t="str">
        <f t="shared" ca="1" si="8"/>
        <v>VALE3</v>
      </c>
      <c r="AV56" s="9" vm="410">
        <f ca="1"/>
        <v>44642</v>
      </c>
      <c r="AW56" s="9" vm="416">
        <f ca="1"/>
        <v>96.6</v>
      </c>
      <c r="AX56" s="10">
        <f t="shared" ca="1" si="24"/>
        <v>-2.2366157271531351E-2</v>
      </c>
      <c r="AY56" s="11">
        <f t="shared" ca="1" si="25"/>
        <v>4830.0000000000027</v>
      </c>
      <c r="BA56" s="12" t="str">
        <f t="shared" ca="1" si="9"/>
        <v>ABEV3</v>
      </c>
      <c r="BB56" s="12" vm="410">
        <f ca="1"/>
        <v>44642</v>
      </c>
      <c r="BC56" s="12" vm="417">
        <f ca="1"/>
        <v>14.38</v>
      </c>
      <c r="BD56" s="13">
        <f t="shared" ca="1" si="26"/>
        <v>1.4104372355430161E-2</v>
      </c>
      <c r="BE56" s="14">
        <f t="shared" ca="1" si="27"/>
        <v>718.99999999999943</v>
      </c>
    </row>
    <row r="57" spans="5:57" x14ac:dyDescent="0.25">
      <c r="E57" s="9" t="str">
        <f t="shared" ca="1" si="1"/>
        <v>TOTS3</v>
      </c>
      <c r="F57" s="9" vm="418">
        <f ca="1"/>
        <v>44643</v>
      </c>
      <c r="G57" s="15" vm="419">
        <f ca="1"/>
        <v>34.6</v>
      </c>
      <c r="H57" s="10">
        <f t="shared" ca="1" si="10"/>
        <v>1.3177159590044063E-2</v>
      </c>
      <c r="I57" s="15">
        <f t="shared" ca="1" si="11"/>
        <v>1730.0000000000016</v>
      </c>
      <c r="K57" s="9" t="str">
        <f t="shared" ca="1" si="2"/>
        <v>RAIZ4</v>
      </c>
      <c r="L57" s="9" vm="418">
        <f ca="1"/>
        <v>44643</v>
      </c>
      <c r="M57" s="9" vm="173">
        <f ca="1"/>
        <v>7.11</v>
      </c>
      <c r="N57" s="10">
        <f t="shared" ca="1" si="12"/>
        <v>1.4084507042253502E-3</v>
      </c>
      <c r="O57" s="11">
        <f t="shared" ca="1" si="13"/>
        <v>1422.0000000000009</v>
      </c>
      <c r="Q57" s="9" t="str">
        <f t="shared" ca="1" si="3"/>
        <v>ITSA4</v>
      </c>
      <c r="R57" s="9" vm="418">
        <f ca="1"/>
        <v>44643</v>
      </c>
      <c r="S57" s="9" vm="420">
        <f ca="1"/>
        <v>9.8181999999999992</v>
      </c>
      <c r="T57" s="10">
        <f t="shared" ca="1" si="14"/>
        <v>-3.6835963265513527E-3</v>
      </c>
      <c r="U57" s="11">
        <f t="shared" ca="1" si="15"/>
        <v>1963.6400000000012</v>
      </c>
      <c r="W57" s="9" t="str">
        <f t="shared" ca="1" si="4"/>
        <v>CPLE6</v>
      </c>
      <c r="X57" s="9" vm="418">
        <f ca="1"/>
        <v>44643</v>
      </c>
      <c r="Y57" s="9" vm="421">
        <f ca="1"/>
        <v>7.57</v>
      </c>
      <c r="Z57" s="10">
        <f t="shared" ca="1" si="16"/>
        <v>-3.4438775510204023E-2</v>
      </c>
      <c r="AA57" s="11">
        <f t="shared" ca="1" si="17"/>
        <v>757.00000000000023</v>
      </c>
      <c r="AC57" s="9" t="str">
        <f t="shared" ca="1" si="5"/>
        <v>SAPR4</v>
      </c>
      <c r="AD57" s="9" vm="418">
        <f ca="1"/>
        <v>44643</v>
      </c>
      <c r="AE57" s="9" vm="339">
        <f ca="1"/>
        <v>4.09</v>
      </c>
      <c r="AF57" s="10">
        <f t="shared" ca="1" si="18"/>
        <v>2.2499999999999964E-2</v>
      </c>
      <c r="AG57" s="11">
        <f t="shared" ca="1" si="19"/>
        <v>408.99999999999955</v>
      </c>
      <c r="AI57" s="9" t="str">
        <f t="shared" ca="1" si="6"/>
        <v>ECOR3</v>
      </c>
      <c r="AJ57" s="9" vm="418">
        <f ca="1"/>
        <v>44643</v>
      </c>
      <c r="AK57" s="9" vm="422">
        <f ca="1"/>
        <v>7.51</v>
      </c>
      <c r="AL57" s="10">
        <f t="shared" ca="1" si="20"/>
        <v>4.0106951871656804E-3</v>
      </c>
      <c r="AM57" s="11">
        <f t="shared" ca="1" si="21"/>
        <v>750.99999999999966</v>
      </c>
      <c r="AO57" s="9" t="str">
        <f t="shared" ca="1" si="7"/>
        <v>MGLU3</v>
      </c>
      <c r="AP57" s="9" vm="418">
        <f ca="1"/>
        <v>44643</v>
      </c>
      <c r="AQ57" s="9" vm="423">
        <f ca="1"/>
        <v>6</v>
      </c>
      <c r="AR57" s="10">
        <f t="shared" ca="1" si="22"/>
        <v>3.2702237521514688E-2</v>
      </c>
      <c r="AS57" s="11">
        <f t="shared" ca="1" si="23"/>
        <v>599.99999999999977</v>
      </c>
      <c r="AU57" s="9" t="str">
        <f t="shared" ca="1" si="8"/>
        <v>VALE3</v>
      </c>
      <c r="AV57" s="9" vm="418">
        <f ca="1"/>
        <v>44643</v>
      </c>
      <c r="AW57" s="9" vm="424">
        <f ca="1"/>
        <v>96.39</v>
      </c>
      <c r="AX57" s="10">
        <f t="shared" ca="1" si="24"/>
        <v>-2.1739130434782483E-3</v>
      </c>
      <c r="AY57" s="11">
        <f t="shared" ca="1" si="25"/>
        <v>4819.5000000000027</v>
      </c>
      <c r="BA57" s="12" t="str">
        <f t="shared" ca="1" si="9"/>
        <v>ABEV3</v>
      </c>
      <c r="BB57" s="12" vm="418">
        <f ca="1"/>
        <v>44643</v>
      </c>
      <c r="BC57" s="12" vm="425">
        <f ca="1"/>
        <v>14.19</v>
      </c>
      <c r="BD57" s="13">
        <f t="shared" ca="1" si="26"/>
        <v>-1.3212795549374268E-2</v>
      </c>
      <c r="BE57" s="14">
        <f t="shared" ca="1" si="27"/>
        <v>709.49999999999932</v>
      </c>
    </row>
    <row r="58" spans="5:57" x14ac:dyDescent="0.25">
      <c r="E58" s="9" t="str">
        <f t="shared" ca="1" si="1"/>
        <v>TOTS3</v>
      </c>
      <c r="F58" s="9" vm="426">
        <f ca="1"/>
        <v>44644</v>
      </c>
      <c r="G58" s="15" vm="427">
        <f ca="1"/>
        <v>34.85</v>
      </c>
      <c r="H58" s="10">
        <f t="shared" ca="1" si="10"/>
        <v>7.225433526011571E-3</v>
      </c>
      <c r="I58" s="15">
        <f t="shared" ca="1" si="11"/>
        <v>1742.5000000000016</v>
      </c>
      <c r="K58" s="9" t="str">
        <f t="shared" ca="1" si="2"/>
        <v>RAIZ4</v>
      </c>
      <c r="L58" s="9" vm="426">
        <f ca="1"/>
        <v>44644</v>
      </c>
      <c r="M58" s="9" vm="242">
        <f ca="1"/>
        <v>7.15</v>
      </c>
      <c r="N58" s="10">
        <f t="shared" ca="1" si="12"/>
        <v>5.6258790436005679E-3</v>
      </c>
      <c r="O58" s="11">
        <f t="shared" ca="1" si="13"/>
        <v>1430.0000000000009</v>
      </c>
      <c r="Q58" s="9" t="str">
        <f t="shared" ca="1" si="3"/>
        <v>ITSA4</v>
      </c>
      <c r="R58" s="9" vm="426">
        <f ca="1"/>
        <v>44644</v>
      </c>
      <c r="S58" s="9" vm="428">
        <f ca="1"/>
        <v>9.9273000000000007</v>
      </c>
      <c r="T58" s="10">
        <f t="shared" ca="1" si="14"/>
        <v>1.1112016459228879E-2</v>
      </c>
      <c r="U58" s="11">
        <f t="shared" ca="1" si="15"/>
        <v>1985.4600000000014</v>
      </c>
      <c r="W58" s="9" t="str">
        <f t="shared" ca="1" si="4"/>
        <v>CPLE6</v>
      </c>
      <c r="X58" s="9" vm="426">
        <f ca="1"/>
        <v>44644</v>
      </c>
      <c r="Y58" s="9" vm="121">
        <f ca="1"/>
        <v>7.6</v>
      </c>
      <c r="Z58" s="10">
        <f t="shared" ca="1" si="16"/>
        <v>3.9630118890354726E-3</v>
      </c>
      <c r="AA58" s="11">
        <f t="shared" ca="1" si="17"/>
        <v>760.00000000000011</v>
      </c>
      <c r="AC58" s="9" t="str">
        <f t="shared" ca="1" si="5"/>
        <v>SAPR4</v>
      </c>
      <c r="AD58" s="9" vm="426">
        <f ca="1"/>
        <v>44644</v>
      </c>
      <c r="AE58" s="9" vm="429">
        <f ca="1"/>
        <v>4.07</v>
      </c>
      <c r="AF58" s="10">
        <f t="shared" ca="1" si="18"/>
        <v>-4.8899755501221609E-3</v>
      </c>
      <c r="AG58" s="11">
        <f t="shared" ca="1" si="19"/>
        <v>406.9999999999996</v>
      </c>
      <c r="AI58" s="9" t="str">
        <f t="shared" ca="1" si="6"/>
        <v>ECOR3</v>
      </c>
      <c r="AJ58" s="9" vm="426">
        <f ca="1"/>
        <v>44644</v>
      </c>
      <c r="AK58" s="9" vm="192">
        <f ca="1"/>
        <v>7.7</v>
      </c>
      <c r="AL58" s="10">
        <f t="shared" ca="1" si="20"/>
        <v>2.5299600532623145E-2</v>
      </c>
      <c r="AM58" s="11">
        <f t="shared" ca="1" si="21"/>
        <v>769.99999999999966</v>
      </c>
      <c r="AO58" s="9" t="str">
        <f t="shared" ca="1" si="7"/>
        <v>MGLU3</v>
      </c>
      <c r="AP58" s="9" vm="426">
        <f ca="1"/>
        <v>44644</v>
      </c>
      <c r="AQ58" s="9" vm="236">
        <f ca="1"/>
        <v>6.6</v>
      </c>
      <c r="AR58" s="10">
        <f t="shared" ca="1" si="22"/>
        <v>9.9999999999999867E-2</v>
      </c>
      <c r="AS58" s="11">
        <f t="shared" ca="1" si="23"/>
        <v>659.99999999999966</v>
      </c>
      <c r="AU58" s="9" t="str">
        <f t="shared" ca="1" si="8"/>
        <v>VALE3</v>
      </c>
      <c r="AV58" s="9" vm="426">
        <f ca="1"/>
        <v>44644</v>
      </c>
      <c r="AW58" s="9" vm="430">
        <f ca="1"/>
        <v>96.91</v>
      </c>
      <c r="AX58" s="10">
        <f t="shared" ca="1" si="24"/>
        <v>5.3947504927895906E-3</v>
      </c>
      <c r="AY58" s="11">
        <f t="shared" ca="1" si="25"/>
        <v>4845.5000000000018</v>
      </c>
      <c r="BA58" s="12" t="str">
        <f t="shared" ca="1" si="9"/>
        <v>ABEV3</v>
      </c>
      <c r="BB58" s="12" vm="426">
        <f ca="1"/>
        <v>44644</v>
      </c>
      <c r="BC58" s="12" vm="431">
        <f ca="1"/>
        <v>14.2</v>
      </c>
      <c r="BD58" s="13">
        <f t="shared" ca="1" si="26"/>
        <v>7.0472163495427509E-4</v>
      </c>
      <c r="BE58" s="14">
        <f t="shared" ca="1" si="27"/>
        <v>709.99999999999943</v>
      </c>
    </row>
    <row r="59" spans="5:57" x14ac:dyDescent="0.25">
      <c r="E59" s="9" t="str">
        <f t="shared" ca="1" si="1"/>
        <v>TOTS3</v>
      </c>
      <c r="F59" s="9" vm="432">
        <f ca="1"/>
        <v>44645</v>
      </c>
      <c r="G59" s="15" vm="433">
        <f ca="1"/>
        <v>34.380000000000003</v>
      </c>
      <c r="H59" s="10">
        <f t="shared" ca="1" si="10"/>
        <v>-1.3486370157819172E-2</v>
      </c>
      <c r="I59" s="15">
        <f t="shared" ca="1" si="11"/>
        <v>1719.0000000000016</v>
      </c>
      <c r="K59" s="9" t="str">
        <f t="shared" ca="1" si="2"/>
        <v>RAIZ4</v>
      </c>
      <c r="L59" s="9" vm="432">
        <f ca="1"/>
        <v>44645</v>
      </c>
      <c r="M59" s="9" vm="434">
        <f ca="1"/>
        <v>7.27</v>
      </c>
      <c r="N59" s="10">
        <f t="shared" ca="1" si="12"/>
        <v>1.6783216783216703E-2</v>
      </c>
      <c r="O59" s="11">
        <f t="shared" ca="1" si="13"/>
        <v>1454.0000000000009</v>
      </c>
      <c r="Q59" s="9" t="str">
        <f t="shared" ca="1" si="3"/>
        <v>ITSA4</v>
      </c>
      <c r="R59" s="9" vm="432">
        <f ca="1"/>
        <v>44645</v>
      </c>
      <c r="S59" s="9" vm="420">
        <f ca="1"/>
        <v>9.8181999999999992</v>
      </c>
      <c r="T59" s="10">
        <f t="shared" ca="1" si="14"/>
        <v>-1.0989896547903388E-2</v>
      </c>
      <c r="U59" s="11">
        <f t="shared" ca="1" si="15"/>
        <v>1963.6400000000012</v>
      </c>
      <c r="W59" s="9" t="str">
        <f t="shared" ca="1" si="4"/>
        <v>CPLE6</v>
      </c>
      <c r="X59" s="9" vm="432">
        <f ca="1"/>
        <v>44645</v>
      </c>
      <c r="Y59" s="9" vm="435">
        <f ca="1"/>
        <v>7.56</v>
      </c>
      <c r="Z59" s="10">
        <f t="shared" ca="1" si="16"/>
        <v>-5.2631578947368585E-3</v>
      </c>
      <c r="AA59" s="11">
        <f t="shared" ca="1" si="17"/>
        <v>756.00000000000011</v>
      </c>
      <c r="AC59" s="9" t="str">
        <f t="shared" ca="1" si="5"/>
        <v>SAPR4</v>
      </c>
      <c r="AD59" s="9" vm="432">
        <f ca="1"/>
        <v>44645</v>
      </c>
      <c r="AE59" s="9" vm="436">
        <f ca="1"/>
        <v>4.05</v>
      </c>
      <c r="AF59" s="10">
        <f t="shared" ca="1" si="18"/>
        <v>-4.9140049140050657E-3</v>
      </c>
      <c r="AG59" s="11">
        <f t="shared" ca="1" si="19"/>
        <v>404.99999999999955</v>
      </c>
      <c r="AI59" s="9" t="str">
        <f t="shared" ca="1" si="6"/>
        <v>ECOR3</v>
      </c>
      <c r="AJ59" s="9" vm="432">
        <f ca="1"/>
        <v>44645</v>
      </c>
      <c r="AK59" s="9" vm="437">
        <f ca="1"/>
        <v>7.88</v>
      </c>
      <c r="AL59" s="10">
        <f t="shared" ca="1" si="20"/>
        <v>2.3376623376623273E-2</v>
      </c>
      <c r="AM59" s="11">
        <f t="shared" ca="1" si="21"/>
        <v>787.99999999999955</v>
      </c>
      <c r="AO59" s="9" t="str">
        <f t="shared" ca="1" si="7"/>
        <v>MGLU3</v>
      </c>
      <c r="AP59" s="9" vm="432">
        <f ca="1"/>
        <v>44645</v>
      </c>
      <c r="AQ59" s="9" vm="228">
        <f ca="1"/>
        <v>6.54</v>
      </c>
      <c r="AR59" s="10">
        <f t="shared" ca="1" si="22"/>
        <v>-9.0909090909090384E-3</v>
      </c>
      <c r="AS59" s="11">
        <f t="shared" ca="1" si="23"/>
        <v>653.99999999999966</v>
      </c>
      <c r="AU59" s="9" t="str">
        <f t="shared" ca="1" si="8"/>
        <v>VALE3</v>
      </c>
      <c r="AV59" s="9" vm="432">
        <f ca="1"/>
        <v>44645</v>
      </c>
      <c r="AW59" s="9" vm="438">
        <f ca="1"/>
        <v>95.23</v>
      </c>
      <c r="AX59" s="10">
        <f t="shared" ca="1" si="24"/>
        <v>-1.7335672273243175E-2</v>
      </c>
      <c r="AY59" s="11">
        <f t="shared" ca="1" si="25"/>
        <v>4761.5000000000018</v>
      </c>
      <c r="BA59" s="12" t="str">
        <f t="shared" ca="1" si="9"/>
        <v>ABEV3</v>
      </c>
      <c r="BB59" s="12" vm="432">
        <f ca="1"/>
        <v>44645</v>
      </c>
      <c r="BC59" s="12" vm="439">
        <f ca="1"/>
        <v>14.32</v>
      </c>
      <c r="BD59" s="13">
        <f t="shared" ca="1" si="26"/>
        <v>8.4507042253521014E-3</v>
      </c>
      <c r="BE59" s="14">
        <f t="shared" ca="1" si="27"/>
        <v>715.99999999999943</v>
      </c>
    </row>
    <row r="60" spans="5:57" x14ac:dyDescent="0.25">
      <c r="E60" s="9" t="str">
        <f t="shared" ca="1" si="1"/>
        <v>TOTS3</v>
      </c>
      <c r="F60" s="9" vm="440">
        <f ca="1"/>
        <v>44648</v>
      </c>
      <c r="G60" s="15" vm="441">
        <f ca="1"/>
        <v>34.729999999999997</v>
      </c>
      <c r="H60" s="10">
        <f t="shared" ca="1" si="10"/>
        <v>1.0180337405468087E-2</v>
      </c>
      <c r="I60" s="15">
        <f t="shared" ca="1" si="11"/>
        <v>1736.5000000000011</v>
      </c>
      <c r="K60" s="9" t="str">
        <f t="shared" ca="1" si="2"/>
        <v>RAIZ4</v>
      </c>
      <c r="L60" s="9" vm="440">
        <f ca="1"/>
        <v>44648</v>
      </c>
      <c r="M60" s="9" vm="442">
        <f ca="1"/>
        <v>7.37</v>
      </c>
      <c r="N60" s="10">
        <f t="shared" ca="1" si="12"/>
        <v>1.3755158184319161E-2</v>
      </c>
      <c r="O60" s="11">
        <f t="shared" ca="1" si="13"/>
        <v>1474.0000000000009</v>
      </c>
      <c r="Q60" s="9" t="str">
        <f t="shared" ca="1" si="3"/>
        <v>ITSA4</v>
      </c>
      <c r="R60" s="9" vm="440">
        <f ca="1"/>
        <v>44648</v>
      </c>
      <c r="S60" s="9" vm="443">
        <f ca="1"/>
        <v>9.7909000000000006</v>
      </c>
      <c r="T60" s="10">
        <f t="shared" ca="1" si="14"/>
        <v>-2.7805504063880271E-3</v>
      </c>
      <c r="U60" s="11">
        <f t="shared" ca="1" si="15"/>
        <v>1958.1800000000014</v>
      </c>
      <c r="W60" s="9" t="str">
        <f t="shared" ca="1" si="4"/>
        <v>CPLE6</v>
      </c>
      <c r="X60" s="9" vm="440">
        <f ca="1"/>
        <v>44648</v>
      </c>
      <c r="Y60" s="9" vm="255">
        <f ca="1"/>
        <v>7.31</v>
      </c>
      <c r="Z60" s="10">
        <f t="shared" ca="1" si="16"/>
        <v>-3.3068783068783025E-2</v>
      </c>
      <c r="AA60" s="11">
        <f t="shared" ca="1" si="17"/>
        <v>731.00000000000011</v>
      </c>
      <c r="AC60" s="9" t="str">
        <f t="shared" ca="1" si="5"/>
        <v>SAPR4</v>
      </c>
      <c r="AD60" s="9" vm="440">
        <f ca="1"/>
        <v>44648</v>
      </c>
      <c r="AE60" s="9" vm="444">
        <f ca="1"/>
        <v>4.08</v>
      </c>
      <c r="AF60" s="10">
        <f t="shared" ca="1" si="18"/>
        <v>7.4074074074075291E-3</v>
      </c>
      <c r="AG60" s="11">
        <f t="shared" ca="1" si="19"/>
        <v>407.9999999999996</v>
      </c>
      <c r="AI60" s="9" t="str">
        <f t="shared" ca="1" si="6"/>
        <v>ECOR3</v>
      </c>
      <c r="AJ60" s="9" vm="440">
        <f ca="1"/>
        <v>44648</v>
      </c>
      <c r="AK60" s="9" vm="445">
        <f ca="1"/>
        <v>7.85</v>
      </c>
      <c r="AL60" s="10">
        <f t="shared" ca="1" si="20"/>
        <v>-3.8071065989847552E-3</v>
      </c>
      <c r="AM60" s="11">
        <f t="shared" ca="1" si="21"/>
        <v>784.99999999999955</v>
      </c>
      <c r="AO60" s="9" t="str">
        <f t="shared" ca="1" si="7"/>
        <v>MGLU3</v>
      </c>
      <c r="AP60" s="9" vm="440">
        <f ca="1"/>
        <v>44648</v>
      </c>
      <c r="AQ60" s="9" vm="446">
        <f ca="1"/>
        <v>6.47</v>
      </c>
      <c r="AR60" s="10">
        <f t="shared" ca="1" si="22"/>
        <v>-1.0703363914373099E-2</v>
      </c>
      <c r="AS60" s="11">
        <f t="shared" ca="1" si="23"/>
        <v>646.99999999999966</v>
      </c>
      <c r="AU60" s="9" t="str">
        <f t="shared" ca="1" si="8"/>
        <v>VALE3</v>
      </c>
      <c r="AV60" s="9" vm="440">
        <f ca="1"/>
        <v>44648</v>
      </c>
      <c r="AW60" s="9" vm="447">
        <f ca="1"/>
        <v>95.34</v>
      </c>
      <c r="AX60" s="10">
        <f t="shared" ca="1" si="24"/>
        <v>1.155098183345471E-3</v>
      </c>
      <c r="AY60" s="11">
        <f t="shared" ca="1" si="25"/>
        <v>4767.0000000000009</v>
      </c>
      <c r="BA60" s="12" t="str">
        <f t="shared" ca="1" si="9"/>
        <v>ABEV3</v>
      </c>
      <c r="BB60" s="12" vm="440">
        <f ca="1"/>
        <v>44648</v>
      </c>
      <c r="BC60" s="12" vm="448">
        <f ca="1"/>
        <v>14.74</v>
      </c>
      <c r="BD60" s="13">
        <f t="shared" ca="1" si="26"/>
        <v>2.9329608938547524E-2</v>
      </c>
      <c r="BE60" s="14">
        <f t="shared" ca="1" si="27"/>
        <v>736.99999999999943</v>
      </c>
    </row>
    <row r="61" spans="5:57" x14ac:dyDescent="0.25">
      <c r="E61" s="9" t="str">
        <f t="shared" ca="1" si="1"/>
        <v>TOTS3</v>
      </c>
      <c r="F61" s="9" vm="449">
        <f ca="1"/>
        <v>44649</v>
      </c>
      <c r="G61" s="15" vm="450">
        <f ca="1"/>
        <v>36.159999999999997</v>
      </c>
      <c r="H61" s="10">
        <f t="shared" ca="1" si="10"/>
        <v>4.1174776849985495E-2</v>
      </c>
      <c r="I61" s="15">
        <f t="shared" ca="1" si="11"/>
        <v>1808.0000000000009</v>
      </c>
      <c r="K61" s="9" t="str">
        <f t="shared" ca="1" si="2"/>
        <v>RAIZ4</v>
      </c>
      <c r="L61" s="9" vm="449">
        <f ca="1"/>
        <v>44649</v>
      </c>
      <c r="M61" s="9" vm="451">
        <f ca="1"/>
        <v>7.34</v>
      </c>
      <c r="N61" s="10">
        <f t="shared" ca="1" si="12"/>
        <v>-4.070556309362261E-3</v>
      </c>
      <c r="O61" s="11">
        <f t="shared" ca="1" si="13"/>
        <v>1468.0000000000009</v>
      </c>
      <c r="Q61" s="9" t="str">
        <f t="shared" ca="1" si="3"/>
        <v>ITSA4</v>
      </c>
      <c r="R61" s="9" vm="449">
        <f ca="1"/>
        <v>44649</v>
      </c>
      <c r="S61" s="9" vm="452">
        <f ca="1"/>
        <v>9.8635999999999999</v>
      </c>
      <c r="T61" s="10">
        <f t="shared" ca="1" si="14"/>
        <v>7.4252622332982021E-3</v>
      </c>
      <c r="U61" s="11">
        <f t="shared" ca="1" si="15"/>
        <v>1972.7200000000014</v>
      </c>
      <c r="W61" s="9" t="str">
        <f t="shared" ca="1" si="4"/>
        <v>CPLE6</v>
      </c>
      <c r="X61" s="9" vm="449">
        <f ca="1"/>
        <v>44649</v>
      </c>
      <c r="Y61" s="9" vm="442">
        <f ca="1"/>
        <v>7.37</v>
      </c>
      <c r="Z61" s="10">
        <f t="shared" ca="1" si="16"/>
        <v>8.2079343365253354E-3</v>
      </c>
      <c r="AA61" s="11">
        <f t="shared" ca="1" si="17"/>
        <v>737.00000000000011</v>
      </c>
      <c r="AC61" s="9" t="str">
        <f t="shared" ca="1" si="5"/>
        <v>SAPR4</v>
      </c>
      <c r="AD61" s="9" vm="449">
        <f ca="1"/>
        <v>44649</v>
      </c>
      <c r="AE61" s="9" vm="453">
        <f ca="1"/>
        <v>4.1500000000000004</v>
      </c>
      <c r="AF61" s="10">
        <f t="shared" ca="1" si="18"/>
        <v>1.71568627450982E-2</v>
      </c>
      <c r="AG61" s="11">
        <f t="shared" ca="1" si="19"/>
        <v>414.99999999999966</v>
      </c>
      <c r="AI61" s="9" t="str">
        <f t="shared" ca="1" si="6"/>
        <v>ECOR3</v>
      </c>
      <c r="AJ61" s="9" vm="449">
        <f ca="1"/>
        <v>44649</v>
      </c>
      <c r="AK61" s="9" vm="165">
        <f ca="1"/>
        <v>7.8</v>
      </c>
      <c r="AL61" s="10">
        <f t="shared" ca="1" si="20"/>
        <v>-6.3694267515923553E-3</v>
      </c>
      <c r="AM61" s="11">
        <f t="shared" ca="1" si="21"/>
        <v>779.99999999999955</v>
      </c>
      <c r="AO61" s="9" t="str">
        <f t="shared" ca="1" si="7"/>
        <v>MGLU3</v>
      </c>
      <c r="AP61" s="9" vm="449">
        <f ca="1"/>
        <v>44649</v>
      </c>
      <c r="AQ61" s="9" vm="47">
        <f ca="1"/>
        <v>7</v>
      </c>
      <c r="AR61" s="10">
        <f t="shared" ca="1" si="22"/>
        <v>8.1916537867078976E-2</v>
      </c>
      <c r="AS61" s="11">
        <f t="shared" ca="1" si="23"/>
        <v>699.99999999999977</v>
      </c>
      <c r="AU61" s="9" t="str">
        <f t="shared" ca="1" si="8"/>
        <v>VALE3</v>
      </c>
      <c r="AV61" s="9" vm="449">
        <f ca="1"/>
        <v>44649</v>
      </c>
      <c r="AW61" s="9" vm="454">
        <f ca="1"/>
        <v>94.52</v>
      </c>
      <c r="AX61" s="10">
        <f t="shared" ca="1" si="24"/>
        <v>-8.6007971470527522E-3</v>
      </c>
      <c r="AY61" s="11">
        <f t="shared" ca="1" si="25"/>
        <v>4726</v>
      </c>
      <c r="BA61" s="12" t="str">
        <f t="shared" ca="1" si="9"/>
        <v>ABEV3</v>
      </c>
      <c r="BB61" s="12" vm="449">
        <f ca="1"/>
        <v>44649</v>
      </c>
      <c r="BC61" s="12" vm="455">
        <f ca="1"/>
        <v>15.25</v>
      </c>
      <c r="BD61" s="13">
        <f t="shared" ca="1" si="26"/>
        <v>3.4599728629579385E-2</v>
      </c>
      <c r="BE61" s="14">
        <f t="shared" ca="1" si="27"/>
        <v>762.49999999999943</v>
      </c>
    </row>
    <row r="62" spans="5:57" x14ac:dyDescent="0.25">
      <c r="E62" s="9" t="str">
        <f t="shared" ca="1" si="1"/>
        <v>TOTS3</v>
      </c>
      <c r="F62" s="9" vm="456">
        <f ca="1"/>
        <v>44650</v>
      </c>
      <c r="G62" s="15" vm="457">
        <f ca="1"/>
        <v>36.54</v>
      </c>
      <c r="H62" s="10">
        <f t="shared" ca="1" si="10"/>
        <v>1.0508849557522293E-2</v>
      </c>
      <c r="I62" s="15">
        <f t="shared" ca="1" si="11"/>
        <v>1827.0000000000011</v>
      </c>
      <c r="K62" s="9" t="str">
        <f t="shared" ca="1" si="2"/>
        <v>RAIZ4</v>
      </c>
      <c r="L62" s="9" vm="456">
        <f ca="1"/>
        <v>44650</v>
      </c>
      <c r="M62" s="9" vm="458">
        <f ca="1"/>
        <v>7.33</v>
      </c>
      <c r="N62" s="10">
        <f t="shared" ca="1" si="12"/>
        <v>-1.3623978201634523E-3</v>
      </c>
      <c r="O62" s="11">
        <f t="shared" ca="1" si="13"/>
        <v>1466.0000000000009</v>
      </c>
      <c r="Q62" s="9" t="str">
        <f t="shared" ca="1" si="3"/>
        <v>ITSA4</v>
      </c>
      <c r="R62" s="9" vm="456">
        <f ca="1"/>
        <v>44650</v>
      </c>
      <c r="S62" s="9" vm="412">
        <f ca="1"/>
        <v>9.8544999999999998</v>
      </c>
      <c r="T62" s="10">
        <f t="shared" ca="1" si="14"/>
        <v>-9.2258404639278258E-4</v>
      </c>
      <c r="U62" s="11">
        <f t="shared" ca="1" si="15"/>
        <v>1970.9000000000015</v>
      </c>
      <c r="W62" s="9" t="str">
        <f t="shared" ca="1" si="4"/>
        <v>CPLE6</v>
      </c>
      <c r="X62" s="9" vm="456">
        <f ca="1"/>
        <v>44650</v>
      </c>
      <c r="Y62" s="9" vm="156">
        <f ca="1"/>
        <v>7.5</v>
      </c>
      <c r="Z62" s="10">
        <f t="shared" ca="1" si="16"/>
        <v>1.7639077340569909E-2</v>
      </c>
      <c r="AA62" s="11">
        <f t="shared" ca="1" si="17"/>
        <v>750.00000000000011</v>
      </c>
      <c r="AC62" s="9" t="str">
        <f t="shared" ca="1" si="5"/>
        <v>SAPR4</v>
      </c>
      <c r="AD62" s="9" vm="456">
        <f ca="1"/>
        <v>44650</v>
      </c>
      <c r="AE62" s="9" vm="459">
        <f ca="1"/>
        <v>4.12</v>
      </c>
      <c r="AF62" s="10">
        <f t="shared" ca="1" si="18"/>
        <v>-7.2289156626507145E-3</v>
      </c>
      <c r="AG62" s="11">
        <f t="shared" ca="1" si="19"/>
        <v>411.9999999999996</v>
      </c>
      <c r="AI62" s="9" t="str">
        <f t="shared" ca="1" si="6"/>
        <v>ECOR3</v>
      </c>
      <c r="AJ62" s="9" vm="456">
        <f ca="1"/>
        <v>44650</v>
      </c>
      <c r="AK62" s="9" vm="422">
        <f ca="1"/>
        <v>7.51</v>
      </c>
      <c r="AL62" s="10">
        <f t="shared" ca="1" si="20"/>
        <v>-3.7179487179487158E-2</v>
      </c>
      <c r="AM62" s="11">
        <f t="shared" ca="1" si="21"/>
        <v>750.99999999999955</v>
      </c>
      <c r="AO62" s="9" t="str">
        <f t="shared" ca="1" si="7"/>
        <v>MGLU3</v>
      </c>
      <c r="AP62" s="9" vm="456">
        <f ca="1"/>
        <v>44650</v>
      </c>
      <c r="AQ62" s="9" vm="460">
        <f ca="1"/>
        <v>6.87</v>
      </c>
      <c r="AR62" s="10">
        <f t="shared" ca="1" si="22"/>
        <v>-1.8571428571428572E-2</v>
      </c>
      <c r="AS62" s="11">
        <f t="shared" ca="1" si="23"/>
        <v>686.99999999999977</v>
      </c>
      <c r="AU62" s="9" t="str">
        <f t="shared" ca="1" si="8"/>
        <v>VALE3</v>
      </c>
      <c r="AV62" s="9" vm="456">
        <f ca="1"/>
        <v>44650</v>
      </c>
      <c r="AW62" s="9" vm="461">
        <f ca="1"/>
        <v>95.87</v>
      </c>
      <c r="AX62" s="10">
        <f t="shared" ca="1" si="24"/>
        <v>1.4282691493863853E-2</v>
      </c>
      <c r="AY62" s="11">
        <f t="shared" ca="1" si="25"/>
        <v>4793.5000000000009</v>
      </c>
      <c r="BA62" s="12" t="str">
        <f t="shared" ca="1" si="9"/>
        <v>ABEV3</v>
      </c>
      <c r="BB62" s="12" vm="456">
        <f ca="1"/>
        <v>44650</v>
      </c>
      <c r="BC62" s="12" vm="462">
        <f ca="1"/>
        <v>15.17</v>
      </c>
      <c r="BD62" s="13">
        <f t="shared" ca="1" si="26"/>
        <v>-5.2459016393442415E-3</v>
      </c>
      <c r="BE62" s="14">
        <f t="shared" ca="1" si="27"/>
        <v>758.49999999999943</v>
      </c>
    </row>
    <row r="63" spans="5:57" x14ac:dyDescent="0.25">
      <c r="E63" s="9" t="str">
        <f t="shared" ca="1" si="1"/>
        <v>TOTS3</v>
      </c>
      <c r="F63" s="9" vm="463">
        <f ca="1"/>
        <v>44651</v>
      </c>
      <c r="G63" s="15" vm="464">
        <f ca="1"/>
        <v>36.380000000000003</v>
      </c>
      <c r="H63" s="10">
        <f t="shared" ca="1" si="10"/>
        <v>-4.3787629994526123E-3</v>
      </c>
      <c r="I63" s="15">
        <f t="shared" ca="1" si="11"/>
        <v>1819.0000000000011</v>
      </c>
      <c r="K63" s="9" t="str">
        <f t="shared" ca="1" si="2"/>
        <v>RAIZ4</v>
      </c>
      <c r="L63" s="9" vm="463">
        <f ca="1"/>
        <v>44651</v>
      </c>
      <c r="M63" s="9" vm="465">
        <f ca="1"/>
        <v>7.03</v>
      </c>
      <c r="N63" s="10">
        <f t="shared" ca="1" si="12"/>
        <v>-4.0927694406548421E-2</v>
      </c>
      <c r="O63" s="11">
        <f t="shared" ca="1" si="13"/>
        <v>1406.0000000000009</v>
      </c>
      <c r="Q63" s="9" t="str">
        <f t="shared" ca="1" si="3"/>
        <v>ITSA4</v>
      </c>
      <c r="R63" s="9" vm="463">
        <f ca="1"/>
        <v>44651</v>
      </c>
      <c r="S63" s="9" vm="466">
        <f ca="1"/>
        <v>9.7727000000000004</v>
      </c>
      <c r="T63" s="10">
        <f t="shared" ca="1" si="14"/>
        <v>-8.3007762950935149E-3</v>
      </c>
      <c r="U63" s="11">
        <f t="shared" ca="1" si="15"/>
        <v>1954.5400000000016</v>
      </c>
      <c r="W63" s="9" t="str">
        <f t="shared" ca="1" si="4"/>
        <v>CPLE6</v>
      </c>
      <c r="X63" s="9" vm="463">
        <f ca="1"/>
        <v>44651</v>
      </c>
      <c r="Y63" s="9" vm="435">
        <f ca="1"/>
        <v>7.56</v>
      </c>
      <c r="Z63" s="10">
        <f t="shared" ca="1" si="16"/>
        <v>8.0000000000000071E-3</v>
      </c>
      <c r="AA63" s="11">
        <f t="shared" ca="1" si="17"/>
        <v>756.00000000000011</v>
      </c>
      <c r="AC63" s="9" t="str">
        <f t="shared" ca="1" si="5"/>
        <v>SAPR4</v>
      </c>
      <c r="AD63" s="9" vm="463">
        <f ca="1"/>
        <v>44651</v>
      </c>
      <c r="AE63" s="9" vm="332">
        <f ca="1"/>
        <v>4.0999999999999996</v>
      </c>
      <c r="AF63" s="10">
        <f t="shared" ca="1" si="18"/>
        <v>-4.8543689320389438E-3</v>
      </c>
      <c r="AG63" s="11">
        <f t="shared" ca="1" si="19"/>
        <v>409.99999999999955</v>
      </c>
      <c r="AI63" s="9" t="str">
        <f t="shared" ca="1" si="6"/>
        <v>ECOR3</v>
      </c>
      <c r="AJ63" s="9" vm="463">
        <f ca="1"/>
        <v>44651</v>
      </c>
      <c r="AK63" s="9" vm="467">
        <f ca="1"/>
        <v>7.63</v>
      </c>
      <c r="AL63" s="10">
        <f t="shared" ca="1" si="20"/>
        <v>1.5978695073235683E-2</v>
      </c>
      <c r="AM63" s="11">
        <f t="shared" ca="1" si="21"/>
        <v>762.99999999999955</v>
      </c>
      <c r="AO63" s="9" t="str">
        <f t="shared" ca="1" si="7"/>
        <v>MGLU3</v>
      </c>
      <c r="AP63" s="9" vm="463">
        <f ca="1"/>
        <v>44651</v>
      </c>
      <c r="AQ63" s="9" vm="271">
        <f ca="1"/>
        <v>6.82</v>
      </c>
      <c r="AR63" s="10">
        <f t="shared" ca="1" si="22"/>
        <v>-7.2780203784570396E-3</v>
      </c>
      <c r="AS63" s="11">
        <f t="shared" ca="1" si="23"/>
        <v>681.99999999999977</v>
      </c>
      <c r="AU63" s="9" t="str">
        <f t="shared" ca="1" si="8"/>
        <v>VALE3</v>
      </c>
      <c r="AV63" s="9" vm="463">
        <f ca="1"/>
        <v>44651</v>
      </c>
      <c r="AW63" s="9" vm="468">
        <f ca="1"/>
        <v>95.6</v>
      </c>
      <c r="AX63" s="10">
        <f t="shared" ca="1" si="24"/>
        <v>-2.8163137582143394E-3</v>
      </c>
      <c r="AY63" s="11">
        <f t="shared" ca="1" si="25"/>
        <v>4780.0000000000009</v>
      </c>
      <c r="BA63" s="12" t="str">
        <f t="shared" ca="1" si="9"/>
        <v>ABEV3</v>
      </c>
      <c r="BB63" s="12" vm="463">
        <f ca="1"/>
        <v>44651</v>
      </c>
      <c r="BC63" s="12" vm="168">
        <f ca="1"/>
        <v>15.4</v>
      </c>
      <c r="BD63" s="13">
        <f t="shared" ca="1" si="26"/>
        <v>1.5161502966380969E-2</v>
      </c>
      <c r="BE63" s="14">
        <f t="shared" ca="1" si="27"/>
        <v>769.99999999999943</v>
      </c>
    </row>
    <row r="64" spans="5:57" x14ac:dyDescent="0.25">
      <c r="E64" s="9" t="str">
        <f t="shared" ca="1" si="1"/>
        <v>TOTS3</v>
      </c>
      <c r="F64" s="9" vm="469">
        <f ca="1"/>
        <v>44652</v>
      </c>
      <c r="G64" s="15" vm="470">
        <f ca="1"/>
        <v>36.79</v>
      </c>
      <c r="H64" s="10">
        <f t="shared" ca="1" si="10"/>
        <v>1.1269928532160467E-2</v>
      </c>
      <c r="I64" s="15">
        <f t="shared" ca="1" si="11"/>
        <v>1839.5000000000011</v>
      </c>
      <c r="K64" s="9" t="str">
        <f t="shared" ca="1" si="2"/>
        <v>RAIZ4</v>
      </c>
      <c r="L64" s="9" vm="469">
        <f ca="1"/>
        <v>44652</v>
      </c>
      <c r="M64" s="9" vm="471">
        <f ca="1"/>
        <v>6.92</v>
      </c>
      <c r="N64" s="10">
        <f t="shared" ca="1" si="12"/>
        <v>-1.5647226173541973E-2</v>
      </c>
      <c r="O64" s="11">
        <f t="shared" ca="1" si="13"/>
        <v>1384.0000000000009</v>
      </c>
      <c r="Q64" s="9" t="str">
        <f t="shared" ca="1" si="3"/>
        <v>ITSA4</v>
      </c>
      <c r="R64" s="9" vm="469">
        <f ca="1"/>
        <v>44652</v>
      </c>
      <c r="S64" s="9" vm="472">
        <f ca="1"/>
        <v>9.8091000000000008</v>
      </c>
      <c r="T64" s="10">
        <f t="shared" ca="1" si="14"/>
        <v>3.7246615571950858E-3</v>
      </c>
      <c r="U64" s="11">
        <f t="shared" ca="1" si="15"/>
        <v>1961.8200000000018</v>
      </c>
      <c r="W64" s="9" t="str">
        <f t="shared" ca="1" si="4"/>
        <v>CPLE6</v>
      </c>
      <c r="X64" s="9" vm="469">
        <f ca="1"/>
        <v>44652</v>
      </c>
      <c r="Y64" s="9" vm="130">
        <f ca="1"/>
        <v>7.62</v>
      </c>
      <c r="Z64" s="10">
        <f t="shared" ca="1" si="16"/>
        <v>7.9365079365079083E-3</v>
      </c>
      <c r="AA64" s="11">
        <f t="shared" ca="1" si="17"/>
        <v>762.00000000000011</v>
      </c>
      <c r="AC64" s="9" t="str">
        <f t="shared" ca="1" si="5"/>
        <v>SAPR4</v>
      </c>
      <c r="AD64" s="9" vm="469">
        <f ca="1"/>
        <v>44652</v>
      </c>
      <c r="AE64" s="9" vm="453">
        <f ca="1"/>
        <v>4.1500000000000004</v>
      </c>
      <c r="AF64" s="10">
        <f t="shared" ca="1" si="18"/>
        <v>1.2195121951219745E-2</v>
      </c>
      <c r="AG64" s="11">
        <f t="shared" ca="1" si="19"/>
        <v>414.99999999999966</v>
      </c>
      <c r="AI64" s="9" t="str">
        <f t="shared" ca="1" si="6"/>
        <v>ECOR3</v>
      </c>
      <c r="AJ64" s="9" vm="469">
        <f ca="1"/>
        <v>44652</v>
      </c>
      <c r="AK64" s="9" vm="165">
        <f ca="1"/>
        <v>7.8</v>
      </c>
      <c r="AL64" s="10">
        <f t="shared" ca="1" si="20"/>
        <v>2.2280471821756187E-2</v>
      </c>
      <c r="AM64" s="11">
        <f t="shared" ca="1" si="21"/>
        <v>779.99999999999955</v>
      </c>
      <c r="AO64" s="9" t="str">
        <f t="shared" ca="1" si="7"/>
        <v>MGLU3</v>
      </c>
      <c r="AP64" s="9" vm="469">
        <f ca="1"/>
        <v>44652</v>
      </c>
      <c r="AQ64" s="9" vm="139">
        <f ca="1"/>
        <v>7.35</v>
      </c>
      <c r="AR64" s="10">
        <f t="shared" ca="1" si="22"/>
        <v>7.7712609970674418E-2</v>
      </c>
      <c r="AS64" s="11">
        <f t="shared" ca="1" si="23"/>
        <v>734.99999999999966</v>
      </c>
      <c r="AU64" s="9" t="str">
        <f t="shared" ca="1" si="8"/>
        <v>VALE3</v>
      </c>
      <c r="AV64" s="9" vm="469">
        <f ca="1"/>
        <v>44652</v>
      </c>
      <c r="AW64" s="9" vm="473">
        <f ca="1"/>
        <v>96.96</v>
      </c>
      <c r="AX64" s="10">
        <f t="shared" ca="1" si="24"/>
        <v>1.4225941422594035E-2</v>
      </c>
      <c r="AY64" s="11">
        <f t="shared" ca="1" si="25"/>
        <v>4848</v>
      </c>
      <c r="BA64" s="12" t="str">
        <f t="shared" ca="1" si="9"/>
        <v>ABEV3</v>
      </c>
      <c r="BB64" s="12" vm="469">
        <f ca="1"/>
        <v>44652</v>
      </c>
      <c r="BC64" s="12" vm="474">
        <f ca="1"/>
        <v>15.39</v>
      </c>
      <c r="BD64" s="13">
        <f t="shared" ca="1" si="26"/>
        <v>-6.4935064935067732E-4</v>
      </c>
      <c r="BE64" s="14">
        <f t="shared" ca="1" si="27"/>
        <v>769.49999999999943</v>
      </c>
    </row>
    <row r="65" spans="5:57" x14ac:dyDescent="0.25">
      <c r="E65" s="9" t="str">
        <f t="shared" ca="1" si="1"/>
        <v>TOTS3</v>
      </c>
      <c r="F65" s="9" vm="475">
        <f ca="1"/>
        <v>44655</v>
      </c>
      <c r="G65" s="15" vm="476">
        <f ca="1"/>
        <v>37.5</v>
      </c>
      <c r="H65" s="10">
        <f t="shared" ca="1" si="10"/>
        <v>1.9298722478934494E-2</v>
      </c>
      <c r="I65" s="15">
        <f t="shared" ca="1" si="11"/>
        <v>1875.0000000000011</v>
      </c>
      <c r="K65" s="9" t="str">
        <f t="shared" ca="1" si="2"/>
        <v>RAIZ4</v>
      </c>
      <c r="L65" s="9" vm="475">
        <f ca="1"/>
        <v>44655</v>
      </c>
      <c r="M65" s="9" vm="47">
        <f ca="1"/>
        <v>7</v>
      </c>
      <c r="N65" s="10">
        <f t="shared" ca="1" si="12"/>
        <v>1.1560693641618602E-2</v>
      </c>
      <c r="O65" s="11">
        <f t="shared" ca="1" si="13"/>
        <v>1400.0000000000011</v>
      </c>
      <c r="Q65" s="9" t="str">
        <f t="shared" ca="1" si="3"/>
        <v>ITSA4</v>
      </c>
      <c r="R65" s="9" vm="475">
        <f ca="1"/>
        <v>44655</v>
      </c>
      <c r="S65" s="9" vm="477">
        <f ca="1"/>
        <v>9.7454000000000001</v>
      </c>
      <c r="T65" s="10">
        <f t="shared" ca="1" si="14"/>
        <v>-6.493969885106754E-3</v>
      </c>
      <c r="U65" s="11">
        <f t="shared" ca="1" si="15"/>
        <v>1949.0800000000015</v>
      </c>
      <c r="W65" s="9" t="str">
        <f t="shared" ca="1" si="4"/>
        <v>CPLE6</v>
      </c>
      <c r="X65" s="9" vm="475">
        <f ca="1"/>
        <v>44655</v>
      </c>
      <c r="Y65" s="9" vm="478">
        <f ca="1"/>
        <v>7.55</v>
      </c>
      <c r="Z65" s="10">
        <f t="shared" ca="1" si="16"/>
        <v>-9.1863517060367661E-3</v>
      </c>
      <c r="AA65" s="11">
        <f t="shared" ca="1" si="17"/>
        <v>755.00000000000011</v>
      </c>
      <c r="AC65" s="9" t="str">
        <f t="shared" ca="1" si="5"/>
        <v>SAPR4</v>
      </c>
      <c r="AD65" s="9" vm="475">
        <f ca="1"/>
        <v>44655</v>
      </c>
      <c r="AE65" s="9" vm="479">
        <f ca="1"/>
        <v>4.1100000000000003</v>
      </c>
      <c r="AF65" s="10">
        <f t="shared" ca="1" si="18"/>
        <v>-9.6385542168674343E-3</v>
      </c>
      <c r="AG65" s="11">
        <f t="shared" ca="1" si="19"/>
        <v>410.99999999999966</v>
      </c>
      <c r="AI65" s="9" t="str">
        <f t="shared" ca="1" si="6"/>
        <v>ECOR3</v>
      </c>
      <c r="AJ65" s="9" vm="475">
        <f ca="1"/>
        <v>44655</v>
      </c>
      <c r="AK65" s="9" vm="192">
        <f ca="1"/>
        <v>7.7</v>
      </c>
      <c r="AL65" s="10">
        <f t="shared" ca="1" si="20"/>
        <v>-1.2820512820512775E-2</v>
      </c>
      <c r="AM65" s="11">
        <f t="shared" ca="1" si="21"/>
        <v>769.99999999999955</v>
      </c>
      <c r="AO65" s="9" t="str">
        <f t="shared" ca="1" si="7"/>
        <v>MGLU3</v>
      </c>
      <c r="AP65" s="9" vm="475">
        <f ca="1"/>
        <v>44655</v>
      </c>
      <c r="AQ65" s="9" vm="190">
        <f ca="1"/>
        <v>7.19</v>
      </c>
      <c r="AR65" s="10">
        <f t="shared" ca="1" si="22"/>
        <v>-2.1768707482993088E-2</v>
      </c>
      <c r="AS65" s="11">
        <f t="shared" ca="1" si="23"/>
        <v>718.99999999999977</v>
      </c>
      <c r="AU65" s="9" t="str">
        <f t="shared" ca="1" si="8"/>
        <v>VALE3</v>
      </c>
      <c r="AV65" s="9" vm="475">
        <f ca="1"/>
        <v>44655</v>
      </c>
      <c r="AW65" s="9" vm="480">
        <f ca="1"/>
        <v>97.94</v>
      </c>
      <c r="AX65" s="10">
        <f t="shared" ca="1" si="24"/>
        <v>1.0107260726072598E-2</v>
      </c>
      <c r="AY65" s="11">
        <f t="shared" ca="1" si="25"/>
        <v>4897</v>
      </c>
      <c r="BA65" s="12" t="str">
        <f t="shared" ca="1" si="9"/>
        <v>ABEV3</v>
      </c>
      <c r="BB65" s="12" vm="475">
        <f ca="1"/>
        <v>44655</v>
      </c>
      <c r="BC65" s="12" vm="481">
        <f ca="1"/>
        <v>15.19</v>
      </c>
      <c r="BD65" s="13">
        <f t="shared" ca="1" si="26"/>
        <v>-1.299545159194293E-2</v>
      </c>
      <c r="BE65" s="14">
        <f t="shared" ca="1" si="27"/>
        <v>759.49999999999932</v>
      </c>
    </row>
    <row r="66" spans="5:57" x14ac:dyDescent="0.25">
      <c r="E66" s="9" t="str">
        <f t="shared" ca="1" si="1"/>
        <v>TOTS3</v>
      </c>
      <c r="F66" s="9" vm="482">
        <f ca="1"/>
        <v>44656</v>
      </c>
      <c r="G66" s="15" vm="483">
        <f ca="1"/>
        <v>37.01</v>
      </c>
      <c r="H66" s="10">
        <f t="shared" ca="1" si="10"/>
        <v>-1.3066666666666671E-2</v>
      </c>
      <c r="I66" s="15">
        <f t="shared" ca="1" si="11"/>
        <v>1850.5000000000011</v>
      </c>
      <c r="K66" s="9" t="str">
        <f t="shared" ca="1" si="2"/>
        <v>RAIZ4</v>
      </c>
      <c r="L66" s="9" vm="482">
        <f ca="1"/>
        <v>44656</v>
      </c>
      <c r="M66" s="9" vm="198">
        <f ca="1"/>
        <v>7.1</v>
      </c>
      <c r="N66" s="10">
        <f t="shared" ca="1" si="12"/>
        <v>1.4285714285714235E-2</v>
      </c>
      <c r="O66" s="11">
        <f t="shared" ca="1" si="13"/>
        <v>1420.0000000000011</v>
      </c>
      <c r="Q66" s="9" t="str">
        <f t="shared" ca="1" si="3"/>
        <v>ITSA4</v>
      </c>
      <c r="R66" s="9" vm="482">
        <f ca="1"/>
        <v>44656</v>
      </c>
      <c r="S66" s="9" vm="484">
        <f ca="1"/>
        <v>9.4908999999999999</v>
      </c>
      <c r="T66" s="10">
        <f t="shared" ca="1" si="14"/>
        <v>-2.6114884971371155E-2</v>
      </c>
      <c r="U66" s="11">
        <f t="shared" ca="1" si="15"/>
        <v>1898.1800000000014</v>
      </c>
      <c r="W66" s="9" t="str">
        <f t="shared" ca="1" si="4"/>
        <v>CPLE6</v>
      </c>
      <c r="X66" s="9" vm="482">
        <f ca="1"/>
        <v>44656</v>
      </c>
      <c r="Y66" s="9" vm="485">
        <f ca="1"/>
        <v>7.49</v>
      </c>
      <c r="Z66" s="10">
        <f t="shared" ca="1" si="16"/>
        <v>-7.9470198675496428E-3</v>
      </c>
      <c r="AA66" s="11">
        <f t="shared" ca="1" si="17"/>
        <v>749.00000000000011</v>
      </c>
      <c r="AC66" s="9" t="str">
        <f t="shared" ca="1" si="5"/>
        <v>SAPR4</v>
      </c>
      <c r="AD66" s="9" vm="482">
        <f ca="1"/>
        <v>44656</v>
      </c>
      <c r="AE66" s="9" vm="304">
        <f ca="1"/>
        <v>4.04</v>
      </c>
      <c r="AF66" s="10">
        <f t="shared" ca="1" si="18"/>
        <v>-1.7031630170316392E-2</v>
      </c>
      <c r="AG66" s="11">
        <f t="shared" ca="1" si="19"/>
        <v>403.9999999999996</v>
      </c>
      <c r="AI66" s="9" t="str">
        <f t="shared" ca="1" si="6"/>
        <v>ECOR3</v>
      </c>
      <c r="AJ66" s="9" vm="482">
        <f ca="1"/>
        <v>44656</v>
      </c>
      <c r="AK66" s="9" vm="486">
        <f ca="1"/>
        <v>7.65</v>
      </c>
      <c r="AL66" s="10">
        <f t="shared" ca="1" si="20"/>
        <v>-6.4935064935064402E-3</v>
      </c>
      <c r="AM66" s="11">
        <f t="shared" ca="1" si="21"/>
        <v>764.99999999999955</v>
      </c>
      <c r="AO66" s="9" t="str">
        <f t="shared" ca="1" si="7"/>
        <v>MGLU3</v>
      </c>
      <c r="AP66" s="9" vm="482">
        <f ca="1"/>
        <v>44656</v>
      </c>
      <c r="AQ66" s="9" vm="487">
        <f ca="1"/>
        <v>6.91</v>
      </c>
      <c r="AR66" s="10">
        <f t="shared" ca="1" si="22"/>
        <v>-3.8942976356050152E-2</v>
      </c>
      <c r="AS66" s="11">
        <f t="shared" ca="1" si="23"/>
        <v>690.99999999999977</v>
      </c>
      <c r="AU66" s="9" t="str">
        <f t="shared" ca="1" si="8"/>
        <v>VALE3</v>
      </c>
      <c r="AV66" s="9" vm="482">
        <f ca="1"/>
        <v>44656</v>
      </c>
      <c r="AW66" s="9" vm="488">
        <f ca="1"/>
        <v>95.11</v>
      </c>
      <c r="AX66" s="10">
        <f t="shared" ca="1" si="24"/>
        <v>-2.8895241984888687E-2</v>
      </c>
      <c r="AY66" s="11">
        <f t="shared" ca="1" si="25"/>
        <v>4755.5</v>
      </c>
      <c r="BA66" s="12" t="str">
        <f t="shared" ca="1" si="9"/>
        <v>ABEV3</v>
      </c>
      <c r="BB66" s="12" vm="482">
        <f ca="1"/>
        <v>44656</v>
      </c>
      <c r="BC66" s="12" vm="150">
        <f ca="1"/>
        <v>15.07</v>
      </c>
      <c r="BD66" s="13">
        <f t="shared" ca="1" si="26"/>
        <v>-7.899934167215239E-3</v>
      </c>
      <c r="BE66" s="14">
        <f t="shared" ca="1" si="27"/>
        <v>753.49999999999932</v>
      </c>
    </row>
    <row r="67" spans="5:57" x14ac:dyDescent="0.25">
      <c r="E67" s="9" t="str">
        <f t="shared" ref="E67:E130" ca="1" si="28">IF(F67&lt;&gt;"","TOTS3","")</f>
        <v>TOTS3</v>
      </c>
      <c r="F67" s="9" vm="489">
        <f ca="1"/>
        <v>44657</v>
      </c>
      <c r="G67" s="15" vm="490">
        <f ca="1"/>
        <v>36.090000000000003</v>
      </c>
      <c r="H67" s="10">
        <f t="shared" ca="1" si="10"/>
        <v>-2.4858146446906093E-2</v>
      </c>
      <c r="I67" s="15">
        <f t="shared" ca="1" si="11"/>
        <v>1804.5000000000014</v>
      </c>
      <c r="K67" s="9" t="str">
        <f t="shared" ref="K67:K130" ca="1" si="29">IF(L67&lt;&gt;"","RAIZ4","")</f>
        <v>RAIZ4</v>
      </c>
      <c r="L67" s="9" vm="489">
        <f ca="1"/>
        <v>44657</v>
      </c>
      <c r="M67" s="9" vm="7">
        <f ca="1"/>
        <v>7.13</v>
      </c>
      <c r="N67" s="10">
        <f t="shared" ca="1" si="12"/>
        <v>4.2253521126760507E-3</v>
      </c>
      <c r="O67" s="11">
        <f t="shared" ca="1" si="13"/>
        <v>1426.0000000000011</v>
      </c>
      <c r="Q67" s="9" t="str">
        <f t="shared" ref="Q67:Q130" ca="1" si="30">IF(R67&lt;&gt;"","ITSA4","")</f>
        <v>ITSA4</v>
      </c>
      <c r="R67" s="9" vm="489">
        <f ca="1"/>
        <v>44657</v>
      </c>
      <c r="S67" s="9" vm="491">
        <f ca="1"/>
        <v>9.4182000000000006</v>
      </c>
      <c r="T67" s="10">
        <f t="shared" ca="1" si="14"/>
        <v>-7.6599690229587347E-3</v>
      </c>
      <c r="U67" s="11">
        <f t="shared" ca="1" si="15"/>
        <v>1883.6400000000017</v>
      </c>
      <c r="W67" s="9" t="str">
        <f t="shared" ref="W67:W130" ca="1" si="31">IF(X67&lt;&gt;"","CPLE6","")</f>
        <v>CPLE6</v>
      </c>
      <c r="X67" s="9" vm="489">
        <f ca="1"/>
        <v>44657</v>
      </c>
      <c r="Y67" s="9" vm="478">
        <f ca="1"/>
        <v>7.55</v>
      </c>
      <c r="Z67" s="10">
        <f t="shared" ca="1" si="16"/>
        <v>8.0106809078770436E-3</v>
      </c>
      <c r="AA67" s="11">
        <f t="shared" ca="1" si="17"/>
        <v>755</v>
      </c>
      <c r="AC67" s="9" t="str">
        <f t="shared" ref="AC67:AC130" ca="1" si="32">IF(AD67&lt;&gt;"","SAPR4","")</f>
        <v>SAPR4</v>
      </c>
      <c r="AD67" s="9" vm="489">
        <f ca="1"/>
        <v>44657</v>
      </c>
      <c r="AE67" s="9" vm="304">
        <f ca="1"/>
        <v>4.04</v>
      </c>
      <c r="AF67" s="10">
        <f t="shared" ca="1" si="18"/>
        <v>0</v>
      </c>
      <c r="AG67" s="11">
        <f t="shared" ca="1" si="19"/>
        <v>403.9999999999996</v>
      </c>
      <c r="AI67" s="9" t="str">
        <f t="shared" ref="AI67:AI130" ca="1" si="33">IF(AJ67&lt;&gt;"","ECOR3","")</f>
        <v>ECOR3</v>
      </c>
      <c r="AJ67" s="9" vm="489">
        <f ca="1"/>
        <v>44657</v>
      </c>
      <c r="AK67" s="9" vm="421">
        <f ca="1"/>
        <v>7.57</v>
      </c>
      <c r="AL67" s="10">
        <f t="shared" ca="1" si="20"/>
        <v>-1.0457516339869244E-2</v>
      </c>
      <c r="AM67" s="11">
        <f t="shared" ca="1" si="21"/>
        <v>756.99999999999955</v>
      </c>
      <c r="AO67" s="9" t="str">
        <f t="shared" ref="AO67:AO130" ca="1" si="34">IF(AP67&lt;&gt;"","MGLU3","")</f>
        <v>MGLU3</v>
      </c>
      <c r="AP67" s="9" vm="489">
        <f ca="1"/>
        <v>44657</v>
      </c>
      <c r="AQ67" s="9" vm="312">
        <f ca="1"/>
        <v>6.62</v>
      </c>
      <c r="AR67" s="10">
        <f t="shared" ca="1" si="22"/>
        <v>-4.1968162083936278E-2</v>
      </c>
      <c r="AS67" s="11">
        <f t="shared" ca="1" si="23"/>
        <v>661.99999999999977</v>
      </c>
      <c r="AU67" s="9" t="str">
        <f t="shared" ref="AU67:AU130" ca="1" si="35">IF(AV67&lt;&gt;"","VALE3","")</f>
        <v>VALE3</v>
      </c>
      <c r="AV67" s="9" vm="489">
        <f ca="1"/>
        <v>44657</v>
      </c>
      <c r="AW67" s="9" vm="492">
        <f ca="1"/>
        <v>96.55</v>
      </c>
      <c r="AX67" s="10">
        <f t="shared" ca="1" si="24"/>
        <v>1.5140363789296618E-2</v>
      </c>
      <c r="AY67" s="11">
        <f t="shared" ca="1" si="25"/>
        <v>4827.5</v>
      </c>
      <c r="BA67" s="12" t="str">
        <f t="shared" ref="BA67:BA130" ca="1" si="36">IF(BB67&lt;&gt;"","ABEV3","")</f>
        <v>ABEV3</v>
      </c>
      <c r="BB67" s="12" vm="489">
        <f ca="1"/>
        <v>44657</v>
      </c>
      <c r="BC67" s="12" vm="493">
        <f ca="1"/>
        <v>14.95</v>
      </c>
      <c r="BD67" s="13">
        <f t="shared" ca="1" si="26"/>
        <v>-7.9628400796284415E-3</v>
      </c>
      <c r="BE67" s="14">
        <f t="shared" ca="1" si="27"/>
        <v>747.49999999999932</v>
      </c>
    </row>
    <row r="68" spans="5:57" x14ac:dyDescent="0.25">
      <c r="E68" s="9" t="str">
        <f t="shared" ca="1" si="28"/>
        <v>TOTS3</v>
      </c>
      <c r="F68" s="9" vm="494">
        <f ca="1"/>
        <v>44658</v>
      </c>
      <c r="G68" s="15" vm="495">
        <f ca="1"/>
        <v>35.71</v>
      </c>
      <c r="H68" s="10">
        <f t="shared" ref="H68:H131" ca="1" si="37">IF(G68&lt;&gt;"",G68/G67-1,"")</f>
        <v>-1.0529232474369654E-2</v>
      </c>
      <c r="I68" s="15">
        <f t="shared" ref="I68:I131" ca="1" si="38">IF(H68&lt;&gt;"",I67*(H68+1),"")</f>
        <v>1785.5000000000014</v>
      </c>
      <c r="K68" s="9" t="str">
        <f t="shared" ca="1" si="29"/>
        <v>RAIZ4</v>
      </c>
      <c r="L68" s="9" vm="494">
        <f ca="1"/>
        <v>44658</v>
      </c>
      <c r="M68" s="9" vm="465">
        <f ca="1"/>
        <v>7.03</v>
      </c>
      <c r="N68" s="10">
        <f t="shared" ref="N68:N131" ca="1" si="39">IF(M68&lt;&gt;"",M68/M67 - 1,"")</f>
        <v>-1.4025245441795176E-2</v>
      </c>
      <c r="O68" s="11">
        <f t="shared" ref="O68:O131" ca="1" si="40">IF(N68&lt;&gt;"",O67*(N68+1),"")</f>
        <v>1406.0000000000011</v>
      </c>
      <c r="Q68" s="9" t="str">
        <f t="shared" ca="1" si="30"/>
        <v>ITSA4</v>
      </c>
      <c r="R68" s="9" vm="494">
        <f ca="1"/>
        <v>44658</v>
      </c>
      <c r="S68" s="9" vm="213">
        <f ca="1"/>
        <v>9.3363999999999994</v>
      </c>
      <c r="T68" s="10">
        <f t="shared" ref="T68:T131" ca="1" si="41">IF(S68&lt;&gt;"",S68/S67-1,"")</f>
        <v>-8.6853114183178537E-3</v>
      </c>
      <c r="U68" s="11">
        <f t="shared" ref="U68:U131" ca="1" si="42">IF(T68&lt;&gt;"",U67*(T68+1),"")</f>
        <v>1867.2800000000013</v>
      </c>
      <c r="W68" s="9" t="str">
        <f t="shared" ca="1" si="31"/>
        <v>CPLE6</v>
      </c>
      <c r="X68" s="9" vm="494">
        <f ca="1"/>
        <v>44658</v>
      </c>
      <c r="Y68" s="9" vm="485">
        <f ca="1"/>
        <v>7.49</v>
      </c>
      <c r="Z68" s="10">
        <f t="shared" ref="Z68:Z131" ca="1" si="43">IF(Y68&lt;&gt;"",Y68/Y67-1,"")</f>
        <v>-7.9470198675496428E-3</v>
      </c>
      <c r="AA68" s="11">
        <f t="shared" ref="AA68:AA131" ca="1" si="44">IF(Z68&lt;&gt;"",AA67*(Z68+1),"")</f>
        <v>749</v>
      </c>
      <c r="AC68" s="9" t="str">
        <f t="shared" ca="1" si="32"/>
        <v>SAPR4</v>
      </c>
      <c r="AD68" s="9" vm="494">
        <f ca="1"/>
        <v>44658</v>
      </c>
      <c r="AE68" s="9" vm="357">
        <f ca="1"/>
        <v>4.0599999999999996</v>
      </c>
      <c r="AF68" s="10">
        <f t="shared" ref="AF68:AF131" ca="1" si="45">IF(AE68&lt;&gt;"",AE68/AE67-1,"")</f>
        <v>4.9504950495049549E-3</v>
      </c>
      <c r="AG68" s="11">
        <f t="shared" ref="AG68:AG131" ca="1" si="46">IF(AE68&lt;&gt;"",AG67*(AF68+1),"")</f>
        <v>405.9999999999996</v>
      </c>
      <c r="AI68" s="9" t="str">
        <f t="shared" ca="1" si="33"/>
        <v>ECOR3</v>
      </c>
      <c r="AJ68" s="9" vm="494">
        <f ca="1"/>
        <v>44658</v>
      </c>
      <c r="AK68" s="9" vm="121">
        <f ca="1"/>
        <v>7.6</v>
      </c>
      <c r="AL68" s="10">
        <f t="shared" ref="AL68:AL131" ca="1" si="47">IF(AK68&lt;&gt;"",AK68/AK67-1,"")</f>
        <v>3.9630118890354726E-3</v>
      </c>
      <c r="AM68" s="11">
        <f t="shared" ref="AM68:AM101" ca="1" si="48">IF(AK68&lt;&gt;"",AM67*(AL68+1),"")</f>
        <v>759.99999999999943</v>
      </c>
      <c r="AO68" s="9" t="str">
        <f t="shared" ca="1" si="34"/>
        <v>MGLU3</v>
      </c>
      <c r="AP68" s="9" vm="494">
        <f ca="1"/>
        <v>44658</v>
      </c>
      <c r="AQ68" s="9" vm="496">
        <f ca="1"/>
        <v>6.56</v>
      </c>
      <c r="AR68" s="10">
        <f t="shared" ref="AR68:AR131" ca="1" si="49">IF(AQ68&lt;&gt;"",AQ68/AQ67-1,"")</f>
        <v>-9.0634441087613649E-3</v>
      </c>
      <c r="AS68" s="11">
        <f t="shared" ref="AS68:AS131" ca="1" si="50">IF(AQ68&lt;&gt;"",AS67*(AR68+1),"")</f>
        <v>655.99999999999977</v>
      </c>
      <c r="AU68" s="9" t="str">
        <f t="shared" ca="1" si="35"/>
        <v>VALE3</v>
      </c>
      <c r="AV68" s="9" vm="494">
        <f ca="1"/>
        <v>44658</v>
      </c>
      <c r="AW68" s="9" vm="497">
        <f ca="1"/>
        <v>97.13</v>
      </c>
      <c r="AX68" s="10">
        <f t="shared" ref="AX68:AX131" ca="1" si="51">IF(AW68&lt;&gt;"",AW68/AW67-1,"")</f>
        <v>6.0072501294665681E-3</v>
      </c>
      <c r="AY68" s="11">
        <f t="shared" ref="AY68:AY131" ca="1" si="52">IF(AX68&lt;&gt;"",AY67*(AX68+1),"")</f>
        <v>4856.5</v>
      </c>
      <c r="BA68" s="12" t="str">
        <f t="shared" ca="1" si="36"/>
        <v>ABEV3</v>
      </c>
      <c r="BB68" s="12" vm="494">
        <f ca="1"/>
        <v>44658</v>
      </c>
      <c r="BC68" s="12" vm="260">
        <f ca="1"/>
        <v>15.06</v>
      </c>
      <c r="BD68" s="13">
        <f t="shared" ref="BD68:BD131" ca="1" si="53">IF(BC68&lt;&gt;"",BC68/BC67-1,"")</f>
        <v>7.3578595317727036E-3</v>
      </c>
      <c r="BE68" s="14">
        <f t="shared" ref="BE68:BE131" ca="1" si="54">IF(BC68&lt;&gt;"",BE67*(BD68+1),"")</f>
        <v>752.99999999999943</v>
      </c>
    </row>
    <row r="69" spans="5:57" x14ac:dyDescent="0.25">
      <c r="E69" s="9" t="str">
        <f t="shared" ca="1" si="28"/>
        <v>TOTS3</v>
      </c>
      <c r="F69" s="9" vm="498">
        <f ca="1"/>
        <v>44659</v>
      </c>
      <c r="G69" s="15" vm="499">
        <f ca="1"/>
        <v>35.729999999999997</v>
      </c>
      <c r="H69" s="10">
        <f t="shared" ca="1" si="37"/>
        <v>5.6006720806478505E-4</v>
      </c>
      <c r="I69" s="15">
        <f t="shared" ca="1" si="38"/>
        <v>1786.5000000000011</v>
      </c>
      <c r="K69" s="9" t="str">
        <f t="shared" ca="1" si="29"/>
        <v>RAIZ4</v>
      </c>
      <c r="L69" s="9" vm="498">
        <f ca="1"/>
        <v>44659</v>
      </c>
      <c r="M69" s="9" vm="37">
        <f ca="1"/>
        <v>6.95</v>
      </c>
      <c r="N69" s="10">
        <f t="shared" ca="1" si="39"/>
        <v>-1.1379800853485111E-2</v>
      </c>
      <c r="O69" s="11">
        <f t="shared" ca="1" si="40"/>
        <v>1390.0000000000011</v>
      </c>
      <c r="Q69" s="9" t="str">
        <f t="shared" ca="1" si="30"/>
        <v>ITSA4</v>
      </c>
      <c r="R69" s="9" vm="498">
        <f ca="1"/>
        <v>44659</v>
      </c>
      <c r="S69" s="9" vm="213">
        <f ca="1"/>
        <v>9.3363999999999994</v>
      </c>
      <c r="T69" s="10">
        <f t="shared" ca="1" si="41"/>
        <v>0</v>
      </c>
      <c r="U69" s="11">
        <f t="shared" ca="1" si="42"/>
        <v>1867.2800000000013</v>
      </c>
      <c r="W69" s="9" t="str">
        <f t="shared" ca="1" si="31"/>
        <v>CPLE6</v>
      </c>
      <c r="X69" s="9" vm="498">
        <f ca="1"/>
        <v>44659</v>
      </c>
      <c r="Y69" s="9" vm="401">
        <f ca="1"/>
        <v>7.44</v>
      </c>
      <c r="Z69" s="10">
        <f t="shared" ca="1" si="43"/>
        <v>-6.6755674232309437E-3</v>
      </c>
      <c r="AA69" s="11">
        <f t="shared" ca="1" si="44"/>
        <v>744</v>
      </c>
      <c r="AC69" s="9" t="str">
        <f t="shared" ca="1" si="32"/>
        <v>SAPR4</v>
      </c>
      <c r="AD69" s="9" vm="498">
        <f ca="1"/>
        <v>44659</v>
      </c>
      <c r="AE69" s="9" vm="500">
        <f ca="1"/>
        <v>4.13</v>
      </c>
      <c r="AF69" s="10">
        <f t="shared" ca="1" si="45"/>
        <v>1.7241379310344973E-2</v>
      </c>
      <c r="AG69" s="11">
        <f t="shared" ca="1" si="46"/>
        <v>412.99999999999966</v>
      </c>
      <c r="AI69" s="9" t="str">
        <f t="shared" ca="1" si="33"/>
        <v>ECOR3</v>
      </c>
      <c r="AJ69" s="9" vm="498">
        <f ca="1"/>
        <v>44659</v>
      </c>
      <c r="AK69" s="9" vm="501">
        <f ca="1"/>
        <v>7.59</v>
      </c>
      <c r="AL69" s="10">
        <f t="shared" ca="1" si="47"/>
        <v>-1.3157894736841591E-3</v>
      </c>
      <c r="AM69" s="11">
        <f t="shared" ca="1" si="48"/>
        <v>758.99999999999943</v>
      </c>
      <c r="AO69" s="9" t="str">
        <f t="shared" ca="1" si="34"/>
        <v>MGLU3</v>
      </c>
      <c r="AP69" s="9" vm="498">
        <f ca="1"/>
        <v>44659</v>
      </c>
      <c r="AQ69" s="9" vm="54">
        <f ca="1"/>
        <v>6.13</v>
      </c>
      <c r="AR69" s="10">
        <f t="shared" ca="1" si="49"/>
        <v>-6.5548780487804881E-2</v>
      </c>
      <c r="AS69" s="11">
        <f t="shared" ca="1" si="50"/>
        <v>612.99999999999977</v>
      </c>
      <c r="AU69" s="9" t="str">
        <f t="shared" ca="1" si="35"/>
        <v>VALE3</v>
      </c>
      <c r="AV69" s="9" vm="498">
        <f ca="1"/>
        <v>44659</v>
      </c>
      <c r="AW69" s="9" vm="502">
        <f ca="1"/>
        <v>95.15</v>
      </c>
      <c r="AX69" s="10">
        <f t="shared" ca="1" si="51"/>
        <v>-2.0385050962627327E-2</v>
      </c>
      <c r="AY69" s="11">
        <f t="shared" ca="1" si="52"/>
        <v>4757.5</v>
      </c>
      <c r="BA69" s="12" t="str">
        <f t="shared" ca="1" si="36"/>
        <v>ABEV3</v>
      </c>
      <c r="BB69" s="12" vm="498">
        <f ca="1"/>
        <v>44659</v>
      </c>
      <c r="BC69" s="12" vm="178">
        <f ca="1"/>
        <v>14.93</v>
      </c>
      <c r="BD69" s="13">
        <f t="shared" ca="1" si="53"/>
        <v>-8.6321381142099307E-3</v>
      </c>
      <c r="BE69" s="14">
        <f t="shared" ca="1" si="54"/>
        <v>746.49999999999932</v>
      </c>
    </row>
    <row r="70" spans="5:57" x14ac:dyDescent="0.25">
      <c r="E70" s="9" t="str">
        <f t="shared" ca="1" si="28"/>
        <v>TOTS3</v>
      </c>
      <c r="F70" s="9" vm="503">
        <f ca="1"/>
        <v>44662</v>
      </c>
      <c r="G70" s="15" vm="504">
        <f ca="1"/>
        <v>35.450000000000003</v>
      </c>
      <c r="H70" s="10">
        <f t="shared" ca="1" si="37"/>
        <v>-7.8365519171562648E-3</v>
      </c>
      <c r="I70" s="15">
        <f t="shared" ca="1" si="38"/>
        <v>1772.5000000000014</v>
      </c>
      <c r="K70" s="9" t="str">
        <f t="shared" ca="1" si="29"/>
        <v>RAIZ4</v>
      </c>
      <c r="L70" s="9" vm="503">
        <f ca="1"/>
        <v>44662</v>
      </c>
      <c r="M70" s="9" vm="131">
        <f ca="1"/>
        <v>6.9</v>
      </c>
      <c r="N70" s="10">
        <f t="shared" ca="1" si="39"/>
        <v>-7.194244604316502E-3</v>
      </c>
      <c r="O70" s="11">
        <f t="shared" ca="1" si="40"/>
        <v>1380.0000000000011</v>
      </c>
      <c r="Q70" s="9" t="str">
        <f t="shared" ca="1" si="30"/>
        <v>ITSA4</v>
      </c>
      <c r="R70" s="9" vm="503">
        <f ca="1"/>
        <v>44662</v>
      </c>
      <c r="S70" s="9" vm="505">
        <f ca="1"/>
        <v>9.2545000000000002</v>
      </c>
      <c r="T70" s="10">
        <f t="shared" ca="1" si="41"/>
        <v>-8.7721177327448885E-3</v>
      </c>
      <c r="U70" s="11">
        <f t="shared" ca="1" si="42"/>
        <v>1850.9000000000015</v>
      </c>
      <c r="W70" s="9" t="str">
        <f t="shared" ca="1" si="31"/>
        <v>CPLE6</v>
      </c>
      <c r="X70" s="9" vm="503">
        <f ca="1"/>
        <v>44662</v>
      </c>
      <c r="Y70" s="9" vm="506">
        <f ca="1"/>
        <v>7.38</v>
      </c>
      <c r="Z70" s="10">
        <f t="shared" ca="1" si="43"/>
        <v>-8.0645161290323619E-3</v>
      </c>
      <c r="AA70" s="11">
        <f t="shared" ca="1" si="44"/>
        <v>737.99999999999989</v>
      </c>
      <c r="AC70" s="9" t="str">
        <f t="shared" ca="1" si="32"/>
        <v>SAPR4</v>
      </c>
      <c r="AD70" s="9" vm="503">
        <f ca="1"/>
        <v>44662</v>
      </c>
      <c r="AE70" s="9" vm="507">
        <f ca="1"/>
        <v>4.16</v>
      </c>
      <c r="AF70" s="10">
        <f t="shared" ca="1" si="45"/>
        <v>7.2639225181598821E-3</v>
      </c>
      <c r="AG70" s="11">
        <f t="shared" ca="1" si="46"/>
        <v>415.99999999999972</v>
      </c>
      <c r="AI70" s="9" t="str">
        <f t="shared" ca="1" si="33"/>
        <v>ECOR3</v>
      </c>
      <c r="AJ70" s="9" vm="503">
        <f ca="1"/>
        <v>44662</v>
      </c>
      <c r="AK70" s="9" vm="508">
        <f ca="1"/>
        <v>7.54</v>
      </c>
      <c r="AL70" s="10">
        <f t="shared" ca="1" si="47"/>
        <v>-6.5876152832674562E-3</v>
      </c>
      <c r="AM70" s="11">
        <f t="shared" ca="1" si="48"/>
        <v>753.99999999999943</v>
      </c>
      <c r="AO70" s="9" t="str">
        <f t="shared" ca="1" si="34"/>
        <v>MGLU3</v>
      </c>
      <c r="AP70" s="9" vm="503">
        <f ca="1"/>
        <v>44662</v>
      </c>
      <c r="AQ70" s="9" vm="509">
        <f ca="1"/>
        <v>6.08</v>
      </c>
      <c r="AR70" s="10">
        <f t="shared" ca="1" si="49"/>
        <v>-8.1566068515497303E-3</v>
      </c>
      <c r="AS70" s="11">
        <f t="shared" ca="1" si="50"/>
        <v>607.99999999999977</v>
      </c>
      <c r="AU70" s="9" t="str">
        <f t="shared" ca="1" si="35"/>
        <v>VALE3</v>
      </c>
      <c r="AV70" s="9" vm="503">
        <f ca="1"/>
        <v>44662</v>
      </c>
      <c r="AW70" s="9" vm="510">
        <f ca="1"/>
        <v>94</v>
      </c>
      <c r="AX70" s="10">
        <f t="shared" ca="1" si="51"/>
        <v>-1.2086179716237599E-2</v>
      </c>
      <c r="AY70" s="11">
        <f t="shared" ca="1" si="52"/>
        <v>4700</v>
      </c>
      <c r="BA70" s="12" t="str">
        <f t="shared" ca="1" si="36"/>
        <v>ABEV3</v>
      </c>
      <c r="BB70" s="12" vm="503">
        <f ca="1"/>
        <v>44662</v>
      </c>
      <c r="BC70" s="12" vm="321">
        <f ca="1"/>
        <v>15.2</v>
      </c>
      <c r="BD70" s="13">
        <f t="shared" ca="1" si="53"/>
        <v>1.8084393837910273E-2</v>
      </c>
      <c r="BE70" s="14">
        <f t="shared" ca="1" si="54"/>
        <v>759.99999999999932</v>
      </c>
    </row>
    <row r="71" spans="5:57" x14ac:dyDescent="0.25">
      <c r="E71" s="9" t="str">
        <f t="shared" ca="1" si="28"/>
        <v>TOTS3</v>
      </c>
      <c r="F71" s="9" vm="511">
        <f ca="1"/>
        <v>44663</v>
      </c>
      <c r="G71" s="15" vm="512">
        <f ca="1"/>
        <v>35.799999999999997</v>
      </c>
      <c r="H71" s="10">
        <f t="shared" ca="1" si="37"/>
        <v>9.873060648800891E-3</v>
      </c>
      <c r="I71" s="15">
        <f t="shared" ca="1" si="38"/>
        <v>1790.0000000000009</v>
      </c>
      <c r="K71" s="9" t="str">
        <f t="shared" ca="1" si="29"/>
        <v>RAIZ4</v>
      </c>
      <c r="L71" s="9" vm="511">
        <f ca="1"/>
        <v>44663</v>
      </c>
      <c r="M71" s="9" vm="283">
        <f ca="1"/>
        <v>6.98</v>
      </c>
      <c r="N71" s="10">
        <f t="shared" ca="1" si="39"/>
        <v>1.1594202898550732E-2</v>
      </c>
      <c r="O71" s="11">
        <f t="shared" ca="1" si="40"/>
        <v>1396.0000000000011</v>
      </c>
      <c r="Q71" s="9" t="str">
        <f t="shared" ca="1" si="30"/>
        <v>ITSA4</v>
      </c>
      <c r="R71" s="9" vm="511">
        <f ca="1"/>
        <v>44663</v>
      </c>
      <c r="S71" s="9" vm="302">
        <f ca="1"/>
        <v>9.1636000000000006</v>
      </c>
      <c r="T71" s="10">
        <f t="shared" ca="1" si="41"/>
        <v>-9.8222486357987249E-3</v>
      </c>
      <c r="U71" s="11">
        <f t="shared" ca="1" si="42"/>
        <v>1832.7200000000016</v>
      </c>
      <c r="W71" s="9" t="str">
        <f t="shared" ca="1" si="31"/>
        <v>CPLE6</v>
      </c>
      <c r="X71" s="9" vm="511">
        <f ca="1"/>
        <v>44663</v>
      </c>
      <c r="Y71" s="9" vm="513">
        <f ca="1"/>
        <v>7.42</v>
      </c>
      <c r="Z71" s="10">
        <f t="shared" ca="1" si="43"/>
        <v>5.4200542005420349E-3</v>
      </c>
      <c r="AA71" s="11">
        <f t="shared" ca="1" si="44"/>
        <v>741.99999999999989</v>
      </c>
      <c r="AC71" s="9" t="str">
        <f t="shared" ca="1" si="32"/>
        <v>SAPR4</v>
      </c>
      <c r="AD71" s="9" vm="511">
        <f ca="1"/>
        <v>44663</v>
      </c>
      <c r="AE71" s="9" vm="332">
        <f ca="1"/>
        <v>4.0999999999999996</v>
      </c>
      <c r="AF71" s="10">
        <f t="shared" ca="1" si="45"/>
        <v>-1.4423076923077094E-2</v>
      </c>
      <c r="AG71" s="11">
        <f t="shared" ca="1" si="46"/>
        <v>409.99999999999966</v>
      </c>
      <c r="AI71" s="9" t="str">
        <f t="shared" ca="1" si="33"/>
        <v>ECOR3</v>
      </c>
      <c r="AJ71" s="9" vm="511">
        <f ca="1"/>
        <v>44663</v>
      </c>
      <c r="AK71" s="9" vm="130">
        <f ca="1"/>
        <v>7.62</v>
      </c>
      <c r="AL71" s="10">
        <f t="shared" ca="1" si="47"/>
        <v>1.0610079575596787E-2</v>
      </c>
      <c r="AM71" s="11">
        <f t="shared" ca="1" si="48"/>
        <v>761.99999999999943</v>
      </c>
      <c r="AO71" s="9" t="str">
        <f t="shared" ca="1" si="34"/>
        <v>MGLU3</v>
      </c>
      <c r="AP71" s="9" vm="511">
        <f ca="1"/>
        <v>44663</v>
      </c>
      <c r="AQ71" s="9" vm="514">
        <f ca="1"/>
        <v>5.97</v>
      </c>
      <c r="AR71" s="10">
        <f t="shared" ca="1" si="49"/>
        <v>-1.8092105263157965E-2</v>
      </c>
      <c r="AS71" s="11">
        <f t="shared" ca="1" si="50"/>
        <v>596.99999999999977</v>
      </c>
      <c r="AU71" s="9" t="str">
        <f t="shared" ca="1" si="35"/>
        <v>VALE3</v>
      </c>
      <c r="AV71" s="9" vm="511">
        <f ca="1"/>
        <v>44663</v>
      </c>
      <c r="AW71" s="9" vm="515">
        <f ca="1"/>
        <v>93.37</v>
      </c>
      <c r="AX71" s="10">
        <f t="shared" ca="1" si="51"/>
        <v>-6.7021276595744528E-3</v>
      </c>
      <c r="AY71" s="11">
        <f t="shared" ca="1" si="52"/>
        <v>4668.5</v>
      </c>
      <c r="BA71" s="12" t="str">
        <f t="shared" ca="1" si="36"/>
        <v>ABEV3</v>
      </c>
      <c r="BB71" s="12" vm="511">
        <f ca="1"/>
        <v>44663</v>
      </c>
      <c r="BC71" s="12" vm="516">
        <f ca="1"/>
        <v>15.05</v>
      </c>
      <c r="BD71" s="13">
        <f t="shared" ca="1" si="53"/>
        <v>-9.8684210526315264E-3</v>
      </c>
      <c r="BE71" s="14">
        <f t="shared" ca="1" si="54"/>
        <v>752.49999999999932</v>
      </c>
    </row>
    <row r="72" spans="5:57" x14ac:dyDescent="0.25">
      <c r="E72" s="9" t="str">
        <f t="shared" ca="1" si="28"/>
        <v>TOTS3</v>
      </c>
      <c r="F72" s="9" vm="517">
        <f ca="1"/>
        <v>44664</v>
      </c>
      <c r="G72" s="15" vm="518">
        <f ca="1"/>
        <v>36.479999999999997</v>
      </c>
      <c r="H72" s="10">
        <f t="shared" ca="1" si="37"/>
        <v>1.8994413407821265E-2</v>
      </c>
      <c r="I72" s="15">
        <f t="shared" ca="1" si="38"/>
        <v>1824.0000000000009</v>
      </c>
      <c r="K72" s="9" t="str">
        <f t="shared" ca="1" si="29"/>
        <v>RAIZ4</v>
      </c>
      <c r="L72" s="9" vm="517">
        <f ca="1"/>
        <v>44664</v>
      </c>
      <c r="M72" s="9" vm="519">
        <f ca="1"/>
        <v>7.08</v>
      </c>
      <c r="N72" s="10">
        <f t="shared" ca="1" si="39"/>
        <v>1.4326647564469885E-2</v>
      </c>
      <c r="O72" s="11">
        <f t="shared" ca="1" si="40"/>
        <v>1416.0000000000011</v>
      </c>
      <c r="Q72" s="9" t="str">
        <f t="shared" ca="1" si="30"/>
        <v>ITSA4</v>
      </c>
      <c r="R72" s="9" vm="517">
        <f ca="1"/>
        <v>44664</v>
      </c>
      <c r="S72" s="9" vm="240">
        <f ca="1"/>
        <v>9.1727000000000007</v>
      </c>
      <c r="T72" s="10">
        <f t="shared" ca="1" si="41"/>
        <v>9.9305949626793399E-4</v>
      </c>
      <c r="U72" s="11">
        <f t="shared" ca="1" si="42"/>
        <v>1834.5400000000018</v>
      </c>
      <c r="W72" s="9" t="str">
        <f t="shared" ca="1" si="31"/>
        <v>CPLE6</v>
      </c>
      <c r="X72" s="9" vm="517">
        <f ca="1"/>
        <v>44664</v>
      </c>
      <c r="Y72" s="9" vm="520">
        <f ca="1"/>
        <v>7.53</v>
      </c>
      <c r="Z72" s="10">
        <f t="shared" ca="1" si="43"/>
        <v>1.4824797843665749E-2</v>
      </c>
      <c r="AA72" s="11">
        <f t="shared" ca="1" si="44"/>
        <v>752.99999999999989</v>
      </c>
      <c r="AC72" s="9" t="str">
        <f t="shared" ca="1" si="32"/>
        <v>SAPR4</v>
      </c>
      <c r="AD72" s="9" vm="517">
        <f ca="1"/>
        <v>44664</v>
      </c>
      <c r="AE72" s="9" vm="521">
        <f ca="1"/>
        <v>4.1399999999999997</v>
      </c>
      <c r="AF72" s="10">
        <f t="shared" ca="1" si="45"/>
        <v>9.7560975609756184E-3</v>
      </c>
      <c r="AG72" s="11">
        <f t="shared" ca="1" si="46"/>
        <v>413.99999999999966</v>
      </c>
      <c r="AI72" s="9" t="str">
        <f t="shared" ca="1" si="33"/>
        <v>ECOR3</v>
      </c>
      <c r="AJ72" s="9" vm="517">
        <f ca="1"/>
        <v>44664</v>
      </c>
      <c r="AK72" s="9" vm="207">
        <f ca="1"/>
        <v>7.68</v>
      </c>
      <c r="AL72" s="10">
        <f t="shared" ca="1" si="47"/>
        <v>7.8740157480314821E-3</v>
      </c>
      <c r="AM72" s="11">
        <f t="shared" ca="1" si="48"/>
        <v>767.99999999999943</v>
      </c>
      <c r="AO72" s="9" t="str">
        <f t="shared" ca="1" si="34"/>
        <v>MGLU3</v>
      </c>
      <c r="AP72" s="9" vm="517">
        <f ca="1"/>
        <v>44664</v>
      </c>
      <c r="AQ72" s="9" vm="522">
        <f ca="1"/>
        <v>6.03</v>
      </c>
      <c r="AR72" s="10">
        <f t="shared" ca="1" si="49"/>
        <v>1.0050251256281451E-2</v>
      </c>
      <c r="AS72" s="11">
        <f t="shared" ca="1" si="50"/>
        <v>602.99999999999977</v>
      </c>
      <c r="AU72" s="9" t="str">
        <f t="shared" ca="1" si="35"/>
        <v>VALE3</v>
      </c>
      <c r="AV72" s="9" vm="517">
        <f ca="1"/>
        <v>44664</v>
      </c>
      <c r="AW72" s="9" vm="523">
        <f ca="1"/>
        <v>93.4</v>
      </c>
      <c r="AX72" s="10">
        <f t="shared" ca="1" si="51"/>
        <v>3.2130234550709069E-4</v>
      </c>
      <c r="AY72" s="11">
        <f t="shared" ca="1" si="52"/>
        <v>4670</v>
      </c>
      <c r="BA72" s="12" t="str">
        <f t="shared" ca="1" si="36"/>
        <v>ABEV3</v>
      </c>
      <c r="BB72" s="12" vm="517">
        <f ca="1"/>
        <v>44664</v>
      </c>
      <c r="BC72" s="12" vm="524">
        <f ca="1"/>
        <v>14.83</v>
      </c>
      <c r="BD72" s="13">
        <f t="shared" ca="1" si="53"/>
        <v>-1.46179401993356E-2</v>
      </c>
      <c r="BE72" s="14">
        <f t="shared" ca="1" si="54"/>
        <v>741.49999999999932</v>
      </c>
    </row>
    <row r="73" spans="5:57" x14ac:dyDescent="0.25">
      <c r="E73" s="9" t="str">
        <f t="shared" ca="1" si="28"/>
        <v>TOTS3</v>
      </c>
      <c r="F73" s="9" vm="525">
        <f ca="1"/>
        <v>44665</v>
      </c>
      <c r="G73" s="15" vm="526">
        <f ca="1"/>
        <v>35</v>
      </c>
      <c r="H73" s="10">
        <f t="shared" ca="1" si="37"/>
        <v>-4.0570175438596423E-2</v>
      </c>
      <c r="I73" s="15">
        <f t="shared" ca="1" si="38"/>
        <v>1750.0000000000009</v>
      </c>
      <c r="K73" s="9" t="str">
        <f t="shared" ca="1" si="29"/>
        <v>RAIZ4</v>
      </c>
      <c r="L73" s="9" vm="525">
        <f ca="1"/>
        <v>44665</v>
      </c>
      <c r="M73" s="9" vm="198">
        <f ca="1"/>
        <v>7.1</v>
      </c>
      <c r="N73" s="10">
        <f t="shared" ca="1" si="39"/>
        <v>2.8248587570620654E-3</v>
      </c>
      <c r="O73" s="11">
        <f t="shared" ca="1" si="40"/>
        <v>1420.0000000000011</v>
      </c>
      <c r="Q73" s="9" t="str">
        <f t="shared" ca="1" si="30"/>
        <v>ITSA4</v>
      </c>
      <c r="R73" s="9" vm="525">
        <f ca="1"/>
        <v>44665</v>
      </c>
      <c r="S73" s="9" vm="527">
        <f ca="1"/>
        <v>9.1818000000000008</v>
      </c>
      <c r="T73" s="10">
        <f t="shared" ca="1" si="41"/>
        <v>9.9207430745584801E-4</v>
      </c>
      <c r="U73" s="11">
        <f t="shared" ca="1" si="42"/>
        <v>1836.3600000000019</v>
      </c>
      <c r="W73" s="9" t="str">
        <f t="shared" ca="1" si="31"/>
        <v>CPLE6</v>
      </c>
      <c r="X73" s="9" vm="525">
        <f ca="1"/>
        <v>44665</v>
      </c>
      <c r="Y73" s="9" vm="501">
        <f ca="1"/>
        <v>7.59</v>
      </c>
      <c r="Z73" s="10">
        <f t="shared" ca="1" si="43"/>
        <v>7.9681274900398336E-3</v>
      </c>
      <c r="AA73" s="11">
        <f t="shared" ca="1" si="44"/>
        <v>758.99999999999989</v>
      </c>
      <c r="AC73" s="9" t="str">
        <f t="shared" ca="1" si="32"/>
        <v>SAPR4</v>
      </c>
      <c r="AD73" s="9" vm="525">
        <f ca="1"/>
        <v>44665</v>
      </c>
      <c r="AE73" s="9" vm="479">
        <f ca="1"/>
        <v>4.1100000000000003</v>
      </c>
      <c r="AF73" s="10">
        <f t="shared" ca="1" si="45"/>
        <v>-7.246376811594013E-3</v>
      </c>
      <c r="AG73" s="11">
        <f t="shared" ca="1" si="46"/>
        <v>410.99999999999972</v>
      </c>
      <c r="AI73" s="9" t="str">
        <f t="shared" ca="1" si="33"/>
        <v>ECOR3</v>
      </c>
      <c r="AJ73" s="9" vm="525">
        <f ca="1"/>
        <v>44665</v>
      </c>
      <c r="AK73" s="9" vm="508">
        <f ca="1"/>
        <v>7.54</v>
      </c>
      <c r="AL73" s="10">
        <f t="shared" ca="1" si="47"/>
        <v>-1.822916666666663E-2</v>
      </c>
      <c r="AM73" s="11">
        <f t="shared" ca="1" si="48"/>
        <v>753.99999999999943</v>
      </c>
      <c r="AO73" s="9" t="str">
        <f t="shared" ca="1" si="34"/>
        <v>MGLU3</v>
      </c>
      <c r="AP73" s="9" vm="525">
        <f ca="1"/>
        <v>44665</v>
      </c>
      <c r="AQ73" s="9" vm="319">
        <f ca="1"/>
        <v>6.01</v>
      </c>
      <c r="AR73" s="10">
        <f t="shared" ca="1" si="49"/>
        <v>-3.3167495854063977E-3</v>
      </c>
      <c r="AS73" s="11">
        <f t="shared" ca="1" si="50"/>
        <v>600.99999999999966</v>
      </c>
      <c r="AU73" s="9" t="str">
        <f t="shared" ca="1" si="35"/>
        <v>VALE3</v>
      </c>
      <c r="AV73" s="9" vm="525">
        <f ca="1"/>
        <v>44665</v>
      </c>
      <c r="AW73" s="9" vm="528">
        <f ca="1"/>
        <v>92.09</v>
      </c>
      <c r="AX73" s="10">
        <f t="shared" ca="1" si="51"/>
        <v>-1.4025695931477511E-2</v>
      </c>
      <c r="AY73" s="11">
        <f t="shared" ca="1" si="52"/>
        <v>4604.5</v>
      </c>
      <c r="BA73" s="12" t="str">
        <f t="shared" ca="1" si="36"/>
        <v>ABEV3</v>
      </c>
      <c r="BB73" s="12" vm="525">
        <f ca="1"/>
        <v>44665</v>
      </c>
      <c r="BC73" s="12" vm="142">
        <f ca="1"/>
        <v>14.7</v>
      </c>
      <c r="BD73" s="13">
        <f t="shared" ca="1" si="53"/>
        <v>-8.7660148347943334E-3</v>
      </c>
      <c r="BE73" s="14">
        <f t="shared" ca="1" si="54"/>
        <v>734.99999999999932</v>
      </c>
    </row>
    <row r="74" spans="5:57" x14ac:dyDescent="0.25">
      <c r="E74" s="9" t="str">
        <f t="shared" ca="1" si="28"/>
        <v>TOTS3</v>
      </c>
      <c r="F74" s="9" vm="529">
        <f ca="1"/>
        <v>44669</v>
      </c>
      <c r="G74" s="15" vm="530">
        <f ca="1"/>
        <v>34.119999999999997</v>
      </c>
      <c r="H74" s="10">
        <f t="shared" ca="1" si="37"/>
        <v>-2.5142857142857244E-2</v>
      </c>
      <c r="I74" s="15">
        <f t="shared" ca="1" si="38"/>
        <v>1706.0000000000007</v>
      </c>
      <c r="K74" s="9" t="str">
        <f t="shared" ca="1" si="29"/>
        <v>RAIZ4</v>
      </c>
      <c r="L74" s="9" vm="529">
        <f ca="1"/>
        <v>44669</v>
      </c>
      <c r="M74" s="9" vm="7">
        <f ca="1"/>
        <v>7.13</v>
      </c>
      <c r="N74" s="10">
        <f t="shared" ca="1" si="39"/>
        <v>4.2253521126760507E-3</v>
      </c>
      <c r="O74" s="11">
        <f t="shared" ca="1" si="40"/>
        <v>1426.0000000000011</v>
      </c>
      <c r="Q74" s="9" t="str">
        <f t="shared" ca="1" si="30"/>
        <v>ITSA4</v>
      </c>
      <c r="R74" s="9" vm="529">
        <f ca="1"/>
        <v>44669</v>
      </c>
      <c r="S74" s="9" vm="531">
        <f ca="1"/>
        <v>9.2363999999999997</v>
      </c>
      <c r="T74" s="10">
        <f t="shared" ca="1" si="41"/>
        <v>5.9465464288046554E-3</v>
      </c>
      <c r="U74" s="11">
        <f t="shared" ca="1" si="42"/>
        <v>1847.2800000000016</v>
      </c>
      <c r="W74" s="9" t="str">
        <f t="shared" ca="1" si="31"/>
        <v>CPLE6</v>
      </c>
      <c r="X74" s="9" vm="529">
        <f ca="1"/>
        <v>44669</v>
      </c>
      <c r="Y74" s="9" vm="520">
        <f ca="1"/>
        <v>7.53</v>
      </c>
      <c r="Z74" s="10">
        <f t="shared" ca="1" si="43"/>
        <v>-7.905138339920903E-3</v>
      </c>
      <c r="AA74" s="11">
        <f t="shared" ca="1" si="44"/>
        <v>752.99999999999989</v>
      </c>
      <c r="AC74" s="9" t="str">
        <f t="shared" ca="1" si="32"/>
        <v>SAPR4</v>
      </c>
      <c r="AD74" s="9" vm="529">
        <f ca="1"/>
        <v>44669</v>
      </c>
      <c r="AE74" s="9" vm="304">
        <f ca="1"/>
        <v>4.04</v>
      </c>
      <c r="AF74" s="10">
        <f t="shared" ca="1" si="45"/>
        <v>-1.7031630170316392E-2</v>
      </c>
      <c r="AG74" s="11">
        <f t="shared" ca="1" si="46"/>
        <v>403.99999999999966</v>
      </c>
      <c r="AI74" s="9" t="str">
        <f t="shared" ca="1" si="33"/>
        <v>ECOR3</v>
      </c>
      <c r="AJ74" s="9" vm="529">
        <f ca="1"/>
        <v>44669</v>
      </c>
      <c r="AK74" s="9" vm="451">
        <f ca="1"/>
        <v>7.34</v>
      </c>
      <c r="AL74" s="10">
        <f t="shared" ca="1" si="47"/>
        <v>-2.6525198938992078E-2</v>
      </c>
      <c r="AM74" s="11">
        <f t="shared" ca="1" si="48"/>
        <v>733.99999999999943</v>
      </c>
      <c r="AO74" s="9" t="str">
        <f t="shared" ca="1" si="34"/>
        <v>MGLU3</v>
      </c>
      <c r="AP74" s="9" vm="529">
        <f ca="1"/>
        <v>44669</v>
      </c>
      <c r="AQ74" s="9" vm="104">
        <f ca="1"/>
        <v>5.89</v>
      </c>
      <c r="AR74" s="10">
        <f t="shared" ca="1" si="49"/>
        <v>-1.9966722129783676E-2</v>
      </c>
      <c r="AS74" s="11">
        <f t="shared" ca="1" si="50"/>
        <v>588.99999999999966</v>
      </c>
      <c r="AU74" s="9" t="str">
        <f t="shared" ca="1" si="35"/>
        <v>VALE3</v>
      </c>
      <c r="AV74" s="9" vm="529">
        <f ca="1"/>
        <v>44669</v>
      </c>
      <c r="AW74" s="9" vm="532">
        <f ca="1"/>
        <v>90.57</v>
      </c>
      <c r="AX74" s="10">
        <f t="shared" ca="1" si="51"/>
        <v>-1.6505592355304688E-2</v>
      </c>
      <c r="AY74" s="11">
        <f t="shared" ca="1" si="52"/>
        <v>4528.5</v>
      </c>
      <c r="BA74" s="12" t="str">
        <f t="shared" ca="1" si="36"/>
        <v>ABEV3</v>
      </c>
      <c r="BB74" s="12" vm="529">
        <f ca="1"/>
        <v>44669</v>
      </c>
      <c r="BC74" s="12" vm="298">
        <f ca="1"/>
        <v>14.71</v>
      </c>
      <c r="BD74" s="13">
        <f t="shared" ca="1" si="53"/>
        <v>6.802721088436936E-4</v>
      </c>
      <c r="BE74" s="14">
        <f t="shared" ca="1" si="54"/>
        <v>735.49999999999943</v>
      </c>
    </row>
    <row r="75" spans="5:57" x14ac:dyDescent="0.25">
      <c r="E75" s="9" t="str">
        <f t="shared" ca="1" si="28"/>
        <v>TOTS3</v>
      </c>
      <c r="F75" s="9" vm="533">
        <f ca="1"/>
        <v>44670</v>
      </c>
      <c r="G75" s="15" vm="534">
        <f ca="1"/>
        <v>36.01</v>
      </c>
      <c r="H75" s="10">
        <f t="shared" ca="1" si="37"/>
        <v>5.5392731535756079E-2</v>
      </c>
      <c r="I75" s="15">
        <f t="shared" ca="1" si="38"/>
        <v>1800.5000000000007</v>
      </c>
      <c r="K75" s="9" t="str">
        <f t="shared" ca="1" si="29"/>
        <v>RAIZ4</v>
      </c>
      <c r="L75" s="9" vm="533">
        <f ca="1"/>
        <v>44670</v>
      </c>
      <c r="M75" s="9" vm="37">
        <f ca="1"/>
        <v>6.95</v>
      </c>
      <c r="N75" s="10">
        <f t="shared" ca="1" si="39"/>
        <v>-2.524544179523136E-2</v>
      </c>
      <c r="O75" s="11">
        <f t="shared" ca="1" si="40"/>
        <v>1390.0000000000011</v>
      </c>
      <c r="Q75" s="9" t="str">
        <f t="shared" ca="1" si="30"/>
        <v>ITSA4</v>
      </c>
      <c r="R75" s="9" vm="533">
        <f ca="1"/>
        <v>44670</v>
      </c>
      <c r="S75" s="9" vm="535">
        <f ca="1"/>
        <v>9.1364000000000001</v>
      </c>
      <c r="T75" s="10">
        <f t="shared" ca="1" si="41"/>
        <v>-1.0826729028625803E-2</v>
      </c>
      <c r="U75" s="11">
        <f t="shared" ca="1" si="42"/>
        <v>1827.2800000000016</v>
      </c>
      <c r="W75" s="9" t="str">
        <f t="shared" ca="1" si="31"/>
        <v>CPLE6</v>
      </c>
      <c r="X75" s="9" vm="533">
        <f ca="1"/>
        <v>44670</v>
      </c>
      <c r="Y75" s="9" vm="139">
        <f ca="1"/>
        <v>7.35</v>
      </c>
      <c r="Z75" s="10">
        <f t="shared" ca="1" si="43"/>
        <v>-2.3904382470119612E-2</v>
      </c>
      <c r="AA75" s="11">
        <f t="shared" ca="1" si="44"/>
        <v>734.99999999999977</v>
      </c>
      <c r="AC75" s="9" t="str">
        <f t="shared" ca="1" si="32"/>
        <v>SAPR4</v>
      </c>
      <c r="AD75" s="9" vm="533">
        <f ca="1"/>
        <v>44670</v>
      </c>
      <c r="AE75" s="9" vm="222">
        <f ca="1"/>
        <v>3.96</v>
      </c>
      <c r="AF75" s="10">
        <f t="shared" ca="1" si="45"/>
        <v>-1.980198019801982E-2</v>
      </c>
      <c r="AG75" s="11">
        <f t="shared" ca="1" si="46"/>
        <v>395.99999999999966</v>
      </c>
      <c r="AI75" s="9" t="str">
        <f t="shared" ca="1" si="33"/>
        <v>ECOR3</v>
      </c>
      <c r="AJ75" s="9" vm="533">
        <f ca="1"/>
        <v>44670</v>
      </c>
      <c r="AK75" s="9" vm="536">
        <f ca="1"/>
        <v>7.47</v>
      </c>
      <c r="AL75" s="10">
        <f t="shared" ca="1" si="47"/>
        <v>1.7711171662125436E-2</v>
      </c>
      <c r="AM75" s="11">
        <f t="shared" ca="1" si="48"/>
        <v>746.99999999999955</v>
      </c>
      <c r="AO75" s="9" t="str">
        <f t="shared" ca="1" si="34"/>
        <v>MGLU3</v>
      </c>
      <c r="AP75" s="9" vm="533">
        <f ca="1"/>
        <v>44670</v>
      </c>
      <c r="AQ75" s="9" vm="537">
        <f ca="1"/>
        <v>5.94</v>
      </c>
      <c r="AR75" s="10">
        <f t="shared" ca="1" si="49"/>
        <v>8.4889643463499365E-3</v>
      </c>
      <c r="AS75" s="11">
        <f t="shared" ca="1" si="50"/>
        <v>593.99999999999977</v>
      </c>
      <c r="AU75" s="9" t="str">
        <f t="shared" ca="1" si="35"/>
        <v>VALE3</v>
      </c>
      <c r="AV75" s="9" vm="533">
        <f ca="1"/>
        <v>44670</v>
      </c>
      <c r="AW75" s="9" vm="538">
        <f ca="1"/>
        <v>87.68</v>
      </c>
      <c r="AX75" s="10">
        <f t="shared" ca="1" si="51"/>
        <v>-3.1909020647013175E-2</v>
      </c>
      <c r="AY75" s="11">
        <f t="shared" ca="1" si="52"/>
        <v>4384.0000000000009</v>
      </c>
      <c r="BA75" s="12" t="str">
        <f t="shared" ca="1" si="36"/>
        <v>ABEV3</v>
      </c>
      <c r="BB75" s="12" vm="533">
        <f ca="1"/>
        <v>44670</v>
      </c>
      <c r="BC75" s="12" vm="59">
        <f ca="1"/>
        <v>14.65</v>
      </c>
      <c r="BD75" s="13">
        <f t="shared" ca="1" si="53"/>
        <v>-4.0788579197824637E-3</v>
      </c>
      <c r="BE75" s="14">
        <f t="shared" ca="1" si="54"/>
        <v>732.49999999999943</v>
      </c>
    </row>
    <row r="76" spans="5:57" x14ac:dyDescent="0.25">
      <c r="E76" s="9" t="str">
        <f t="shared" ca="1" si="28"/>
        <v>TOTS3</v>
      </c>
      <c r="F76" s="9" vm="539">
        <f ca="1"/>
        <v>44671</v>
      </c>
      <c r="G76" s="15" vm="540">
        <f ca="1"/>
        <v>35.33</v>
      </c>
      <c r="H76" s="10">
        <f t="shared" ca="1" si="37"/>
        <v>-1.8883643432379915E-2</v>
      </c>
      <c r="I76" s="15">
        <f t="shared" ca="1" si="38"/>
        <v>1766.5000000000007</v>
      </c>
      <c r="K76" s="9" t="str">
        <f t="shared" ca="1" si="29"/>
        <v>RAIZ4</v>
      </c>
      <c r="L76" s="9" vm="539">
        <f ca="1"/>
        <v>44671</v>
      </c>
      <c r="M76" s="9" vm="541">
        <f ca="1"/>
        <v>6.97</v>
      </c>
      <c r="N76" s="10">
        <f t="shared" ca="1" si="39"/>
        <v>2.8776978417266452E-3</v>
      </c>
      <c r="O76" s="11">
        <f t="shared" ca="1" si="40"/>
        <v>1394.0000000000011</v>
      </c>
      <c r="Q76" s="9" t="str">
        <f t="shared" ca="1" si="30"/>
        <v>ITSA4</v>
      </c>
      <c r="R76" s="9" vm="539">
        <f ca="1"/>
        <v>44671</v>
      </c>
      <c r="S76" s="9" vm="542">
        <f ca="1"/>
        <v>9.1454000000000004</v>
      </c>
      <c r="T76" s="10">
        <f t="shared" ca="1" si="41"/>
        <v>9.8507070618625292E-4</v>
      </c>
      <c r="U76" s="11">
        <f t="shared" ca="1" si="42"/>
        <v>1829.0800000000015</v>
      </c>
      <c r="W76" s="9" t="str">
        <f t="shared" ca="1" si="31"/>
        <v>CPLE6</v>
      </c>
      <c r="X76" s="9" vm="539">
        <f ca="1"/>
        <v>44671</v>
      </c>
      <c r="Y76" s="9" vm="139">
        <f ca="1"/>
        <v>7.35</v>
      </c>
      <c r="Z76" s="10">
        <f t="shared" ca="1" si="43"/>
        <v>0</v>
      </c>
      <c r="AA76" s="11">
        <f t="shared" ca="1" si="44"/>
        <v>734.99999999999977</v>
      </c>
      <c r="AC76" s="9" t="str">
        <f t="shared" ca="1" si="32"/>
        <v>SAPR4</v>
      </c>
      <c r="AD76" s="9" vm="539">
        <f ca="1"/>
        <v>44671</v>
      </c>
      <c r="AE76" s="9" vm="222">
        <f ca="1"/>
        <v>3.96</v>
      </c>
      <c r="AF76" s="10">
        <f t="shared" ca="1" si="45"/>
        <v>0</v>
      </c>
      <c r="AG76" s="11">
        <f t="shared" ca="1" si="46"/>
        <v>395.99999999999966</v>
      </c>
      <c r="AI76" s="9" t="str">
        <f t="shared" ca="1" si="33"/>
        <v>ECOR3</v>
      </c>
      <c r="AJ76" s="9" vm="539">
        <f ca="1"/>
        <v>44671</v>
      </c>
      <c r="AK76" s="9" vm="543">
        <f ca="1"/>
        <v>7.64</v>
      </c>
      <c r="AL76" s="10">
        <f t="shared" ca="1" si="47"/>
        <v>2.2757697456492698E-2</v>
      </c>
      <c r="AM76" s="11">
        <f t="shared" ca="1" si="48"/>
        <v>763.99999999999955</v>
      </c>
      <c r="AO76" s="9" t="str">
        <f t="shared" ca="1" si="34"/>
        <v>MGLU3</v>
      </c>
      <c r="AP76" s="9" vm="539">
        <f ca="1"/>
        <v>44671</v>
      </c>
      <c r="AQ76" s="9" vm="544">
        <f ca="1"/>
        <v>5.61</v>
      </c>
      <c r="AR76" s="10">
        <f t="shared" ca="1" si="49"/>
        <v>-5.555555555555558E-2</v>
      </c>
      <c r="AS76" s="11">
        <f t="shared" ca="1" si="50"/>
        <v>560.99999999999977</v>
      </c>
      <c r="AU76" s="9" t="str">
        <f t="shared" ca="1" si="35"/>
        <v>VALE3</v>
      </c>
      <c r="AV76" s="9" vm="539">
        <f ca="1"/>
        <v>44671</v>
      </c>
      <c r="AW76" s="9" vm="545">
        <f ca="1"/>
        <v>85.4</v>
      </c>
      <c r="AX76" s="10">
        <f t="shared" ca="1" si="51"/>
        <v>-2.6003649635036541E-2</v>
      </c>
      <c r="AY76" s="11">
        <f t="shared" ca="1" si="52"/>
        <v>4270.0000000000009</v>
      </c>
      <c r="BA76" s="12" t="str">
        <f t="shared" ca="1" si="36"/>
        <v>ABEV3</v>
      </c>
      <c r="BB76" s="12" vm="539">
        <f ca="1"/>
        <v>44671</v>
      </c>
      <c r="BC76" s="12" vm="546">
        <f ca="1"/>
        <v>14.73</v>
      </c>
      <c r="BD76" s="13">
        <f t="shared" ca="1" si="53"/>
        <v>5.4607508532422688E-3</v>
      </c>
      <c r="BE76" s="14">
        <f t="shared" ca="1" si="54"/>
        <v>736.49999999999943</v>
      </c>
    </row>
    <row r="77" spans="5:57" x14ac:dyDescent="0.25">
      <c r="E77" s="9" t="str">
        <f t="shared" ca="1" si="28"/>
        <v>TOTS3</v>
      </c>
      <c r="F77" s="9" vm="547">
        <f ca="1"/>
        <v>44673</v>
      </c>
      <c r="G77" s="15" vm="548">
        <f ca="1"/>
        <v>34.81</v>
      </c>
      <c r="H77" s="10">
        <f t="shared" ca="1" si="37"/>
        <v>-1.4718369657514718E-2</v>
      </c>
      <c r="I77" s="15">
        <f t="shared" ca="1" si="38"/>
        <v>1740.5000000000009</v>
      </c>
      <c r="K77" s="9" t="str">
        <f t="shared" ca="1" si="29"/>
        <v>RAIZ4</v>
      </c>
      <c r="L77" s="9" vm="547">
        <f ca="1"/>
        <v>44673</v>
      </c>
      <c r="M77" s="9" vm="154">
        <f ca="1"/>
        <v>6.88</v>
      </c>
      <c r="N77" s="10">
        <f t="shared" ca="1" si="39"/>
        <v>-1.2912482065997155E-2</v>
      </c>
      <c r="O77" s="11">
        <f t="shared" ca="1" si="40"/>
        <v>1376.0000000000011</v>
      </c>
      <c r="Q77" s="9" t="str">
        <f t="shared" ca="1" si="30"/>
        <v>ITSA4</v>
      </c>
      <c r="R77" s="9" vm="547">
        <f ca="1"/>
        <v>44673</v>
      </c>
      <c r="S77" s="9" vm="549">
        <f ca="1"/>
        <v>9.0091000000000001</v>
      </c>
      <c r="T77" s="10">
        <f t="shared" ca="1" si="41"/>
        <v>-1.4903667417499489E-2</v>
      </c>
      <c r="U77" s="11">
        <f t="shared" ca="1" si="42"/>
        <v>1801.8200000000015</v>
      </c>
      <c r="W77" s="9" t="str">
        <f t="shared" ca="1" si="31"/>
        <v>CPLE6</v>
      </c>
      <c r="X77" s="9" vm="547">
        <f ca="1"/>
        <v>44673</v>
      </c>
      <c r="Y77" s="9" vm="536">
        <f ca="1"/>
        <v>7.47</v>
      </c>
      <c r="Z77" s="10">
        <f t="shared" ca="1" si="43"/>
        <v>1.6326530612244872E-2</v>
      </c>
      <c r="AA77" s="11">
        <f t="shared" ca="1" si="44"/>
        <v>746.99999999999977</v>
      </c>
      <c r="AC77" s="9" t="str">
        <f t="shared" ca="1" si="32"/>
        <v>SAPR4</v>
      </c>
      <c r="AD77" s="9" vm="547">
        <f ca="1"/>
        <v>44673</v>
      </c>
      <c r="AE77" s="9" vm="164">
        <f ca="1"/>
        <v>3.93</v>
      </c>
      <c r="AF77" s="10">
        <f t="shared" ca="1" si="45"/>
        <v>-7.575757575757569E-3</v>
      </c>
      <c r="AG77" s="11">
        <f t="shared" ca="1" si="46"/>
        <v>392.99999999999966</v>
      </c>
      <c r="AI77" s="9" t="str">
        <f t="shared" ca="1" si="33"/>
        <v>ECOR3</v>
      </c>
      <c r="AJ77" s="9" vm="547">
        <f ca="1"/>
        <v>44673</v>
      </c>
      <c r="AK77" s="9" vm="550">
        <f ca="1"/>
        <v>7.46</v>
      </c>
      <c r="AL77" s="10">
        <f t="shared" ca="1" si="47"/>
        <v>-2.3560209424083767E-2</v>
      </c>
      <c r="AM77" s="11">
        <f t="shared" ca="1" si="48"/>
        <v>745.99999999999955</v>
      </c>
      <c r="AO77" s="9" t="str">
        <f t="shared" ca="1" si="34"/>
        <v>MGLU3</v>
      </c>
      <c r="AP77" s="9" vm="547">
        <f ca="1"/>
        <v>44673</v>
      </c>
      <c r="AQ77" s="9" vm="551">
        <f ca="1"/>
        <v>5.55</v>
      </c>
      <c r="AR77" s="10">
        <f t="shared" ca="1" si="49"/>
        <v>-1.0695187165775444E-2</v>
      </c>
      <c r="AS77" s="11">
        <f t="shared" ca="1" si="50"/>
        <v>554.99999999999977</v>
      </c>
      <c r="AU77" s="9" t="str">
        <f t="shared" ca="1" si="35"/>
        <v>VALE3</v>
      </c>
      <c r="AV77" s="9" vm="547">
        <f ca="1"/>
        <v>44673</v>
      </c>
      <c r="AW77" s="9" vm="552">
        <f ca="1"/>
        <v>80.45</v>
      </c>
      <c r="AX77" s="10">
        <f t="shared" ca="1" si="51"/>
        <v>-5.7962529274004693E-2</v>
      </c>
      <c r="AY77" s="11">
        <f t="shared" ca="1" si="52"/>
        <v>4022.5000000000009</v>
      </c>
      <c r="BA77" s="12" t="str">
        <f t="shared" ca="1" si="36"/>
        <v>ABEV3</v>
      </c>
      <c r="BB77" s="12" vm="547">
        <f ca="1"/>
        <v>44673</v>
      </c>
      <c r="BC77" s="12" vm="244">
        <f ca="1"/>
        <v>14.75</v>
      </c>
      <c r="BD77" s="13">
        <f t="shared" ca="1" si="53"/>
        <v>1.3577732518668117E-3</v>
      </c>
      <c r="BE77" s="14">
        <f t="shared" ca="1" si="54"/>
        <v>737.49999999999932</v>
      </c>
    </row>
    <row r="78" spans="5:57" x14ac:dyDescent="0.25">
      <c r="E78" s="9" t="str">
        <f t="shared" ca="1" si="28"/>
        <v>TOTS3</v>
      </c>
      <c r="F78" s="9" vm="553">
        <f ca="1"/>
        <v>44676</v>
      </c>
      <c r="G78" s="15" vm="554">
        <f ca="1"/>
        <v>34.630000000000003</v>
      </c>
      <c r="H78" s="10">
        <f t="shared" ca="1" si="37"/>
        <v>-5.1709278942831949E-3</v>
      </c>
      <c r="I78" s="15">
        <f t="shared" ca="1" si="38"/>
        <v>1731.5000000000009</v>
      </c>
      <c r="K78" s="9" t="str">
        <f t="shared" ca="1" si="29"/>
        <v>RAIZ4</v>
      </c>
      <c r="L78" s="9" vm="553">
        <f ca="1"/>
        <v>44676</v>
      </c>
      <c r="M78" s="9" vm="555">
        <f ca="1"/>
        <v>7.05</v>
      </c>
      <c r="N78" s="10">
        <f t="shared" ca="1" si="39"/>
        <v>2.4709302325581328E-2</v>
      </c>
      <c r="O78" s="11">
        <f t="shared" ca="1" si="40"/>
        <v>1410.0000000000011</v>
      </c>
      <c r="Q78" s="9" t="str">
        <f t="shared" ca="1" si="30"/>
        <v>ITSA4</v>
      </c>
      <c r="R78" s="9" vm="553">
        <f ca="1"/>
        <v>44676</v>
      </c>
      <c r="S78" s="9" vm="556">
        <f ca="1"/>
        <v>8.9817999999999998</v>
      </c>
      <c r="T78" s="10">
        <f t="shared" ca="1" si="41"/>
        <v>-3.0302693942791947E-3</v>
      </c>
      <c r="U78" s="11">
        <f t="shared" ca="1" si="42"/>
        <v>1796.3600000000015</v>
      </c>
      <c r="W78" s="9" t="str">
        <f t="shared" ca="1" si="31"/>
        <v>CPLE6</v>
      </c>
      <c r="X78" s="9" vm="553">
        <f ca="1"/>
        <v>44676</v>
      </c>
      <c r="Y78" s="9" vm="508">
        <f ca="1"/>
        <v>7.54</v>
      </c>
      <c r="Z78" s="10">
        <f t="shared" ca="1" si="43"/>
        <v>9.3708165997323789E-3</v>
      </c>
      <c r="AA78" s="11">
        <f t="shared" ca="1" si="44"/>
        <v>753.99999999999989</v>
      </c>
      <c r="AC78" s="9" t="str">
        <f t="shared" ca="1" si="32"/>
        <v>SAPR4</v>
      </c>
      <c r="AD78" s="9" vm="553">
        <f ca="1"/>
        <v>44676</v>
      </c>
      <c r="AE78" s="9" vm="183">
        <f ca="1"/>
        <v>4.01</v>
      </c>
      <c r="AF78" s="10">
        <f t="shared" ca="1" si="45"/>
        <v>2.0356234096692072E-2</v>
      </c>
      <c r="AG78" s="11">
        <f t="shared" ca="1" si="46"/>
        <v>400.99999999999966</v>
      </c>
      <c r="AI78" s="9" t="str">
        <f t="shared" ca="1" si="33"/>
        <v>ECOR3</v>
      </c>
      <c r="AJ78" s="9" vm="553">
        <f ca="1"/>
        <v>44676</v>
      </c>
      <c r="AK78" s="9" vm="478">
        <f ca="1"/>
        <v>7.55</v>
      </c>
      <c r="AL78" s="10">
        <f t="shared" ca="1" si="47"/>
        <v>1.2064343163538771E-2</v>
      </c>
      <c r="AM78" s="11">
        <f t="shared" ca="1" si="48"/>
        <v>754.99999999999943</v>
      </c>
      <c r="AO78" s="9" t="str">
        <f t="shared" ca="1" si="34"/>
        <v>MGLU3</v>
      </c>
      <c r="AP78" s="9" vm="553">
        <f ca="1"/>
        <v>44676</v>
      </c>
      <c r="AQ78" s="9" vm="557">
        <f ca="1"/>
        <v>5.44</v>
      </c>
      <c r="AR78" s="10">
        <f t="shared" ca="1" si="49"/>
        <v>-1.9819819819819728E-2</v>
      </c>
      <c r="AS78" s="11">
        <f t="shared" ca="1" si="50"/>
        <v>543.99999999999977</v>
      </c>
      <c r="AU78" s="9" t="str">
        <f t="shared" ca="1" si="35"/>
        <v>VALE3</v>
      </c>
      <c r="AV78" s="9" vm="553">
        <f ca="1"/>
        <v>44676</v>
      </c>
      <c r="AW78" s="9" vm="558">
        <f ca="1"/>
        <v>79.08</v>
      </c>
      <c r="AX78" s="10">
        <f t="shared" ca="1" si="51"/>
        <v>-1.7029210689869512E-2</v>
      </c>
      <c r="AY78" s="11">
        <f t="shared" ca="1" si="52"/>
        <v>3954.0000000000009</v>
      </c>
      <c r="BA78" s="12" t="str">
        <f t="shared" ca="1" si="36"/>
        <v>ABEV3</v>
      </c>
      <c r="BB78" s="12" vm="553">
        <f ca="1"/>
        <v>44676</v>
      </c>
      <c r="BC78" s="12" vm="559">
        <f ca="1"/>
        <v>15.12</v>
      </c>
      <c r="BD78" s="13">
        <f t="shared" ca="1" si="53"/>
        <v>2.5084745762711913E-2</v>
      </c>
      <c r="BE78" s="14">
        <f t="shared" ca="1" si="54"/>
        <v>755.99999999999932</v>
      </c>
    </row>
    <row r="79" spans="5:57" x14ac:dyDescent="0.25">
      <c r="E79" s="9" t="str">
        <f t="shared" ca="1" si="28"/>
        <v>TOTS3</v>
      </c>
      <c r="F79" s="9" vm="560">
        <f ca="1"/>
        <v>44677</v>
      </c>
      <c r="G79" s="15" vm="561">
        <f ca="1"/>
        <v>32.380000000000003</v>
      </c>
      <c r="H79" s="10">
        <f t="shared" ca="1" si="37"/>
        <v>-6.4972567138319337E-2</v>
      </c>
      <c r="I79" s="15">
        <f t="shared" ca="1" si="38"/>
        <v>1619.0000000000009</v>
      </c>
      <c r="K79" s="9" t="str">
        <f t="shared" ca="1" si="29"/>
        <v>RAIZ4</v>
      </c>
      <c r="L79" s="9" vm="560">
        <f ca="1"/>
        <v>44677</v>
      </c>
      <c r="M79" s="9" vm="163">
        <f ca="1"/>
        <v>7.02</v>
      </c>
      <c r="N79" s="10">
        <f t="shared" ca="1" si="39"/>
        <v>-4.2553191489361764E-3</v>
      </c>
      <c r="O79" s="11">
        <f t="shared" ca="1" si="40"/>
        <v>1404.0000000000011</v>
      </c>
      <c r="Q79" s="9" t="str">
        <f t="shared" ca="1" si="30"/>
        <v>ITSA4</v>
      </c>
      <c r="R79" s="9" vm="560">
        <f ca="1"/>
        <v>44677</v>
      </c>
      <c r="S79" s="9" vm="562">
        <f ca="1"/>
        <v>8.6</v>
      </c>
      <c r="T79" s="10">
        <f t="shared" ca="1" si="41"/>
        <v>-4.2508183214945761E-2</v>
      </c>
      <c r="U79" s="11">
        <f t="shared" ca="1" si="42"/>
        <v>1720.0000000000014</v>
      </c>
      <c r="W79" s="9" t="str">
        <f t="shared" ca="1" si="31"/>
        <v>CPLE6</v>
      </c>
      <c r="X79" s="9" vm="560">
        <f ca="1"/>
        <v>44677</v>
      </c>
      <c r="Y79" s="9" vm="421">
        <f ca="1"/>
        <v>7.57</v>
      </c>
      <c r="Z79" s="10">
        <f t="shared" ca="1" si="43"/>
        <v>3.9787798408488229E-3</v>
      </c>
      <c r="AA79" s="11">
        <f t="shared" ca="1" si="44"/>
        <v>756.99999999999989</v>
      </c>
      <c r="AC79" s="9" t="str">
        <f t="shared" ca="1" si="32"/>
        <v>SAPR4</v>
      </c>
      <c r="AD79" s="9" vm="560">
        <f ca="1"/>
        <v>44677</v>
      </c>
      <c r="AE79" s="9" vm="235">
        <f ca="1"/>
        <v>3.98</v>
      </c>
      <c r="AF79" s="10">
        <f t="shared" ca="1" si="45"/>
        <v>-7.4812967581047163E-3</v>
      </c>
      <c r="AG79" s="11">
        <f t="shared" ca="1" si="46"/>
        <v>397.99999999999966</v>
      </c>
      <c r="AI79" s="9" t="str">
        <f t="shared" ca="1" si="33"/>
        <v>ECOR3</v>
      </c>
      <c r="AJ79" s="9" vm="560">
        <f ca="1"/>
        <v>44677</v>
      </c>
      <c r="AK79" s="9" vm="113">
        <f ca="1"/>
        <v>7.29</v>
      </c>
      <c r="AL79" s="10">
        <f t="shared" ca="1" si="47"/>
        <v>-3.443708609271523E-2</v>
      </c>
      <c r="AM79" s="11">
        <f t="shared" ca="1" si="48"/>
        <v>728.99999999999943</v>
      </c>
      <c r="AO79" s="9" t="str">
        <f t="shared" ca="1" si="34"/>
        <v>MGLU3</v>
      </c>
      <c r="AP79" s="9" vm="560">
        <f ca="1"/>
        <v>44677</v>
      </c>
      <c r="AQ79" s="9" vm="563">
        <f ca="1"/>
        <v>5.18</v>
      </c>
      <c r="AR79" s="10">
        <f t="shared" ca="1" si="49"/>
        <v>-4.7794117647058987E-2</v>
      </c>
      <c r="AS79" s="11">
        <f t="shared" ca="1" si="50"/>
        <v>517.99999999999966</v>
      </c>
      <c r="AU79" s="9" t="str">
        <f t="shared" ca="1" si="35"/>
        <v>VALE3</v>
      </c>
      <c r="AV79" s="9" vm="560">
        <f ca="1"/>
        <v>44677</v>
      </c>
      <c r="AW79" s="9" vm="9">
        <f ca="1"/>
        <v>78</v>
      </c>
      <c r="AX79" s="10">
        <f t="shared" ca="1" si="51"/>
        <v>-1.365705614567525E-2</v>
      </c>
      <c r="AY79" s="11">
        <f t="shared" ca="1" si="52"/>
        <v>3900.0000000000009</v>
      </c>
      <c r="BA79" s="12" t="str">
        <f t="shared" ca="1" si="36"/>
        <v>ABEV3</v>
      </c>
      <c r="BB79" s="12" vm="560">
        <f ca="1"/>
        <v>44677</v>
      </c>
      <c r="BC79" s="12" vm="244">
        <f ca="1"/>
        <v>14.75</v>
      </c>
      <c r="BD79" s="13">
        <f t="shared" ca="1" si="53"/>
        <v>-2.4470899470899421E-2</v>
      </c>
      <c r="BE79" s="14">
        <f t="shared" ca="1" si="54"/>
        <v>737.49999999999932</v>
      </c>
    </row>
    <row r="80" spans="5:57" x14ac:dyDescent="0.25">
      <c r="E80" s="9" t="str">
        <f t="shared" ca="1" si="28"/>
        <v>TOTS3</v>
      </c>
      <c r="F80" s="9" vm="564">
        <f ca="1"/>
        <v>44678</v>
      </c>
      <c r="G80" s="15" vm="361">
        <f ca="1"/>
        <v>32.58</v>
      </c>
      <c r="H80" s="10">
        <f t="shared" ca="1" si="37"/>
        <v>6.1766522544779434E-3</v>
      </c>
      <c r="I80" s="15">
        <f t="shared" ca="1" si="38"/>
        <v>1629.0000000000007</v>
      </c>
      <c r="K80" s="9" t="str">
        <f t="shared" ca="1" si="29"/>
        <v>RAIZ4</v>
      </c>
      <c r="L80" s="9" vm="564">
        <f ca="1"/>
        <v>44678</v>
      </c>
      <c r="M80" s="9" vm="173">
        <f ca="1"/>
        <v>7.11</v>
      </c>
      <c r="N80" s="10">
        <f t="shared" ca="1" si="39"/>
        <v>1.2820512820512997E-2</v>
      </c>
      <c r="O80" s="11">
        <f t="shared" ca="1" si="40"/>
        <v>1422.0000000000014</v>
      </c>
      <c r="Q80" s="9" t="str">
        <f t="shared" ca="1" si="30"/>
        <v>ITSA4</v>
      </c>
      <c r="R80" s="9" vm="564">
        <f ca="1"/>
        <v>44678</v>
      </c>
      <c r="S80" s="9" vm="565">
        <f ca="1"/>
        <v>8.5454000000000008</v>
      </c>
      <c r="T80" s="10">
        <f t="shared" ca="1" si="41"/>
        <v>-6.3488372093022383E-3</v>
      </c>
      <c r="U80" s="11">
        <f t="shared" ca="1" si="42"/>
        <v>1709.0800000000015</v>
      </c>
      <c r="W80" s="9" t="str">
        <f t="shared" ca="1" si="31"/>
        <v>CPLE6</v>
      </c>
      <c r="X80" s="9" vm="564">
        <f ca="1"/>
        <v>44678</v>
      </c>
      <c r="Y80" s="9" vm="566">
        <f ca="1"/>
        <v>7.69</v>
      </c>
      <c r="Z80" s="10">
        <f t="shared" ca="1" si="43"/>
        <v>1.5852047556142779E-2</v>
      </c>
      <c r="AA80" s="11">
        <f t="shared" ca="1" si="44"/>
        <v>769</v>
      </c>
      <c r="AC80" s="9" t="str">
        <f t="shared" ca="1" si="32"/>
        <v>SAPR4</v>
      </c>
      <c r="AD80" s="9" vm="564">
        <f ca="1"/>
        <v>44678</v>
      </c>
      <c r="AE80" s="9" vm="304">
        <f ca="1"/>
        <v>4.04</v>
      </c>
      <c r="AF80" s="10">
        <f t="shared" ca="1" si="45"/>
        <v>1.5075376884422065E-2</v>
      </c>
      <c r="AG80" s="11">
        <f t="shared" ca="1" si="46"/>
        <v>403.99999999999966</v>
      </c>
      <c r="AI80" s="9" t="str">
        <f t="shared" ca="1" si="33"/>
        <v>ECOR3</v>
      </c>
      <c r="AJ80" s="9" vm="564">
        <f ca="1"/>
        <v>44678</v>
      </c>
      <c r="AK80" s="9" vm="278">
        <f ca="1"/>
        <v>7.25</v>
      </c>
      <c r="AL80" s="10">
        <f t="shared" ca="1" si="47"/>
        <v>-5.4869684499314619E-3</v>
      </c>
      <c r="AM80" s="11">
        <f t="shared" ca="1" si="48"/>
        <v>724.99999999999943</v>
      </c>
      <c r="AO80" s="9" t="str">
        <f t="shared" ca="1" si="34"/>
        <v>MGLU3</v>
      </c>
      <c r="AP80" s="9" vm="564">
        <f ca="1"/>
        <v>44678</v>
      </c>
      <c r="AQ80" s="9" vm="567">
        <f ca="1"/>
        <v>5.0999999999999996</v>
      </c>
      <c r="AR80" s="10">
        <f t="shared" ca="1" si="49"/>
        <v>-1.5444015444015413E-2</v>
      </c>
      <c r="AS80" s="11">
        <f t="shared" ca="1" si="50"/>
        <v>509.99999999999966</v>
      </c>
      <c r="AU80" s="9" t="str">
        <f t="shared" ca="1" si="35"/>
        <v>VALE3</v>
      </c>
      <c r="AV80" s="9" vm="564">
        <f ca="1"/>
        <v>44678</v>
      </c>
      <c r="AW80" s="9" vm="568">
        <f ca="1"/>
        <v>82.17</v>
      </c>
      <c r="AX80" s="10">
        <f t="shared" ca="1" si="51"/>
        <v>5.3461538461538449E-2</v>
      </c>
      <c r="AY80" s="11">
        <f t="shared" ca="1" si="52"/>
        <v>4108.5000000000009</v>
      </c>
      <c r="BA80" s="12" t="str">
        <f t="shared" ca="1" si="36"/>
        <v>ABEV3</v>
      </c>
      <c r="BB80" s="12" vm="564">
        <f ca="1"/>
        <v>44678</v>
      </c>
      <c r="BC80" s="12" vm="68">
        <f ca="1"/>
        <v>14.68</v>
      </c>
      <c r="BD80" s="13">
        <f t="shared" ca="1" si="53"/>
        <v>-4.745762711864443E-3</v>
      </c>
      <c r="BE80" s="14">
        <f t="shared" ca="1" si="54"/>
        <v>733.99999999999932</v>
      </c>
    </row>
    <row r="81" spans="5:57" x14ac:dyDescent="0.25">
      <c r="E81" s="9" t="str">
        <f t="shared" ca="1" si="28"/>
        <v>TOTS3</v>
      </c>
      <c r="F81" s="9" vm="569">
        <f ca="1"/>
        <v>44679</v>
      </c>
      <c r="G81" s="15" vm="570">
        <f ca="1"/>
        <v>33.130000000000003</v>
      </c>
      <c r="H81" s="10">
        <f t="shared" ca="1" si="37"/>
        <v>1.6881522406384519E-2</v>
      </c>
      <c r="I81" s="15">
        <f t="shared" ca="1" si="38"/>
        <v>1656.5000000000011</v>
      </c>
      <c r="K81" s="9" t="str">
        <f t="shared" ca="1" si="29"/>
        <v>RAIZ4</v>
      </c>
      <c r="L81" s="9" vm="569">
        <f ca="1"/>
        <v>44679</v>
      </c>
      <c r="M81" s="9" vm="190">
        <f ca="1"/>
        <v>7.19</v>
      </c>
      <c r="N81" s="10">
        <f t="shared" ca="1" si="39"/>
        <v>1.1251758087201136E-2</v>
      </c>
      <c r="O81" s="11">
        <f t="shared" ca="1" si="40"/>
        <v>1438.0000000000014</v>
      </c>
      <c r="Q81" s="9" t="str">
        <f t="shared" ca="1" si="30"/>
        <v>ITSA4</v>
      </c>
      <c r="R81" s="9" vm="569">
        <f ca="1"/>
        <v>44679</v>
      </c>
      <c r="S81" s="9" vm="571">
        <f ca="1"/>
        <v>8.5</v>
      </c>
      <c r="T81" s="10">
        <f t="shared" ca="1" si="41"/>
        <v>-5.3127998689354028E-3</v>
      </c>
      <c r="U81" s="11">
        <f t="shared" ca="1" si="42"/>
        <v>1700.0000000000014</v>
      </c>
      <c r="W81" s="9" t="str">
        <f t="shared" ca="1" si="31"/>
        <v>CPLE6</v>
      </c>
      <c r="X81" s="9" vm="569">
        <f ca="1"/>
        <v>44679</v>
      </c>
      <c r="Y81" s="9" vm="130">
        <f ca="1"/>
        <v>7.62</v>
      </c>
      <c r="Z81" s="10">
        <f t="shared" ca="1" si="43"/>
        <v>-9.1027308192458412E-3</v>
      </c>
      <c r="AA81" s="11">
        <f t="shared" ca="1" si="44"/>
        <v>762</v>
      </c>
      <c r="AC81" s="9" t="str">
        <f t="shared" ca="1" si="32"/>
        <v>SAPR4</v>
      </c>
      <c r="AD81" s="9" vm="569">
        <f ca="1"/>
        <v>44679</v>
      </c>
      <c r="AE81" s="9" vm="444">
        <f ca="1"/>
        <v>4.08</v>
      </c>
      <c r="AF81" s="10">
        <f t="shared" ca="1" si="45"/>
        <v>9.9009900990099098E-3</v>
      </c>
      <c r="AG81" s="11">
        <f t="shared" ca="1" si="46"/>
        <v>407.99999999999966</v>
      </c>
      <c r="AI81" s="9" t="str">
        <f t="shared" ca="1" si="33"/>
        <v>ECOR3</v>
      </c>
      <c r="AJ81" s="9" vm="569">
        <f ca="1"/>
        <v>44679</v>
      </c>
      <c r="AK81" s="9" vm="73">
        <f ca="1"/>
        <v>7.26</v>
      </c>
      <c r="AL81" s="10">
        <f t="shared" ca="1" si="47"/>
        <v>1.3793103448276334E-3</v>
      </c>
      <c r="AM81" s="11">
        <f t="shared" ca="1" si="48"/>
        <v>725.99999999999943</v>
      </c>
      <c r="AO81" s="9" t="str">
        <f t="shared" ca="1" si="34"/>
        <v>MGLU3</v>
      </c>
      <c r="AP81" s="9" vm="569">
        <f ca="1"/>
        <v>44679</v>
      </c>
      <c r="AQ81" s="9" vm="563">
        <f ca="1"/>
        <v>5.18</v>
      </c>
      <c r="AR81" s="10">
        <f t="shared" ca="1" si="49"/>
        <v>1.5686274509803866E-2</v>
      </c>
      <c r="AS81" s="11">
        <f t="shared" ca="1" si="50"/>
        <v>517.99999999999966</v>
      </c>
      <c r="AU81" s="9" t="str">
        <f t="shared" ca="1" si="35"/>
        <v>VALE3</v>
      </c>
      <c r="AV81" s="9" vm="569">
        <f ca="1"/>
        <v>44679</v>
      </c>
      <c r="AW81" s="9" vm="83">
        <f ca="1"/>
        <v>84.2</v>
      </c>
      <c r="AX81" s="10">
        <f t="shared" ca="1" si="51"/>
        <v>2.4704880126566797E-2</v>
      </c>
      <c r="AY81" s="11">
        <f t="shared" ca="1" si="52"/>
        <v>4210.0000000000009</v>
      </c>
      <c r="BA81" s="12" t="str">
        <f t="shared" ca="1" si="36"/>
        <v>ABEV3</v>
      </c>
      <c r="BB81" s="12" vm="569">
        <f ca="1"/>
        <v>44679</v>
      </c>
      <c r="BC81" s="12" vm="298">
        <f ca="1"/>
        <v>14.71</v>
      </c>
      <c r="BD81" s="13">
        <f t="shared" ca="1" si="53"/>
        <v>2.043596730245234E-3</v>
      </c>
      <c r="BE81" s="14">
        <f t="shared" ca="1" si="54"/>
        <v>735.49999999999932</v>
      </c>
    </row>
    <row r="82" spans="5:57" x14ac:dyDescent="0.25">
      <c r="E82" s="9" t="str">
        <f t="shared" ca="1" si="28"/>
        <v>TOTS3</v>
      </c>
      <c r="F82" s="9" vm="572">
        <f ca="1"/>
        <v>44680</v>
      </c>
      <c r="G82" s="15" vm="573">
        <f ca="1"/>
        <v>31.97</v>
      </c>
      <c r="H82" s="10">
        <f t="shared" ca="1" si="37"/>
        <v>-3.5013582855418113E-2</v>
      </c>
      <c r="I82" s="15">
        <f t="shared" ca="1" si="38"/>
        <v>1598.5000000000009</v>
      </c>
      <c r="K82" s="9" t="str">
        <f t="shared" ca="1" si="29"/>
        <v>RAIZ4</v>
      </c>
      <c r="L82" s="9" vm="572">
        <f ca="1"/>
        <v>44680</v>
      </c>
      <c r="M82" s="9" vm="131">
        <f ca="1"/>
        <v>6.9</v>
      </c>
      <c r="N82" s="10">
        <f t="shared" ca="1" si="39"/>
        <v>-4.0333796940194677E-2</v>
      </c>
      <c r="O82" s="11">
        <f t="shared" ca="1" si="40"/>
        <v>1380.0000000000014</v>
      </c>
      <c r="Q82" s="9" t="str">
        <f t="shared" ca="1" si="30"/>
        <v>ITSA4</v>
      </c>
      <c r="R82" s="9" vm="572">
        <f ca="1"/>
        <v>44680</v>
      </c>
      <c r="S82" s="9" vm="574">
        <f ca="1"/>
        <v>8.3727</v>
      </c>
      <c r="T82" s="10">
        <f t="shared" ca="1" si="41"/>
        <v>-1.4976470588235258E-2</v>
      </c>
      <c r="U82" s="11">
        <f t="shared" ca="1" si="42"/>
        <v>1674.5400000000013</v>
      </c>
      <c r="W82" s="9" t="str">
        <f t="shared" ca="1" si="31"/>
        <v>CPLE6</v>
      </c>
      <c r="X82" s="9" vm="572">
        <f ca="1"/>
        <v>44680</v>
      </c>
      <c r="Y82" s="9" vm="401">
        <f ca="1"/>
        <v>7.44</v>
      </c>
      <c r="Z82" s="10">
        <f t="shared" ca="1" si="43"/>
        <v>-2.3622047244094446E-2</v>
      </c>
      <c r="AA82" s="11">
        <f t="shared" ca="1" si="44"/>
        <v>744</v>
      </c>
      <c r="AC82" s="9" t="str">
        <f t="shared" ca="1" si="32"/>
        <v>SAPR4</v>
      </c>
      <c r="AD82" s="9" vm="572">
        <f ca="1"/>
        <v>44680</v>
      </c>
      <c r="AE82" s="9" vm="575">
        <f ca="1"/>
        <v>3.9</v>
      </c>
      <c r="AF82" s="10">
        <f t="shared" ca="1" si="45"/>
        <v>-4.4117647058823595E-2</v>
      </c>
      <c r="AG82" s="11">
        <f t="shared" ca="1" si="46"/>
        <v>389.99999999999966</v>
      </c>
      <c r="AI82" s="9" t="str">
        <f t="shared" ca="1" si="33"/>
        <v>ECOR3</v>
      </c>
      <c r="AJ82" s="9" vm="572">
        <f ca="1"/>
        <v>44680</v>
      </c>
      <c r="AK82" s="9" vm="487">
        <f ca="1"/>
        <v>6.91</v>
      </c>
      <c r="AL82" s="10">
        <f t="shared" ca="1" si="47"/>
        <v>-4.820936639118456E-2</v>
      </c>
      <c r="AM82" s="11">
        <f t="shared" ca="1" si="48"/>
        <v>690.99999999999943</v>
      </c>
      <c r="AO82" s="9" t="str">
        <f t="shared" ca="1" si="34"/>
        <v>MGLU3</v>
      </c>
      <c r="AP82" s="9" vm="572">
        <f ca="1"/>
        <v>44680</v>
      </c>
      <c r="AQ82" s="9" vm="576">
        <f ca="1"/>
        <v>4.88</v>
      </c>
      <c r="AR82" s="10">
        <f t="shared" ca="1" si="49"/>
        <v>-5.791505791505791E-2</v>
      </c>
      <c r="AS82" s="11">
        <f t="shared" ca="1" si="50"/>
        <v>487.99999999999966</v>
      </c>
      <c r="AU82" s="9" t="str">
        <f t="shared" ca="1" si="35"/>
        <v>VALE3</v>
      </c>
      <c r="AV82" s="9" vm="572">
        <f ca="1"/>
        <v>44680</v>
      </c>
      <c r="AW82" s="9" vm="577">
        <f ca="1"/>
        <v>83.29</v>
      </c>
      <c r="AX82" s="10">
        <f t="shared" ca="1" si="51"/>
        <v>-1.0807600950118679E-2</v>
      </c>
      <c r="AY82" s="11">
        <f t="shared" ca="1" si="52"/>
        <v>4164.5000000000009</v>
      </c>
      <c r="BA82" s="12" t="str">
        <f t="shared" ca="1" si="36"/>
        <v>ABEV3</v>
      </c>
      <c r="BB82" s="12" vm="572">
        <f ca="1"/>
        <v>44680</v>
      </c>
      <c r="BC82" s="12" vm="202">
        <f ca="1"/>
        <v>14.52</v>
      </c>
      <c r="BD82" s="13">
        <f t="shared" ca="1" si="53"/>
        <v>-1.2916383412644561E-2</v>
      </c>
      <c r="BE82" s="14">
        <f t="shared" ca="1" si="54"/>
        <v>725.9999999999992</v>
      </c>
    </row>
    <row r="83" spans="5:57" x14ac:dyDescent="0.25">
      <c r="E83" s="9" t="str">
        <f t="shared" ca="1" si="28"/>
        <v>TOTS3</v>
      </c>
      <c r="F83" s="9" vm="578">
        <f ca="1"/>
        <v>44683</v>
      </c>
      <c r="G83" s="15" vm="579">
        <f ca="1"/>
        <v>31.72</v>
      </c>
      <c r="H83" s="10">
        <f t="shared" ca="1" si="37"/>
        <v>-7.8198310916484104E-3</v>
      </c>
      <c r="I83" s="15">
        <f t="shared" ca="1" si="38"/>
        <v>1586.0000000000009</v>
      </c>
      <c r="K83" s="9" t="str">
        <f t="shared" ca="1" si="29"/>
        <v>RAIZ4</v>
      </c>
      <c r="L83" s="9" vm="578">
        <f ca="1"/>
        <v>44683</v>
      </c>
      <c r="M83" s="9" vm="358">
        <f ca="1"/>
        <v>6.59</v>
      </c>
      <c r="N83" s="10">
        <f t="shared" ca="1" si="39"/>
        <v>-4.4927536231884169E-2</v>
      </c>
      <c r="O83" s="11">
        <f t="shared" ca="1" si="40"/>
        <v>1318.0000000000011</v>
      </c>
      <c r="Q83" s="9" t="str">
        <f t="shared" ca="1" si="30"/>
        <v>ITSA4</v>
      </c>
      <c r="R83" s="9" vm="578">
        <f ca="1"/>
        <v>44683</v>
      </c>
      <c r="S83" s="9" vm="580">
        <f ca="1"/>
        <v>8.3181999999999992</v>
      </c>
      <c r="T83" s="10">
        <f t="shared" ca="1" si="41"/>
        <v>-6.5092503015754533E-3</v>
      </c>
      <c r="U83" s="11">
        <f t="shared" ca="1" si="42"/>
        <v>1663.6400000000012</v>
      </c>
      <c r="W83" s="9" t="str">
        <f t="shared" ca="1" si="31"/>
        <v>CPLE6</v>
      </c>
      <c r="X83" s="9" vm="578">
        <f ca="1"/>
        <v>44683</v>
      </c>
      <c r="Y83" s="9" vm="581">
        <f ca="1"/>
        <v>6.79</v>
      </c>
      <c r="Z83" s="10">
        <f t="shared" ca="1" si="43"/>
        <v>-8.7365591397849496E-2</v>
      </c>
      <c r="AA83" s="11">
        <f t="shared" ca="1" si="44"/>
        <v>679</v>
      </c>
      <c r="AC83" s="9" t="str">
        <f t="shared" ca="1" si="32"/>
        <v>SAPR4</v>
      </c>
      <c r="AD83" s="9" vm="578">
        <f ca="1"/>
        <v>44683</v>
      </c>
      <c r="AE83" s="9" vm="582">
        <f ca="1"/>
        <v>3.89</v>
      </c>
      <c r="AF83" s="10">
        <f t="shared" ca="1" si="45"/>
        <v>-2.564102564102555E-3</v>
      </c>
      <c r="AG83" s="11">
        <f t="shared" ca="1" si="46"/>
        <v>388.99999999999966</v>
      </c>
      <c r="AI83" s="9" t="str">
        <f t="shared" ca="1" si="33"/>
        <v>ECOR3</v>
      </c>
      <c r="AJ83" s="9" vm="578">
        <f ca="1"/>
        <v>44683</v>
      </c>
      <c r="AK83" s="9" vm="583">
        <f ca="1"/>
        <v>6.69</v>
      </c>
      <c r="AL83" s="10">
        <f t="shared" ca="1" si="47"/>
        <v>-3.1837916063675809E-2</v>
      </c>
      <c r="AM83" s="11">
        <f t="shared" ca="1" si="48"/>
        <v>668.99999999999943</v>
      </c>
      <c r="AO83" s="9" t="str">
        <f t="shared" ca="1" si="34"/>
        <v>MGLU3</v>
      </c>
      <c r="AP83" s="9" vm="578">
        <f ca="1"/>
        <v>44683</v>
      </c>
      <c r="AQ83" s="9" vm="584">
        <f ca="1"/>
        <v>4.8</v>
      </c>
      <c r="AR83" s="10">
        <f t="shared" ca="1" si="49"/>
        <v>-1.6393442622950838E-2</v>
      </c>
      <c r="AS83" s="11">
        <f t="shared" ca="1" si="50"/>
        <v>479.99999999999966</v>
      </c>
      <c r="AU83" s="9" t="str">
        <f t="shared" ca="1" si="35"/>
        <v>VALE3</v>
      </c>
      <c r="AV83" s="9" vm="578">
        <f ca="1"/>
        <v>44683</v>
      </c>
      <c r="AW83" s="9" vm="585">
        <f ca="1"/>
        <v>82.92</v>
      </c>
      <c r="AX83" s="10">
        <f t="shared" ca="1" si="51"/>
        <v>-4.4423100012006556E-3</v>
      </c>
      <c r="AY83" s="11">
        <f t="shared" ca="1" si="52"/>
        <v>4146.0000000000009</v>
      </c>
      <c r="BA83" s="12" t="str">
        <f t="shared" ca="1" si="36"/>
        <v>ABEV3</v>
      </c>
      <c r="BB83" s="12" vm="578">
        <f ca="1"/>
        <v>44683</v>
      </c>
      <c r="BC83" s="12" vm="586">
        <f ca="1"/>
        <v>14.47</v>
      </c>
      <c r="BD83" s="13">
        <f t="shared" ca="1" si="53"/>
        <v>-3.4435261707987941E-3</v>
      </c>
      <c r="BE83" s="14">
        <f t="shared" ca="1" si="54"/>
        <v>723.49999999999932</v>
      </c>
    </row>
    <row r="84" spans="5:57" x14ac:dyDescent="0.25">
      <c r="E84" s="9" t="str">
        <f t="shared" ca="1" si="28"/>
        <v>TOTS3</v>
      </c>
      <c r="F84" s="9" vm="587">
        <f ca="1"/>
        <v>44684</v>
      </c>
      <c r="G84" s="15" vm="588">
        <f ca="1"/>
        <v>31.28</v>
      </c>
      <c r="H84" s="10">
        <f t="shared" ca="1" si="37"/>
        <v>-1.3871374527112179E-2</v>
      </c>
      <c r="I84" s="15">
        <f t="shared" ca="1" si="38"/>
        <v>1564.0000000000009</v>
      </c>
      <c r="K84" s="9" t="str">
        <f t="shared" ca="1" si="29"/>
        <v>RAIZ4</v>
      </c>
      <c r="L84" s="9" vm="587">
        <f ca="1"/>
        <v>44684</v>
      </c>
      <c r="M84" s="9" vm="145">
        <f ca="1"/>
        <v>6.2</v>
      </c>
      <c r="N84" s="10">
        <f t="shared" ca="1" si="39"/>
        <v>-5.9180576631259418E-2</v>
      </c>
      <c r="O84" s="11">
        <f t="shared" ca="1" si="40"/>
        <v>1240.0000000000011</v>
      </c>
      <c r="Q84" s="9" t="str">
        <f t="shared" ca="1" si="30"/>
        <v>ITSA4</v>
      </c>
      <c r="R84" s="9" vm="587">
        <f ca="1"/>
        <v>44684</v>
      </c>
      <c r="S84" s="9" vm="589">
        <f ca="1"/>
        <v>8.3000000000000007</v>
      </c>
      <c r="T84" s="10">
        <f t="shared" ca="1" si="41"/>
        <v>-2.1879733596208428E-3</v>
      </c>
      <c r="U84" s="11">
        <f t="shared" ca="1" si="42"/>
        <v>1660.0000000000016</v>
      </c>
      <c r="W84" s="9" t="str">
        <f t="shared" ca="1" si="31"/>
        <v>CPLE6</v>
      </c>
      <c r="X84" s="9" vm="587">
        <f ca="1"/>
        <v>44684</v>
      </c>
      <c r="Y84" s="9" vm="590">
        <f ca="1"/>
        <v>6.83</v>
      </c>
      <c r="Z84" s="10">
        <f t="shared" ca="1" si="43"/>
        <v>5.8910162002945299E-3</v>
      </c>
      <c r="AA84" s="11">
        <f t="shared" ca="1" si="44"/>
        <v>683</v>
      </c>
      <c r="AC84" s="9" t="str">
        <f t="shared" ca="1" si="32"/>
        <v>SAPR4</v>
      </c>
      <c r="AD84" s="9" vm="587">
        <f ca="1"/>
        <v>44684</v>
      </c>
      <c r="AE84" s="9" vm="591">
        <f ca="1"/>
        <v>3.88</v>
      </c>
      <c r="AF84" s="10">
        <f t="shared" ca="1" si="45"/>
        <v>-2.5706940874036244E-3</v>
      </c>
      <c r="AG84" s="11">
        <f t="shared" ca="1" si="46"/>
        <v>387.99999999999966</v>
      </c>
      <c r="AI84" s="9" t="str">
        <f t="shared" ca="1" si="33"/>
        <v>ECOR3</v>
      </c>
      <c r="AJ84" s="9" vm="587">
        <f ca="1"/>
        <v>44684</v>
      </c>
      <c r="AK84" s="9" vm="228">
        <f ca="1"/>
        <v>6.54</v>
      </c>
      <c r="AL84" s="10">
        <f t="shared" ca="1" si="47"/>
        <v>-2.2421524663677195E-2</v>
      </c>
      <c r="AM84" s="11">
        <f t="shared" ca="1" si="48"/>
        <v>653.99999999999943</v>
      </c>
      <c r="AO84" s="9" t="str">
        <f t="shared" ca="1" si="34"/>
        <v>MGLU3</v>
      </c>
      <c r="AP84" s="9" vm="587">
        <f ca="1"/>
        <v>44684</v>
      </c>
      <c r="AQ84" s="9" vm="592">
        <f ca="1"/>
        <v>4.5999999999999996</v>
      </c>
      <c r="AR84" s="10">
        <f t="shared" ca="1" si="49"/>
        <v>-4.1666666666666741E-2</v>
      </c>
      <c r="AS84" s="11">
        <f t="shared" ca="1" si="50"/>
        <v>459.99999999999966</v>
      </c>
      <c r="AU84" s="9" t="str">
        <f t="shared" ca="1" si="35"/>
        <v>VALE3</v>
      </c>
      <c r="AV84" s="9" vm="587">
        <f ca="1"/>
        <v>44684</v>
      </c>
      <c r="AW84" s="9" vm="593">
        <f ca="1"/>
        <v>82.5</v>
      </c>
      <c r="AX84" s="10">
        <f t="shared" ca="1" si="51"/>
        <v>-5.0651230101302902E-3</v>
      </c>
      <c r="AY84" s="11">
        <f t="shared" ca="1" si="52"/>
        <v>4125.0000000000009</v>
      </c>
      <c r="BA84" s="12" t="str">
        <f t="shared" ca="1" si="36"/>
        <v>ABEV3</v>
      </c>
      <c r="BB84" s="12" vm="587">
        <f ca="1"/>
        <v>44684</v>
      </c>
      <c r="BC84" s="12" vm="594">
        <f ca="1"/>
        <v>14.24</v>
      </c>
      <c r="BD84" s="13">
        <f t="shared" ca="1" si="53"/>
        <v>-1.5894955079474804E-2</v>
      </c>
      <c r="BE84" s="14">
        <f t="shared" ca="1" si="54"/>
        <v>711.99999999999932</v>
      </c>
    </row>
    <row r="85" spans="5:57" x14ac:dyDescent="0.25">
      <c r="E85" s="9" t="str">
        <f t="shared" ca="1" si="28"/>
        <v>TOTS3</v>
      </c>
      <c r="F85" s="9" vm="595">
        <f ca="1"/>
        <v>44685</v>
      </c>
      <c r="G85" s="15" vm="596">
        <f ca="1"/>
        <v>32.18</v>
      </c>
      <c r="H85" s="10">
        <f t="shared" ca="1" si="37"/>
        <v>2.8772378516624064E-2</v>
      </c>
      <c r="I85" s="15">
        <f t="shared" ca="1" si="38"/>
        <v>1609.0000000000009</v>
      </c>
      <c r="K85" s="9" t="str">
        <f t="shared" ca="1" si="29"/>
        <v>RAIZ4</v>
      </c>
      <c r="L85" s="9" vm="595">
        <f ca="1"/>
        <v>44685</v>
      </c>
      <c r="M85" s="9" vm="351">
        <f ca="1"/>
        <v>6.05</v>
      </c>
      <c r="N85" s="10">
        <f t="shared" ca="1" si="39"/>
        <v>-2.4193548387096864E-2</v>
      </c>
      <c r="O85" s="11">
        <f t="shared" ca="1" si="40"/>
        <v>1210.0000000000009</v>
      </c>
      <c r="Q85" s="9" t="str">
        <f t="shared" ca="1" si="30"/>
        <v>ITSA4</v>
      </c>
      <c r="R85" s="9" vm="595">
        <f ca="1"/>
        <v>44685</v>
      </c>
      <c r="S85" s="9" vm="597">
        <f ca="1"/>
        <v>8.2727000000000004</v>
      </c>
      <c r="T85" s="10">
        <f t="shared" ca="1" si="41"/>
        <v>-3.2891566265060845E-3</v>
      </c>
      <c r="U85" s="11">
        <f t="shared" ca="1" si="42"/>
        <v>1654.5400000000016</v>
      </c>
      <c r="W85" s="9" t="str">
        <f t="shared" ca="1" si="31"/>
        <v>CPLE6</v>
      </c>
      <c r="X85" s="9" vm="595">
        <f ca="1"/>
        <v>44685</v>
      </c>
      <c r="Y85" s="9" vm="157">
        <f ca="1"/>
        <v>6.75</v>
      </c>
      <c r="Z85" s="10">
        <f t="shared" ca="1" si="43"/>
        <v>-1.171303074670571E-2</v>
      </c>
      <c r="AA85" s="11">
        <f t="shared" ca="1" si="44"/>
        <v>675</v>
      </c>
      <c r="AC85" s="9" t="str">
        <f t="shared" ca="1" si="32"/>
        <v>SAPR4</v>
      </c>
      <c r="AD85" s="9" vm="595">
        <f ca="1"/>
        <v>44685</v>
      </c>
      <c r="AE85" s="9" vm="241">
        <f ca="1"/>
        <v>3.97</v>
      </c>
      <c r="AF85" s="10">
        <f t="shared" ca="1" si="45"/>
        <v>2.3195876288659933E-2</v>
      </c>
      <c r="AG85" s="11">
        <f t="shared" ca="1" si="46"/>
        <v>396.99999999999972</v>
      </c>
      <c r="AI85" s="9" t="str">
        <f t="shared" ca="1" si="33"/>
        <v>ECOR3</v>
      </c>
      <c r="AJ85" s="9" vm="595">
        <f ca="1"/>
        <v>44685</v>
      </c>
      <c r="AK85" s="9" vm="394">
        <f ca="1"/>
        <v>6.64</v>
      </c>
      <c r="AL85" s="10">
        <f t="shared" ca="1" si="47"/>
        <v>1.5290519877675823E-2</v>
      </c>
      <c r="AM85" s="11">
        <f t="shared" ca="1" si="48"/>
        <v>663.99999999999943</v>
      </c>
      <c r="AO85" s="9" t="str">
        <f t="shared" ca="1" si="34"/>
        <v>MGLU3</v>
      </c>
      <c r="AP85" s="9" vm="595">
        <f ca="1"/>
        <v>44685</v>
      </c>
      <c r="AQ85" s="9" vm="598">
        <f ca="1"/>
        <v>4.95</v>
      </c>
      <c r="AR85" s="10">
        <f t="shared" ca="1" si="49"/>
        <v>7.6086956521739246E-2</v>
      </c>
      <c r="AS85" s="11">
        <f t="shared" ca="1" si="50"/>
        <v>494.99999999999966</v>
      </c>
      <c r="AU85" s="9" t="str">
        <f t="shared" ca="1" si="35"/>
        <v>VALE3</v>
      </c>
      <c r="AV85" s="9" vm="595">
        <f ca="1"/>
        <v>44685</v>
      </c>
      <c r="AW85" s="9" vm="599">
        <f ca="1"/>
        <v>81.81</v>
      </c>
      <c r="AX85" s="10">
        <f t="shared" ca="1" si="51"/>
        <v>-8.3636363636363509E-3</v>
      </c>
      <c r="AY85" s="11">
        <f t="shared" ca="1" si="52"/>
        <v>4090.5000000000009</v>
      </c>
      <c r="BA85" s="12" t="str">
        <f t="shared" ca="1" si="36"/>
        <v>ABEV3</v>
      </c>
      <c r="BB85" s="12" vm="595">
        <f ca="1"/>
        <v>44685</v>
      </c>
      <c r="BC85" s="12" vm="600">
        <f ca="1"/>
        <v>14.34</v>
      </c>
      <c r="BD85" s="13">
        <f t="shared" ca="1" si="53"/>
        <v>7.0224719101124045E-3</v>
      </c>
      <c r="BE85" s="14">
        <f t="shared" ca="1" si="54"/>
        <v>716.99999999999932</v>
      </c>
    </row>
    <row r="86" spans="5:57" x14ac:dyDescent="0.25">
      <c r="E86" s="9" t="str">
        <f t="shared" ca="1" si="28"/>
        <v>TOTS3</v>
      </c>
      <c r="F86" s="9" vm="601">
        <f ca="1"/>
        <v>44686</v>
      </c>
      <c r="G86" s="15" vm="602">
        <f ca="1"/>
        <v>28.6</v>
      </c>
      <c r="H86" s="10">
        <f t="shared" ca="1" si="37"/>
        <v>-0.11124922311995022</v>
      </c>
      <c r="I86" s="15">
        <f t="shared" ca="1" si="38"/>
        <v>1430.0000000000009</v>
      </c>
      <c r="K86" s="9" t="str">
        <f t="shared" ca="1" si="29"/>
        <v>RAIZ4</v>
      </c>
      <c r="L86" s="9" vm="601">
        <f ca="1"/>
        <v>44686</v>
      </c>
      <c r="M86" s="9" vm="551">
        <f ca="1"/>
        <v>5.55</v>
      </c>
      <c r="N86" s="10">
        <f t="shared" ca="1" si="39"/>
        <v>-8.2644628099173612E-2</v>
      </c>
      <c r="O86" s="11">
        <f t="shared" ca="1" si="40"/>
        <v>1110.0000000000007</v>
      </c>
      <c r="Q86" s="9" t="str">
        <f t="shared" ca="1" si="30"/>
        <v>ITSA4</v>
      </c>
      <c r="R86" s="9" vm="601">
        <f ca="1"/>
        <v>44686</v>
      </c>
      <c r="S86" s="9" vm="603">
        <f ca="1"/>
        <v>8.0635999999999992</v>
      </c>
      <c r="T86" s="10">
        <f t="shared" ca="1" si="41"/>
        <v>-2.5275907502991912E-2</v>
      </c>
      <c r="U86" s="11">
        <f t="shared" ca="1" si="42"/>
        <v>1612.7200000000012</v>
      </c>
      <c r="W86" s="9" t="str">
        <f t="shared" ca="1" si="31"/>
        <v>CPLE6</v>
      </c>
      <c r="X86" s="9" vm="601">
        <f ca="1"/>
        <v>44686</v>
      </c>
      <c r="Y86" s="9" vm="128">
        <f ca="1"/>
        <v>6.7</v>
      </c>
      <c r="Z86" s="10">
        <f t="shared" ca="1" si="43"/>
        <v>-7.4074074074074181E-3</v>
      </c>
      <c r="AA86" s="11">
        <f t="shared" ca="1" si="44"/>
        <v>670</v>
      </c>
      <c r="AC86" s="9" t="str">
        <f t="shared" ca="1" si="32"/>
        <v>SAPR4</v>
      </c>
      <c r="AD86" s="9" vm="601">
        <f ca="1"/>
        <v>44686</v>
      </c>
      <c r="AE86" s="9" vm="604">
        <f ca="1"/>
        <v>3.87</v>
      </c>
      <c r="AF86" s="10">
        <f t="shared" ca="1" si="45"/>
        <v>-2.5188916876574319E-2</v>
      </c>
      <c r="AG86" s="11">
        <f t="shared" ca="1" si="46"/>
        <v>386.99999999999972</v>
      </c>
      <c r="AI86" s="9" t="str">
        <f t="shared" ca="1" si="33"/>
        <v>ECOR3</v>
      </c>
      <c r="AJ86" s="9" vm="601">
        <f ca="1"/>
        <v>44686</v>
      </c>
      <c r="AK86" s="9" vm="605">
        <f ca="1"/>
        <v>6.26</v>
      </c>
      <c r="AL86" s="10">
        <f t="shared" ca="1" si="47"/>
        <v>-5.7228915662650537E-2</v>
      </c>
      <c r="AM86" s="11">
        <f t="shared" ca="1" si="48"/>
        <v>625.99999999999955</v>
      </c>
      <c r="AO86" s="9" t="str">
        <f t="shared" ca="1" si="34"/>
        <v>MGLU3</v>
      </c>
      <c r="AP86" s="9" vm="601">
        <f ca="1"/>
        <v>44686</v>
      </c>
      <c r="AQ86" s="9" vm="606">
        <f ca="1"/>
        <v>4.42</v>
      </c>
      <c r="AR86" s="10">
        <f t="shared" ca="1" si="49"/>
        <v>-0.10707070707070709</v>
      </c>
      <c r="AS86" s="11">
        <f t="shared" ca="1" si="50"/>
        <v>441.99999999999966</v>
      </c>
      <c r="AU86" s="9" t="str">
        <f t="shared" ca="1" si="35"/>
        <v>VALE3</v>
      </c>
      <c r="AV86" s="9" vm="601">
        <f ca="1"/>
        <v>44686</v>
      </c>
      <c r="AW86" s="9" vm="607">
        <f ca="1"/>
        <v>80.33</v>
      </c>
      <c r="AX86" s="10">
        <f t="shared" ca="1" si="51"/>
        <v>-1.8090697958684787E-2</v>
      </c>
      <c r="AY86" s="11">
        <f t="shared" ca="1" si="52"/>
        <v>4016.5000000000009</v>
      </c>
      <c r="BA86" s="12" t="str">
        <f t="shared" ca="1" si="36"/>
        <v>ABEV3</v>
      </c>
      <c r="BB86" s="12" vm="601">
        <f ca="1"/>
        <v>44686</v>
      </c>
      <c r="BC86" s="12" vm="608">
        <f ca="1"/>
        <v>13.73</v>
      </c>
      <c r="BD86" s="13">
        <f t="shared" ca="1" si="53"/>
        <v>-4.2538354253835342E-2</v>
      </c>
      <c r="BE86" s="14">
        <f t="shared" ca="1" si="54"/>
        <v>686.49999999999943</v>
      </c>
    </row>
    <row r="87" spans="5:57" x14ac:dyDescent="0.25">
      <c r="E87" s="9" t="str">
        <f t="shared" ca="1" si="28"/>
        <v>TOTS3</v>
      </c>
      <c r="F87" s="9" vm="609">
        <f ca="1"/>
        <v>44687</v>
      </c>
      <c r="G87" s="15" vm="610">
        <f ca="1"/>
        <v>27.25</v>
      </c>
      <c r="H87" s="10">
        <f t="shared" ca="1" si="37"/>
        <v>-4.7202797202797298E-2</v>
      </c>
      <c r="I87" s="15">
        <f t="shared" ca="1" si="38"/>
        <v>1362.5000000000007</v>
      </c>
      <c r="K87" s="9" t="str">
        <f t="shared" ca="1" si="29"/>
        <v>RAIZ4</v>
      </c>
      <c r="L87" s="9" vm="609">
        <f ca="1"/>
        <v>44687</v>
      </c>
      <c r="M87" s="9" vm="33">
        <f ca="1"/>
        <v>5.56</v>
      </c>
      <c r="N87" s="10">
        <f t="shared" ca="1" si="39"/>
        <v>1.8018018018017834E-3</v>
      </c>
      <c r="O87" s="11">
        <f t="shared" ca="1" si="40"/>
        <v>1112.0000000000007</v>
      </c>
      <c r="Q87" s="9" t="str">
        <f t="shared" ca="1" si="30"/>
        <v>ITSA4</v>
      </c>
      <c r="R87" s="9" vm="609">
        <f ca="1"/>
        <v>44687</v>
      </c>
      <c r="S87" s="9" vm="611">
        <f ca="1"/>
        <v>8.0908999999999995</v>
      </c>
      <c r="T87" s="10">
        <f t="shared" ca="1" si="41"/>
        <v>3.385584602410896E-3</v>
      </c>
      <c r="U87" s="11">
        <f t="shared" ca="1" si="42"/>
        <v>1618.1800000000012</v>
      </c>
      <c r="W87" s="9" t="str">
        <f t="shared" ca="1" si="31"/>
        <v>CPLE6</v>
      </c>
      <c r="X87" s="9" vm="609">
        <f ca="1"/>
        <v>44687</v>
      </c>
      <c r="Y87" s="9" vm="583">
        <f ca="1"/>
        <v>6.69</v>
      </c>
      <c r="Z87" s="10">
        <f t="shared" ca="1" si="43"/>
        <v>-1.4925373134327957E-3</v>
      </c>
      <c r="AA87" s="11">
        <f t="shared" ca="1" si="44"/>
        <v>669</v>
      </c>
      <c r="AC87" s="9" t="str">
        <f t="shared" ca="1" si="32"/>
        <v>SAPR4</v>
      </c>
      <c r="AD87" s="9" vm="609">
        <f ca="1"/>
        <v>44687</v>
      </c>
      <c r="AE87" s="9" vm="591">
        <f ca="1"/>
        <v>3.88</v>
      </c>
      <c r="AF87" s="10">
        <f t="shared" ca="1" si="45"/>
        <v>2.5839793281652312E-3</v>
      </c>
      <c r="AG87" s="11">
        <f t="shared" ca="1" si="46"/>
        <v>387.99999999999966</v>
      </c>
      <c r="AI87" s="9" t="str">
        <f t="shared" ca="1" si="33"/>
        <v>ECOR3</v>
      </c>
      <c r="AJ87" s="9" vm="609">
        <f ca="1"/>
        <v>44687</v>
      </c>
      <c r="AK87" s="9" vm="612">
        <f ca="1"/>
        <v>5.88</v>
      </c>
      <c r="AL87" s="10">
        <f t="shared" ca="1" si="47"/>
        <v>-6.0702875399361034E-2</v>
      </c>
      <c r="AM87" s="11">
        <f t="shared" ca="1" si="48"/>
        <v>587.99999999999955</v>
      </c>
      <c r="AO87" s="9" t="str">
        <f t="shared" ca="1" si="34"/>
        <v>MGLU3</v>
      </c>
      <c r="AP87" s="9" vm="609">
        <f ca="1"/>
        <v>44687</v>
      </c>
      <c r="AQ87" s="9" vm="613">
        <f ca="1"/>
        <v>4.3</v>
      </c>
      <c r="AR87" s="10">
        <f t="shared" ca="1" si="49"/>
        <v>-2.714932126696834E-2</v>
      </c>
      <c r="AS87" s="11">
        <f t="shared" ca="1" si="50"/>
        <v>429.99999999999966</v>
      </c>
      <c r="AU87" s="9" t="str">
        <f t="shared" ca="1" si="35"/>
        <v>VALE3</v>
      </c>
      <c r="AV87" s="9" vm="609">
        <f ca="1"/>
        <v>44687</v>
      </c>
      <c r="AW87" s="9" vm="614">
        <f ca="1"/>
        <v>79.760000000000005</v>
      </c>
      <c r="AX87" s="10">
        <f t="shared" ca="1" si="51"/>
        <v>-7.0957301132825723E-3</v>
      </c>
      <c r="AY87" s="11">
        <f t="shared" ca="1" si="52"/>
        <v>3988.0000000000014</v>
      </c>
      <c r="BA87" s="12" t="str">
        <f t="shared" ca="1" si="36"/>
        <v>ABEV3</v>
      </c>
      <c r="BB87" s="12" vm="609">
        <f ca="1"/>
        <v>44687</v>
      </c>
      <c r="BC87" s="12" vm="615">
        <f ca="1"/>
        <v>13.53</v>
      </c>
      <c r="BD87" s="13">
        <f t="shared" ca="1" si="53"/>
        <v>-1.4566642388929463E-2</v>
      </c>
      <c r="BE87" s="14">
        <f t="shared" ca="1" si="54"/>
        <v>676.49999999999932</v>
      </c>
    </row>
    <row r="88" spans="5:57" x14ac:dyDescent="0.25">
      <c r="E88" s="9" t="str">
        <f t="shared" ca="1" si="28"/>
        <v>TOTS3</v>
      </c>
      <c r="F88" s="9" vm="616">
        <f ca="1"/>
        <v>44690</v>
      </c>
      <c r="G88" s="15" vm="617">
        <f ca="1"/>
        <v>25</v>
      </c>
      <c r="H88" s="10">
        <f t="shared" ca="1" si="37"/>
        <v>-8.256880733944949E-2</v>
      </c>
      <c r="I88" s="15">
        <f t="shared" ca="1" si="38"/>
        <v>1250.0000000000007</v>
      </c>
      <c r="K88" s="9" t="str">
        <f t="shared" ca="1" si="29"/>
        <v>RAIZ4</v>
      </c>
      <c r="L88" s="9" vm="616">
        <f ca="1"/>
        <v>44690</v>
      </c>
      <c r="M88" s="9" vm="618">
        <f ca="1"/>
        <v>5.19</v>
      </c>
      <c r="N88" s="10">
        <f t="shared" ca="1" si="39"/>
        <v>-6.6546762589927977E-2</v>
      </c>
      <c r="O88" s="11">
        <f t="shared" ca="1" si="40"/>
        <v>1038.0000000000007</v>
      </c>
      <c r="Q88" s="9" t="str">
        <f t="shared" ca="1" si="30"/>
        <v>ITSA4</v>
      </c>
      <c r="R88" s="9" vm="616">
        <f ca="1"/>
        <v>44690</v>
      </c>
      <c r="S88" s="9" vm="619">
        <f ca="1"/>
        <v>7.9817999999999998</v>
      </c>
      <c r="T88" s="10">
        <f t="shared" ca="1" si="41"/>
        <v>-1.3484284813803149E-2</v>
      </c>
      <c r="U88" s="11">
        <f t="shared" ca="1" si="42"/>
        <v>1596.3600000000013</v>
      </c>
      <c r="W88" s="9" t="str">
        <f t="shared" ca="1" si="31"/>
        <v>CPLE6</v>
      </c>
      <c r="X88" s="9" vm="616">
        <f ca="1"/>
        <v>44690</v>
      </c>
      <c r="Y88" s="9" vm="620">
        <f ca="1"/>
        <v>6.74</v>
      </c>
      <c r="Z88" s="10">
        <f t="shared" ca="1" si="43"/>
        <v>7.4738415545589909E-3</v>
      </c>
      <c r="AA88" s="11">
        <f t="shared" ca="1" si="44"/>
        <v>674</v>
      </c>
      <c r="AC88" s="9" t="str">
        <f t="shared" ca="1" si="32"/>
        <v>SAPR4</v>
      </c>
      <c r="AD88" s="9" vm="616">
        <f ca="1"/>
        <v>44690</v>
      </c>
      <c r="AE88" s="9" vm="621">
        <f ca="1"/>
        <v>3.86</v>
      </c>
      <c r="AF88" s="10">
        <f t="shared" ca="1" si="45"/>
        <v>-5.1546391752577136E-3</v>
      </c>
      <c r="AG88" s="11">
        <f t="shared" ca="1" si="46"/>
        <v>385.99999999999966</v>
      </c>
      <c r="AI88" s="9" t="str">
        <f t="shared" ca="1" si="33"/>
        <v>ECOR3</v>
      </c>
      <c r="AJ88" s="9" vm="616">
        <f ca="1"/>
        <v>44690</v>
      </c>
      <c r="AK88" s="9" vm="622">
        <f ca="1"/>
        <v>5.59</v>
      </c>
      <c r="AL88" s="10">
        <f t="shared" ca="1" si="47"/>
        <v>-4.9319727891156462E-2</v>
      </c>
      <c r="AM88" s="11">
        <f t="shared" ca="1" si="48"/>
        <v>558.99999999999955</v>
      </c>
      <c r="AO88" s="9" t="str">
        <f t="shared" ca="1" si="34"/>
        <v>MGLU3</v>
      </c>
      <c r="AP88" s="9" vm="616">
        <f ca="1"/>
        <v>44690</v>
      </c>
      <c r="AQ88" s="9" vm="256">
        <f ca="1"/>
        <v>3.91</v>
      </c>
      <c r="AR88" s="10">
        <f t="shared" ca="1" si="49"/>
        <v>-9.0697674418604546E-2</v>
      </c>
      <c r="AS88" s="11">
        <f t="shared" ca="1" si="50"/>
        <v>390.99999999999972</v>
      </c>
      <c r="AU88" s="9" t="str">
        <f t="shared" ca="1" si="35"/>
        <v>VALE3</v>
      </c>
      <c r="AV88" s="9" vm="616">
        <f ca="1"/>
        <v>44690</v>
      </c>
      <c r="AW88" s="9" vm="623">
        <f ca="1"/>
        <v>76.489999999999995</v>
      </c>
      <c r="AX88" s="10">
        <f t="shared" ca="1" si="51"/>
        <v>-4.0997993981945924E-2</v>
      </c>
      <c r="AY88" s="11">
        <f t="shared" ca="1" si="52"/>
        <v>3824.5000000000009</v>
      </c>
      <c r="BA88" s="12" t="str">
        <f t="shared" ca="1" si="36"/>
        <v>ABEV3</v>
      </c>
      <c r="BB88" s="12" vm="616">
        <f ca="1"/>
        <v>44690</v>
      </c>
      <c r="BC88" s="12" vm="624">
        <f ca="1"/>
        <v>13.69</v>
      </c>
      <c r="BD88" s="13">
        <f t="shared" ca="1" si="53"/>
        <v>1.182557280118246E-2</v>
      </c>
      <c r="BE88" s="14">
        <f t="shared" ca="1" si="54"/>
        <v>684.4999999999992</v>
      </c>
    </row>
    <row r="89" spans="5:57" x14ac:dyDescent="0.25">
      <c r="E89" s="9" t="str">
        <f t="shared" ca="1" si="28"/>
        <v>TOTS3</v>
      </c>
      <c r="F89" s="9" vm="625">
        <f ca="1"/>
        <v>44691</v>
      </c>
      <c r="G89" s="15" vm="32">
        <f ca="1"/>
        <v>26</v>
      </c>
      <c r="H89" s="10">
        <f t="shared" ca="1" si="37"/>
        <v>4.0000000000000036E-2</v>
      </c>
      <c r="I89" s="15">
        <f t="shared" ca="1" si="38"/>
        <v>1300.0000000000007</v>
      </c>
      <c r="K89" s="9" t="str">
        <f t="shared" ca="1" si="29"/>
        <v>RAIZ4</v>
      </c>
      <c r="L89" s="9" vm="625">
        <f ca="1"/>
        <v>44691</v>
      </c>
      <c r="M89" s="9" vm="626">
        <f ca="1"/>
        <v>5.2</v>
      </c>
      <c r="N89" s="10">
        <f t="shared" ca="1" si="39"/>
        <v>1.9267822736031004E-3</v>
      </c>
      <c r="O89" s="11">
        <f t="shared" ca="1" si="40"/>
        <v>1040.0000000000007</v>
      </c>
      <c r="Q89" s="9" t="str">
        <f t="shared" ca="1" si="30"/>
        <v>ITSA4</v>
      </c>
      <c r="R89" s="9" vm="625">
        <f ca="1"/>
        <v>44691</v>
      </c>
      <c r="S89" s="9" vm="627">
        <f ca="1"/>
        <v>7.9272999999999998</v>
      </c>
      <c r="T89" s="10">
        <f t="shared" ca="1" si="41"/>
        <v>-6.8280337768422683E-3</v>
      </c>
      <c r="U89" s="11">
        <f t="shared" ca="1" si="42"/>
        <v>1585.4600000000014</v>
      </c>
      <c r="W89" s="9" t="str">
        <f t="shared" ca="1" si="31"/>
        <v>CPLE6</v>
      </c>
      <c r="X89" s="9" vm="625">
        <f ca="1"/>
        <v>44691</v>
      </c>
      <c r="Y89" s="9" vm="8">
        <f ca="1"/>
        <v>6.72</v>
      </c>
      <c r="Z89" s="10">
        <f t="shared" ca="1" si="43"/>
        <v>-2.9673590504452063E-3</v>
      </c>
      <c r="AA89" s="11">
        <f t="shared" ca="1" si="44"/>
        <v>671.99999999999989</v>
      </c>
      <c r="AC89" s="9" t="str">
        <f t="shared" ca="1" si="32"/>
        <v>SAPR4</v>
      </c>
      <c r="AD89" s="9" vm="625">
        <f ca="1"/>
        <v>44691</v>
      </c>
      <c r="AE89" s="9" vm="628">
        <f ca="1"/>
        <v>3.94</v>
      </c>
      <c r="AF89" s="10">
        <f t="shared" ca="1" si="45"/>
        <v>2.0725388601036343E-2</v>
      </c>
      <c r="AG89" s="11">
        <f t="shared" ca="1" si="46"/>
        <v>393.99999999999966</v>
      </c>
      <c r="AI89" s="9" t="str">
        <f t="shared" ca="1" si="33"/>
        <v>ECOR3</v>
      </c>
      <c r="AJ89" s="9" vm="625">
        <f ca="1"/>
        <v>44691</v>
      </c>
      <c r="AK89" s="9" vm="301">
        <f ca="1"/>
        <v>5.66</v>
      </c>
      <c r="AL89" s="10">
        <f t="shared" ca="1" si="47"/>
        <v>1.2522361359570633E-2</v>
      </c>
      <c r="AM89" s="11">
        <f t="shared" ca="1" si="48"/>
        <v>565.99999999999955</v>
      </c>
      <c r="AO89" s="9" t="str">
        <f t="shared" ca="1" si="34"/>
        <v>MGLU3</v>
      </c>
      <c r="AP89" s="9" vm="625">
        <f ca="1"/>
        <v>44691</v>
      </c>
      <c r="AQ89" s="9" vm="199">
        <f ca="1"/>
        <v>3.95</v>
      </c>
      <c r="AR89" s="10">
        <f t="shared" ca="1" si="49"/>
        <v>1.0230179028132946E-2</v>
      </c>
      <c r="AS89" s="11">
        <f t="shared" ca="1" si="50"/>
        <v>394.99999999999972</v>
      </c>
      <c r="AU89" s="9" t="str">
        <f t="shared" ca="1" si="35"/>
        <v>VALE3</v>
      </c>
      <c r="AV89" s="9" vm="625">
        <f ca="1"/>
        <v>44691</v>
      </c>
      <c r="AW89" s="9" vm="629">
        <f ca="1"/>
        <v>75.540000000000006</v>
      </c>
      <c r="AX89" s="10">
        <f t="shared" ca="1" si="51"/>
        <v>-1.2419924173094343E-2</v>
      </c>
      <c r="AY89" s="11">
        <f t="shared" ca="1" si="52"/>
        <v>3777.0000000000014</v>
      </c>
      <c r="BA89" s="12" t="str">
        <f t="shared" ca="1" si="36"/>
        <v>ABEV3</v>
      </c>
      <c r="BB89" s="12" vm="625">
        <f ca="1"/>
        <v>44691</v>
      </c>
      <c r="BC89" s="12" vm="608">
        <f ca="1"/>
        <v>13.73</v>
      </c>
      <c r="BD89" s="13">
        <f t="shared" ca="1" si="53"/>
        <v>2.9218407596787177E-3</v>
      </c>
      <c r="BE89" s="14">
        <f t="shared" ca="1" si="54"/>
        <v>686.49999999999932</v>
      </c>
    </row>
    <row r="90" spans="5:57" x14ac:dyDescent="0.25">
      <c r="E90" s="9" t="str">
        <f t="shared" ca="1" si="28"/>
        <v>TOTS3</v>
      </c>
      <c r="F90" s="9" vm="630">
        <f ca="1"/>
        <v>44692</v>
      </c>
      <c r="G90" s="15" vm="631">
        <f ca="1"/>
        <v>25.87</v>
      </c>
      <c r="H90" s="10">
        <f t="shared" ca="1" si="37"/>
        <v>-5.0000000000000044E-3</v>
      </c>
      <c r="I90" s="15">
        <f t="shared" ca="1" si="38"/>
        <v>1293.5000000000007</v>
      </c>
      <c r="K90" s="9" t="str">
        <f t="shared" ca="1" si="29"/>
        <v>RAIZ4</v>
      </c>
      <c r="L90" s="9" vm="630">
        <f ca="1"/>
        <v>44692</v>
      </c>
      <c r="M90" s="9" vm="632">
        <f ca="1"/>
        <v>5.21</v>
      </c>
      <c r="N90" s="10">
        <f t="shared" ca="1" si="39"/>
        <v>1.9230769230769162E-3</v>
      </c>
      <c r="O90" s="11">
        <f t="shared" ca="1" si="40"/>
        <v>1042.0000000000007</v>
      </c>
      <c r="Q90" s="9" t="str">
        <f t="shared" ca="1" si="30"/>
        <v>ITSA4</v>
      </c>
      <c r="R90" s="9" vm="630">
        <f ca="1"/>
        <v>44692</v>
      </c>
      <c r="S90" s="9" vm="633">
        <f ca="1"/>
        <v>8.1</v>
      </c>
      <c r="T90" s="10">
        <f t="shared" ca="1" si="41"/>
        <v>2.1785475508685259E-2</v>
      </c>
      <c r="U90" s="11">
        <f t="shared" ca="1" si="42"/>
        <v>1620.0000000000016</v>
      </c>
      <c r="W90" s="9" t="str">
        <f t="shared" ca="1" si="31"/>
        <v>CPLE6</v>
      </c>
      <c r="X90" s="9" vm="630">
        <f ca="1"/>
        <v>44692</v>
      </c>
      <c r="Y90" s="9" vm="583">
        <f ca="1"/>
        <v>6.69</v>
      </c>
      <c r="Z90" s="10">
        <f t="shared" ca="1" si="43"/>
        <v>-4.4642857142855874E-3</v>
      </c>
      <c r="AA90" s="11">
        <f t="shared" ca="1" si="44"/>
        <v>669</v>
      </c>
      <c r="AC90" s="9" t="str">
        <f t="shared" ca="1" si="32"/>
        <v>SAPR4</v>
      </c>
      <c r="AD90" s="9" vm="630">
        <f ca="1"/>
        <v>44692</v>
      </c>
      <c r="AE90" s="9" vm="241">
        <f ca="1"/>
        <v>3.97</v>
      </c>
      <c r="AF90" s="10">
        <f t="shared" ca="1" si="45"/>
        <v>7.6142131979695105E-3</v>
      </c>
      <c r="AG90" s="11">
        <f t="shared" ca="1" si="46"/>
        <v>396.99999999999966</v>
      </c>
      <c r="AI90" s="9" t="str">
        <f t="shared" ca="1" si="33"/>
        <v>ECOR3</v>
      </c>
      <c r="AJ90" s="9" vm="630">
        <f ca="1"/>
        <v>44692</v>
      </c>
      <c r="AK90" s="9" vm="634">
        <f ca="1"/>
        <v>5.63</v>
      </c>
      <c r="AL90" s="10">
        <f t="shared" ca="1" si="47"/>
        <v>-5.300353356890497E-3</v>
      </c>
      <c r="AM90" s="11">
        <f t="shared" ca="1" si="48"/>
        <v>562.99999999999955</v>
      </c>
      <c r="AO90" s="9" t="str">
        <f t="shared" ca="1" si="34"/>
        <v>MGLU3</v>
      </c>
      <c r="AP90" s="9" vm="630">
        <f ca="1"/>
        <v>44692</v>
      </c>
      <c r="AQ90" s="9" vm="164">
        <f ca="1"/>
        <v>3.93</v>
      </c>
      <c r="AR90" s="10">
        <f t="shared" ca="1" si="49"/>
        <v>-5.0632911392405333E-3</v>
      </c>
      <c r="AS90" s="11">
        <f t="shared" ca="1" si="50"/>
        <v>392.99999999999972</v>
      </c>
      <c r="AU90" s="9" t="str">
        <f t="shared" ca="1" si="35"/>
        <v>VALE3</v>
      </c>
      <c r="AV90" s="9" vm="630">
        <f ca="1"/>
        <v>44692</v>
      </c>
      <c r="AW90" s="9" vm="635">
        <f ca="1"/>
        <v>78.69</v>
      </c>
      <c r="AX90" s="10">
        <f t="shared" ca="1" si="51"/>
        <v>4.1699761715647155E-2</v>
      </c>
      <c r="AY90" s="11">
        <f t="shared" ca="1" si="52"/>
        <v>3934.5000000000009</v>
      </c>
      <c r="BA90" s="12" t="str">
        <f t="shared" ca="1" si="36"/>
        <v>ABEV3</v>
      </c>
      <c r="BB90" s="12" vm="630">
        <f ca="1"/>
        <v>44692</v>
      </c>
      <c r="BC90" s="12" vm="636">
        <f ca="1"/>
        <v>13.95</v>
      </c>
      <c r="BD90" s="13">
        <f t="shared" ca="1" si="53"/>
        <v>1.6023306627822143E-2</v>
      </c>
      <c r="BE90" s="14">
        <f t="shared" ca="1" si="54"/>
        <v>697.4999999999992</v>
      </c>
    </row>
    <row r="91" spans="5:57" x14ac:dyDescent="0.25">
      <c r="E91" s="9" t="str">
        <f t="shared" ca="1" si="28"/>
        <v>TOTS3</v>
      </c>
      <c r="F91" s="9" vm="637">
        <f ca="1"/>
        <v>44693</v>
      </c>
      <c r="G91" s="15" vm="638">
        <f ca="1"/>
        <v>25.47</v>
      </c>
      <c r="H91" s="10">
        <f t="shared" ca="1" si="37"/>
        <v>-1.5461925009663813E-2</v>
      </c>
      <c r="I91" s="15">
        <f t="shared" ca="1" si="38"/>
        <v>1273.5000000000005</v>
      </c>
      <c r="K91" s="9" t="str">
        <f t="shared" ca="1" si="29"/>
        <v>RAIZ4</v>
      </c>
      <c r="L91" s="9" vm="637">
        <f ca="1"/>
        <v>44693</v>
      </c>
      <c r="M91" s="9" vm="639">
        <f ca="1"/>
        <v>5.38</v>
      </c>
      <c r="N91" s="10">
        <f t="shared" ca="1" si="39"/>
        <v>3.2629558541266812E-2</v>
      </c>
      <c r="O91" s="11">
        <f t="shared" ca="1" si="40"/>
        <v>1076.0000000000007</v>
      </c>
      <c r="Q91" s="9" t="str">
        <f t="shared" ca="1" si="30"/>
        <v>ITSA4</v>
      </c>
      <c r="R91" s="9" vm="637">
        <f ca="1"/>
        <v>44693</v>
      </c>
      <c r="S91" s="9" vm="640">
        <f ca="1"/>
        <v>8.2363999999999997</v>
      </c>
      <c r="T91" s="10">
        <f t="shared" ca="1" si="41"/>
        <v>1.6839506172839469E-2</v>
      </c>
      <c r="U91" s="11">
        <f t="shared" ca="1" si="42"/>
        <v>1647.2800000000016</v>
      </c>
      <c r="W91" s="9" t="str">
        <f t="shared" ca="1" si="31"/>
        <v>CPLE6</v>
      </c>
      <c r="X91" s="9" vm="637">
        <f ca="1"/>
        <v>44693</v>
      </c>
      <c r="Y91" s="9" vm="487">
        <f ca="1"/>
        <v>6.91</v>
      </c>
      <c r="Z91" s="10">
        <f t="shared" ca="1" si="43"/>
        <v>3.2884902840059738E-2</v>
      </c>
      <c r="AA91" s="11">
        <f t="shared" ca="1" si="44"/>
        <v>691</v>
      </c>
      <c r="AC91" s="9" t="str">
        <f t="shared" ca="1" si="32"/>
        <v>SAPR4</v>
      </c>
      <c r="AD91" s="9" vm="637">
        <f ca="1"/>
        <v>44693</v>
      </c>
      <c r="AE91" s="9" vm="222">
        <f ca="1"/>
        <v>3.96</v>
      </c>
      <c r="AF91" s="10">
        <f t="shared" ca="1" si="45"/>
        <v>-2.5188916876575096E-3</v>
      </c>
      <c r="AG91" s="11">
        <f t="shared" ca="1" si="46"/>
        <v>395.9999999999996</v>
      </c>
      <c r="AI91" s="9" t="str">
        <f t="shared" ca="1" si="33"/>
        <v>ECOR3</v>
      </c>
      <c r="AJ91" s="9" vm="637">
        <f ca="1"/>
        <v>44693</v>
      </c>
      <c r="AK91" s="9" vm="641">
        <f ca="1"/>
        <v>5.73</v>
      </c>
      <c r="AL91" s="10">
        <f t="shared" ca="1" si="47"/>
        <v>1.7761989342806483E-2</v>
      </c>
      <c r="AM91" s="11">
        <f t="shared" ca="1" si="48"/>
        <v>572.99999999999955</v>
      </c>
      <c r="AO91" s="9" t="str">
        <f t="shared" ca="1" si="34"/>
        <v>MGLU3</v>
      </c>
      <c r="AP91" s="9" vm="637">
        <f ca="1"/>
        <v>44693</v>
      </c>
      <c r="AQ91" s="9" vm="642">
        <f ca="1"/>
        <v>4.18</v>
      </c>
      <c r="AR91" s="10">
        <f t="shared" ca="1" si="49"/>
        <v>6.3613231552162697E-2</v>
      </c>
      <c r="AS91" s="11">
        <f t="shared" ca="1" si="50"/>
        <v>417.99999999999966</v>
      </c>
      <c r="AU91" s="9" t="str">
        <f t="shared" ca="1" si="35"/>
        <v>VALE3</v>
      </c>
      <c r="AV91" s="9" vm="637">
        <f ca="1"/>
        <v>44693</v>
      </c>
      <c r="AW91" s="9" vm="643">
        <f ca="1"/>
        <v>77.900000000000006</v>
      </c>
      <c r="AX91" s="10">
        <f t="shared" ca="1" si="51"/>
        <v>-1.0039395094675219E-2</v>
      </c>
      <c r="AY91" s="11">
        <f t="shared" ca="1" si="52"/>
        <v>3895.0000000000014</v>
      </c>
      <c r="BA91" s="12" t="str">
        <f t="shared" ca="1" si="36"/>
        <v>ABEV3</v>
      </c>
      <c r="BB91" s="12" vm="637">
        <f ca="1"/>
        <v>44693</v>
      </c>
      <c r="BC91" s="12" vm="644">
        <f ca="1"/>
        <v>14.48</v>
      </c>
      <c r="BD91" s="13">
        <f t="shared" ca="1" si="53"/>
        <v>3.7992831541218797E-2</v>
      </c>
      <c r="BE91" s="14">
        <f t="shared" ca="1" si="54"/>
        <v>723.99999999999932</v>
      </c>
    </row>
    <row r="92" spans="5:57" x14ac:dyDescent="0.25">
      <c r="E92" s="9" t="str">
        <f t="shared" ca="1" si="28"/>
        <v>TOTS3</v>
      </c>
      <c r="F92" s="9" vm="645">
        <f ca="1"/>
        <v>44694</v>
      </c>
      <c r="G92" s="15" vm="646">
        <f ca="1"/>
        <v>26.46</v>
      </c>
      <c r="H92" s="10">
        <f t="shared" ca="1" si="37"/>
        <v>3.8869257950530089E-2</v>
      </c>
      <c r="I92" s="15">
        <f t="shared" ca="1" si="38"/>
        <v>1323.0000000000005</v>
      </c>
      <c r="K92" s="9" t="str">
        <f t="shared" ca="1" si="29"/>
        <v>RAIZ4</v>
      </c>
      <c r="L92" s="9" vm="645">
        <f ca="1"/>
        <v>44694</v>
      </c>
      <c r="M92" s="9" vm="647">
        <f ca="1"/>
        <v>5.17</v>
      </c>
      <c r="N92" s="10">
        <f t="shared" ca="1" si="39"/>
        <v>-3.9033457249070591E-2</v>
      </c>
      <c r="O92" s="11">
        <f t="shared" ca="1" si="40"/>
        <v>1034.0000000000007</v>
      </c>
      <c r="Q92" s="9" t="str">
        <f t="shared" ca="1" si="30"/>
        <v>ITSA4</v>
      </c>
      <c r="R92" s="9" vm="645">
        <f ca="1"/>
        <v>44694</v>
      </c>
      <c r="S92" s="9" vm="648">
        <f ca="1"/>
        <v>8.3091000000000008</v>
      </c>
      <c r="T92" s="10">
        <f t="shared" ca="1" si="41"/>
        <v>8.8266718469236505E-3</v>
      </c>
      <c r="U92" s="11">
        <f t="shared" ca="1" si="42"/>
        <v>1661.820000000002</v>
      </c>
      <c r="W92" s="9" t="str">
        <f t="shared" ca="1" si="31"/>
        <v>CPLE6</v>
      </c>
      <c r="X92" s="9" vm="645">
        <f ca="1"/>
        <v>44694</v>
      </c>
      <c r="Y92" s="9" vm="555">
        <f ca="1"/>
        <v>7.05</v>
      </c>
      <c r="Z92" s="10">
        <f t="shared" ca="1" si="43"/>
        <v>2.0260492040520939E-2</v>
      </c>
      <c r="AA92" s="11">
        <f t="shared" ca="1" si="44"/>
        <v>705</v>
      </c>
      <c r="AC92" s="9" t="str">
        <f t="shared" ca="1" si="32"/>
        <v>SAPR4</v>
      </c>
      <c r="AD92" s="9" vm="645">
        <f ca="1"/>
        <v>44694</v>
      </c>
      <c r="AE92" s="9" vm="164">
        <f ca="1"/>
        <v>3.93</v>
      </c>
      <c r="AF92" s="10">
        <f t="shared" ca="1" si="45"/>
        <v>-7.575757575757569E-3</v>
      </c>
      <c r="AG92" s="11">
        <f t="shared" ca="1" si="46"/>
        <v>392.9999999999996</v>
      </c>
      <c r="AI92" s="9" t="str">
        <f t="shared" ca="1" si="33"/>
        <v>ECOR3</v>
      </c>
      <c r="AJ92" s="9" vm="645">
        <f ca="1"/>
        <v>44694</v>
      </c>
      <c r="AK92" s="9" vm="415">
        <f ca="1"/>
        <v>5.81</v>
      </c>
      <c r="AL92" s="10">
        <f t="shared" ca="1" si="47"/>
        <v>1.3961605584642101E-2</v>
      </c>
      <c r="AM92" s="11">
        <f t="shared" ca="1" si="48"/>
        <v>580.99999999999943</v>
      </c>
      <c r="AO92" s="9" t="str">
        <f t="shared" ca="1" si="34"/>
        <v>MGLU3</v>
      </c>
      <c r="AP92" s="9" vm="645">
        <f ca="1"/>
        <v>44694</v>
      </c>
      <c r="AQ92" s="9" vm="649">
        <f ca="1"/>
        <v>4.38</v>
      </c>
      <c r="AR92" s="10">
        <f t="shared" ca="1" si="49"/>
        <v>4.7846889952153138E-2</v>
      </c>
      <c r="AS92" s="11">
        <f t="shared" ca="1" si="50"/>
        <v>437.99999999999966</v>
      </c>
      <c r="AU92" s="9" t="str">
        <f t="shared" ca="1" si="35"/>
        <v>VALE3</v>
      </c>
      <c r="AV92" s="9" vm="645">
        <f ca="1"/>
        <v>44694</v>
      </c>
      <c r="AW92" s="9" vm="29">
        <f ca="1"/>
        <v>77.81</v>
      </c>
      <c r="AX92" s="10">
        <f t="shared" ca="1" si="51"/>
        <v>-1.1553273427471478E-3</v>
      </c>
      <c r="AY92" s="11">
        <f t="shared" ca="1" si="52"/>
        <v>3890.5000000000014</v>
      </c>
      <c r="BA92" s="12" t="str">
        <f t="shared" ca="1" si="36"/>
        <v>ABEV3</v>
      </c>
      <c r="BB92" s="12" vm="645">
        <f ca="1"/>
        <v>44694</v>
      </c>
      <c r="BC92" s="12" vm="115">
        <f ca="1"/>
        <v>14.54</v>
      </c>
      <c r="BD92" s="13">
        <f t="shared" ca="1" si="53"/>
        <v>4.1436464088397962E-3</v>
      </c>
      <c r="BE92" s="14">
        <f t="shared" ca="1" si="54"/>
        <v>726.99999999999932</v>
      </c>
    </row>
    <row r="93" spans="5:57" x14ac:dyDescent="0.25">
      <c r="E93" s="9" t="str">
        <f t="shared" ca="1" si="28"/>
        <v>TOTS3</v>
      </c>
      <c r="F93" s="9" vm="650">
        <f ca="1"/>
        <v>44697</v>
      </c>
      <c r="G93" s="15" vm="651">
        <f ca="1"/>
        <v>26.12</v>
      </c>
      <c r="H93" s="10">
        <f t="shared" ca="1" si="37"/>
        <v>-1.2849584278155746E-2</v>
      </c>
      <c r="I93" s="15">
        <f t="shared" ca="1" si="38"/>
        <v>1306.0000000000005</v>
      </c>
      <c r="K93" s="9" t="str">
        <f t="shared" ca="1" si="29"/>
        <v>RAIZ4</v>
      </c>
      <c r="L93" s="9" vm="650">
        <f ca="1"/>
        <v>44697</v>
      </c>
      <c r="M93" s="9" vm="652">
        <f ca="1"/>
        <v>5.48</v>
      </c>
      <c r="N93" s="10">
        <f t="shared" ca="1" si="39"/>
        <v>5.9961315280464333E-2</v>
      </c>
      <c r="O93" s="11">
        <f t="shared" ca="1" si="40"/>
        <v>1096.0000000000009</v>
      </c>
      <c r="Q93" s="9" t="str">
        <f t="shared" ca="1" si="30"/>
        <v>ITSA4</v>
      </c>
      <c r="R93" s="9" vm="650">
        <f ca="1"/>
        <v>44697</v>
      </c>
      <c r="S93" s="9" vm="653">
        <f ca="1"/>
        <v>8.4</v>
      </c>
      <c r="T93" s="10">
        <f t="shared" ca="1" si="41"/>
        <v>1.0939812976134444E-2</v>
      </c>
      <c r="U93" s="11">
        <f t="shared" ca="1" si="42"/>
        <v>1680.0000000000018</v>
      </c>
      <c r="W93" s="9" t="str">
        <f t="shared" ca="1" si="31"/>
        <v>CPLE6</v>
      </c>
      <c r="X93" s="9" vm="650">
        <f ca="1"/>
        <v>44697</v>
      </c>
      <c r="Y93" s="9" vm="198">
        <f ca="1"/>
        <v>7.1</v>
      </c>
      <c r="Z93" s="10">
        <f t="shared" ca="1" si="43"/>
        <v>7.0921985815601829E-3</v>
      </c>
      <c r="AA93" s="11">
        <f t="shared" ca="1" si="44"/>
        <v>709.99999999999989</v>
      </c>
      <c r="AC93" s="9" t="str">
        <f t="shared" ca="1" si="32"/>
        <v>SAPR4</v>
      </c>
      <c r="AD93" s="9" vm="650">
        <f ca="1"/>
        <v>44697</v>
      </c>
      <c r="AE93" s="9" vm="628">
        <f ca="1"/>
        <v>3.94</v>
      </c>
      <c r="AF93" s="10">
        <f t="shared" ca="1" si="45"/>
        <v>2.5445292620864812E-3</v>
      </c>
      <c r="AG93" s="11">
        <f t="shared" ca="1" si="46"/>
        <v>393.9999999999996</v>
      </c>
      <c r="AI93" s="9" t="str">
        <f t="shared" ca="1" si="33"/>
        <v>ECOR3</v>
      </c>
      <c r="AJ93" s="9" vm="650">
        <f ca="1"/>
        <v>44697</v>
      </c>
      <c r="AK93" s="9" vm="612">
        <f ca="1"/>
        <v>5.88</v>
      </c>
      <c r="AL93" s="10">
        <f t="shared" ca="1" si="47"/>
        <v>1.2048192771084487E-2</v>
      </c>
      <c r="AM93" s="11">
        <f t="shared" ca="1" si="48"/>
        <v>587.99999999999955</v>
      </c>
      <c r="AO93" s="9" t="str">
        <f t="shared" ca="1" si="34"/>
        <v>MGLU3</v>
      </c>
      <c r="AP93" s="9" vm="650">
        <f ca="1"/>
        <v>44697</v>
      </c>
      <c r="AQ93" s="9" vm="654">
        <f ca="1"/>
        <v>4.45</v>
      </c>
      <c r="AR93" s="10">
        <f t="shared" ca="1" si="49"/>
        <v>1.5981735159817489E-2</v>
      </c>
      <c r="AS93" s="11">
        <f t="shared" ca="1" si="50"/>
        <v>444.99999999999972</v>
      </c>
      <c r="AU93" s="9" t="str">
        <f t="shared" ca="1" si="35"/>
        <v>VALE3</v>
      </c>
      <c r="AV93" s="9" vm="650">
        <f ca="1"/>
        <v>44697</v>
      </c>
      <c r="AW93" s="9" vm="655">
        <f ca="1"/>
        <v>80.14</v>
      </c>
      <c r="AX93" s="10">
        <f t="shared" ca="1" si="51"/>
        <v>2.9944737180310987E-2</v>
      </c>
      <c r="AY93" s="11">
        <f t="shared" ca="1" si="52"/>
        <v>4007.0000000000014</v>
      </c>
      <c r="BA93" s="12" t="str">
        <f t="shared" ca="1" si="36"/>
        <v>ABEV3</v>
      </c>
      <c r="BB93" s="12" vm="650">
        <f ca="1"/>
        <v>44697</v>
      </c>
      <c r="BC93" s="12" vm="133">
        <f ca="1"/>
        <v>14.69</v>
      </c>
      <c r="BD93" s="13">
        <f t="shared" ca="1" si="53"/>
        <v>1.0316368638239259E-2</v>
      </c>
      <c r="BE93" s="14">
        <f t="shared" ca="1" si="54"/>
        <v>734.4999999999992</v>
      </c>
    </row>
    <row r="94" spans="5:57" x14ac:dyDescent="0.25">
      <c r="E94" s="9" t="str">
        <f t="shared" ca="1" si="28"/>
        <v>TOTS3</v>
      </c>
      <c r="F94" s="9" vm="656">
        <f ca="1"/>
        <v>44698</v>
      </c>
      <c r="G94" s="15" vm="657">
        <f ca="1"/>
        <v>26.69</v>
      </c>
      <c r="H94" s="10">
        <f t="shared" ca="1" si="37"/>
        <v>2.1822358346095028E-2</v>
      </c>
      <c r="I94" s="15">
        <f t="shared" ca="1" si="38"/>
        <v>1334.5000000000007</v>
      </c>
      <c r="K94" s="9" t="str">
        <f t="shared" ca="1" si="29"/>
        <v>RAIZ4</v>
      </c>
      <c r="L94" s="9" vm="656">
        <f ca="1"/>
        <v>44698</v>
      </c>
      <c r="M94" s="9" vm="658">
        <f ca="1"/>
        <v>5.62</v>
      </c>
      <c r="N94" s="10">
        <f t="shared" ca="1" si="39"/>
        <v>2.5547445255474477E-2</v>
      </c>
      <c r="O94" s="11">
        <f t="shared" ca="1" si="40"/>
        <v>1124.0000000000009</v>
      </c>
      <c r="Q94" s="9" t="str">
        <f t="shared" ca="1" si="30"/>
        <v>ITSA4</v>
      </c>
      <c r="R94" s="9" vm="656">
        <f ca="1"/>
        <v>44698</v>
      </c>
      <c r="S94" s="9" vm="659">
        <f ca="1"/>
        <v>8.4726999999999997</v>
      </c>
      <c r="T94" s="10">
        <f t="shared" ca="1" si="41"/>
        <v>8.6547619047618873E-3</v>
      </c>
      <c r="U94" s="11">
        <f t="shared" ca="1" si="42"/>
        <v>1694.5400000000018</v>
      </c>
      <c r="W94" s="9" t="str">
        <f t="shared" ca="1" si="31"/>
        <v>CPLE6</v>
      </c>
      <c r="X94" s="9" vm="656">
        <f ca="1"/>
        <v>44698</v>
      </c>
      <c r="Y94" s="9" vm="356">
        <f ca="1"/>
        <v>7.24</v>
      </c>
      <c r="Z94" s="10">
        <f t="shared" ca="1" si="43"/>
        <v>1.9718309859154903E-2</v>
      </c>
      <c r="AA94" s="11">
        <f t="shared" ca="1" si="44"/>
        <v>723.99999999999989</v>
      </c>
      <c r="AC94" s="9" t="str">
        <f t="shared" ca="1" si="32"/>
        <v>SAPR4</v>
      </c>
      <c r="AD94" s="9" vm="656">
        <f ca="1"/>
        <v>44698</v>
      </c>
      <c r="AE94" s="9" vm="241">
        <f ca="1"/>
        <v>3.97</v>
      </c>
      <c r="AF94" s="10">
        <f t="shared" ca="1" si="45"/>
        <v>7.6142131979695105E-3</v>
      </c>
      <c r="AG94" s="11">
        <f t="shared" ca="1" si="46"/>
        <v>396.9999999999996</v>
      </c>
      <c r="AI94" s="9" t="str">
        <f t="shared" ca="1" si="33"/>
        <v>ECOR3</v>
      </c>
      <c r="AJ94" s="9" vm="656">
        <f ca="1"/>
        <v>44698</v>
      </c>
      <c r="AK94" s="9" vm="94">
        <f ca="1"/>
        <v>6.18</v>
      </c>
      <c r="AL94" s="10">
        <f t="shared" ca="1" si="47"/>
        <v>5.1020408163265252E-2</v>
      </c>
      <c r="AM94" s="11">
        <f t="shared" ca="1" si="48"/>
        <v>617.99999999999955</v>
      </c>
      <c r="AO94" s="9" t="str">
        <f t="shared" ca="1" si="34"/>
        <v>MGLU3</v>
      </c>
      <c r="AP94" s="9" vm="656">
        <f ca="1"/>
        <v>44698</v>
      </c>
      <c r="AQ94" s="9" vm="628">
        <f ca="1"/>
        <v>3.94</v>
      </c>
      <c r="AR94" s="10">
        <f t="shared" ca="1" si="49"/>
        <v>-0.11460674157303374</v>
      </c>
      <c r="AS94" s="11">
        <f t="shared" ca="1" si="50"/>
        <v>393.99999999999972</v>
      </c>
      <c r="AU94" s="9" t="str">
        <f t="shared" ca="1" si="35"/>
        <v>VALE3</v>
      </c>
      <c r="AV94" s="9" vm="656">
        <f ca="1"/>
        <v>44698</v>
      </c>
      <c r="AW94" s="9" vm="660">
        <f ca="1"/>
        <v>79.8</v>
      </c>
      <c r="AX94" s="10">
        <f t="shared" ca="1" si="51"/>
        <v>-4.2425754928875348E-3</v>
      </c>
      <c r="AY94" s="11">
        <f t="shared" ca="1" si="52"/>
        <v>3990.0000000000009</v>
      </c>
      <c r="BA94" s="12" t="str">
        <f t="shared" ca="1" si="36"/>
        <v>ABEV3</v>
      </c>
      <c r="BB94" s="12" vm="656">
        <f ca="1"/>
        <v>44698</v>
      </c>
      <c r="BC94" s="12" vm="546">
        <f ca="1"/>
        <v>14.73</v>
      </c>
      <c r="BD94" s="13">
        <f t="shared" ca="1" si="53"/>
        <v>2.7229407760380742E-3</v>
      </c>
      <c r="BE94" s="14">
        <f t="shared" ca="1" si="54"/>
        <v>736.4999999999992</v>
      </c>
    </row>
    <row r="95" spans="5:57" x14ac:dyDescent="0.25">
      <c r="E95" s="9" t="str">
        <f t="shared" ca="1" si="28"/>
        <v>TOTS3</v>
      </c>
      <c r="F95" s="9" vm="661">
        <f ca="1"/>
        <v>44699</v>
      </c>
      <c r="G95" s="15" vm="646">
        <f ca="1"/>
        <v>26.46</v>
      </c>
      <c r="H95" s="10">
        <f t="shared" ca="1" si="37"/>
        <v>-8.6174597227426375E-3</v>
      </c>
      <c r="I95" s="15">
        <f t="shared" ca="1" si="38"/>
        <v>1323.0000000000007</v>
      </c>
      <c r="K95" s="9" t="str">
        <f t="shared" ca="1" si="29"/>
        <v>RAIZ4</v>
      </c>
      <c r="L95" s="9" vm="661">
        <f ca="1"/>
        <v>44699</v>
      </c>
      <c r="M95" s="9" vm="33">
        <f ca="1"/>
        <v>5.56</v>
      </c>
      <c r="N95" s="10">
        <f t="shared" ca="1" si="39"/>
        <v>-1.067615658362997E-2</v>
      </c>
      <c r="O95" s="11">
        <f t="shared" ca="1" si="40"/>
        <v>1112.0000000000009</v>
      </c>
      <c r="Q95" s="9" t="str">
        <f t="shared" ca="1" si="30"/>
        <v>ITSA4</v>
      </c>
      <c r="R95" s="9" vm="661">
        <f ca="1"/>
        <v>44699</v>
      </c>
      <c r="S95" s="9" vm="44">
        <f ca="1"/>
        <v>8.3453999999999997</v>
      </c>
      <c r="T95" s="10">
        <f t="shared" ca="1" si="41"/>
        <v>-1.5024726474441419E-2</v>
      </c>
      <c r="U95" s="11">
        <f t="shared" ca="1" si="42"/>
        <v>1669.0800000000017</v>
      </c>
      <c r="W95" s="9" t="str">
        <f t="shared" ca="1" si="31"/>
        <v>CPLE6</v>
      </c>
      <c r="X95" s="9" vm="661">
        <f ca="1"/>
        <v>44699</v>
      </c>
      <c r="Y95" s="9" vm="166">
        <f ca="1"/>
        <v>7.22</v>
      </c>
      <c r="Z95" s="10">
        <f t="shared" ca="1" si="43"/>
        <v>-2.7624309392265678E-3</v>
      </c>
      <c r="AA95" s="11">
        <f t="shared" ca="1" si="44"/>
        <v>721.99999999999989</v>
      </c>
      <c r="AC95" s="9" t="str">
        <f t="shared" ca="1" si="32"/>
        <v>SAPR4</v>
      </c>
      <c r="AD95" s="9" vm="661">
        <f ca="1"/>
        <v>44699</v>
      </c>
      <c r="AE95" s="9" vm="199">
        <f ca="1"/>
        <v>3.95</v>
      </c>
      <c r="AF95" s="10">
        <f t="shared" ca="1" si="45"/>
        <v>-5.0377833753149082E-3</v>
      </c>
      <c r="AG95" s="11">
        <f t="shared" ca="1" si="46"/>
        <v>394.9999999999996</v>
      </c>
      <c r="AI95" s="9" t="str">
        <f t="shared" ca="1" si="33"/>
        <v>ECOR3</v>
      </c>
      <c r="AJ95" s="9" vm="661">
        <f ca="1"/>
        <v>44699</v>
      </c>
      <c r="AK95" s="9" vm="374">
        <f ca="1"/>
        <v>6.32</v>
      </c>
      <c r="AL95" s="10">
        <f t="shared" ca="1" si="47"/>
        <v>2.265372168284796E-2</v>
      </c>
      <c r="AM95" s="11">
        <f t="shared" ca="1" si="48"/>
        <v>631.99999999999955</v>
      </c>
      <c r="AO95" s="9" t="str">
        <f t="shared" ca="1" si="34"/>
        <v>MGLU3</v>
      </c>
      <c r="AP95" s="9" vm="661">
        <f ca="1"/>
        <v>44699</v>
      </c>
      <c r="AQ95" s="9" vm="662">
        <f ca="1"/>
        <v>3.72</v>
      </c>
      <c r="AR95" s="10">
        <f t="shared" ca="1" si="49"/>
        <v>-5.5837563451776595E-2</v>
      </c>
      <c r="AS95" s="11">
        <f t="shared" ca="1" si="50"/>
        <v>371.99999999999977</v>
      </c>
      <c r="AU95" s="9" t="str">
        <f t="shared" ca="1" si="35"/>
        <v>VALE3</v>
      </c>
      <c r="AV95" s="9" vm="661">
        <f ca="1"/>
        <v>44699</v>
      </c>
      <c r="AW95" s="9" vm="663">
        <f ca="1"/>
        <v>77.78</v>
      </c>
      <c r="AX95" s="10">
        <f t="shared" ca="1" si="51"/>
        <v>-2.5313283208019954E-2</v>
      </c>
      <c r="AY95" s="11">
        <f t="shared" ca="1" si="52"/>
        <v>3889.0000000000014</v>
      </c>
      <c r="BA95" s="12" t="str">
        <f t="shared" ca="1" si="36"/>
        <v>ABEV3</v>
      </c>
      <c r="BB95" s="12" vm="661">
        <f ca="1"/>
        <v>44699</v>
      </c>
      <c r="BC95" s="12" vm="664">
        <f ca="1"/>
        <v>14.22</v>
      </c>
      <c r="BD95" s="13">
        <f t="shared" ca="1" si="53"/>
        <v>-3.4623217922606919E-2</v>
      </c>
      <c r="BE95" s="14">
        <f t="shared" ca="1" si="54"/>
        <v>710.9999999999992</v>
      </c>
    </row>
    <row r="96" spans="5:57" x14ac:dyDescent="0.25">
      <c r="E96" s="9" t="str">
        <f t="shared" ca="1" si="28"/>
        <v>TOTS3</v>
      </c>
      <c r="F96" s="9" vm="665">
        <f ca="1"/>
        <v>44700</v>
      </c>
      <c r="G96" s="15" vm="666">
        <f ca="1"/>
        <v>26.78</v>
      </c>
      <c r="H96" s="10">
        <f t="shared" ca="1" si="37"/>
        <v>1.2093726379440728E-2</v>
      </c>
      <c r="I96" s="15">
        <f t="shared" ca="1" si="38"/>
        <v>1339.0000000000007</v>
      </c>
      <c r="K96" s="9" t="str">
        <f t="shared" ca="1" si="29"/>
        <v>RAIZ4</v>
      </c>
      <c r="L96" s="9" vm="665">
        <f ca="1"/>
        <v>44700</v>
      </c>
      <c r="M96" s="9" vm="667">
        <f ca="1"/>
        <v>5.67</v>
      </c>
      <c r="N96" s="10">
        <f t="shared" ca="1" si="39"/>
        <v>1.9784172661870603E-2</v>
      </c>
      <c r="O96" s="11">
        <f t="shared" ca="1" si="40"/>
        <v>1134.0000000000011</v>
      </c>
      <c r="Q96" s="9" t="str">
        <f t="shared" ca="1" si="30"/>
        <v>ITSA4</v>
      </c>
      <c r="R96" s="9" vm="665">
        <f ca="1"/>
        <v>44700</v>
      </c>
      <c r="S96" s="9" vm="668">
        <f ca="1"/>
        <v>8.4091000000000005</v>
      </c>
      <c r="T96" s="10">
        <f t="shared" ca="1" si="41"/>
        <v>7.6329474920315832E-3</v>
      </c>
      <c r="U96" s="11">
        <f t="shared" ca="1" si="42"/>
        <v>1681.8200000000018</v>
      </c>
      <c r="W96" s="9" t="str">
        <f t="shared" ca="1" si="31"/>
        <v>CPLE6</v>
      </c>
      <c r="X96" s="9" vm="665">
        <f ca="1"/>
        <v>44700</v>
      </c>
      <c r="Y96" s="9" vm="255">
        <f ca="1"/>
        <v>7.31</v>
      </c>
      <c r="Z96" s="10">
        <f t="shared" ca="1" si="43"/>
        <v>1.2465373961218829E-2</v>
      </c>
      <c r="AA96" s="11">
        <f t="shared" ca="1" si="44"/>
        <v>730.99999999999989</v>
      </c>
      <c r="AC96" s="9" t="str">
        <f t="shared" ca="1" si="32"/>
        <v>SAPR4</v>
      </c>
      <c r="AD96" s="9" vm="665">
        <f ca="1"/>
        <v>44700</v>
      </c>
      <c r="AE96" s="9" vm="199">
        <f ca="1"/>
        <v>3.95</v>
      </c>
      <c r="AF96" s="10">
        <f t="shared" ca="1" si="45"/>
        <v>0</v>
      </c>
      <c r="AG96" s="11">
        <f t="shared" ca="1" si="46"/>
        <v>394.9999999999996</v>
      </c>
      <c r="AI96" s="9" t="str">
        <f t="shared" ca="1" si="33"/>
        <v>ECOR3</v>
      </c>
      <c r="AJ96" s="9" vm="665">
        <f ca="1"/>
        <v>44700</v>
      </c>
      <c r="AK96" s="9" vm="140">
        <f ca="1"/>
        <v>6.39</v>
      </c>
      <c r="AL96" s="10">
        <f t="shared" ca="1" si="47"/>
        <v>1.1075949367088445E-2</v>
      </c>
      <c r="AM96" s="11">
        <f t="shared" ca="1" si="48"/>
        <v>638.99999999999943</v>
      </c>
      <c r="AO96" s="9" t="str">
        <f t="shared" ca="1" si="34"/>
        <v>MGLU3</v>
      </c>
      <c r="AP96" s="9" vm="665">
        <f ca="1"/>
        <v>44700</v>
      </c>
      <c r="AQ96" s="9" vm="669">
        <f ca="1"/>
        <v>3.73</v>
      </c>
      <c r="AR96" s="10">
        <f t="shared" ca="1" si="49"/>
        <v>2.6881720430107503E-3</v>
      </c>
      <c r="AS96" s="11">
        <f t="shared" ca="1" si="50"/>
        <v>372.99999999999977</v>
      </c>
      <c r="AU96" s="9" t="str">
        <f t="shared" ca="1" si="35"/>
        <v>VALE3</v>
      </c>
      <c r="AV96" s="9" vm="665">
        <f ca="1"/>
        <v>44700</v>
      </c>
      <c r="AW96" s="9" vm="670">
        <f ca="1"/>
        <v>79.849999999999994</v>
      </c>
      <c r="AX96" s="10">
        <f t="shared" ca="1" si="51"/>
        <v>2.6613525327847665E-2</v>
      </c>
      <c r="AY96" s="11">
        <f t="shared" ca="1" si="52"/>
        <v>3992.5000000000009</v>
      </c>
      <c r="BA96" s="12" t="str">
        <f t="shared" ca="1" si="36"/>
        <v>ABEV3</v>
      </c>
      <c r="BB96" s="12" vm="665">
        <f ca="1"/>
        <v>44700</v>
      </c>
      <c r="BC96" s="12" vm="671">
        <f ca="1"/>
        <v>14.14</v>
      </c>
      <c r="BD96" s="13">
        <f t="shared" ca="1" si="53"/>
        <v>-5.6258790436005679E-3</v>
      </c>
      <c r="BE96" s="14">
        <f t="shared" ca="1" si="54"/>
        <v>706.9999999999992</v>
      </c>
    </row>
    <row r="97" spans="5:57" x14ac:dyDescent="0.25">
      <c r="E97" s="9" t="str">
        <f t="shared" ca="1" si="28"/>
        <v>TOTS3</v>
      </c>
      <c r="F97" s="9" vm="672">
        <f ca="1"/>
        <v>44701</v>
      </c>
      <c r="G97" s="15" vm="673">
        <f ca="1"/>
        <v>26.91</v>
      </c>
      <c r="H97" s="10">
        <f t="shared" ca="1" si="37"/>
        <v>4.8543689320388328E-3</v>
      </c>
      <c r="I97" s="15">
        <f t="shared" ca="1" si="38"/>
        <v>1345.5000000000007</v>
      </c>
      <c r="K97" s="9" t="str">
        <f t="shared" ca="1" si="29"/>
        <v>RAIZ4</v>
      </c>
      <c r="L97" s="9" vm="672">
        <f ca="1"/>
        <v>44701</v>
      </c>
      <c r="M97" s="9" vm="396">
        <f ca="1"/>
        <v>5.54</v>
      </c>
      <c r="N97" s="10">
        <f t="shared" ca="1" si="39"/>
        <v>-2.2927689594356204E-2</v>
      </c>
      <c r="O97" s="11">
        <f t="shared" ca="1" si="40"/>
        <v>1108.0000000000011</v>
      </c>
      <c r="Q97" s="9" t="str">
        <f t="shared" ca="1" si="30"/>
        <v>ITSA4</v>
      </c>
      <c r="R97" s="9" vm="672">
        <f ca="1"/>
        <v>44701</v>
      </c>
      <c r="S97" s="9" vm="674">
        <f ca="1"/>
        <v>8.5182000000000002</v>
      </c>
      <c r="T97" s="10">
        <f t="shared" ca="1" si="41"/>
        <v>1.2974040028064904E-2</v>
      </c>
      <c r="U97" s="11">
        <f t="shared" ca="1" si="42"/>
        <v>1703.6400000000019</v>
      </c>
      <c r="W97" s="9" t="str">
        <f t="shared" ca="1" si="31"/>
        <v>CPLE6</v>
      </c>
      <c r="X97" s="9" vm="672">
        <f ca="1"/>
        <v>44701</v>
      </c>
      <c r="Y97" s="9" vm="536">
        <f ca="1"/>
        <v>7.47</v>
      </c>
      <c r="Z97" s="10">
        <f t="shared" ca="1" si="43"/>
        <v>2.188782489740082E-2</v>
      </c>
      <c r="AA97" s="11">
        <f t="shared" ca="1" si="44"/>
        <v>746.99999999999989</v>
      </c>
      <c r="AC97" s="9" t="str">
        <f t="shared" ca="1" si="32"/>
        <v>SAPR4</v>
      </c>
      <c r="AD97" s="9" vm="672">
        <f ca="1"/>
        <v>44701</v>
      </c>
      <c r="AE97" s="9" vm="199">
        <f ca="1"/>
        <v>3.95</v>
      </c>
      <c r="AF97" s="10">
        <f t="shared" ca="1" si="45"/>
        <v>0</v>
      </c>
      <c r="AG97" s="11">
        <f t="shared" ca="1" si="46"/>
        <v>394.9999999999996</v>
      </c>
      <c r="AI97" s="9" t="str">
        <f t="shared" ca="1" si="33"/>
        <v>ECOR3</v>
      </c>
      <c r="AJ97" s="9" vm="672">
        <f ca="1"/>
        <v>44701</v>
      </c>
      <c r="AK97" s="9" vm="620">
        <f ca="1"/>
        <v>6.74</v>
      </c>
      <c r="AL97" s="10">
        <f t="shared" ca="1" si="47"/>
        <v>5.4773082942097151E-2</v>
      </c>
      <c r="AM97" s="11">
        <f t="shared" ca="1" si="48"/>
        <v>673.99999999999943</v>
      </c>
      <c r="AO97" s="9" t="str">
        <f t="shared" ca="1" si="34"/>
        <v>MGLU3</v>
      </c>
      <c r="AP97" s="9" vm="672">
        <f ca="1"/>
        <v>44701</v>
      </c>
      <c r="AQ97" s="9" vm="675">
        <f ca="1"/>
        <v>3.67</v>
      </c>
      <c r="AR97" s="10">
        <f t="shared" ca="1" si="49"/>
        <v>-1.6085790884718509E-2</v>
      </c>
      <c r="AS97" s="11">
        <f t="shared" ca="1" si="50"/>
        <v>366.99999999999977</v>
      </c>
      <c r="AU97" s="9" t="str">
        <f t="shared" ca="1" si="35"/>
        <v>VALE3</v>
      </c>
      <c r="AV97" s="9" vm="672">
        <f ca="1"/>
        <v>44701</v>
      </c>
      <c r="AW97" s="9" vm="676">
        <f ca="1"/>
        <v>81.260000000000005</v>
      </c>
      <c r="AX97" s="10">
        <f t="shared" ca="1" si="51"/>
        <v>1.765810895428932E-2</v>
      </c>
      <c r="AY97" s="11">
        <f t="shared" ca="1" si="52"/>
        <v>4063.0000000000009</v>
      </c>
      <c r="BA97" s="12" t="str">
        <f t="shared" ca="1" si="36"/>
        <v>ABEV3</v>
      </c>
      <c r="BB97" s="12" vm="672">
        <f ca="1"/>
        <v>44701</v>
      </c>
      <c r="BC97" s="12" vm="677">
        <f ca="1"/>
        <v>14.02</v>
      </c>
      <c r="BD97" s="13">
        <f t="shared" ca="1" si="53"/>
        <v>-8.4865629420085575E-3</v>
      </c>
      <c r="BE97" s="14">
        <f t="shared" ca="1" si="54"/>
        <v>700.9999999999992</v>
      </c>
    </row>
    <row r="98" spans="5:57" x14ac:dyDescent="0.25">
      <c r="E98" s="9" t="str">
        <f t="shared" ca="1" si="28"/>
        <v>TOTS3</v>
      </c>
      <c r="F98" s="9" vm="678">
        <f ca="1"/>
        <v>44704</v>
      </c>
      <c r="G98" s="15" vm="679">
        <f ca="1"/>
        <v>27.06</v>
      </c>
      <c r="H98" s="10">
        <f t="shared" ca="1" si="37"/>
        <v>5.5741360089185399E-3</v>
      </c>
      <c r="I98" s="15">
        <f t="shared" ca="1" si="38"/>
        <v>1353.0000000000007</v>
      </c>
      <c r="K98" s="9" t="str">
        <f t="shared" ca="1" si="29"/>
        <v>RAIZ4</v>
      </c>
      <c r="L98" s="9" vm="678">
        <f ca="1"/>
        <v>44704</v>
      </c>
      <c r="M98" s="9" vm="680">
        <f ca="1"/>
        <v>5.64</v>
      </c>
      <c r="N98" s="10">
        <f t="shared" ca="1" si="39"/>
        <v>1.8050541516245522E-2</v>
      </c>
      <c r="O98" s="11">
        <f t="shared" ca="1" si="40"/>
        <v>1128.0000000000011</v>
      </c>
      <c r="Q98" s="9" t="str">
        <f t="shared" ca="1" si="30"/>
        <v>ITSA4</v>
      </c>
      <c r="R98" s="9" vm="678">
        <f ca="1"/>
        <v>44704</v>
      </c>
      <c r="S98" s="9" vm="681">
        <f ca="1"/>
        <v>8.6273</v>
      </c>
      <c r="T98" s="10">
        <f t="shared" ca="1" si="41"/>
        <v>1.280787020732066E-2</v>
      </c>
      <c r="U98" s="11">
        <f t="shared" ca="1" si="42"/>
        <v>1725.4600000000016</v>
      </c>
      <c r="W98" s="9" t="str">
        <f t="shared" ca="1" si="31"/>
        <v>CPLE6</v>
      </c>
      <c r="X98" s="9" vm="678">
        <f ca="1"/>
        <v>44704</v>
      </c>
      <c r="Y98" s="9" vm="121">
        <f ca="1"/>
        <v>7.6</v>
      </c>
      <c r="Z98" s="10">
        <f t="shared" ca="1" si="43"/>
        <v>1.7402945113788482E-2</v>
      </c>
      <c r="AA98" s="11">
        <f t="shared" ca="1" si="44"/>
        <v>759.99999999999989</v>
      </c>
      <c r="AC98" s="9" t="str">
        <f t="shared" ca="1" si="32"/>
        <v>SAPR4</v>
      </c>
      <c r="AD98" s="9" vm="678">
        <f ca="1"/>
        <v>44704</v>
      </c>
      <c r="AE98" s="9" vm="191">
        <f ca="1"/>
        <v>4</v>
      </c>
      <c r="AF98" s="10">
        <f t="shared" ca="1" si="45"/>
        <v>1.2658227848101111E-2</v>
      </c>
      <c r="AG98" s="11">
        <f t="shared" ca="1" si="46"/>
        <v>399.99999999999955</v>
      </c>
      <c r="AI98" s="9" t="str">
        <f t="shared" ca="1" si="33"/>
        <v>ECOR3</v>
      </c>
      <c r="AJ98" s="9" vm="678">
        <f ca="1"/>
        <v>44704</v>
      </c>
      <c r="AK98" s="9" vm="682">
        <f ca="1"/>
        <v>6.89</v>
      </c>
      <c r="AL98" s="10">
        <f t="shared" ca="1" si="47"/>
        <v>2.2255192878338104E-2</v>
      </c>
      <c r="AM98" s="11">
        <f t="shared" ca="1" si="48"/>
        <v>688.99999999999932</v>
      </c>
      <c r="AO98" s="9" t="str">
        <f t="shared" ca="1" si="34"/>
        <v>MGLU3</v>
      </c>
      <c r="AP98" s="9" vm="678">
        <f ca="1"/>
        <v>44704</v>
      </c>
      <c r="AQ98" s="9" vm="112">
        <f ca="1"/>
        <v>3.7</v>
      </c>
      <c r="AR98" s="10">
        <f t="shared" ca="1" si="49"/>
        <v>8.1743869209809361E-3</v>
      </c>
      <c r="AS98" s="11">
        <f t="shared" ca="1" si="50"/>
        <v>369.99999999999977</v>
      </c>
      <c r="AU98" s="9" t="str">
        <f t="shared" ca="1" si="35"/>
        <v>VALE3</v>
      </c>
      <c r="AV98" s="9" vm="678">
        <f ca="1"/>
        <v>44704</v>
      </c>
      <c r="AW98" s="9" vm="585">
        <f ca="1"/>
        <v>82.92</v>
      </c>
      <c r="AX98" s="10">
        <f t="shared" ca="1" si="51"/>
        <v>2.0428254984002026E-2</v>
      </c>
      <c r="AY98" s="11">
        <f t="shared" ca="1" si="52"/>
        <v>4146.0000000000009</v>
      </c>
      <c r="BA98" s="12" t="str">
        <f t="shared" ca="1" si="36"/>
        <v>ABEV3</v>
      </c>
      <c r="BB98" s="12" vm="678">
        <f ca="1"/>
        <v>44704</v>
      </c>
      <c r="BC98" s="12" vm="683">
        <f ca="1"/>
        <v>14.08</v>
      </c>
      <c r="BD98" s="13">
        <f t="shared" ca="1" si="53"/>
        <v>4.2796005706133844E-3</v>
      </c>
      <c r="BE98" s="14">
        <f t="shared" ca="1" si="54"/>
        <v>703.9999999999992</v>
      </c>
    </row>
    <row r="99" spans="5:57" x14ac:dyDescent="0.25">
      <c r="E99" s="9" t="str">
        <f t="shared" ca="1" si="28"/>
        <v>TOTS3</v>
      </c>
      <c r="F99" s="9" vm="684">
        <f ca="1"/>
        <v>44705</v>
      </c>
      <c r="G99" s="15" vm="685">
        <f ca="1"/>
        <v>26.17</v>
      </c>
      <c r="H99" s="10">
        <f t="shared" ca="1" si="37"/>
        <v>-3.2889874353288828E-2</v>
      </c>
      <c r="I99" s="15">
        <f t="shared" ca="1" si="38"/>
        <v>1308.5000000000009</v>
      </c>
      <c r="K99" s="9" t="str">
        <f t="shared" ca="1" si="29"/>
        <v>RAIZ4</v>
      </c>
      <c r="L99" s="9" vm="684">
        <f ca="1"/>
        <v>44705</v>
      </c>
      <c r="M99" s="9" vm="23">
        <f ca="1"/>
        <v>5.79</v>
      </c>
      <c r="N99" s="10">
        <f t="shared" ca="1" si="39"/>
        <v>2.659574468085113E-2</v>
      </c>
      <c r="O99" s="11">
        <f t="shared" ca="1" si="40"/>
        <v>1158.0000000000011</v>
      </c>
      <c r="Q99" s="9" t="str">
        <f t="shared" ca="1" si="30"/>
        <v>ITSA4</v>
      </c>
      <c r="R99" s="9" vm="684">
        <f ca="1"/>
        <v>44705</v>
      </c>
      <c r="S99" s="9" vm="686">
        <f ca="1"/>
        <v>8.7090999999999994</v>
      </c>
      <c r="T99" s="10">
        <f t="shared" ca="1" si="41"/>
        <v>9.4815295631309748E-3</v>
      </c>
      <c r="U99" s="11">
        <f t="shared" ca="1" si="42"/>
        <v>1741.8200000000015</v>
      </c>
      <c r="W99" s="9" t="str">
        <f t="shared" ca="1" si="31"/>
        <v>CPLE6</v>
      </c>
      <c r="X99" s="9" vm="684">
        <f ca="1"/>
        <v>44705</v>
      </c>
      <c r="Y99" s="9" vm="687">
        <f ca="1"/>
        <v>7.72</v>
      </c>
      <c r="Z99" s="10">
        <f t="shared" ca="1" si="43"/>
        <v>1.5789473684210575E-2</v>
      </c>
      <c r="AA99" s="11">
        <f t="shared" ca="1" si="44"/>
        <v>771.99999999999989</v>
      </c>
      <c r="AC99" s="9" t="str">
        <f t="shared" ca="1" si="32"/>
        <v>SAPR4</v>
      </c>
      <c r="AD99" s="9" vm="684">
        <f ca="1"/>
        <v>44705</v>
      </c>
      <c r="AE99" s="9" vm="332">
        <f ca="1"/>
        <v>4.0999999999999996</v>
      </c>
      <c r="AF99" s="10">
        <f t="shared" ca="1" si="45"/>
        <v>2.4999999999999911E-2</v>
      </c>
      <c r="AG99" s="11">
        <f t="shared" ca="1" si="46"/>
        <v>409.99999999999949</v>
      </c>
      <c r="AI99" s="9" t="str">
        <f t="shared" ca="1" si="33"/>
        <v>ECOR3</v>
      </c>
      <c r="AJ99" s="9" vm="684">
        <f ca="1"/>
        <v>44705</v>
      </c>
      <c r="AK99" s="9" vm="465">
        <f ca="1"/>
        <v>7.03</v>
      </c>
      <c r="AL99" s="10">
        <f t="shared" ca="1" si="47"/>
        <v>2.0319303338171446E-2</v>
      </c>
      <c r="AM99" s="11">
        <f t="shared" ca="1" si="48"/>
        <v>702.99999999999943</v>
      </c>
      <c r="AO99" s="9" t="str">
        <f t="shared" ca="1" si="34"/>
        <v>MGLU3</v>
      </c>
      <c r="AP99" s="9" vm="684">
        <f ca="1"/>
        <v>44705</v>
      </c>
      <c r="AQ99" s="9" vm="688">
        <f ca="1"/>
        <v>3.71</v>
      </c>
      <c r="AR99" s="10">
        <f t="shared" ca="1" si="49"/>
        <v>2.7027027027026751E-3</v>
      </c>
      <c r="AS99" s="11">
        <f t="shared" ca="1" si="50"/>
        <v>370.99999999999977</v>
      </c>
      <c r="AU99" s="9" t="str">
        <f t="shared" ca="1" si="35"/>
        <v>VALE3</v>
      </c>
      <c r="AV99" s="9" vm="684">
        <f ca="1"/>
        <v>44705</v>
      </c>
      <c r="AW99" s="9" vm="689">
        <f ca="1"/>
        <v>84.04</v>
      </c>
      <c r="AX99" s="10">
        <f t="shared" ca="1" si="51"/>
        <v>1.3506994693680774E-2</v>
      </c>
      <c r="AY99" s="11">
        <f t="shared" ca="1" si="52"/>
        <v>4202.0000000000018</v>
      </c>
      <c r="BA99" s="12" t="str">
        <f t="shared" ca="1" si="36"/>
        <v>ABEV3</v>
      </c>
      <c r="BB99" s="12" vm="684">
        <f ca="1"/>
        <v>44705</v>
      </c>
      <c r="BC99" s="12" vm="690">
        <f ca="1"/>
        <v>14.13</v>
      </c>
      <c r="BD99" s="13">
        <f t="shared" ca="1" si="53"/>
        <v>3.5511363636364646E-3</v>
      </c>
      <c r="BE99" s="14">
        <f t="shared" ca="1" si="54"/>
        <v>706.49999999999932</v>
      </c>
    </row>
    <row r="100" spans="5:57" x14ac:dyDescent="0.25">
      <c r="E100" s="9" t="str">
        <f t="shared" ca="1" si="28"/>
        <v>TOTS3</v>
      </c>
      <c r="F100" s="9" vm="691">
        <f ca="1"/>
        <v>44706</v>
      </c>
      <c r="G100" s="15" vm="692">
        <f ca="1"/>
        <v>26.54</v>
      </c>
      <c r="H100" s="10">
        <f t="shared" ca="1" si="37"/>
        <v>1.4138326327856277E-2</v>
      </c>
      <c r="I100" s="15">
        <f t="shared" ca="1" si="38"/>
        <v>1327.0000000000009</v>
      </c>
      <c r="K100" s="9" t="str">
        <f t="shared" ca="1" si="29"/>
        <v>RAIZ4</v>
      </c>
      <c r="L100" s="9" vm="691">
        <f ca="1"/>
        <v>44706</v>
      </c>
      <c r="M100" s="9" vm="693">
        <f ca="1"/>
        <v>5.92</v>
      </c>
      <c r="N100" s="10">
        <f t="shared" ca="1" si="39"/>
        <v>2.2452504317789224E-2</v>
      </c>
      <c r="O100" s="11">
        <f t="shared" ca="1" si="40"/>
        <v>1184.0000000000011</v>
      </c>
      <c r="Q100" s="9" t="str">
        <f t="shared" ca="1" si="30"/>
        <v>ITSA4</v>
      </c>
      <c r="R100" s="9" vm="691">
        <f ca="1"/>
        <v>44706</v>
      </c>
      <c r="S100" s="9" vm="694">
        <f ca="1"/>
        <v>8.5635999999999992</v>
      </c>
      <c r="T100" s="10">
        <f t="shared" ca="1" si="41"/>
        <v>-1.6706663145445555E-2</v>
      </c>
      <c r="U100" s="11">
        <f t="shared" ca="1" si="42"/>
        <v>1712.7200000000016</v>
      </c>
      <c r="W100" s="9" t="str">
        <f t="shared" ca="1" si="31"/>
        <v>CPLE6</v>
      </c>
      <c r="X100" s="9" vm="691">
        <f ca="1"/>
        <v>44706</v>
      </c>
      <c r="Y100" s="9" vm="543">
        <f ca="1"/>
        <v>7.64</v>
      </c>
      <c r="Z100" s="10">
        <f t="shared" ca="1" si="43"/>
        <v>-1.0362694300518172E-2</v>
      </c>
      <c r="AA100" s="11">
        <f t="shared" ca="1" si="44"/>
        <v>763.99999999999989</v>
      </c>
      <c r="AC100" s="9" t="str">
        <f t="shared" ca="1" si="32"/>
        <v>SAPR4</v>
      </c>
      <c r="AD100" s="9" vm="691">
        <f ca="1"/>
        <v>44706</v>
      </c>
      <c r="AE100" s="9" vm="479">
        <f ca="1"/>
        <v>4.1100000000000003</v>
      </c>
      <c r="AF100" s="10">
        <f t="shared" ca="1" si="45"/>
        <v>2.4390243902441266E-3</v>
      </c>
      <c r="AG100" s="11">
        <f t="shared" ca="1" si="46"/>
        <v>410.9999999999996</v>
      </c>
      <c r="AI100" s="9" t="str">
        <f t="shared" ca="1" si="33"/>
        <v>ECOR3</v>
      </c>
      <c r="AJ100" s="9" vm="691">
        <f ca="1"/>
        <v>44706</v>
      </c>
      <c r="AK100" s="9" vm="198">
        <f ca="1"/>
        <v>7.1</v>
      </c>
      <c r="AL100" s="10">
        <f t="shared" ca="1" si="47"/>
        <v>9.9573257467993059E-3</v>
      </c>
      <c r="AM100" s="11">
        <f t="shared" ca="1" si="48"/>
        <v>709.99999999999932</v>
      </c>
      <c r="AO100" s="9" t="str">
        <f t="shared" ca="1" si="34"/>
        <v>MGLU3</v>
      </c>
      <c r="AP100" s="9" vm="691">
        <f ca="1"/>
        <v>44706</v>
      </c>
      <c r="AQ100" s="9" vm="688">
        <f ca="1"/>
        <v>3.71</v>
      </c>
      <c r="AR100" s="10">
        <f t="shared" ca="1" si="49"/>
        <v>0</v>
      </c>
      <c r="AS100" s="11">
        <f t="shared" ca="1" si="50"/>
        <v>370.99999999999977</v>
      </c>
      <c r="AU100" s="9" t="str">
        <f t="shared" ca="1" si="35"/>
        <v>VALE3</v>
      </c>
      <c r="AV100" s="9" vm="691">
        <f ca="1"/>
        <v>44706</v>
      </c>
      <c r="AW100" s="9" vm="158">
        <f ca="1"/>
        <v>84.3</v>
      </c>
      <c r="AX100" s="10">
        <f t="shared" ca="1" si="51"/>
        <v>3.0937648738695867E-3</v>
      </c>
      <c r="AY100" s="11">
        <f t="shared" ca="1" si="52"/>
        <v>4215.0000000000018</v>
      </c>
      <c r="BA100" s="12" t="str">
        <f t="shared" ca="1" si="36"/>
        <v>ABEV3</v>
      </c>
      <c r="BB100" s="12" vm="691">
        <f ca="1"/>
        <v>44706</v>
      </c>
      <c r="BC100" s="12" vm="695">
        <f ca="1"/>
        <v>14.04</v>
      </c>
      <c r="BD100" s="13">
        <f t="shared" ca="1" si="53"/>
        <v>-6.3694267515924663E-3</v>
      </c>
      <c r="BE100" s="14">
        <f t="shared" ca="1" si="54"/>
        <v>701.9999999999992</v>
      </c>
    </row>
    <row r="101" spans="5:57" x14ac:dyDescent="0.25">
      <c r="E101" s="9" t="str">
        <f t="shared" ca="1" si="28"/>
        <v>TOTS3</v>
      </c>
      <c r="F101" s="9" vm="696">
        <f ca="1"/>
        <v>44707</v>
      </c>
      <c r="G101" s="15" vm="697">
        <f ca="1"/>
        <v>27.49</v>
      </c>
      <c r="H101" s="10">
        <f t="shared" ca="1" si="37"/>
        <v>3.5795026375282646E-2</v>
      </c>
      <c r="I101" s="15">
        <f t="shared" ca="1" si="38"/>
        <v>1374.5000000000009</v>
      </c>
      <c r="K101" s="9" t="str">
        <f t="shared" ca="1" si="29"/>
        <v>RAIZ4</v>
      </c>
      <c r="L101" s="9" vm="696">
        <f ca="1"/>
        <v>44707</v>
      </c>
      <c r="M101" s="9" vm="94">
        <f ca="1"/>
        <v>6.18</v>
      </c>
      <c r="N101" s="10">
        <f t="shared" ca="1" si="39"/>
        <v>4.3918918918918859E-2</v>
      </c>
      <c r="O101" s="11">
        <f t="shared" ca="1" si="40"/>
        <v>1236.0000000000011</v>
      </c>
      <c r="Q101" s="9" t="str">
        <f t="shared" ca="1" si="30"/>
        <v>ITSA4</v>
      </c>
      <c r="R101" s="9" vm="696">
        <f ca="1"/>
        <v>44707</v>
      </c>
      <c r="S101" s="9" vm="562">
        <f ca="1"/>
        <v>8.6</v>
      </c>
      <c r="T101" s="10">
        <f t="shared" ca="1" si="41"/>
        <v>4.2505488346022968E-3</v>
      </c>
      <c r="U101" s="11">
        <f t="shared" ca="1" si="42"/>
        <v>1720.0000000000016</v>
      </c>
      <c r="W101" s="9" t="str">
        <f t="shared" ca="1" si="31"/>
        <v>CPLE6</v>
      </c>
      <c r="X101" s="9" vm="696">
        <f ca="1"/>
        <v>44707</v>
      </c>
      <c r="Y101" s="9" vm="421">
        <f ca="1"/>
        <v>7.57</v>
      </c>
      <c r="Z101" s="10">
        <f t="shared" ca="1" si="43"/>
        <v>-9.162303664921434E-3</v>
      </c>
      <c r="AA101" s="11">
        <f t="shared" ca="1" si="44"/>
        <v>756.99999999999989</v>
      </c>
      <c r="AC101" s="9" t="str">
        <f t="shared" ca="1" si="32"/>
        <v>SAPR4</v>
      </c>
      <c r="AD101" s="9" vm="696">
        <f ca="1"/>
        <v>44707</v>
      </c>
      <c r="AE101" s="9" vm="444">
        <f ca="1"/>
        <v>4.08</v>
      </c>
      <c r="AF101" s="10">
        <f t="shared" ca="1" si="45"/>
        <v>-7.2992700729928028E-3</v>
      </c>
      <c r="AG101" s="11">
        <f t="shared" ca="1" si="46"/>
        <v>407.99999999999955</v>
      </c>
      <c r="AI101" s="9" t="str">
        <f t="shared" ca="1" si="33"/>
        <v>ECOR3</v>
      </c>
      <c r="AJ101" s="9" vm="696">
        <f ca="1"/>
        <v>44707</v>
      </c>
      <c r="AK101" s="9" vm="434">
        <f ca="1"/>
        <v>7.27</v>
      </c>
      <c r="AL101" s="10">
        <f t="shared" ca="1" si="47"/>
        <v>2.3943661971830954E-2</v>
      </c>
      <c r="AM101" s="11">
        <f t="shared" ca="1" si="48"/>
        <v>726.99999999999932</v>
      </c>
      <c r="AO101" s="9" t="str">
        <f t="shared" ca="1" si="34"/>
        <v>MGLU3</v>
      </c>
      <c r="AP101" s="9" vm="696">
        <f ca="1"/>
        <v>44707</v>
      </c>
      <c r="AQ101" s="9" vm="429">
        <f ca="1"/>
        <v>4.07</v>
      </c>
      <c r="AR101" s="10">
        <f t="shared" ca="1" si="49"/>
        <v>9.7035040431266983E-2</v>
      </c>
      <c r="AS101" s="11">
        <f t="shared" ca="1" si="50"/>
        <v>406.99999999999983</v>
      </c>
      <c r="AU101" s="9" t="str">
        <f t="shared" ca="1" si="35"/>
        <v>VALE3</v>
      </c>
      <c r="AV101" s="9" vm="696">
        <f ca="1"/>
        <v>44707</v>
      </c>
      <c r="AW101" s="9" vm="97">
        <f ca="1"/>
        <v>84.25</v>
      </c>
      <c r="AX101" s="10">
        <f t="shared" ca="1" si="51"/>
        <v>-5.9311981020160331E-4</v>
      </c>
      <c r="AY101" s="11">
        <f t="shared" ca="1" si="52"/>
        <v>4212.5000000000018</v>
      </c>
      <c r="BA101" s="12" t="str">
        <f t="shared" ca="1" si="36"/>
        <v>ABEV3</v>
      </c>
      <c r="BB101" s="12" vm="696">
        <f ca="1"/>
        <v>44707</v>
      </c>
      <c r="BC101" s="12" vm="698">
        <f ca="1"/>
        <v>14.21</v>
      </c>
      <c r="BD101" s="13">
        <f t="shared" ca="1" si="53"/>
        <v>1.2108262108262213E-2</v>
      </c>
      <c r="BE101" s="14">
        <f t="shared" ca="1" si="54"/>
        <v>710.49999999999932</v>
      </c>
    </row>
    <row r="102" spans="5:57" x14ac:dyDescent="0.25">
      <c r="E102" s="9" t="str">
        <f t="shared" ca="1" si="28"/>
        <v>TOTS3</v>
      </c>
      <c r="F102" s="9" vm="699">
        <f ca="1"/>
        <v>44708</v>
      </c>
      <c r="G102" s="15" vm="700">
        <f ca="1"/>
        <v>27.76</v>
      </c>
      <c r="H102" s="10">
        <f t="shared" ca="1" si="37"/>
        <v>9.8217533648601307E-3</v>
      </c>
      <c r="I102" s="15">
        <f t="shared" ca="1" si="38"/>
        <v>1388.0000000000011</v>
      </c>
      <c r="K102" s="9" t="str">
        <f t="shared" ca="1" si="29"/>
        <v>RAIZ4</v>
      </c>
      <c r="L102" s="9" vm="699">
        <f ca="1"/>
        <v>44708</v>
      </c>
      <c r="M102" s="9" vm="296">
        <f ca="1"/>
        <v>6.07</v>
      </c>
      <c r="N102" s="10">
        <f t="shared" ca="1" si="39"/>
        <v>-1.7799352750809017E-2</v>
      </c>
      <c r="O102" s="11">
        <f t="shared" ca="1" si="40"/>
        <v>1214.0000000000011</v>
      </c>
      <c r="Q102" s="9" t="str">
        <f t="shared" ca="1" si="30"/>
        <v>ITSA4</v>
      </c>
      <c r="R102" s="9" vm="699">
        <f ca="1"/>
        <v>44708</v>
      </c>
      <c r="S102" s="9" vm="562">
        <f ca="1"/>
        <v>8.6</v>
      </c>
      <c r="T102" s="10">
        <f t="shared" ca="1" si="41"/>
        <v>0</v>
      </c>
      <c r="U102" s="11">
        <f t="shared" ca="1" si="42"/>
        <v>1720.0000000000016</v>
      </c>
      <c r="W102" s="9" t="str">
        <f t="shared" ca="1" si="31"/>
        <v>CPLE6</v>
      </c>
      <c r="X102" s="9" vm="699">
        <f ca="1"/>
        <v>44708</v>
      </c>
      <c r="Y102" s="9" vm="407">
        <f ca="1"/>
        <v>7.41</v>
      </c>
      <c r="Z102" s="10">
        <f t="shared" ca="1" si="43"/>
        <v>-2.1136063408190298E-2</v>
      </c>
      <c r="AA102" s="11">
        <f t="shared" ca="1" si="44"/>
        <v>740.99999999999989</v>
      </c>
      <c r="AC102" s="9" t="str">
        <f t="shared" ca="1" si="32"/>
        <v>SAPR4</v>
      </c>
      <c r="AD102" s="9" vm="699">
        <f ca="1"/>
        <v>44708</v>
      </c>
      <c r="AE102" s="9" vm="429">
        <f ca="1"/>
        <v>4.07</v>
      </c>
      <c r="AF102" s="10">
        <f t="shared" ca="1" si="45"/>
        <v>-2.450980392156854E-3</v>
      </c>
      <c r="AG102" s="11">
        <f t="shared" ca="1" si="46"/>
        <v>406.99999999999955</v>
      </c>
      <c r="AI102" s="9" t="str">
        <f t="shared" ca="1" si="33"/>
        <v>ECOR3</v>
      </c>
      <c r="AJ102" s="9" vm="699">
        <f ca="1"/>
        <v>44708</v>
      </c>
      <c r="AK102" s="9" vm="182">
        <f ca="1"/>
        <v>7.18</v>
      </c>
      <c r="AL102" s="10">
        <f t="shared" ca="1" si="47"/>
        <v>-1.2379642365887178E-2</v>
      </c>
      <c r="AM102" s="11">
        <f t="shared" ref="AM102:AM165" ca="1" si="55">IF(AK102&lt;&gt;"",AM101*(AL102+1),"")</f>
        <v>717.99999999999932</v>
      </c>
      <c r="AO102" s="9" t="str">
        <f t="shared" ca="1" si="34"/>
        <v>MGLU3</v>
      </c>
      <c r="AP102" s="9" vm="699">
        <f ca="1"/>
        <v>44708</v>
      </c>
      <c r="AQ102" s="9" vm="191">
        <f ca="1"/>
        <v>4</v>
      </c>
      <c r="AR102" s="10">
        <f t="shared" ca="1" si="49"/>
        <v>-1.7199017199017286E-2</v>
      </c>
      <c r="AS102" s="11">
        <f t="shared" ca="1" si="50"/>
        <v>399.99999999999977</v>
      </c>
      <c r="AU102" s="9" t="str">
        <f t="shared" ca="1" si="35"/>
        <v>VALE3</v>
      </c>
      <c r="AV102" s="9" vm="699">
        <f ca="1"/>
        <v>44708</v>
      </c>
      <c r="AW102" s="9" vm="701">
        <f ca="1"/>
        <v>85.72</v>
      </c>
      <c r="AX102" s="10">
        <f t="shared" ca="1" si="51"/>
        <v>1.7448071216617178E-2</v>
      </c>
      <c r="AY102" s="11">
        <f t="shared" ca="1" si="52"/>
        <v>4286.0000000000018</v>
      </c>
      <c r="BA102" s="12" t="str">
        <f t="shared" ca="1" si="36"/>
        <v>ABEV3</v>
      </c>
      <c r="BB102" s="12" vm="699">
        <f ca="1"/>
        <v>44708</v>
      </c>
      <c r="BC102" s="12" vm="698">
        <f ca="1"/>
        <v>14.21</v>
      </c>
      <c r="BD102" s="13">
        <f t="shared" ca="1" si="53"/>
        <v>0</v>
      </c>
      <c r="BE102" s="14">
        <f t="shared" ca="1" si="54"/>
        <v>710.49999999999932</v>
      </c>
    </row>
    <row r="103" spans="5:57" x14ac:dyDescent="0.25">
      <c r="E103" s="9" t="str">
        <f t="shared" ca="1" si="28"/>
        <v>TOTS3</v>
      </c>
      <c r="F103" s="9" vm="702">
        <f ca="1"/>
        <v>44711</v>
      </c>
      <c r="G103" s="15" vm="703">
        <f ca="1"/>
        <v>27.82</v>
      </c>
      <c r="H103" s="10">
        <f t="shared" ca="1" si="37"/>
        <v>2.161383285302465E-3</v>
      </c>
      <c r="I103" s="15">
        <f t="shared" ca="1" si="38"/>
        <v>1391.0000000000009</v>
      </c>
      <c r="K103" s="9" t="str">
        <f t="shared" ca="1" si="29"/>
        <v>RAIZ4</v>
      </c>
      <c r="L103" s="9" vm="702">
        <f ca="1"/>
        <v>44711</v>
      </c>
      <c r="M103" s="9" vm="276">
        <f ca="1"/>
        <v>6.29</v>
      </c>
      <c r="N103" s="10">
        <f t="shared" ca="1" si="39"/>
        <v>3.6243822075782584E-2</v>
      </c>
      <c r="O103" s="11">
        <f t="shared" ca="1" si="40"/>
        <v>1258.0000000000011</v>
      </c>
      <c r="Q103" s="9" t="str">
        <f t="shared" ca="1" si="30"/>
        <v>ITSA4</v>
      </c>
      <c r="R103" s="9" vm="702">
        <f ca="1"/>
        <v>44711</v>
      </c>
      <c r="S103" s="9" vm="704">
        <f ca="1"/>
        <v>8.5817999999999994</v>
      </c>
      <c r="T103" s="10">
        <f t="shared" ca="1" si="41"/>
        <v>-2.1162790697674128E-3</v>
      </c>
      <c r="U103" s="11">
        <f t="shared" ca="1" si="42"/>
        <v>1716.3600000000017</v>
      </c>
      <c r="W103" s="9" t="str">
        <f t="shared" ca="1" si="31"/>
        <v>CPLE6</v>
      </c>
      <c r="X103" s="9" vm="702">
        <f ca="1"/>
        <v>44711</v>
      </c>
      <c r="Y103" s="9" vm="81">
        <f ca="1"/>
        <v>7.2</v>
      </c>
      <c r="Z103" s="10">
        <f t="shared" ca="1" si="43"/>
        <v>-2.8340080971659964E-2</v>
      </c>
      <c r="AA103" s="11">
        <f t="shared" ca="1" si="44"/>
        <v>719.99999999999989</v>
      </c>
      <c r="AC103" s="9" t="str">
        <f t="shared" ca="1" si="32"/>
        <v>SAPR4</v>
      </c>
      <c r="AD103" s="9" vm="702">
        <f ca="1"/>
        <v>44711</v>
      </c>
      <c r="AE103" s="9" vm="304">
        <f ca="1"/>
        <v>4.04</v>
      </c>
      <c r="AF103" s="10">
        <f t="shared" ca="1" si="45"/>
        <v>-7.3710073710073765E-3</v>
      </c>
      <c r="AG103" s="11">
        <f t="shared" ca="1" si="46"/>
        <v>403.99999999999955</v>
      </c>
      <c r="AI103" s="9" t="str">
        <f t="shared" ca="1" si="33"/>
        <v>ECOR3</v>
      </c>
      <c r="AJ103" s="9" vm="702">
        <f ca="1"/>
        <v>44711</v>
      </c>
      <c r="AK103" s="9" vm="214">
        <f ca="1"/>
        <v>7.23</v>
      </c>
      <c r="AL103" s="10">
        <f t="shared" ca="1" si="47"/>
        <v>6.9637883008357715E-3</v>
      </c>
      <c r="AM103" s="11">
        <f t="shared" ca="1" si="55"/>
        <v>722.99999999999943</v>
      </c>
      <c r="AO103" s="9" t="str">
        <f t="shared" ca="1" si="34"/>
        <v>MGLU3</v>
      </c>
      <c r="AP103" s="9" vm="702">
        <f ca="1"/>
        <v>44711</v>
      </c>
      <c r="AQ103" s="9" vm="120">
        <f ca="1"/>
        <v>3.84</v>
      </c>
      <c r="AR103" s="10">
        <f t="shared" ca="1" si="49"/>
        <v>-4.0000000000000036E-2</v>
      </c>
      <c r="AS103" s="11">
        <f t="shared" ca="1" si="50"/>
        <v>383.99999999999977</v>
      </c>
      <c r="AU103" s="9" t="str">
        <f t="shared" ca="1" si="35"/>
        <v>VALE3</v>
      </c>
      <c r="AV103" s="9" vm="702">
        <f ca="1"/>
        <v>44711</v>
      </c>
      <c r="AW103" s="9" vm="705">
        <f ca="1"/>
        <v>86.65</v>
      </c>
      <c r="AX103" s="10">
        <f t="shared" ca="1" si="51"/>
        <v>1.084927671488578E-2</v>
      </c>
      <c r="AY103" s="11">
        <f t="shared" ca="1" si="52"/>
        <v>4332.5000000000027</v>
      </c>
      <c r="BA103" s="12" t="str">
        <f t="shared" ca="1" si="36"/>
        <v>ABEV3</v>
      </c>
      <c r="BB103" s="12" vm="702">
        <f ca="1"/>
        <v>44711</v>
      </c>
      <c r="BC103" s="12" vm="706">
        <f ca="1"/>
        <v>14.09</v>
      </c>
      <c r="BD103" s="13">
        <f t="shared" ca="1" si="53"/>
        <v>-8.4447572132302362E-3</v>
      </c>
      <c r="BE103" s="14">
        <f t="shared" ca="1" si="54"/>
        <v>704.4999999999992</v>
      </c>
    </row>
    <row r="104" spans="5:57" x14ac:dyDescent="0.25">
      <c r="E104" s="9" t="str">
        <f t="shared" ca="1" si="28"/>
        <v>TOTS3</v>
      </c>
      <c r="F104" s="9" vm="707">
        <f ca="1"/>
        <v>44712</v>
      </c>
      <c r="G104" s="15" vm="708">
        <f ca="1"/>
        <v>28.37</v>
      </c>
      <c r="H104" s="10">
        <f t="shared" ca="1" si="37"/>
        <v>1.9769949676491816E-2</v>
      </c>
      <c r="I104" s="15">
        <f t="shared" ca="1" si="38"/>
        <v>1418.5000000000011</v>
      </c>
      <c r="K104" s="9" t="str">
        <f t="shared" ca="1" si="29"/>
        <v>RAIZ4</v>
      </c>
      <c r="L104" s="9" vm="707">
        <f ca="1"/>
        <v>44712</v>
      </c>
      <c r="M104" s="9" vm="54">
        <f ca="1"/>
        <v>6.13</v>
      </c>
      <c r="N104" s="10">
        <f t="shared" ca="1" si="39"/>
        <v>-2.5437201907790197E-2</v>
      </c>
      <c r="O104" s="11">
        <f t="shared" ca="1" si="40"/>
        <v>1226.0000000000011</v>
      </c>
      <c r="Q104" s="9" t="str">
        <f t="shared" ca="1" si="30"/>
        <v>ITSA4</v>
      </c>
      <c r="R104" s="9" vm="707">
        <f ca="1"/>
        <v>44712</v>
      </c>
      <c r="S104" s="9" vm="709">
        <f ca="1"/>
        <v>8.7181999999999995</v>
      </c>
      <c r="T104" s="10">
        <f t="shared" ca="1" si="41"/>
        <v>1.5894101470554034E-2</v>
      </c>
      <c r="U104" s="11">
        <f t="shared" ca="1" si="42"/>
        <v>1743.6400000000019</v>
      </c>
      <c r="W104" s="9" t="str">
        <f t="shared" ca="1" si="31"/>
        <v>CPLE6</v>
      </c>
      <c r="X104" s="9" vm="707">
        <f ca="1"/>
        <v>44712</v>
      </c>
      <c r="Y104" s="9" vm="442">
        <f ca="1"/>
        <v>7.37</v>
      </c>
      <c r="Z104" s="10">
        <f t="shared" ca="1" si="43"/>
        <v>2.3611111111111027E-2</v>
      </c>
      <c r="AA104" s="11">
        <f t="shared" ca="1" si="44"/>
        <v>736.99999999999977</v>
      </c>
      <c r="AC104" s="9" t="str">
        <f t="shared" ca="1" si="32"/>
        <v>SAPR4</v>
      </c>
      <c r="AD104" s="9" vm="707">
        <f ca="1"/>
        <v>44712</v>
      </c>
      <c r="AE104" s="9" vm="235">
        <f ca="1"/>
        <v>3.98</v>
      </c>
      <c r="AF104" s="10">
        <f t="shared" ca="1" si="45"/>
        <v>-1.4851485148514865E-2</v>
      </c>
      <c r="AG104" s="11">
        <f t="shared" ca="1" si="46"/>
        <v>397.99999999999955</v>
      </c>
      <c r="AI104" s="9" t="str">
        <f t="shared" ca="1" si="33"/>
        <v>ECOR3</v>
      </c>
      <c r="AJ104" s="9" vm="707">
        <f ca="1"/>
        <v>44712</v>
      </c>
      <c r="AK104" s="9" vm="442">
        <f ca="1"/>
        <v>7.37</v>
      </c>
      <c r="AL104" s="10">
        <f t="shared" ca="1" si="47"/>
        <v>1.9363762102351245E-2</v>
      </c>
      <c r="AM104" s="11">
        <f t="shared" ca="1" si="55"/>
        <v>736.99999999999932</v>
      </c>
      <c r="AO104" s="9" t="str">
        <f t="shared" ca="1" si="34"/>
        <v>MGLU3</v>
      </c>
      <c r="AP104" s="9" vm="707">
        <f ca="1"/>
        <v>44712</v>
      </c>
      <c r="AQ104" s="9" vm="662">
        <f ca="1"/>
        <v>3.72</v>
      </c>
      <c r="AR104" s="10">
        <f t="shared" ca="1" si="49"/>
        <v>-3.1249999999999889E-2</v>
      </c>
      <c r="AS104" s="11">
        <f t="shared" ca="1" si="50"/>
        <v>371.99999999999983</v>
      </c>
      <c r="AU104" s="9" t="str">
        <f t="shared" ca="1" si="35"/>
        <v>VALE3</v>
      </c>
      <c r="AV104" s="9" vm="707">
        <f ca="1"/>
        <v>44712</v>
      </c>
      <c r="AW104" s="9" vm="710">
        <f ca="1"/>
        <v>86.21</v>
      </c>
      <c r="AX104" s="10">
        <f t="shared" ca="1" si="51"/>
        <v>-5.0778995960762963E-3</v>
      </c>
      <c r="AY104" s="11">
        <f t="shared" ca="1" si="52"/>
        <v>4310.5000000000018</v>
      </c>
      <c r="BA104" s="12" t="str">
        <f t="shared" ca="1" si="36"/>
        <v>ABEV3</v>
      </c>
      <c r="BB104" s="12" vm="707">
        <f ca="1"/>
        <v>44712</v>
      </c>
      <c r="BC104" s="12" vm="425">
        <f ca="1"/>
        <v>14.19</v>
      </c>
      <c r="BD104" s="13">
        <f t="shared" ca="1" si="53"/>
        <v>7.0972320794888688E-3</v>
      </c>
      <c r="BE104" s="14">
        <f t="shared" ca="1" si="54"/>
        <v>709.49999999999909</v>
      </c>
    </row>
    <row r="105" spans="5:57" x14ac:dyDescent="0.25">
      <c r="E105" s="9" t="str">
        <f t="shared" ca="1" si="28"/>
        <v>TOTS3</v>
      </c>
      <c r="F105" s="9" vm="711">
        <f ca="1"/>
        <v>44713</v>
      </c>
      <c r="G105" s="15" vm="188">
        <f ca="1"/>
        <v>28.94</v>
      </c>
      <c r="H105" s="10">
        <f t="shared" ca="1" si="37"/>
        <v>2.0091646105040439E-2</v>
      </c>
      <c r="I105" s="15">
        <f t="shared" ca="1" si="38"/>
        <v>1447.0000000000009</v>
      </c>
      <c r="K105" s="9" t="str">
        <f t="shared" ca="1" si="29"/>
        <v>RAIZ4</v>
      </c>
      <c r="L105" s="9" vm="711">
        <f ca="1"/>
        <v>44713</v>
      </c>
      <c r="M105" s="9" vm="71">
        <f ca="1"/>
        <v>6.19</v>
      </c>
      <c r="N105" s="10">
        <f t="shared" ca="1" si="39"/>
        <v>9.7879282218598096E-3</v>
      </c>
      <c r="O105" s="11">
        <f t="shared" ca="1" si="40"/>
        <v>1238.0000000000014</v>
      </c>
      <c r="Q105" s="9" t="str">
        <f t="shared" ca="1" si="30"/>
        <v>ITSA4</v>
      </c>
      <c r="R105" s="9" vm="711">
        <f ca="1"/>
        <v>44713</v>
      </c>
      <c r="S105" s="9" vm="681">
        <f ca="1"/>
        <v>8.6273</v>
      </c>
      <c r="T105" s="10">
        <f t="shared" ca="1" si="41"/>
        <v>-1.0426464178385442E-2</v>
      </c>
      <c r="U105" s="11">
        <f t="shared" ca="1" si="42"/>
        <v>1725.4600000000019</v>
      </c>
      <c r="W105" s="9" t="str">
        <f t="shared" ca="1" si="31"/>
        <v>CPLE6</v>
      </c>
      <c r="X105" s="9" vm="711">
        <f ca="1"/>
        <v>44713</v>
      </c>
      <c r="Y105" s="9" vm="458">
        <f ca="1"/>
        <v>7.33</v>
      </c>
      <c r="Z105" s="10">
        <f t="shared" ca="1" si="43"/>
        <v>-5.4274084124830146E-3</v>
      </c>
      <c r="AA105" s="11">
        <f t="shared" ca="1" si="44"/>
        <v>732.99999999999977</v>
      </c>
      <c r="AC105" s="9" t="str">
        <f t="shared" ca="1" si="32"/>
        <v>SAPR4</v>
      </c>
      <c r="AD105" s="9" vm="711">
        <f ca="1"/>
        <v>44713</v>
      </c>
      <c r="AE105" s="9" vm="304">
        <f ca="1"/>
        <v>4.04</v>
      </c>
      <c r="AF105" s="10">
        <f t="shared" ca="1" si="45"/>
        <v>1.5075376884422065E-2</v>
      </c>
      <c r="AG105" s="11">
        <f t="shared" ca="1" si="46"/>
        <v>403.99999999999955</v>
      </c>
      <c r="AI105" s="9" t="str">
        <f t="shared" ca="1" si="33"/>
        <v>ECOR3</v>
      </c>
      <c r="AJ105" s="9" vm="711">
        <f ca="1"/>
        <v>44713</v>
      </c>
      <c r="AK105" s="9" vm="712">
        <f ca="1"/>
        <v>7.09</v>
      </c>
      <c r="AL105" s="10">
        <f t="shared" ca="1" si="47"/>
        <v>-3.7991858887381325E-2</v>
      </c>
      <c r="AM105" s="11">
        <f t="shared" ca="1" si="55"/>
        <v>708.99999999999932</v>
      </c>
      <c r="AO105" s="9" t="str">
        <f t="shared" ca="1" si="34"/>
        <v>MGLU3</v>
      </c>
      <c r="AP105" s="9" vm="711">
        <f ca="1"/>
        <v>44713</v>
      </c>
      <c r="AQ105" s="9" vm="688">
        <f ca="1"/>
        <v>3.71</v>
      </c>
      <c r="AR105" s="10">
        <f t="shared" ca="1" si="49"/>
        <v>-2.6881720430108613E-3</v>
      </c>
      <c r="AS105" s="11">
        <f t="shared" ca="1" si="50"/>
        <v>370.99999999999977</v>
      </c>
      <c r="AU105" s="9" t="str">
        <f t="shared" ca="1" si="35"/>
        <v>VALE3</v>
      </c>
      <c r="AV105" s="9" vm="711">
        <f ca="1"/>
        <v>44713</v>
      </c>
      <c r="AW105" s="9" vm="713">
        <f ca="1"/>
        <v>88.24</v>
      </c>
      <c r="AX105" s="10">
        <f t="shared" ca="1" si="51"/>
        <v>2.3547152302517027E-2</v>
      </c>
      <c r="AY105" s="11">
        <f t="shared" ca="1" si="52"/>
        <v>4412.0000000000018</v>
      </c>
      <c r="BA105" s="12" t="str">
        <f t="shared" ca="1" si="36"/>
        <v>ABEV3</v>
      </c>
      <c r="BB105" s="12" vm="711">
        <f ca="1"/>
        <v>44713</v>
      </c>
      <c r="BC105" s="12" vm="714">
        <f ca="1"/>
        <v>14.12</v>
      </c>
      <c r="BD105" s="13">
        <f t="shared" ca="1" si="53"/>
        <v>-4.9330514446793705E-3</v>
      </c>
      <c r="BE105" s="14">
        <f t="shared" ca="1" si="54"/>
        <v>705.99999999999909</v>
      </c>
    </row>
    <row r="106" spans="5:57" x14ac:dyDescent="0.25">
      <c r="E106" s="9" t="str">
        <f t="shared" ca="1" si="28"/>
        <v>TOTS3</v>
      </c>
      <c r="F106" s="9" vm="715">
        <f ca="1"/>
        <v>44714</v>
      </c>
      <c r="G106" s="15" vm="716">
        <f ca="1"/>
        <v>29.37</v>
      </c>
      <c r="H106" s="10">
        <f t="shared" ca="1" si="37"/>
        <v>1.485832757429173E-2</v>
      </c>
      <c r="I106" s="15">
        <f t="shared" ca="1" si="38"/>
        <v>1468.5000000000011</v>
      </c>
      <c r="K106" s="9" t="str">
        <f t="shared" ca="1" si="29"/>
        <v>RAIZ4</v>
      </c>
      <c r="L106" s="9" vm="715">
        <f ca="1"/>
        <v>44714</v>
      </c>
      <c r="M106" s="9" vm="349">
        <f ca="1"/>
        <v>6.3</v>
      </c>
      <c r="N106" s="10">
        <f t="shared" ca="1" si="39"/>
        <v>1.7770597738287375E-2</v>
      </c>
      <c r="O106" s="11">
        <f t="shared" ca="1" si="40"/>
        <v>1260.0000000000011</v>
      </c>
      <c r="Q106" s="9" t="str">
        <f t="shared" ca="1" si="30"/>
        <v>ITSA4</v>
      </c>
      <c r="R106" s="9" vm="715">
        <f ca="1"/>
        <v>44714</v>
      </c>
      <c r="S106" s="9" vm="350">
        <f ca="1"/>
        <v>8.6636000000000006</v>
      </c>
      <c r="T106" s="10">
        <f t="shared" ca="1" si="41"/>
        <v>4.2075736325386526E-3</v>
      </c>
      <c r="U106" s="11">
        <f t="shared" ca="1" si="42"/>
        <v>1732.7200000000021</v>
      </c>
      <c r="W106" s="9" t="str">
        <f t="shared" ca="1" si="31"/>
        <v>CPLE6</v>
      </c>
      <c r="X106" s="9" vm="715">
        <f ca="1"/>
        <v>44714</v>
      </c>
      <c r="Y106" s="9" vm="407">
        <f ca="1"/>
        <v>7.41</v>
      </c>
      <c r="Z106" s="10">
        <f t="shared" ca="1" si="43"/>
        <v>1.0914051841746319E-2</v>
      </c>
      <c r="AA106" s="11">
        <f t="shared" ca="1" si="44"/>
        <v>740.99999999999977</v>
      </c>
      <c r="AC106" s="9" t="str">
        <f t="shared" ca="1" si="32"/>
        <v>SAPR4</v>
      </c>
      <c r="AD106" s="9" vm="715">
        <f ca="1"/>
        <v>44714</v>
      </c>
      <c r="AE106" s="9" vm="479">
        <f ca="1"/>
        <v>4.1100000000000003</v>
      </c>
      <c r="AF106" s="10">
        <f t="shared" ca="1" si="45"/>
        <v>1.7326732673267342E-2</v>
      </c>
      <c r="AG106" s="11">
        <f t="shared" ca="1" si="46"/>
        <v>410.99999999999955</v>
      </c>
      <c r="AI106" s="9" t="str">
        <f t="shared" ca="1" si="33"/>
        <v>ECOR3</v>
      </c>
      <c r="AJ106" s="9" vm="715">
        <f ca="1"/>
        <v>44714</v>
      </c>
      <c r="AK106" s="9" vm="242">
        <f ca="1"/>
        <v>7.15</v>
      </c>
      <c r="AL106" s="10">
        <f t="shared" ca="1" si="47"/>
        <v>8.4626234132580969E-3</v>
      </c>
      <c r="AM106" s="11">
        <f t="shared" ca="1" si="55"/>
        <v>714.99999999999932</v>
      </c>
      <c r="AO106" s="9" t="str">
        <f t="shared" ca="1" si="34"/>
        <v>MGLU3</v>
      </c>
      <c r="AP106" s="9" vm="715">
        <f ca="1"/>
        <v>44714</v>
      </c>
      <c r="AQ106" s="9" vm="717">
        <f ca="1"/>
        <v>3.8</v>
      </c>
      <c r="AR106" s="10">
        <f t="shared" ca="1" si="49"/>
        <v>2.4258760107816579E-2</v>
      </c>
      <c r="AS106" s="11">
        <f t="shared" ca="1" si="50"/>
        <v>379.99999999999972</v>
      </c>
      <c r="AU106" s="9" t="str">
        <f t="shared" ca="1" si="35"/>
        <v>VALE3</v>
      </c>
      <c r="AV106" s="9" vm="715">
        <f ca="1"/>
        <v>44714</v>
      </c>
      <c r="AW106" s="9" vm="718">
        <f ca="1"/>
        <v>89.9</v>
      </c>
      <c r="AX106" s="10">
        <f t="shared" ca="1" si="51"/>
        <v>1.8812330009066347E-2</v>
      </c>
      <c r="AY106" s="11">
        <f t="shared" ca="1" si="52"/>
        <v>4495.0000000000027</v>
      </c>
      <c r="BA106" s="12" t="str">
        <f t="shared" ca="1" si="36"/>
        <v>ABEV3</v>
      </c>
      <c r="BB106" s="12" vm="715">
        <f ca="1"/>
        <v>44714</v>
      </c>
      <c r="BC106" s="12" vm="714">
        <f ca="1"/>
        <v>14.12</v>
      </c>
      <c r="BD106" s="13">
        <f t="shared" ca="1" si="53"/>
        <v>0</v>
      </c>
      <c r="BE106" s="14">
        <f t="shared" ca="1" si="54"/>
        <v>705.99999999999909</v>
      </c>
    </row>
    <row r="107" spans="5:57" x14ac:dyDescent="0.25">
      <c r="E107" s="9" t="str">
        <f t="shared" ca="1" si="28"/>
        <v>TOTS3</v>
      </c>
      <c r="F107" s="9" vm="719">
        <f ca="1"/>
        <v>44715</v>
      </c>
      <c r="G107" s="15" vm="720">
        <f ca="1"/>
        <v>28.98</v>
      </c>
      <c r="H107" s="10">
        <f t="shared" ca="1" si="37"/>
        <v>-1.3278855975485171E-2</v>
      </c>
      <c r="I107" s="15">
        <f t="shared" ca="1" si="38"/>
        <v>1449.0000000000011</v>
      </c>
      <c r="K107" s="9" t="str">
        <f t="shared" ca="1" si="29"/>
        <v>RAIZ4</v>
      </c>
      <c r="L107" s="9" vm="719">
        <f ca="1"/>
        <v>44715</v>
      </c>
      <c r="M107" s="9" vm="71">
        <f ca="1"/>
        <v>6.19</v>
      </c>
      <c r="N107" s="10">
        <f t="shared" ca="1" si="39"/>
        <v>-1.7460317460317398E-2</v>
      </c>
      <c r="O107" s="11">
        <f t="shared" ca="1" si="40"/>
        <v>1238.0000000000011</v>
      </c>
      <c r="Q107" s="9" t="str">
        <f t="shared" ca="1" si="30"/>
        <v>ITSA4</v>
      </c>
      <c r="R107" s="9" vm="719">
        <f ca="1"/>
        <v>44715</v>
      </c>
      <c r="S107" s="9" vm="721">
        <f ca="1"/>
        <v>8.5364000000000004</v>
      </c>
      <c r="T107" s="10">
        <f t="shared" ca="1" si="41"/>
        <v>-1.4682118288009582E-2</v>
      </c>
      <c r="U107" s="11">
        <f t="shared" ca="1" si="42"/>
        <v>1707.280000000002</v>
      </c>
      <c r="W107" s="9" t="str">
        <f t="shared" ca="1" si="31"/>
        <v>CPLE6</v>
      </c>
      <c r="X107" s="9" vm="719">
        <f ca="1"/>
        <v>44715</v>
      </c>
      <c r="Y107" s="9" vm="434">
        <f ca="1"/>
        <v>7.27</v>
      </c>
      <c r="Z107" s="10">
        <f t="shared" ca="1" si="43"/>
        <v>-1.8893387314440013E-2</v>
      </c>
      <c r="AA107" s="11">
        <f t="shared" ca="1" si="44"/>
        <v>726.99999999999977</v>
      </c>
      <c r="AC107" s="9" t="str">
        <f t="shared" ca="1" si="32"/>
        <v>SAPR4</v>
      </c>
      <c r="AD107" s="9" vm="719">
        <f ca="1"/>
        <v>44715</v>
      </c>
      <c r="AE107" s="9" vm="183">
        <f ca="1"/>
        <v>4.01</v>
      </c>
      <c r="AF107" s="10">
        <f t="shared" ca="1" si="45"/>
        <v>-2.4330900243309084E-2</v>
      </c>
      <c r="AG107" s="11">
        <f t="shared" ca="1" si="46"/>
        <v>400.99999999999955</v>
      </c>
      <c r="AI107" s="9" t="str">
        <f t="shared" ca="1" si="33"/>
        <v>ECOR3</v>
      </c>
      <c r="AJ107" s="9" vm="719">
        <f ca="1"/>
        <v>44715</v>
      </c>
      <c r="AK107" s="9" vm="257">
        <f ca="1"/>
        <v>7.04</v>
      </c>
      <c r="AL107" s="10">
        <f t="shared" ca="1" si="47"/>
        <v>-1.5384615384615441E-2</v>
      </c>
      <c r="AM107" s="11">
        <f t="shared" ca="1" si="55"/>
        <v>703.99999999999932</v>
      </c>
      <c r="AO107" s="9" t="str">
        <f t="shared" ca="1" si="34"/>
        <v>MGLU3</v>
      </c>
      <c r="AP107" s="9" vm="719">
        <f ca="1"/>
        <v>44715</v>
      </c>
      <c r="AQ107" s="9" vm="89">
        <f ca="1"/>
        <v>3.59</v>
      </c>
      <c r="AR107" s="10">
        <f t="shared" ca="1" si="49"/>
        <v>-5.5263157894736792E-2</v>
      </c>
      <c r="AS107" s="11">
        <f t="shared" ca="1" si="50"/>
        <v>358.99999999999977</v>
      </c>
      <c r="AU107" s="9" t="str">
        <f t="shared" ca="1" si="35"/>
        <v>VALE3</v>
      </c>
      <c r="AV107" s="9" vm="719">
        <f ca="1"/>
        <v>44715</v>
      </c>
      <c r="AW107" s="9" vm="722">
        <f ca="1"/>
        <v>88.46</v>
      </c>
      <c r="AX107" s="10">
        <f t="shared" ca="1" si="51"/>
        <v>-1.601779755283661E-2</v>
      </c>
      <c r="AY107" s="11">
        <f t="shared" ca="1" si="52"/>
        <v>4423.0000000000018</v>
      </c>
      <c r="BA107" s="12" t="str">
        <f t="shared" ca="1" si="36"/>
        <v>ABEV3</v>
      </c>
      <c r="BB107" s="12" vm="719">
        <f ca="1"/>
        <v>44715</v>
      </c>
      <c r="BC107" s="12" vm="683">
        <f ca="1"/>
        <v>14.08</v>
      </c>
      <c r="BD107" s="13">
        <f t="shared" ca="1" si="53"/>
        <v>-2.8328611898016387E-3</v>
      </c>
      <c r="BE107" s="14">
        <f t="shared" ca="1" si="54"/>
        <v>703.99999999999909</v>
      </c>
    </row>
    <row r="108" spans="5:57" x14ac:dyDescent="0.25">
      <c r="E108" s="9" t="str">
        <f t="shared" ca="1" si="28"/>
        <v>TOTS3</v>
      </c>
      <c r="F108" s="9" vm="723">
        <f ca="1"/>
        <v>44718</v>
      </c>
      <c r="G108" s="15" vm="724">
        <f ca="1"/>
        <v>28.9</v>
      </c>
      <c r="H108" s="10">
        <f t="shared" ca="1" si="37"/>
        <v>-2.760524499655026E-3</v>
      </c>
      <c r="I108" s="15">
        <f t="shared" ca="1" si="38"/>
        <v>1445.0000000000009</v>
      </c>
      <c r="K108" s="9" t="str">
        <f t="shared" ca="1" si="29"/>
        <v>RAIZ4</v>
      </c>
      <c r="L108" s="9" vm="723">
        <f ca="1"/>
        <v>44718</v>
      </c>
      <c r="M108" s="9" vm="362">
        <f ca="1"/>
        <v>5.96</v>
      </c>
      <c r="N108" s="10">
        <f t="shared" ca="1" si="39"/>
        <v>-3.7156704361874016E-2</v>
      </c>
      <c r="O108" s="11">
        <f t="shared" ca="1" si="40"/>
        <v>1192.0000000000011</v>
      </c>
      <c r="Q108" s="9" t="str">
        <f t="shared" ca="1" si="30"/>
        <v>ITSA4</v>
      </c>
      <c r="R108" s="9" vm="723">
        <f ca="1"/>
        <v>44718</v>
      </c>
      <c r="S108" s="9" vm="725">
        <f ca="1"/>
        <v>8.5726999999999993</v>
      </c>
      <c r="T108" s="10">
        <f t="shared" ca="1" si="41"/>
        <v>4.2523780516374732E-3</v>
      </c>
      <c r="U108" s="11">
        <f t="shared" ca="1" si="42"/>
        <v>1714.5400000000016</v>
      </c>
      <c r="W108" s="9" t="str">
        <f t="shared" ca="1" si="31"/>
        <v>CPLE6</v>
      </c>
      <c r="X108" s="9" vm="723">
        <f ca="1"/>
        <v>44718</v>
      </c>
      <c r="Y108" s="9" vm="221">
        <f ca="1"/>
        <v>7.21</v>
      </c>
      <c r="Z108" s="10">
        <f t="shared" ca="1" si="43"/>
        <v>-8.2530949105914519E-3</v>
      </c>
      <c r="AA108" s="11">
        <f t="shared" ca="1" si="44"/>
        <v>720.99999999999977</v>
      </c>
      <c r="AC108" s="9" t="str">
        <f t="shared" ca="1" si="32"/>
        <v>SAPR4</v>
      </c>
      <c r="AD108" s="9" vm="723">
        <f ca="1"/>
        <v>44718</v>
      </c>
      <c r="AE108" s="9" vm="241">
        <f ca="1"/>
        <v>3.97</v>
      </c>
      <c r="AF108" s="10">
        <f t="shared" ca="1" si="45"/>
        <v>-9.9750623441395847E-3</v>
      </c>
      <c r="AG108" s="11">
        <f t="shared" ca="1" si="46"/>
        <v>396.9999999999996</v>
      </c>
      <c r="AI108" s="9" t="str">
        <f t="shared" ca="1" si="33"/>
        <v>ECOR3</v>
      </c>
      <c r="AJ108" s="9" vm="723">
        <f ca="1"/>
        <v>44718</v>
      </c>
      <c r="AK108" s="9" vm="487">
        <f ca="1"/>
        <v>6.91</v>
      </c>
      <c r="AL108" s="10">
        <f t="shared" ca="1" si="47"/>
        <v>-1.8465909090909061E-2</v>
      </c>
      <c r="AM108" s="11">
        <f t="shared" ca="1" si="55"/>
        <v>690.99999999999932</v>
      </c>
      <c r="AO108" s="9" t="str">
        <f t="shared" ca="1" si="34"/>
        <v>MGLU3</v>
      </c>
      <c r="AP108" s="9" vm="723">
        <f ca="1"/>
        <v>44718</v>
      </c>
      <c r="AQ108" s="9" vm="726">
        <f ca="1"/>
        <v>3.4</v>
      </c>
      <c r="AR108" s="10">
        <f t="shared" ca="1" si="49"/>
        <v>-5.2924791086350953E-2</v>
      </c>
      <c r="AS108" s="11">
        <f t="shared" ca="1" si="50"/>
        <v>339.99999999999977</v>
      </c>
      <c r="AU108" s="9" t="str">
        <f t="shared" ca="1" si="35"/>
        <v>VALE3</v>
      </c>
      <c r="AV108" s="9" vm="723">
        <f ca="1"/>
        <v>44718</v>
      </c>
      <c r="AW108" s="9" vm="727">
        <f ca="1"/>
        <v>88.55</v>
      </c>
      <c r="AX108" s="10">
        <f t="shared" ca="1" si="51"/>
        <v>1.0174089984174017E-3</v>
      </c>
      <c r="AY108" s="11">
        <f t="shared" ca="1" si="52"/>
        <v>4427.5000000000018</v>
      </c>
      <c r="BA108" s="12" t="str">
        <f t="shared" ca="1" si="36"/>
        <v>ABEV3</v>
      </c>
      <c r="BB108" s="12" vm="723">
        <f ca="1"/>
        <v>44718</v>
      </c>
      <c r="BC108" s="12" vm="728">
        <f ca="1"/>
        <v>14.05</v>
      </c>
      <c r="BD108" s="13">
        <f t="shared" ca="1" si="53"/>
        <v>-2.1306818181817677E-3</v>
      </c>
      <c r="BE108" s="14">
        <f t="shared" ca="1" si="54"/>
        <v>702.49999999999909</v>
      </c>
    </row>
    <row r="109" spans="5:57" x14ac:dyDescent="0.25">
      <c r="E109" s="9" t="str">
        <f t="shared" ca="1" si="28"/>
        <v>TOTS3</v>
      </c>
      <c r="F109" s="9" vm="729">
        <f ca="1"/>
        <v>44719</v>
      </c>
      <c r="G109" s="9" vm="730">
        <f ca="1"/>
        <v>28.04</v>
      </c>
      <c r="H109" s="10">
        <f t="shared" ca="1" si="37"/>
        <v>-2.975778546712804E-2</v>
      </c>
      <c r="I109" s="15">
        <f t="shared" ca="1" si="38"/>
        <v>1402.0000000000009</v>
      </c>
      <c r="K109" s="9" t="str">
        <f t="shared" ca="1" si="29"/>
        <v>RAIZ4</v>
      </c>
      <c r="L109" s="9" vm="729">
        <f ca="1"/>
        <v>44719</v>
      </c>
      <c r="M109" s="9" vm="680">
        <f ca="1"/>
        <v>5.64</v>
      </c>
      <c r="N109" s="10">
        <f t="shared" ca="1" si="39"/>
        <v>-5.3691275167785268E-2</v>
      </c>
      <c r="O109" s="11">
        <f t="shared" ca="1" si="40"/>
        <v>1128.0000000000011</v>
      </c>
      <c r="Q109" s="9" t="str">
        <f t="shared" ca="1" si="30"/>
        <v>ITSA4</v>
      </c>
      <c r="R109" s="9" vm="729">
        <f ca="1"/>
        <v>44719</v>
      </c>
      <c r="S109" s="9" vm="63">
        <f ca="1"/>
        <v>8.4817999999999998</v>
      </c>
      <c r="T109" s="10">
        <f t="shared" ca="1" si="41"/>
        <v>-1.0603427158304757E-2</v>
      </c>
      <c r="U109" s="11">
        <f t="shared" ca="1" si="42"/>
        <v>1696.3600000000017</v>
      </c>
      <c r="W109" s="9" t="str">
        <f t="shared" ca="1" si="31"/>
        <v>CPLE6</v>
      </c>
      <c r="X109" s="9" vm="729">
        <f ca="1"/>
        <v>44719</v>
      </c>
      <c r="Y109" s="9" vm="198">
        <f ca="1"/>
        <v>7.1</v>
      </c>
      <c r="Z109" s="10">
        <f t="shared" ca="1" si="43"/>
        <v>-1.5256588072122046E-2</v>
      </c>
      <c r="AA109" s="11">
        <f t="shared" ca="1" si="44"/>
        <v>709.99999999999977</v>
      </c>
      <c r="AC109" s="9" t="str">
        <f t="shared" ca="1" si="32"/>
        <v>SAPR4</v>
      </c>
      <c r="AD109" s="9" vm="729">
        <f ca="1"/>
        <v>44719</v>
      </c>
      <c r="AE109" s="9" vm="222">
        <f ca="1"/>
        <v>3.96</v>
      </c>
      <c r="AF109" s="10">
        <f t="shared" ca="1" si="45"/>
        <v>-2.5188916876575096E-3</v>
      </c>
      <c r="AG109" s="11">
        <f t="shared" ca="1" si="46"/>
        <v>395.99999999999955</v>
      </c>
      <c r="AI109" s="9" t="str">
        <f t="shared" ca="1" si="33"/>
        <v>ECOR3</v>
      </c>
      <c r="AJ109" s="9" vm="729">
        <f ca="1"/>
        <v>44719</v>
      </c>
      <c r="AK109" s="9" vm="154">
        <f ca="1"/>
        <v>6.88</v>
      </c>
      <c r="AL109" s="10">
        <f t="shared" ca="1" si="47"/>
        <v>-4.34153400868309E-3</v>
      </c>
      <c r="AM109" s="11">
        <f t="shared" ca="1" si="55"/>
        <v>687.99999999999932</v>
      </c>
      <c r="AO109" s="9" t="str">
        <f t="shared" ca="1" si="34"/>
        <v>MGLU3</v>
      </c>
      <c r="AP109" s="9" vm="729">
        <f ca="1"/>
        <v>44719</v>
      </c>
      <c r="AQ109" s="9" vm="731">
        <f ca="1"/>
        <v>3.29</v>
      </c>
      <c r="AR109" s="10">
        <f t="shared" ca="1" si="49"/>
        <v>-3.2352941176470584E-2</v>
      </c>
      <c r="AS109" s="11">
        <f t="shared" ca="1" si="50"/>
        <v>328.99999999999977</v>
      </c>
      <c r="AU109" s="9" t="str">
        <f t="shared" ca="1" si="35"/>
        <v>VALE3</v>
      </c>
      <c r="AV109" s="9" vm="729">
        <f ca="1"/>
        <v>44719</v>
      </c>
      <c r="AW109" s="9" vm="732">
        <f ca="1"/>
        <v>90.62</v>
      </c>
      <c r="AX109" s="10">
        <f t="shared" ca="1" si="51"/>
        <v>2.3376623376623495E-2</v>
      </c>
      <c r="AY109" s="11">
        <f t="shared" ca="1" si="52"/>
        <v>4531.0000000000027</v>
      </c>
      <c r="BA109" s="12" t="str">
        <f t="shared" ca="1" si="36"/>
        <v>ABEV3</v>
      </c>
      <c r="BB109" s="12" vm="729">
        <f ca="1"/>
        <v>44719</v>
      </c>
      <c r="BC109" s="12" vm="608">
        <f ca="1"/>
        <v>13.73</v>
      </c>
      <c r="BD109" s="13">
        <f t="shared" ca="1" si="53"/>
        <v>-2.2775800711743788E-2</v>
      </c>
      <c r="BE109" s="14">
        <f t="shared" ca="1" si="54"/>
        <v>686.49999999999909</v>
      </c>
    </row>
    <row r="110" spans="5:57" x14ac:dyDescent="0.25">
      <c r="E110" s="9" t="str">
        <f t="shared" ca="1" si="28"/>
        <v>TOTS3</v>
      </c>
      <c r="F110" s="9" vm="733">
        <f ca="1"/>
        <v>44720</v>
      </c>
      <c r="G110" s="9" vm="734">
        <f ca="1"/>
        <v>28.09</v>
      </c>
      <c r="H110" s="10">
        <f t="shared" ca="1" si="37"/>
        <v>1.783166904422373E-3</v>
      </c>
      <c r="I110" s="15">
        <f t="shared" ca="1" si="38"/>
        <v>1404.5000000000011</v>
      </c>
      <c r="K110" s="9" t="str">
        <f t="shared" ca="1" si="29"/>
        <v>RAIZ4</v>
      </c>
      <c r="L110" s="9" vm="733">
        <f ca="1"/>
        <v>44720</v>
      </c>
      <c r="M110" s="9" vm="735">
        <f ca="1"/>
        <v>5.52</v>
      </c>
      <c r="N110" s="10">
        <f t="shared" ca="1" si="39"/>
        <v>-2.1276595744680882E-2</v>
      </c>
      <c r="O110" s="11">
        <f t="shared" ca="1" si="40"/>
        <v>1104.0000000000011</v>
      </c>
      <c r="Q110" s="9" t="str">
        <f t="shared" ca="1" si="30"/>
        <v>ITSA4</v>
      </c>
      <c r="R110" s="9" vm="733">
        <f ca="1"/>
        <v>44720</v>
      </c>
      <c r="S110" s="9" vm="736">
        <f ca="1"/>
        <v>8.3635999999999999</v>
      </c>
      <c r="T110" s="10">
        <f t="shared" ca="1" si="41"/>
        <v>-1.3935721191256523E-2</v>
      </c>
      <c r="U110" s="11">
        <f t="shared" ca="1" si="42"/>
        <v>1672.7200000000018</v>
      </c>
      <c r="W110" s="9" t="str">
        <f t="shared" ca="1" si="31"/>
        <v>CPLE6</v>
      </c>
      <c r="X110" s="9" vm="733">
        <f ca="1"/>
        <v>44720</v>
      </c>
      <c r="Y110" s="9" vm="249">
        <f ca="1"/>
        <v>7.06</v>
      </c>
      <c r="Z110" s="10">
        <f t="shared" ca="1" si="43"/>
        <v>-5.6338028169014009E-3</v>
      </c>
      <c r="AA110" s="11">
        <f t="shared" ca="1" si="44"/>
        <v>705.99999999999977</v>
      </c>
      <c r="AC110" s="9" t="str">
        <f t="shared" ca="1" si="32"/>
        <v>SAPR4</v>
      </c>
      <c r="AD110" s="9" vm="733">
        <f ca="1"/>
        <v>44720</v>
      </c>
      <c r="AE110" s="9" vm="164">
        <f ca="1"/>
        <v>3.93</v>
      </c>
      <c r="AF110" s="10">
        <f t="shared" ca="1" si="45"/>
        <v>-7.575757575757569E-3</v>
      </c>
      <c r="AG110" s="11">
        <f t="shared" ca="1" si="46"/>
        <v>392.99999999999955</v>
      </c>
      <c r="AI110" s="9" t="str">
        <f t="shared" ca="1" si="33"/>
        <v>ECOR3</v>
      </c>
      <c r="AJ110" s="9" vm="733">
        <f ca="1"/>
        <v>44720</v>
      </c>
      <c r="AK110" s="9" vm="271">
        <f ca="1"/>
        <v>6.82</v>
      </c>
      <c r="AL110" s="10">
        <f t="shared" ca="1" si="47"/>
        <v>-8.720930232558044E-3</v>
      </c>
      <c r="AM110" s="11">
        <f t="shared" ca="1" si="55"/>
        <v>681.99999999999943</v>
      </c>
      <c r="AO110" s="9" t="str">
        <f t="shared" ca="1" si="34"/>
        <v>MGLU3</v>
      </c>
      <c r="AP110" s="9" vm="733">
        <f ca="1"/>
        <v>44720</v>
      </c>
      <c r="AQ110" s="9" vm="737">
        <f ca="1"/>
        <v>3.22</v>
      </c>
      <c r="AR110" s="10">
        <f t="shared" ca="1" si="49"/>
        <v>-2.1276595744680771E-2</v>
      </c>
      <c r="AS110" s="11">
        <f t="shared" ca="1" si="50"/>
        <v>321.99999999999983</v>
      </c>
      <c r="AU110" s="9" t="str">
        <f t="shared" ca="1" si="35"/>
        <v>VALE3</v>
      </c>
      <c r="AV110" s="9" vm="733">
        <f ca="1"/>
        <v>44720</v>
      </c>
      <c r="AW110" s="9" vm="738">
        <f ca="1"/>
        <v>87.5</v>
      </c>
      <c r="AX110" s="10">
        <f t="shared" ca="1" si="51"/>
        <v>-3.4429485764731926E-2</v>
      </c>
      <c r="AY110" s="11">
        <f t="shared" ca="1" si="52"/>
        <v>4375.0000000000027</v>
      </c>
      <c r="BA110" s="12" t="str">
        <f t="shared" ca="1" si="36"/>
        <v>ABEV3</v>
      </c>
      <c r="BB110" s="12" vm="733">
        <f ca="1"/>
        <v>44720</v>
      </c>
      <c r="BC110" s="12" vm="739">
        <f ca="1"/>
        <v>13.76</v>
      </c>
      <c r="BD110" s="13">
        <f t="shared" ca="1" si="53"/>
        <v>2.1849963583393528E-3</v>
      </c>
      <c r="BE110" s="14">
        <f t="shared" ca="1" si="54"/>
        <v>687.99999999999909</v>
      </c>
    </row>
    <row r="111" spans="5:57" x14ac:dyDescent="0.25">
      <c r="E111" s="9" t="str">
        <f t="shared" ca="1" si="28"/>
        <v>TOTS3</v>
      </c>
      <c r="F111" s="9" vm="740">
        <f ca="1"/>
        <v>44721</v>
      </c>
      <c r="G111" s="9" vm="741">
        <f ca="1"/>
        <v>27.51</v>
      </c>
      <c r="H111" s="10">
        <f t="shared" ca="1" si="37"/>
        <v>-2.0647917408330274E-2</v>
      </c>
      <c r="I111" s="15">
        <f t="shared" ca="1" si="38"/>
        <v>1375.5000000000011</v>
      </c>
      <c r="K111" s="9" t="str">
        <f t="shared" ca="1" si="29"/>
        <v>RAIZ4</v>
      </c>
      <c r="L111" s="9" vm="740">
        <f ca="1"/>
        <v>44721</v>
      </c>
      <c r="M111" s="9" vm="742">
        <f ca="1"/>
        <v>5.41</v>
      </c>
      <c r="N111" s="10">
        <f t="shared" ca="1" si="39"/>
        <v>-1.9927536231883924E-2</v>
      </c>
      <c r="O111" s="11">
        <f t="shared" ca="1" si="40"/>
        <v>1082.0000000000014</v>
      </c>
      <c r="Q111" s="9" t="str">
        <f t="shared" ca="1" si="30"/>
        <v>ITSA4</v>
      </c>
      <c r="R111" s="9" vm="740">
        <f ca="1"/>
        <v>44721</v>
      </c>
      <c r="S111" s="9" vm="34">
        <f ca="1"/>
        <v>8.2454000000000001</v>
      </c>
      <c r="T111" s="10">
        <f t="shared" ca="1" si="41"/>
        <v>-1.4132670142044113E-2</v>
      </c>
      <c r="U111" s="11">
        <f t="shared" ca="1" si="42"/>
        <v>1649.0800000000017</v>
      </c>
      <c r="W111" s="9" t="str">
        <f t="shared" ca="1" si="31"/>
        <v>CPLE6</v>
      </c>
      <c r="X111" s="9" vm="740">
        <f ca="1"/>
        <v>44721</v>
      </c>
      <c r="Y111" s="9" vm="555">
        <f ca="1"/>
        <v>7.05</v>
      </c>
      <c r="Z111" s="10">
        <f t="shared" ca="1" si="43"/>
        <v>-1.4164305949008194E-3</v>
      </c>
      <c r="AA111" s="11">
        <f t="shared" ca="1" si="44"/>
        <v>704.99999999999977</v>
      </c>
      <c r="AC111" s="9" t="str">
        <f t="shared" ca="1" si="32"/>
        <v>SAPR4</v>
      </c>
      <c r="AD111" s="9" vm="740">
        <f ca="1"/>
        <v>44721</v>
      </c>
      <c r="AE111" s="9" vm="575">
        <f ca="1"/>
        <v>3.9</v>
      </c>
      <c r="AF111" s="10">
        <f t="shared" ca="1" si="45"/>
        <v>-7.6335877862595547E-3</v>
      </c>
      <c r="AG111" s="11">
        <f t="shared" ca="1" si="46"/>
        <v>389.99999999999955</v>
      </c>
      <c r="AI111" s="9" t="str">
        <f t="shared" ca="1" si="33"/>
        <v>ECOR3</v>
      </c>
      <c r="AJ111" s="9" vm="740">
        <f ca="1"/>
        <v>44721</v>
      </c>
      <c r="AK111" s="9" vm="487">
        <f ca="1"/>
        <v>6.91</v>
      </c>
      <c r="AL111" s="10">
        <f t="shared" ca="1" si="47"/>
        <v>1.3196480938416411E-2</v>
      </c>
      <c r="AM111" s="11">
        <f t="shared" ca="1" si="55"/>
        <v>690.99999999999943</v>
      </c>
      <c r="AO111" s="9" t="str">
        <f t="shared" ca="1" si="34"/>
        <v>MGLU3</v>
      </c>
      <c r="AP111" s="9" vm="740">
        <f ca="1"/>
        <v>44721</v>
      </c>
      <c r="AQ111" s="9" vm="743">
        <f ca="1"/>
        <v>3.01</v>
      </c>
      <c r="AR111" s="10">
        <f t="shared" ca="1" si="49"/>
        <v>-6.5217391304347894E-2</v>
      </c>
      <c r="AS111" s="11">
        <f t="shared" ca="1" si="50"/>
        <v>300.99999999999983</v>
      </c>
      <c r="AU111" s="9" t="str">
        <f t="shared" ca="1" si="35"/>
        <v>VALE3</v>
      </c>
      <c r="AV111" s="9" vm="740">
        <f ca="1"/>
        <v>44721</v>
      </c>
      <c r="AW111" s="9" vm="744">
        <f ca="1"/>
        <v>84.54</v>
      </c>
      <c r="AX111" s="10">
        <f t="shared" ca="1" si="51"/>
        <v>-3.3828571428571319E-2</v>
      </c>
      <c r="AY111" s="11">
        <f t="shared" ca="1" si="52"/>
        <v>4227.0000000000027</v>
      </c>
      <c r="BA111" s="12" t="str">
        <f t="shared" ca="1" si="36"/>
        <v>ABEV3</v>
      </c>
      <c r="BB111" s="12" vm="740">
        <f ca="1"/>
        <v>44721</v>
      </c>
      <c r="BC111" s="12" vm="745">
        <f ca="1"/>
        <v>13.61</v>
      </c>
      <c r="BD111" s="13">
        <f t="shared" ca="1" si="53"/>
        <v>-1.0901162790697749E-2</v>
      </c>
      <c r="BE111" s="14">
        <f t="shared" ca="1" si="54"/>
        <v>680.49999999999909</v>
      </c>
    </row>
    <row r="112" spans="5:57" x14ac:dyDescent="0.25">
      <c r="E112" s="9" t="str">
        <f t="shared" ca="1" si="28"/>
        <v>TOTS3</v>
      </c>
      <c r="F112" s="9" vm="746">
        <f ca="1"/>
        <v>44722</v>
      </c>
      <c r="G112" s="9" vm="747">
        <f ca="1"/>
        <v>26.23</v>
      </c>
      <c r="H112" s="10">
        <f t="shared" ca="1" si="37"/>
        <v>-4.6528535078153466E-2</v>
      </c>
      <c r="I112" s="15">
        <f t="shared" ca="1" si="38"/>
        <v>1311.5000000000009</v>
      </c>
      <c r="K112" s="9" t="str">
        <f t="shared" ca="1" si="29"/>
        <v>RAIZ4</v>
      </c>
      <c r="L112" s="9" vm="746">
        <f ca="1"/>
        <v>44722</v>
      </c>
      <c r="M112" s="9" vm="748">
        <f ca="1"/>
        <v>5.32</v>
      </c>
      <c r="N112" s="10">
        <f t="shared" ca="1" si="39"/>
        <v>-1.6635859519408491E-2</v>
      </c>
      <c r="O112" s="11">
        <f t="shared" ca="1" si="40"/>
        <v>1064.0000000000014</v>
      </c>
      <c r="Q112" s="9" t="str">
        <f t="shared" ca="1" si="30"/>
        <v>ITSA4</v>
      </c>
      <c r="R112" s="9" vm="746">
        <f ca="1"/>
        <v>44722</v>
      </c>
      <c r="S112" s="9" vm="749">
        <f ca="1"/>
        <v>8.0817999999999994</v>
      </c>
      <c r="T112" s="10">
        <f t="shared" ca="1" si="41"/>
        <v>-1.984136609503484E-2</v>
      </c>
      <c r="U112" s="11">
        <f t="shared" ca="1" si="42"/>
        <v>1616.3600000000017</v>
      </c>
      <c r="W112" s="9" t="str">
        <f t="shared" ca="1" si="31"/>
        <v>CPLE6</v>
      </c>
      <c r="X112" s="9" vm="746">
        <f ca="1"/>
        <v>44722</v>
      </c>
      <c r="Y112" s="9" vm="37">
        <f ca="1"/>
        <v>6.95</v>
      </c>
      <c r="Z112" s="10">
        <f t="shared" ca="1" si="43"/>
        <v>-1.4184397163120477E-2</v>
      </c>
      <c r="AA112" s="11">
        <f t="shared" ca="1" si="44"/>
        <v>694.99999999999989</v>
      </c>
      <c r="AC112" s="9" t="str">
        <f t="shared" ca="1" si="32"/>
        <v>SAPR4</v>
      </c>
      <c r="AD112" s="9" vm="746">
        <f ca="1"/>
        <v>44722</v>
      </c>
      <c r="AE112" s="9" vm="604">
        <f ca="1"/>
        <v>3.87</v>
      </c>
      <c r="AF112" s="10">
        <f t="shared" ca="1" si="45"/>
        <v>-7.692307692307665E-3</v>
      </c>
      <c r="AG112" s="11">
        <f t="shared" ca="1" si="46"/>
        <v>386.99999999999955</v>
      </c>
      <c r="AI112" s="9" t="str">
        <f t="shared" ca="1" si="33"/>
        <v>ECOR3</v>
      </c>
      <c r="AJ112" s="9" vm="746">
        <f ca="1"/>
        <v>44722</v>
      </c>
      <c r="AK112" s="9" vm="620">
        <f ca="1"/>
        <v>6.74</v>
      </c>
      <c r="AL112" s="10">
        <f t="shared" ca="1" si="47"/>
        <v>-2.4602026049204029E-2</v>
      </c>
      <c r="AM112" s="11">
        <f t="shared" ca="1" si="55"/>
        <v>673.99999999999943</v>
      </c>
      <c r="AO112" s="9" t="str">
        <f t="shared" ca="1" si="34"/>
        <v>MGLU3</v>
      </c>
      <c r="AP112" s="9" vm="746">
        <f ca="1"/>
        <v>44722</v>
      </c>
      <c r="AQ112" s="9" vm="750">
        <f ca="1"/>
        <v>2.9</v>
      </c>
      <c r="AR112" s="10">
        <f t="shared" ca="1" si="49"/>
        <v>-3.6544850498338777E-2</v>
      </c>
      <c r="AS112" s="11">
        <f t="shared" ca="1" si="50"/>
        <v>289.99999999999989</v>
      </c>
      <c r="AU112" s="9" t="str">
        <f t="shared" ca="1" si="35"/>
        <v>VALE3</v>
      </c>
      <c r="AV112" s="9" vm="746">
        <f ca="1"/>
        <v>44722</v>
      </c>
      <c r="AW112" s="9" vm="751">
        <f ca="1"/>
        <v>84.56</v>
      </c>
      <c r="AX112" s="10">
        <f t="shared" ca="1" si="51"/>
        <v>2.3657440264956975E-4</v>
      </c>
      <c r="AY112" s="11">
        <f t="shared" ca="1" si="52"/>
        <v>4228.0000000000027</v>
      </c>
      <c r="BA112" s="12" t="str">
        <f t="shared" ca="1" si="36"/>
        <v>ABEV3</v>
      </c>
      <c r="BB112" s="12" vm="746">
        <f ca="1"/>
        <v>44722</v>
      </c>
      <c r="BC112" s="12" vm="752">
        <f ca="1"/>
        <v>13.59</v>
      </c>
      <c r="BD112" s="13">
        <f t="shared" ca="1" si="53"/>
        <v>-1.4695077149154967E-3</v>
      </c>
      <c r="BE112" s="14">
        <f t="shared" ca="1" si="54"/>
        <v>679.49999999999909</v>
      </c>
    </row>
    <row r="113" spans="5:57" x14ac:dyDescent="0.25">
      <c r="E113" s="9" t="str">
        <f t="shared" ca="1" si="28"/>
        <v>TOTS3</v>
      </c>
      <c r="F113" s="9" vm="753">
        <f ca="1"/>
        <v>44725</v>
      </c>
      <c r="G113" s="9" vm="754">
        <f ca="1"/>
        <v>24.68</v>
      </c>
      <c r="H113" s="10">
        <f t="shared" ca="1" si="37"/>
        <v>-5.9092642012962271E-2</v>
      </c>
      <c r="I113" s="15">
        <f t="shared" ca="1" si="38"/>
        <v>1234.0000000000009</v>
      </c>
      <c r="K113" s="9" t="str">
        <f t="shared" ca="1" si="29"/>
        <v>RAIZ4</v>
      </c>
      <c r="L113" s="9" vm="753">
        <f ca="1"/>
        <v>44725</v>
      </c>
      <c r="M113" s="9" vm="389">
        <f ca="1"/>
        <v>5.13</v>
      </c>
      <c r="N113" s="10">
        <f t="shared" ca="1" si="39"/>
        <v>-3.5714285714285809E-2</v>
      </c>
      <c r="O113" s="11">
        <f t="shared" ca="1" si="40"/>
        <v>1026.0000000000011</v>
      </c>
      <c r="Q113" s="9" t="str">
        <f t="shared" ca="1" si="30"/>
        <v>ITSA4</v>
      </c>
      <c r="R113" s="9" vm="753">
        <f ca="1"/>
        <v>44725</v>
      </c>
      <c r="S113" s="9" vm="755">
        <f ca="1"/>
        <v>7.9545000000000003</v>
      </c>
      <c r="T113" s="10">
        <f t="shared" ca="1" si="41"/>
        <v>-1.575144151055452E-2</v>
      </c>
      <c r="U113" s="11">
        <f t="shared" ca="1" si="42"/>
        <v>1590.9000000000017</v>
      </c>
      <c r="W113" s="9" t="str">
        <f t="shared" ca="1" si="31"/>
        <v>CPLE6</v>
      </c>
      <c r="X113" s="9" vm="753">
        <f ca="1"/>
        <v>44725</v>
      </c>
      <c r="Y113" s="9" vm="682">
        <f ca="1"/>
        <v>6.89</v>
      </c>
      <c r="Z113" s="10">
        <f t="shared" ca="1" si="43"/>
        <v>-8.6330935251799357E-3</v>
      </c>
      <c r="AA113" s="11">
        <f t="shared" ca="1" si="44"/>
        <v>688.99999999999989</v>
      </c>
      <c r="AC113" s="9" t="str">
        <f t="shared" ca="1" si="32"/>
        <v>SAPR4</v>
      </c>
      <c r="AD113" s="9" vm="753">
        <f ca="1"/>
        <v>44725</v>
      </c>
      <c r="AE113" s="9" vm="621">
        <f ca="1"/>
        <v>3.86</v>
      </c>
      <c r="AF113" s="10">
        <f t="shared" ca="1" si="45"/>
        <v>-2.5839793281654533E-3</v>
      </c>
      <c r="AG113" s="11">
        <f t="shared" ca="1" si="46"/>
        <v>385.99999999999949</v>
      </c>
      <c r="AI113" s="9" t="str">
        <f t="shared" ca="1" si="33"/>
        <v>ECOR3</v>
      </c>
      <c r="AJ113" s="9" vm="753">
        <f ca="1"/>
        <v>44725</v>
      </c>
      <c r="AK113" s="9" vm="71">
        <f ca="1"/>
        <v>6.19</v>
      </c>
      <c r="AL113" s="10">
        <f t="shared" ca="1" si="47"/>
        <v>-8.1602373887240343E-2</v>
      </c>
      <c r="AM113" s="11">
        <f t="shared" ca="1" si="55"/>
        <v>618.99999999999943</v>
      </c>
      <c r="AO113" s="9" t="str">
        <f t="shared" ca="1" si="34"/>
        <v>MGLU3</v>
      </c>
      <c r="AP113" s="9" vm="753">
        <f ca="1"/>
        <v>44725</v>
      </c>
      <c r="AQ113" s="9" vm="756">
        <f ca="1"/>
        <v>2.67</v>
      </c>
      <c r="AR113" s="10">
        <f t="shared" ca="1" si="49"/>
        <v>-7.9310344827586254E-2</v>
      </c>
      <c r="AS113" s="11">
        <f t="shared" ca="1" si="50"/>
        <v>266.99999999999989</v>
      </c>
      <c r="AU113" s="9" t="str">
        <f t="shared" ca="1" si="35"/>
        <v>VALE3</v>
      </c>
      <c r="AV113" s="9" vm="753">
        <f ca="1"/>
        <v>44725</v>
      </c>
      <c r="AW113" s="9" vm="757">
        <f ca="1"/>
        <v>81.88</v>
      </c>
      <c r="AX113" s="10">
        <f t="shared" ca="1" si="51"/>
        <v>-3.1693472090823183E-2</v>
      </c>
      <c r="AY113" s="11">
        <f t="shared" ca="1" si="52"/>
        <v>4094.0000000000023</v>
      </c>
      <c r="BA113" s="12" t="str">
        <f t="shared" ca="1" si="36"/>
        <v>ABEV3</v>
      </c>
      <c r="BB113" s="12" vm="753">
        <f ca="1"/>
        <v>44725</v>
      </c>
      <c r="BC113" s="12" vm="758">
        <f ca="1"/>
        <v>13.33</v>
      </c>
      <c r="BD113" s="13">
        <f t="shared" ca="1" si="53"/>
        <v>-1.9131714495952856E-2</v>
      </c>
      <c r="BE113" s="14">
        <f t="shared" ca="1" si="54"/>
        <v>666.49999999999909</v>
      </c>
    </row>
    <row r="114" spans="5:57" x14ac:dyDescent="0.25">
      <c r="E114" s="9" t="str">
        <f t="shared" ca="1" si="28"/>
        <v>TOTS3</v>
      </c>
      <c r="F114" s="9" vm="759">
        <f ca="1"/>
        <v>44726</v>
      </c>
      <c r="G114" s="9" vm="617">
        <f ca="1"/>
        <v>25</v>
      </c>
      <c r="H114" s="10">
        <f t="shared" ca="1" si="37"/>
        <v>1.296596434359798E-2</v>
      </c>
      <c r="I114" s="15">
        <f t="shared" ca="1" si="38"/>
        <v>1250.0000000000009</v>
      </c>
      <c r="K114" s="9" t="str">
        <f t="shared" ca="1" si="29"/>
        <v>RAIZ4</v>
      </c>
      <c r="L114" s="9" vm="759">
        <f ca="1"/>
        <v>44726</v>
      </c>
      <c r="M114" s="9" vm="760">
        <f ca="1"/>
        <v>5.01</v>
      </c>
      <c r="N114" s="10">
        <f t="shared" ca="1" si="39"/>
        <v>-2.3391812865497075E-2</v>
      </c>
      <c r="O114" s="11">
        <f t="shared" ca="1" si="40"/>
        <v>1002.0000000000011</v>
      </c>
      <c r="Q114" s="9" t="str">
        <f t="shared" ca="1" si="30"/>
        <v>ITSA4</v>
      </c>
      <c r="R114" s="9" vm="759">
        <f ca="1"/>
        <v>44726</v>
      </c>
      <c r="S114" s="9" vm="627">
        <f ca="1"/>
        <v>7.9272999999999998</v>
      </c>
      <c r="T114" s="10">
        <f t="shared" ca="1" si="41"/>
        <v>-3.4194481111321506E-3</v>
      </c>
      <c r="U114" s="11">
        <f t="shared" ca="1" si="42"/>
        <v>1585.4600000000016</v>
      </c>
      <c r="W114" s="9" t="str">
        <f t="shared" ca="1" si="31"/>
        <v>CPLE6</v>
      </c>
      <c r="X114" s="9" vm="759">
        <f ca="1"/>
        <v>44726</v>
      </c>
      <c r="Y114" s="9" vm="131">
        <f ca="1"/>
        <v>6.9</v>
      </c>
      <c r="Z114" s="10">
        <f t="shared" ca="1" si="43"/>
        <v>1.4513788098695635E-3</v>
      </c>
      <c r="AA114" s="11">
        <f t="shared" ca="1" si="44"/>
        <v>690</v>
      </c>
      <c r="AC114" s="9" t="str">
        <f t="shared" ca="1" si="32"/>
        <v>SAPR4</v>
      </c>
      <c r="AD114" s="9" vm="759">
        <f ca="1"/>
        <v>44726</v>
      </c>
      <c r="AE114" s="9" vm="761">
        <f ca="1"/>
        <v>3.81</v>
      </c>
      <c r="AF114" s="10">
        <f t="shared" ca="1" si="45"/>
        <v>-1.2953367875647603E-2</v>
      </c>
      <c r="AG114" s="11">
        <f t="shared" ca="1" si="46"/>
        <v>380.99999999999955</v>
      </c>
      <c r="AI114" s="9" t="str">
        <f t="shared" ca="1" si="33"/>
        <v>ECOR3</v>
      </c>
      <c r="AJ114" s="9" vm="759">
        <f ca="1"/>
        <v>44726</v>
      </c>
      <c r="AK114" s="9" vm="48">
        <f ca="1"/>
        <v>6.22</v>
      </c>
      <c r="AL114" s="10">
        <f t="shared" ca="1" si="47"/>
        <v>4.8465266558965769E-3</v>
      </c>
      <c r="AM114" s="11">
        <f t="shared" ca="1" si="55"/>
        <v>621.99999999999943</v>
      </c>
      <c r="AO114" s="9" t="str">
        <f t="shared" ca="1" si="34"/>
        <v>MGLU3</v>
      </c>
      <c r="AP114" s="9" vm="759">
        <f ca="1"/>
        <v>44726</v>
      </c>
      <c r="AQ114" s="9" vm="762">
        <f ca="1"/>
        <v>2.54</v>
      </c>
      <c r="AR114" s="10">
        <f t="shared" ca="1" si="49"/>
        <v>-4.8689138576779034E-2</v>
      </c>
      <c r="AS114" s="11">
        <f t="shared" ca="1" si="50"/>
        <v>253.99999999999989</v>
      </c>
      <c r="AU114" s="9" t="str">
        <f t="shared" ca="1" si="35"/>
        <v>VALE3</v>
      </c>
      <c r="AV114" s="9" vm="759">
        <f ca="1"/>
        <v>44726</v>
      </c>
      <c r="AW114" s="9" vm="763">
        <f ca="1"/>
        <v>81.72</v>
      </c>
      <c r="AX114" s="10">
        <f t="shared" ca="1" si="51"/>
        <v>-1.9540791402051783E-3</v>
      </c>
      <c r="AY114" s="11">
        <f t="shared" ca="1" si="52"/>
        <v>4086.0000000000023</v>
      </c>
      <c r="BA114" s="12" t="str">
        <f t="shared" ca="1" si="36"/>
        <v>ABEV3</v>
      </c>
      <c r="BB114" s="12" vm="759">
        <f ca="1"/>
        <v>44726</v>
      </c>
      <c r="BC114" s="12" vm="764">
        <f ca="1"/>
        <v>13.15</v>
      </c>
      <c r="BD114" s="13">
        <f t="shared" ca="1" si="53"/>
        <v>-1.3503375843960996E-2</v>
      </c>
      <c r="BE114" s="14">
        <f t="shared" ca="1" si="54"/>
        <v>657.49999999999909</v>
      </c>
    </row>
    <row r="115" spans="5:57" x14ac:dyDescent="0.25">
      <c r="E115" s="9" t="str">
        <f t="shared" ca="1" si="28"/>
        <v>TOTS3</v>
      </c>
      <c r="F115" s="9" vm="765">
        <f ca="1"/>
        <v>44727</v>
      </c>
      <c r="G115" s="9" vm="766">
        <f ca="1"/>
        <v>25.36</v>
      </c>
      <c r="H115" s="10">
        <f t="shared" ca="1" si="37"/>
        <v>1.4399999999999968E-2</v>
      </c>
      <c r="I115" s="15">
        <f t="shared" ca="1" si="38"/>
        <v>1268.0000000000009</v>
      </c>
      <c r="K115" s="9" t="str">
        <f t="shared" ca="1" si="29"/>
        <v>RAIZ4</v>
      </c>
      <c r="L115" s="9" vm="765">
        <f ca="1"/>
        <v>44727</v>
      </c>
      <c r="M115" s="9" vm="767">
        <f ca="1"/>
        <v>5.12</v>
      </c>
      <c r="N115" s="10">
        <f t="shared" ca="1" si="39"/>
        <v>2.1956087824351433E-2</v>
      </c>
      <c r="O115" s="11">
        <f t="shared" ca="1" si="40"/>
        <v>1024.0000000000014</v>
      </c>
      <c r="Q115" s="9" t="str">
        <f t="shared" ca="1" si="30"/>
        <v>ITSA4</v>
      </c>
      <c r="R115" s="9" vm="765">
        <f ca="1"/>
        <v>44727</v>
      </c>
      <c r="S115" s="9" vm="768">
        <f ca="1"/>
        <v>7.9908999999999999</v>
      </c>
      <c r="T115" s="10">
        <f t="shared" ca="1" si="41"/>
        <v>8.0229081780682776E-3</v>
      </c>
      <c r="U115" s="11">
        <f t="shared" ca="1" si="42"/>
        <v>1598.1800000000019</v>
      </c>
      <c r="W115" s="9" t="str">
        <f t="shared" ca="1" si="31"/>
        <v>CPLE6</v>
      </c>
      <c r="X115" s="9" vm="765">
        <f ca="1"/>
        <v>44727</v>
      </c>
      <c r="Y115" s="9" vm="163">
        <f ca="1"/>
        <v>7.02</v>
      </c>
      <c r="Z115" s="10">
        <f t="shared" ca="1" si="43"/>
        <v>1.7391304347825987E-2</v>
      </c>
      <c r="AA115" s="11">
        <f t="shared" ca="1" si="44"/>
        <v>701.99999999999989</v>
      </c>
      <c r="AC115" s="9" t="str">
        <f t="shared" ca="1" si="32"/>
        <v>SAPR4</v>
      </c>
      <c r="AD115" s="9" vm="765">
        <f ca="1"/>
        <v>44727</v>
      </c>
      <c r="AE115" s="9" vm="155">
        <f ca="1"/>
        <v>3.85</v>
      </c>
      <c r="AF115" s="10">
        <f t="shared" ca="1" si="45"/>
        <v>1.049868766404205E-2</v>
      </c>
      <c r="AG115" s="11">
        <f t="shared" ca="1" si="46"/>
        <v>384.99999999999955</v>
      </c>
      <c r="AI115" s="9" t="str">
        <f t="shared" ca="1" si="33"/>
        <v>ECOR3</v>
      </c>
      <c r="AJ115" s="9" vm="765">
        <f ca="1"/>
        <v>44727</v>
      </c>
      <c r="AK115" s="9" vm="74">
        <f ca="1"/>
        <v>6.31</v>
      </c>
      <c r="AL115" s="10">
        <f t="shared" ca="1" si="47"/>
        <v>1.4469453376205754E-2</v>
      </c>
      <c r="AM115" s="11">
        <f t="shared" ca="1" si="55"/>
        <v>630.99999999999943</v>
      </c>
      <c r="AO115" s="9" t="str">
        <f t="shared" ca="1" si="34"/>
        <v>MGLU3</v>
      </c>
      <c r="AP115" s="9" vm="765">
        <f ca="1"/>
        <v>44727</v>
      </c>
      <c r="AQ115" s="9" vm="769">
        <f ca="1"/>
        <v>2.5499999999999998</v>
      </c>
      <c r="AR115" s="10">
        <f t="shared" ca="1" si="49"/>
        <v>3.937007874015741E-3</v>
      </c>
      <c r="AS115" s="11">
        <f t="shared" ca="1" si="50"/>
        <v>254.99999999999989</v>
      </c>
      <c r="AU115" s="9" t="str">
        <f t="shared" ca="1" si="35"/>
        <v>VALE3</v>
      </c>
      <c r="AV115" s="9" vm="765">
        <f ca="1"/>
        <v>44727</v>
      </c>
      <c r="AW115" s="9" vm="770">
        <f ca="1"/>
        <v>81.67</v>
      </c>
      <c r="AX115" s="10">
        <f t="shared" ca="1" si="51"/>
        <v>-6.118453255016254E-4</v>
      </c>
      <c r="AY115" s="11">
        <f t="shared" ca="1" si="52"/>
        <v>4083.5000000000027</v>
      </c>
      <c r="BA115" s="12" t="str">
        <f t="shared" ca="1" si="36"/>
        <v>ABEV3</v>
      </c>
      <c r="BB115" s="12" vm="765">
        <f ca="1"/>
        <v>44727</v>
      </c>
      <c r="BC115" s="12" vm="771">
        <f ca="1"/>
        <v>13.06</v>
      </c>
      <c r="BD115" s="13">
        <f t="shared" ca="1" si="53"/>
        <v>-6.8441064638783411E-3</v>
      </c>
      <c r="BE115" s="14">
        <f t="shared" ca="1" si="54"/>
        <v>652.99999999999909</v>
      </c>
    </row>
    <row r="116" spans="5:57" x14ac:dyDescent="0.25">
      <c r="E116" s="9" t="str">
        <f t="shared" ca="1" si="28"/>
        <v>TOTS3</v>
      </c>
      <c r="F116" s="9" vm="772">
        <f ca="1"/>
        <v>44729</v>
      </c>
      <c r="G116" s="9" vm="773">
        <f ca="1"/>
        <v>24.41</v>
      </c>
      <c r="H116" s="10">
        <f t="shared" ca="1" si="37"/>
        <v>-3.7460567823343838E-2</v>
      </c>
      <c r="I116" s="15">
        <f t="shared" ca="1" si="38"/>
        <v>1220.5000000000009</v>
      </c>
      <c r="K116" s="9" t="str">
        <f t="shared" ca="1" si="29"/>
        <v>RAIZ4</v>
      </c>
      <c r="L116" s="9" vm="772">
        <f ca="1"/>
        <v>44729</v>
      </c>
      <c r="M116" s="9" vm="774">
        <f ca="1"/>
        <v>5.08</v>
      </c>
      <c r="N116" s="10">
        <f t="shared" ca="1" si="39"/>
        <v>-7.8125E-3</v>
      </c>
      <c r="O116" s="11">
        <f t="shared" ca="1" si="40"/>
        <v>1016.0000000000014</v>
      </c>
      <c r="Q116" s="9" t="str">
        <f t="shared" ca="1" si="30"/>
        <v>ITSA4</v>
      </c>
      <c r="R116" s="9" vm="772">
        <f ca="1"/>
        <v>44729</v>
      </c>
      <c r="S116" s="9" vm="775">
        <f ca="1"/>
        <v>7.8453999999999997</v>
      </c>
      <c r="T116" s="10">
        <f t="shared" ca="1" si="41"/>
        <v>-1.8208211840969102E-2</v>
      </c>
      <c r="U116" s="11">
        <f t="shared" ca="1" si="42"/>
        <v>1569.0800000000017</v>
      </c>
      <c r="W116" s="9" t="str">
        <f t="shared" ca="1" si="31"/>
        <v>CPLE6</v>
      </c>
      <c r="X116" s="9" vm="772">
        <f ca="1"/>
        <v>44729</v>
      </c>
      <c r="Y116" s="9" vm="47">
        <f ca="1"/>
        <v>7</v>
      </c>
      <c r="Z116" s="10">
        <f t="shared" ca="1" si="43"/>
        <v>-2.8490028490028019E-3</v>
      </c>
      <c r="AA116" s="11">
        <f t="shared" ca="1" si="44"/>
        <v>699.99999999999989</v>
      </c>
      <c r="AC116" s="9" t="str">
        <f t="shared" ca="1" si="32"/>
        <v>SAPR4</v>
      </c>
      <c r="AD116" s="9" vm="772">
        <f ca="1"/>
        <v>44729</v>
      </c>
      <c r="AE116" s="9" vm="776">
        <f ca="1"/>
        <v>3.82</v>
      </c>
      <c r="AF116" s="10">
        <f t="shared" ca="1" si="45"/>
        <v>-7.7922077922079058E-3</v>
      </c>
      <c r="AG116" s="11">
        <f t="shared" ca="1" si="46"/>
        <v>381.99999999999949</v>
      </c>
      <c r="AI116" s="9" t="str">
        <f t="shared" ca="1" si="33"/>
        <v>ECOR3</v>
      </c>
      <c r="AJ116" s="9" vm="772">
        <f ca="1"/>
        <v>44729</v>
      </c>
      <c r="AK116" s="9" vm="171">
        <f ca="1"/>
        <v>6.38</v>
      </c>
      <c r="AL116" s="10">
        <f t="shared" ca="1" si="47"/>
        <v>1.109350237717921E-2</v>
      </c>
      <c r="AM116" s="11">
        <f t="shared" ca="1" si="55"/>
        <v>637.99999999999955</v>
      </c>
      <c r="AO116" s="9" t="str">
        <f t="shared" ca="1" si="34"/>
        <v>MGLU3</v>
      </c>
      <c r="AP116" s="9" vm="772">
        <f ca="1"/>
        <v>44729</v>
      </c>
      <c r="AQ116" s="9" vm="777">
        <f ca="1"/>
        <v>2.38</v>
      </c>
      <c r="AR116" s="10">
        <f t="shared" ca="1" si="49"/>
        <v>-6.6666666666666652E-2</v>
      </c>
      <c r="AS116" s="11">
        <f t="shared" ca="1" si="50"/>
        <v>237.99999999999989</v>
      </c>
      <c r="AU116" s="9" t="str">
        <f t="shared" ca="1" si="35"/>
        <v>VALE3</v>
      </c>
      <c r="AV116" s="9" vm="772">
        <f ca="1"/>
        <v>44729</v>
      </c>
      <c r="AW116" s="9" vm="778">
        <f ca="1"/>
        <v>77.41</v>
      </c>
      <c r="AX116" s="10">
        <f t="shared" ca="1" si="51"/>
        <v>-5.2161136280151843E-2</v>
      </c>
      <c r="AY116" s="11">
        <f t="shared" ca="1" si="52"/>
        <v>3870.5000000000027</v>
      </c>
      <c r="BA116" s="12" t="str">
        <f t="shared" ca="1" si="36"/>
        <v>ABEV3</v>
      </c>
      <c r="BB116" s="12" vm="772">
        <f ca="1"/>
        <v>44729</v>
      </c>
      <c r="BC116" s="12" vm="779">
        <f ca="1"/>
        <v>13.03</v>
      </c>
      <c r="BD116" s="13">
        <f t="shared" ca="1" si="53"/>
        <v>-2.2970903522205877E-3</v>
      </c>
      <c r="BE116" s="14">
        <f t="shared" ca="1" si="54"/>
        <v>651.49999999999909</v>
      </c>
    </row>
    <row r="117" spans="5:57" x14ac:dyDescent="0.25">
      <c r="E117" s="9" t="str">
        <f t="shared" ca="1" si="28"/>
        <v>TOTS3</v>
      </c>
      <c r="F117" s="9" vm="780">
        <f ca="1"/>
        <v>44732</v>
      </c>
      <c r="G117" s="9" vm="781">
        <f ca="1"/>
        <v>23.2</v>
      </c>
      <c r="H117" s="10">
        <f t="shared" ca="1" si="37"/>
        <v>-4.9569848422777563E-2</v>
      </c>
      <c r="I117" s="15">
        <f t="shared" ca="1" si="38"/>
        <v>1160.0000000000009</v>
      </c>
      <c r="K117" s="9" t="str">
        <f t="shared" ca="1" si="29"/>
        <v>RAIZ4</v>
      </c>
      <c r="L117" s="9" vm="780">
        <f ca="1"/>
        <v>44732</v>
      </c>
      <c r="M117" s="9" vm="774">
        <f ca="1"/>
        <v>5.08</v>
      </c>
      <c r="N117" s="10">
        <f t="shared" ca="1" si="39"/>
        <v>0</v>
      </c>
      <c r="O117" s="11">
        <f t="shared" ca="1" si="40"/>
        <v>1016.0000000000014</v>
      </c>
      <c r="Q117" s="9" t="str">
        <f t="shared" ca="1" si="30"/>
        <v>ITSA4</v>
      </c>
      <c r="R117" s="9" vm="780">
        <f ca="1"/>
        <v>44732</v>
      </c>
      <c r="S117" s="9" vm="611">
        <f ca="1"/>
        <v>8.0908999999999995</v>
      </c>
      <c r="T117" s="10">
        <f t="shared" ca="1" si="41"/>
        <v>3.1292222193896935E-2</v>
      </c>
      <c r="U117" s="11">
        <f t="shared" ca="1" si="42"/>
        <v>1618.1800000000017</v>
      </c>
      <c r="W117" s="9" t="str">
        <f t="shared" ca="1" si="31"/>
        <v>CPLE6</v>
      </c>
      <c r="X117" s="9" vm="780">
        <f ca="1"/>
        <v>44732</v>
      </c>
      <c r="Y117" s="9" vm="17">
        <f ca="1"/>
        <v>7.01</v>
      </c>
      <c r="Z117" s="10">
        <f t="shared" ca="1" si="43"/>
        <v>1.4285714285713347E-3</v>
      </c>
      <c r="AA117" s="11">
        <f t="shared" ca="1" si="44"/>
        <v>700.99999999999977</v>
      </c>
      <c r="AC117" s="9" t="str">
        <f t="shared" ca="1" si="32"/>
        <v>SAPR4</v>
      </c>
      <c r="AD117" s="9" vm="780">
        <f ca="1"/>
        <v>44732</v>
      </c>
      <c r="AE117" s="9" vm="782">
        <f ca="1"/>
        <v>3.78</v>
      </c>
      <c r="AF117" s="10">
        <f t="shared" ca="1" si="45"/>
        <v>-1.0471204188481686E-2</v>
      </c>
      <c r="AG117" s="11">
        <f t="shared" ca="1" si="46"/>
        <v>377.99999999999949</v>
      </c>
      <c r="AI117" s="9" t="str">
        <f t="shared" ca="1" si="33"/>
        <v>ECOR3</v>
      </c>
      <c r="AJ117" s="9" vm="780">
        <f ca="1"/>
        <v>44732</v>
      </c>
      <c r="AK117" s="9" vm="38">
        <f ca="1"/>
        <v>6.25</v>
      </c>
      <c r="AL117" s="10">
        <f t="shared" ca="1" si="47"/>
        <v>-2.0376175548589281E-2</v>
      </c>
      <c r="AM117" s="11">
        <f t="shared" ca="1" si="55"/>
        <v>624.99999999999955</v>
      </c>
      <c r="AO117" s="9" t="str">
        <f t="shared" ca="1" si="34"/>
        <v>MGLU3</v>
      </c>
      <c r="AP117" s="9" vm="780">
        <f ca="1"/>
        <v>44732</v>
      </c>
      <c r="AQ117" s="9" vm="783">
        <f ca="1"/>
        <v>2.58</v>
      </c>
      <c r="AR117" s="10">
        <f t="shared" ca="1" si="49"/>
        <v>8.4033613445378297E-2</v>
      </c>
      <c r="AS117" s="11">
        <f t="shared" ca="1" si="50"/>
        <v>257.99999999999989</v>
      </c>
      <c r="AU117" s="9" t="str">
        <f t="shared" ca="1" si="35"/>
        <v>VALE3</v>
      </c>
      <c r="AV117" s="9" vm="780">
        <f ca="1"/>
        <v>44732</v>
      </c>
      <c r="AW117" s="9" vm="784">
        <f ca="1"/>
        <v>75.5</v>
      </c>
      <c r="AX117" s="10">
        <f t="shared" ca="1" si="51"/>
        <v>-2.4673814752615875E-2</v>
      </c>
      <c r="AY117" s="11">
        <f t="shared" ca="1" si="52"/>
        <v>3775.0000000000027</v>
      </c>
      <c r="BA117" s="12" t="str">
        <f t="shared" ca="1" si="36"/>
        <v>ABEV3</v>
      </c>
      <c r="BB117" s="12" vm="780">
        <f ca="1"/>
        <v>44732</v>
      </c>
      <c r="BC117" s="12" vm="785">
        <f ca="1"/>
        <v>13.05</v>
      </c>
      <c r="BD117" s="13">
        <f t="shared" ca="1" si="53"/>
        <v>1.5349194167306734E-3</v>
      </c>
      <c r="BE117" s="14">
        <f t="shared" ca="1" si="54"/>
        <v>652.49999999999909</v>
      </c>
    </row>
    <row r="118" spans="5:57" x14ac:dyDescent="0.25">
      <c r="E118" s="9" t="str">
        <f t="shared" ca="1" si="28"/>
        <v>TOTS3</v>
      </c>
      <c r="F118" s="9" vm="786">
        <f ca="1"/>
        <v>44733</v>
      </c>
      <c r="G118" s="9" vm="787">
        <f ca="1"/>
        <v>24.03</v>
      </c>
      <c r="H118" s="10">
        <f t="shared" ca="1" si="37"/>
        <v>3.5775862068965658E-2</v>
      </c>
      <c r="I118" s="15">
        <f t="shared" ca="1" si="38"/>
        <v>1201.5000000000011</v>
      </c>
      <c r="K118" s="9" t="str">
        <f t="shared" ca="1" si="29"/>
        <v>RAIZ4</v>
      </c>
      <c r="L118" s="9" vm="786">
        <f ca="1"/>
        <v>44733</v>
      </c>
      <c r="M118" s="9" vm="788">
        <f ca="1"/>
        <v>5.04</v>
      </c>
      <c r="N118" s="10">
        <f t="shared" ca="1" si="39"/>
        <v>-7.8740157480314821E-3</v>
      </c>
      <c r="O118" s="11">
        <f t="shared" ca="1" si="40"/>
        <v>1008.0000000000014</v>
      </c>
      <c r="Q118" s="9" t="str">
        <f t="shared" ca="1" si="30"/>
        <v>ITSA4</v>
      </c>
      <c r="R118" s="9" vm="786">
        <f ca="1"/>
        <v>44733</v>
      </c>
      <c r="S118" s="9" vm="789">
        <f ca="1"/>
        <v>8.0182000000000002</v>
      </c>
      <c r="T118" s="10">
        <f t="shared" ca="1" si="41"/>
        <v>-8.9854033543856904E-3</v>
      </c>
      <c r="U118" s="11">
        <f t="shared" ca="1" si="42"/>
        <v>1603.6400000000017</v>
      </c>
      <c r="W118" s="9" t="str">
        <f t="shared" ca="1" si="31"/>
        <v>CPLE6</v>
      </c>
      <c r="X118" s="9" vm="786">
        <f ca="1"/>
        <v>44733</v>
      </c>
      <c r="Y118" s="9" vm="154">
        <f ca="1"/>
        <v>6.88</v>
      </c>
      <c r="Z118" s="10">
        <f t="shared" ca="1" si="43"/>
        <v>-1.854493580599148E-2</v>
      </c>
      <c r="AA118" s="11">
        <f t="shared" ca="1" si="44"/>
        <v>687.99999999999977</v>
      </c>
      <c r="AC118" s="9" t="str">
        <f t="shared" ca="1" si="32"/>
        <v>SAPR4</v>
      </c>
      <c r="AD118" s="9" vm="786">
        <f ca="1"/>
        <v>44733</v>
      </c>
      <c r="AE118" s="9" vm="688">
        <f ca="1"/>
        <v>3.71</v>
      </c>
      <c r="AF118" s="10">
        <f t="shared" ca="1" si="45"/>
        <v>-1.851851851851849E-2</v>
      </c>
      <c r="AG118" s="11">
        <f t="shared" ca="1" si="46"/>
        <v>370.99999999999949</v>
      </c>
      <c r="AI118" s="9" t="str">
        <f t="shared" ca="1" si="33"/>
        <v>ECOR3</v>
      </c>
      <c r="AJ118" s="9" vm="786">
        <f ca="1"/>
        <v>44733</v>
      </c>
      <c r="AK118" s="9" vm="25">
        <f ca="1"/>
        <v>6.28</v>
      </c>
      <c r="AL118" s="10">
        <f t="shared" ca="1" si="47"/>
        <v>4.8000000000001375E-3</v>
      </c>
      <c r="AM118" s="11">
        <f t="shared" ca="1" si="55"/>
        <v>627.99999999999966</v>
      </c>
      <c r="AO118" s="9" t="str">
        <f t="shared" ca="1" si="34"/>
        <v>MGLU3</v>
      </c>
      <c r="AP118" s="9" vm="786">
        <f ca="1"/>
        <v>44733</v>
      </c>
      <c r="AQ118" s="9" vm="790">
        <f ca="1"/>
        <v>2.5099999999999998</v>
      </c>
      <c r="AR118" s="10">
        <f t="shared" ca="1" si="49"/>
        <v>-2.7131782945736593E-2</v>
      </c>
      <c r="AS118" s="11">
        <f t="shared" ca="1" si="50"/>
        <v>250.99999999999986</v>
      </c>
      <c r="AU118" s="9" t="str">
        <f t="shared" ca="1" si="35"/>
        <v>VALE3</v>
      </c>
      <c r="AV118" s="9" vm="786">
        <f ca="1"/>
        <v>44733</v>
      </c>
      <c r="AW118" s="9" vm="791">
        <f ca="1"/>
        <v>76</v>
      </c>
      <c r="AX118" s="10">
        <f t="shared" ca="1" si="51"/>
        <v>6.6225165562914245E-3</v>
      </c>
      <c r="AY118" s="11">
        <f t="shared" ca="1" si="52"/>
        <v>3800.0000000000027</v>
      </c>
      <c r="BA118" s="12" t="str">
        <f t="shared" ca="1" si="36"/>
        <v>ABEV3</v>
      </c>
      <c r="BB118" s="12" vm="786">
        <f ca="1"/>
        <v>44733</v>
      </c>
      <c r="BC118" s="12" vm="792">
        <f ca="1"/>
        <v>13.17</v>
      </c>
      <c r="BD118" s="13">
        <f t="shared" ca="1" si="53"/>
        <v>9.1954022988505191E-3</v>
      </c>
      <c r="BE118" s="14">
        <f t="shared" ca="1" si="54"/>
        <v>658.49999999999909</v>
      </c>
    </row>
    <row r="119" spans="5:57" x14ac:dyDescent="0.25">
      <c r="E119" s="9" t="str">
        <f t="shared" ca="1" si="28"/>
        <v>TOTS3</v>
      </c>
      <c r="F119" s="9" vm="793">
        <f ca="1"/>
        <v>44734</v>
      </c>
      <c r="G119" s="9" vm="794">
        <f ca="1"/>
        <v>23.76</v>
      </c>
      <c r="H119" s="10">
        <f t="shared" ca="1" si="37"/>
        <v>-1.1235955056179803E-2</v>
      </c>
      <c r="I119" s="15">
        <f t="shared" ca="1" si="38"/>
        <v>1188.0000000000011</v>
      </c>
      <c r="K119" s="9" t="str">
        <f t="shared" ca="1" si="29"/>
        <v>RAIZ4</v>
      </c>
      <c r="L119" s="9" vm="793">
        <f ca="1"/>
        <v>44734</v>
      </c>
      <c r="M119" s="9" vm="795">
        <f ca="1"/>
        <v>4.99</v>
      </c>
      <c r="N119" s="10">
        <f t="shared" ca="1" si="39"/>
        <v>-9.9206349206348854E-3</v>
      </c>
      <c r="O119" s="11">
        <f t="shared" ca="1" si="40"/>
        <v>998.00000000000136</v>
      </c>
      <c r="Q119" s="9" t="str">
        <f t="shared" ca="1" si="30"/>
        <v>ITSA4</v>
      </c>
      <c r="R119" s="9" vm="793">
        <f ca="1"/>
        <v>44734</v>
      </c>
      <c r="S119" s="9" vm="796">
        <f ca="1"/>
        <v>8.0545000000000009</v>
      </c>
      <c r="T119" s="10">
        <f t="shared" ca="1" si="41"/>
        <v>4.5272006185927971E-3</v>
      </c>
      <c r="U119" s="11">
        <f t="shared" ca="1" si="42"/>
        <v>1610.9000000000019</v>
      </c>
      <c r="W119" s="9" t="str">
        <f t="shared" ca="1" si="31"/>
        <v>CPLE6</v>
      </c>
      <c r="X119" s="9" vm="793">
        <f ca="1"/>
        <v>44734</v>
      </c>
      <c r="Y119" s="9" vm="465">
        <f ca="1"/>
        <v>7.03</v>
      </c>
      <c r="Z119" s="10">
        <f t="shared" ca="1" si="43"/>
        <v>2.1802325581395499E-2</v>
      </c>
      <c r="AA119" s="11">
        <f t="shared" ca="1" si="44"/>
        <v>702.99999999999989</v>
      </c>
      <c r="AC119" s="9" t="str">
        <f t="shared" ca="1" si="32"/>
        <v>SAPR4</v>
      </c>
      <c r="AD119" s="9" vm="793">
        <f ca="1"/>
        <v>44734</v>
      </c>
      <c r="AE119" s="9" vm="688">
        <f ca="1"/>
        <v>3.71</v>
      </c>
      <c r="AF119" s="10">
        <f t="shared" ca="1" si="45"/>
        <v>0</v>
      </c>
      <c r="AG119" s="11">
        <f t="shared" ca="1" si="46"/>
        <v>370.99999999999949</v>
      </c>
      <c r="AI119" s="9" t="str">
        <f t="shared" ca="1" si="33"/>
        <v>ECOR3</v>
      </c>
      <c r="AJ119" s="9" vm="793">
        <f ca="1"/>
        <v>44734</v>
      </c>
      <c r="AK119" s="9" vm="797">
        <f ca="1"/>
        <v>6.24</v>
      </c>
      <c r="AL119" s="10">
        <f t="shared" ca="1" si="47"/>
        <v>-6.3694267515923553E-3</v>
      </c>
      <c r="AM119" s="11">
        <f t="shared" ca="1" si="55"/>
        <v>623.99999999999966</v>
      </c>
      <c r="AO119" s="9" t="str">
        <f t="shared" ca="1" si="34"/>
        <v>MGLU3</v>
      </c>
      <c r="AP119" s="9" vm="793">
        <f ca="1"/>
        <v>44734</v>
      </c>
      <c r="AQ119" s="9" vm="798">
        <f ca="1"/>
        <v>2.44</v>
      </c>
      <c r="AR119" s="10">
        <f t="shared" ca="1" si="49"/>
        <v>-2.7888446215139417E-2</v>
      </c>
      <c r="AS119" s="11">
        <f t="shared" ca="1" si="50"/>
        <v>243.99999999999986</v>
      </c>
      <c r="AU119" s="9" t="str">
        <f t="shared" ca="1" si="35"/>
        <v>VALE3</v>
      </c>
      <c r="AV119" s="9" vm="793">
        <f ca="1"/>
        <v>44734</v>
      </c>
      <c r="AW119" s="9" vm="799">
        <f ca="1"/>
        <v>75.349999999999994</v>
      </c>
      <c r="AX119" s="10">
        <f t="shared" ca="1" si="51"/>
        <v>-8.5526315789474783E-3</v>
      </c>
      <c r="AY119" s="11">
        <f t="shared" ca="1" si="52"/>
        <v>3767.5000000000023</v>
      </c>
      <c r="BA119" s="12" t="str">
        <f t="shared" ca="1" si="36"/>
        <v>ABEV3</v>
      </c>
      <c r="BB119" s="12" vm="793">
        <f ca="1"/>
        <v>44734</v>
      </c>
      <c r="BC119" s="12" vm="800">
        <f ca="1"/>
        <v>13.3</v>
      </c>
      <c r="BD119" s="13">
        <f t="shared" ca="1" si="53"/>
        <v>9.8709187547456612E-3</v>
      </c>
      <c r="BE119" s="14">
        <f t="shared" ca="1" si="54"/>
        <v>664.99999999999909</v>
      </c>
    </row>
    <row r="120" spans="5:57" x14ac:dyDescent="0.25">
      <c r="E120" s="9" t="str">
        <f t="shared" ca="1" si="28"/>
        <v>TOTS3</v>
      </c>
      <c r="F120" s="9" vm="801">
        <f ca="1"/>
        <v>44735</v>
      </c>
      <c r="G120" s="9" vm="802">
        <f ca="1"/>
        <v>24.08</v>
      </c>
      <c r="H120" s="10">
        <f t="shared" ca="1" si="37"/>
        <v>1.3468013468013407E-2</v>
      </c>
      <c r="I120" s="15">
        <f t="shared" ca="1" si="38"/>
        <v>1204.0000000000011</v>
      </c>
      <c r="K120" s="9" t="str">
        <f t="shared" ca="1" si="29"/>
        <v>RAIZ4</v>
      </c>
      <c r="L120" s="9" vm="801">
        <f ca="1"/>
        <v>44735</v>
      </c>
      <c r="M120" s="9" vm="803">
        <f ca="1"/>
        <v>4.79</v>
      </c>
      <c r="N120" s="10">
        <f t="shared" ca="1" si="39"/>
        <v>-4.0080160320641323E-2</v>
      </c>
      <c r="O120" s="11">
        <f t="shared" ca="1" si="40"/>
        <v>958.00000000000125</v>
      </c>
      <c r="Q120" s="9" t="str">
        <f t="shared" ca="1" si="30"/>
        <v>ITSA4</v>
      </c>
      <c r="R120" s="9" vm="801">
        <f ca="1"/>
        <v>44735</v>
      </c>
      <c r="S120" s="9" vm="804">
        <f ca="1"/>
        <v>7.8818000000000001</v>
      </c>
      <c r="T120" s="10">
        <f t="shared" ca="1" si="41"/>
        <v>-2.1441430256378458E-2</v>
      </c>
      <c r="U120" s="11">
        <f t="shared" ca="1" si="42"/>
        <v>1576.3600000000017</v>
      </c>
      <c r="W120" s="9" t="str">
        <f t="shared" ca="1" si="31"/>
        <v>CPLE6</v>
      </c>
      <c r="X120" s="9" vm="801">
        <f ca="1"/>
        <v>44735</v>
      </c>
      <c r="Y120" s="9" vm="154">
        <f ca="1"/>
        <v>6.88</v>
      </c>
      <c r="Z120" s="10">
        <f t="shared" ca="1" si="43"/>
        <v>-2.1337126600284528E-2</v>
      </c>
      <c r="AA120" s="11">
        <f t="shared" ca="1" si="44"/>
        <v>687.99999999999989</v>
      </c>
      <c r="AC120" s="9" t="str">
        <f t="shared" ca="1" si="32"/>
        <v>SAPR4</v>
      </c>
      <c r="AD120" s="9" vm="801">
        <f ca="1"/>
        <v>44735</v>
      </c>
      <c r="AE120" s="9" vm="112">
        <f ca="1"/>
        <v>3.7</v>
      </c>
      <c r="AF120" s="10">
        <f t="shared" ca="1" si="45"/>
        <v>-2.6954177897573484E-3</v>
      </c>
      <c r="AG120" s="11">
        <f t="shared" ca="1" si="46"/>
        <v>369.99999999999949</v>
      </c>
      <c r="AI120" s="9" t="str">
        <f t="shared" ca="1" si="33"/>
        <v>ECOR3</v>
      </c>
      <c r="AJ120" s="9" vm="801">
        <f ca="1"/>
        <v>44735</v>
      </c>
      <c r="AK120" s="9" vm="330">
        <f ca="1"/>
        <v>6.16</v>
      </c>
      <c r="AL120" s="10">
        <f t="shared" ca="1" si="47"/>
        <v>-1.2820512820512886E-2</v>
      </c>
      <c r="AM120" s="11">
        <f t="shared" ca="1" si="55"/>
        <v>615.99999999999966</v>
      </c>
      <c r="AO120" s="9" t="str">
        <f t="shared" ca="1" si="34"/>
        <v>MGLU3</v>
      </c>
      <c r="AP120" s="9" vm="801">
        <f ca="1"/>
        <v>44735</v>
      </c>
      <c r="AQ120" s="9" vm="769">
        <f ca="1"/>
        <v>2.5499999999999998</v>
      </c>
      <c r="AR120" s="10">
        <f t="shared" ca="1" si="49"/>
        <v>4.5081967213114638E-2</v>
      </c>
      <c r="AS120" s="11">
        <f t="shared" ca="1" si="50"/>
        <v>254.99999999999983</v>
      </c>
      <c r="AU120" s="9" t="str">
        <f t="shared" ca="1" si="35"/>
        <v>VALE3</v>
      </c>
      <c r="AV120" s="9" vm="801">
        <f ca="1"/>
        <v>44735</v>
      </c>
      <c r="AW120" s="9" vm="805">
        <f ca="1"/>
        <v>72.599999999999994</v>
      </c>
      <c r="AX120" s="10">
        <f t="shared" ca="1" si="51"/>
        <v>-3.6496350364963459E-2</v>
      </c>
      <c r="AY120" s="11">
        <f t="shared" ca="1" si="52"/>
        <v>3630.0000000000023</v>
      </c>
      <c r="BA120" s="12" t="str">
        <f t="shared" ca="1" si="36"/>
        <v>ABEV3</v>
      </c>
      <c r="BB120" s="12" vm="801">
        <f ca="1"/>
        <v>44735</v>
      </c>
      <c r="BC120" s="12" vm="758">
        <f ca="1"/>
        <v>13.33</v>
      </c>
      <c r="BD120" s="13">
        <f t="shared" ca="1" si="53"/>
        <v>2.2556390977443996E-3</v>
      </c>
      <c r="BE120" s="14">
        <f t="shared" ca="1" si="54"/>
        <v>666.49999999999909</v>
      </c>
    </row>
    <row r="121" spans="5:57" x14ac:dyDescent="0.25">
      <c r="E121" s="9" t="str">
        <f t="shared" ca="1" si="28"/>
        <v>TOTS3</v>
      </c>
      <c r="F121" s="9" vm="806">
        <f ca="1"/>
        <v>44736</v>
      </c>
      <c r="G121" s="9" vm="807">
        <f ca="1"/>
        <v>23.98</v>
      </c>
      <c r="H121" s="10">
        <f t="shared" ca="1" si="37"/>
        <v>-4.1528239202657247E-3</v>
      </c>
      <c r="I121" s="15">
        <f t="shared" ca="1" si="38"/>
        <v>1199.0000000000011</v>
      </c>
      <c r="K121" s="9" t="str">
        <f t="shared" ca="1" si="29"/>
        <v>RAIZ4</v>
      </c>
      <c r="L121" s="9" vm="806">
        <f ca="1"/>
        <v>44736</v>
      </c>
      <c r="M121" s="9" vm="808">
        <f ca="1"/>
        <v>4.78</v>
      </c>
      <c r="N121" s="10">
        <f t="shared" ca="1" si="39"/>
        <v>-2.0876826722338038E-3</v>
      </c>
      <c r="O121" s="11">
        <f t="shared" ca="1" si="40"/>
        <v>956.00000000000125</v>
      </c>
      <c r="Q121" s="9" t="str">
        <f t="shared" ca="1" si="30"/>
        <v>ITSA4</v>
      </c>
      <c r="R121" s="9" vm="806">
        <f ca="1"/>
        <v>44736</v>
      </c>
      <c r="S121" s="9" vm="775">
        <f ca="1"/>
        <v>7.8453999999999997</v>
      </c>
      <c r="T121" s="10">
        <f t="shared" ca="1" si="41"/>
        <v>-4.6182344134588771E-3</v>
      </c>
      <c r="U121" s="11">
        <f t="shared" ca="1" si="42"/>
        <v>1569.0800000000017</v>
      </c>
      <c r="W121" s="9" t="str">
        <f t="shared" ca="1" si="31"/>
        <v>CPLE6</v>
      </c>
      <c r="X121" s="9" vm="806">
        <f ca="1"/>
        <v>44736</v>
      </c>
      <c r="Y121" s="9" vm="147">
        <f ca="1"/>
        <v>6.93</v>
      </c>
      <c r="Z121" s="10">
        <f t="shared" ca="1" si="43"/>
        <v>7.2674418604650182E-3</v>
      </c>
      <c r="AA121" s="11">
        <f t="shared" ca="1" si="44"/>
        <v>692.99999999999977</v>
      </c>
      <c r="AC121" s="9" t="str">
        <f t="shared" ca="1" si="32"/>
        <v>SAPR4</v>
      </c>
      <c r="AD121" s="9" vm="806">
        <f ca="1"/>
        <v>44736</v>
      </c>
      <c r="AE121" s="9" vm="809">
        <f ca="1"/>
        <v>3.74</v>
      </c>
      <c r="AF121" s="10">
        <f t="shared" ca="1" si="45"/>
        <v>1.0810810810810922E-2</v>
      </c>
      <c r="AG121" s="11">
        <f t="shared" ca="1" si="46"/>
        <v>373.99999999999955</v>
      </c>
      <c r="AI121" s="9" t="str">
        <f t="shared" ca="1" si="33"/>
        <v>ECOR3</v>
      </c>
      <c r="AJ121" s="9" vm="806">
        <f ca="1"/>
        <v>44736</v>
      </c>
      <c r="AK121" s="9" vm="35">
        <f ca="1"/>
        <v>6.12</v>
      </c>
      <c r="AL121" s="10">
        <f t="shared" ca="1" si="47"/>
        <v>-6.4935064935065512E-3</v>
      </c>
      <c r="AM121" s="11">
        <f t="shared" ca="1" si="55"/>
        <v>611.99999999999966</v>
      </c>
      <c r="AO121" s="9" t="str">
        <f t="shared" ca="1" si="34"/>
        <v>MGLU3</v>
      </c>
      <c r="AP121" s="9" vm="806">
        <f ca="1"/>
        <v>44736</v>
      </c>
      <c r="AQ121" s="9" vm="810">
        <f ca="1"/>
        <v>2.4700000000000002</v>
      </c>
      <c r="AR121" s="10">
        <f t="shared" ca="1" si="49"/>
        <v>-3.1372549019607732E-2</v>
      </c>
      <c r="AS121" s="11">
        <f t="shared" ca="1" si="50"/>
        <v>246.99999999999986</v>
      </c>
      <c r="AU121" s="9" t="str">
        <f t="shared" ca="1" si="35"/>
        <v>VALE3</v>
      </c>
      <c r="AV121" s="9" vm="806">
        <f ca="1"/>
        <v>44736</v>
      </c>
      <c r="AW121" s="9" vm="811">
        <f ca="1"/>
        <v>74.62</v>
      </c>
      <c r="AX121" s="10">
        <f t="shared" ca="1" si="51"/>
        <v>2.7823691460055144E-2</v>
      </c>
      <c r="AY121" s="11">
        <f t="shared" ca="1" si="52"/>
        <v>3731.0000000000027</v>
      </c>
      <c r="BA121" s="12" t="str">
        <f t="shared" ca="1" si="36"/>
        <v>ABEV3</v>
      </c>
      <c r="BB121" s="12" vm="806">
        <f ca="1"/>
        <v>44736</v>
      </c>
      <c r="BC121" s="12" vm="812">
        <f ca="1"/>
        <v>13.67</v>
      </c>
      <c r="BD121" s="13">
        <f t="shared" ca="1" si="53"/>
        <v>2.5506376594148561E-2</v>
      </c>
      <c r="BE121" s="14">
        <f t="shared" ca="1" si="54"/>
        <v>683.49999999999909</v>
      </c>
    </row>
    <row r="122" spans="5:57" x14ac:dyDescent="0.25">
      <c r="E122" s="9" t="str">
        <f t="shared" ca="1" si="28"/>
        <v>TOTS3</v>
      </c>
      <c r="F122" s="9" vm="813">
        <f ca="1"/>
        <v>44739</v>
      </c>
      <c r="G122" s="9" vm="814">
        <f ca="1"/>
        <v>24.26</v>
      </c>
      <c r="H122" s="10">
        <f t="shared" ca="1" si="37"/>
        <v>1.1676396997498006E-2</v>
      </c>
      <c r="I122" s="15">
        <f t="shared" ca="1" si="38"/>
        <v>1213.0000000000014</v>
      </c>
      <c r="K122" s="9" t="str">
        <f t="shared" ca="1" si="29"/>
        <v>RAIZ4</v>
      </c>
      <c r="L122" s="9" vm="813">
        <f ca="1"/>
        <v>44739</v>
      </c>
      <c r="M122" s="9" vm="584">
        <f ca="1"/>
        <v>4.8</v>
      </c>
      <c r="N122" s="10">
        <f t="shared" ca="1" si="39"/>
        <v>4.1841004184099972E-3</v>
      </c>
      <c r="O122" s="11">
        <f t="shared" ca="1" si="40"/>
        <v>960.00000000000125</v>
      </c>
      <c r="Q122" s="9" t="str">
        <f t="shared" ca="1" si="30"/>
        <v>ITSA4</v>
      </c>
      <c r="R122" s="9" vm="813">
        <f ca="1"/>
        <v>44739</v>
      </c>
      <c r="S122" s="9" vm="815">
        <f ca="1"/>
        <v>7.9454000000000002</v>
      </c>
      <c r="T122" s="10">
        <f t="shared" ca="1" si="41"/>
        <v>1.2746322685905254E-2</v>
      </c>
      <c r="U122" s="11">
        <f t="shared" ca="1" si="42"/>
        <v>1589.080000000002</v>
      </c>
      <c r="W122" s="9" t="str">
        <f t="shared" ca="1" si="31"/>
        <v>CPLE6</v>
      </c>
      <c r="X122" s="9" vm="813">
        <f ca="1"/>
        <v>44739</v>
      </c>
      <c r="Y122" s="9" vm="257">
        <f ca="1"/>
        <v>7.04</v>
      </c>
      <c r="Z122" s="10">
        <f t="shared" ca="1" si="43"/>
        <v>1.5873015873015817E-2</v>
      </c>
      <c r="AA122" s="11">
        <f t="shared" ca="1" si="44"/>
        <v>703.99999999999977</v>
      </c>
      <c r="AC122" s="9" t="str">
        <f t="shared" ca="1" si="32"/>
        <v>SAPR4</v>
      </c>
      <c r="AD122" s="9" vm="813">
        <f ca="1"/>
        <v>44739</v>
      </c>
      <c r="AE122" s="9" vm="816">
        <f ca="1"/>
        <v>3.75</v>
      </c>
      <c r="AF122" s="10">
        <f t="shared" ca="1" si="45"/>
        <v>2.673796791443861E-3</v>
      </c>
      <c r="AG122" s="11">
        <f t="shared" ca="1" si="46"/>
        <v>374.99999999999955</v>
      </c>
      <c r="AI122" s="9" t="str">
        <f t="shared" ca="1" si="33"/>
        <v>ECOR3</v>
      </c>
      <c r="AJ122" s="9" vm="813">
        <f ca="1"/>
        <v>44739</v>
      </c>
      <c r="AK122" s="9" vm="817">
        <f ca="1"/>
        <v>6.04</v>
      </c>
      <c r="AL122" s="10">
        <f t="shared" ca="1" si="47"/>
        <v>-1.3071895424836666E-2</v>
      </c>
      <c r="AM122" s="11">
        <f t="shared" ca="1" si="55"/>
        <v>603.99999999999966</v>
      </c>
      <c r="AO122" s="9" t="str">
        <f t="shared" ca="1" si="34"/>
        <v>MGLU3</v>
      </c>
      <c r="AP122" s="9" vm="813">
        <f ca="1"/>
        <v>44739</v>
      </c>
      <c r="AQ122" s="9" vm="818">
        <f ca="1"/>
        <v>2.4300000000000002</v>
      </c>
      <c r="AR122" s="10">
        <f t="shared" ca="1" si="49"/>
        <v>-1.619433198380571E-2</v>
      </c>
      <c r="AS122" s="11">
        <f t="shared" ca="1" si="50"/>
        <v>242.99999999999986</v>
      </c>
      <c r="AU122" s="9" t="str">
        <f t="shared" ca="1" si="35"/>
        <v>VALE3</v>
      </c>
      <c r="AV122" s="9" vm="813">
        <f ca="1"/>
        <v>44739</v>
      </c>
      <c r="AW122" s="9" vm="819">
        <f ca="1"/>
        <v>78.05</v>
      </c>
      <c r="AX122" s="10">
        <f t="shared" ca="1" si="51"/>
        <v>4.5966228893058014E-2</v>
      </c>
      <c r="AY122" s="11">
        <f t="shared" ca="1" si="52"/>
        <v>3902.5000000000023</v>
      </c>
      <c r="BA122" s="12" t="str">
        <f t="shared" ca="1" si="36"/>
        <v>ABEV3</v>
      </c>
      <c r="BB122" s="12" vm="813">
        <f ca="1"/>
        <v>44739</v>
      </c>
      <c r="BC122" s="12" vm="820">
        <f ca="1"/>
        <v>13.72</v>
      </c>
      <c r="BD122" s="13">
        <f t="shared" ca="1" si="53"/>
        <v>3.6576444769569338E-3</v>
      </c>
      <c r="BE122" s="14">
        <f t="shared" ca="1" si="54"/>
        <v>685.9999999999992</v>
      </c>
    </row>
    <row r="123" spans="5:57" x14ac:dyDescent="0.25">
      <c r="E123" s="9" t="str">
        <f t="shared" ca="1" si="28"/>
        <v>TOTS3</v>
      </c>
      <c r="F123" s="9" vm="821">
        <f ca="1"/>
        <v>44740</v>
      </c>
      <c r="G123" s="9" vm="822">
        <f ca="1"/>
        <v>23.78</v>
      </c>
      <c r="H123" s="10">
        <f t="shared" ca="1" si="37"/>
        <v>-1.9785655399835123E-2</v>
      </c>
      <c r="I123" s="15">
        <f t="shared" ca="1" si="38"/>
        <v>1189.0000000000014</v>
      </c>
      <c r="K123" s="9" t="str">
        <f t="shared" ca="1" si="29"/>
        <v>RAIZ4</v>
      </c>
      <c r="L123" s="9" vm="821">
        <f ca="1"/>
        <v>44740</v>
      </c>
      <c r="M123" s="9" vm="823">
        <f ca="1"/>
        <v>4.82</v>
      </c>
      <c r="N123" s="10">
        <f t="shared" ca="1" si="39"/>
        <v>4.1666666666668739E-3</v>
      </c>
      <c r="O123" s="11">
        <f t="shared" ca="1" si="40"/>
        <v>964.00000000000148</v>
      </c>
      <c r="Q123" s="9" t="str">
        <f t="shared" ca="1" si="30"/>
        <v>ITSA4</v>
      </c>
      <c r="R123" s="9" vm="821">
        <f ca="1"/>
        <v>44740</v>
      </c>
      <c r="S123" s="9" vm="775">
        <f ca="1"/>
        <v>7.8453999999999997</v>
      </c>
      <c r="T123" s="10">
        <f t="shared" ca="1" si="41"/>
        <v>-1.2585898759030489E-2</v>
      </c>
      <c r="U123" s="11">
        <f t="shared" ca="1" si="42"/>
        <v>1569.0800000000017</v>
      </c>
      <c r="W123" s="9" t="str">
        <f t="shared" ca="1" si="31"/>
        <v>CPLE6</v>
      </c>
      <c r="X123" s="9" vm="821">
        <f ca="1"/>
        <v>44740</v>
      </c>
      <c r="Y123" s="9" vm="388">
        <f ca="1"/>
        <v>6.99</v>
      </c>
      <c r="Z123" s="10">
        <f t="shared" ca="1" si="43"/>
        <v>-7.1022727272727071E-3</v>
      </c>
      <c r="AA123" s="11">
        <f t="shared" ca="1" si="44"/>
        <v>698.99999999999977</v>
      </c>
      <c r="AC123" s="9" t="str">
        <f t="shared" ca="1" si="32"/>
        <v>SAPR4</v>
      </c>
      <c r="AD123" s="9" vm="821">
        <f ca="1"/>
        <v>44740</v>
      </c>
      <c r="AE123" s="9" vm="809">
        <f ca="1"/>
        <v>3.74</v>
      </c>
      <c r="AF123" s="10">
        <f t="shared" ca="1" si="45"/>
        <v>-2.666666666666595E-3</v>
      </c>
      <c r="AG123" s="11">
        <f t="shared" ca="1" si="46"/>
        <v>373.99999999999955</v>
      </c>
      <c r="AI123" s="9" t="str">
        <f t="shared" ca="1" si="33"/>
        <v>ECOR3</v>
      </c>
      <c r="AJ123" s="9" vm="821">
        <f ca="1"/>
        <v>44740</v>
      </c>
      <c r="AK123" s="9" vm="824">
        <f ca="1"/>
        <v>5.75</v>
      </c>
      <c r="AL123" s="10">
        <f t="shared" ca="1" si="47"/>
        <v>-4.801324503311255E-2</v>
      </c>
      <c r="AM123" s="11">
        <f t="shared" ca="1" si="55"/>
        <v>574.99999999999966</v>
      </c>
      <c r="AO123" s="9" t="str">
        <f t="shared" ca="1" si="34"/>
        <v>MGLU3</v>
      </c>
      <c r="AP123" s="9" vm="821">
        <f ca="1"/>
        <v>44740</v>
      </c>
      <c r="AQ123" s="9" vm="777">
        <f ca="1"/>
        <v>2.38</v>
      </c>
      <c r="AR123" s="10">
        <f t="shared" ca="1" si="49"/>
        <v>-2.0576131687242927E-2</v>
      </c>
      <c r="AS123" s="11">
        <f t="shared" ca="1" si="50"/>
        <v>237.99999999999983</v>
      </c>
      <c r="AU123" s="9" t="str">
        <f t="shared" ca="1" si="35"/>
        <v>VALE3</v>
      </c>
      <c r="AV123" s="9" vm="821">
        <f ca="1"/>
        <v>44740</v>
      </c>
      <c r="AW123" s="9" vm="825">
        <f ca="1"/>
        <v>79.45</v>
      </c>
      <c r="AX123" s="10">
        <f t="shared" ca="1" si="51"/>
        <v>1.7937219730941756E-2</v>
      </c>
      <c r="AY123" s="11">
        <f t="shared" ca="1" si="52"/>
        <v>3972.5000000000027</v>
      </c>
      <c r="BA123" s="12" t="str">
        <f t="shared" ca="1" si="36"/>
        <v>ABEV3</v>
      </c>
      <c r="BB123" s="12" vm="821">
        <f ca="1"/>
        <v>44740</v>
      </c>
      <c r="BC123" s="12" vm="826">
        <f ca="1"/>
        <v>13.52</v>
      </c>
      <c r="BD123" s="13">
        <f t="shared" ca="1" si="53"/>
        <v>-1.4577259475218707E-2</v>
      </c>
      <c r="BE123" s="14">
        <f t="shared" ca="1" si="54"/>
        <v>675.9999999999992</v>
      </c>
    </row>
    <row r="124" spans="5:57" x14ac:dyDescent="0.25">
      <c r="E124" s="9" t="str">
        <f t="shared" ca="1" si="28"/>
        <v>TOTS3</v>
      </c>
      <c r="F124" s="9" vm="827">
        <f ca="1"/>
        <v>44741</v>
      </c>
      <c r="G124" s="9" vm="828">
        <f ca="1"/>
        <v>23.27</v>
      </c>
      <c r="H124" s="10">
        <f t="shared" ca="1" si="37"/>
        <v>-2.1446593776282663E-2</v>
      </c>
      <c r="I124" s="15">
        <f t="shared" ca="1" si="38"/>
        <v>1163.5000000000011</v>
      </c>
      <c r="K124" s="9" t="str">
        <f t="shared" ca="1" si="29"/>
        <v>RAIZ4</v>
      </c>
      <c r="L124" s="9" vm="827">
        <f ca="1"/>
        <v>44741</v>
      </c>
      <c r="M124" s="9" vm="584">
        <f ca="1"/>
        <v>4.8</v>
      </c>
      <c r="N124" s="10">
        <f t="shared" ca="1" si="39"/>
        <v>-4.1493775933610921E-3</v>
      </c>
      <c r="O124" s="11">
        <f t="shared" ca="1" si="40"/>
        <v>960.00000000000136</v>
      </c>
      <c r="Q124" s="9" t="str">
        <f t="shared" ca="1" si="30"/>
        <v>ITSA4</v>
      </c>
      <c r="R124" s="9" vm="827">
        <f ca="1"/>
        <v>44741</v>
      </c>
      <c r="S124" s="9" vm="829">
        <f ca="1"/>
        <v>7.7636000000000003</v>
      </c>
      <c r="T124" s="10">
        <f t="shared" ca="1" si="41"/>
        <v>-1.042649195707035E-2</v>
      </c>
      <c r="U124" s="11">
        <f t="shared" ca="1" si="42"/>
        <v>1552.7200000000018</v>
      </c>
      <c r="W124" s="9" t="str">
        <f t="shared" ca="1" si="31"/>
        <v>CPLE6</v>
      </c>
      <c r="X124" s="9" vm="827">
        <f ca="1"/>
        <v>44741</v>
      </c>
      <c r="Y124" s="9" vm="295">
        <f ca="1"/>
        <v>6.85</v>
      </c>
      <c r="Z124" s="10">
        <f t="shared" ca="1" si="43"/>
        <v>-2.002861230329045E-2</v>
      </c>
      <c r="AA124" s="11">
        <f t="shared" ca="1" si="44"/>
        <v>684.99999999999977</v>
      </c>
      <c r="AC124" s="9" t="str">
        <f t="shared" ca="1" si="32"/>
        <v>SAPR4</v>
      </c>
      <c r="AD124" s="9" vm="827">
        <f ca="1"/>
        <v>44741</v>
      </c>
      <c r="AE124" s="9" vm="662">
        <f ca="1"/>
        <v>3.72</v>
      </c>
      <c r="AF124" s="10">
        <f t="shared" ca="1" si="45"/>
        <v>-5.3475935828877219E-3</v>
      </c>
      <c r="AG124" s="11">
        <f t="shared" ca="1" si="46"/>
        <v>371.99999999999955</v>
      </c>
      <c r="AI124" s="9" t="str">
        <f t="shared" ca="1" si="33"/>
        <v>ECOR3</v>
      </c>
      <c r="AJ124" s="9" vm="827">
        <f ca="1"/>
        <v>44741</v>
      </c>
      <c r="AK124" s="9" vm="824">
        <f ca="1"/>
        <v>5.75</v>
      </c>
      <c r="AL124" s="10">
        <f t="shared" ca="1" si="47"/>
        <v>0</v>
      </c>
      <c r="AM124" s="11">
        <f t="shared" ca="1" si="55"/>
        <v>574.99999999999966</v>
      </c>
      <c r="AO124" s="9" t="str">
        <f t="shared" ca="1" si="34"/>
        <v>MGLU3</v>
      </c>
      <c r="AP124" s="9" vm="827">
        <f ca="1"/>
        <v>44741</v>
      </c>
      <c r="AQ124" s="9" vm="830">
        <f ca="1"/>
        <v>2.41</v>
      </c>
      <c r="AR124" s="10">
        <f t="shared" ca="1" si="49"/>
        <v>1.26050420168069E-2</v>
      </c>
      <c r="AS124" s="11">
        <f t="shared" ca="1" si="50"/>
        <v>240.99999999999986</v>
      </c>
      <c r="AU124" s="9" t="str">
        <f t="shared" ca="1" si="35"/>
        <v>VALE3</v>
      </c>
      <c r="AV124" s="9" vm="827">
        <f ca="1"/>
        <v>44741</v>
      </c>
      <c r="AW124" s="9" vm="831">
        <f ca="1"/>
        <v>78.790000000000006</v>
      </c>
      <c r="AX124" s="10">
        <f t="shared" ca="1" si="51"/>
        <v>-8.30711139081175E-3</v>
      </c>
      <c r="AY124" s="11">
        <f t="shared" ca="1" si="52"/>
        <v>3939.5000000000032</v>
      </c>
      <c r="BA124" s="12" t="str">
        <f t="shared" ca="1" si="36"/>
        <v>ABEV3</v>
      </c>
      <c r="BB124" s="12" vm="827">
        <f ca="1"/>
        <v>44741</v>
      </c>
      <c r="BC124" s="12" vm="745">
        <f ca="1"/>
        <v>13.61</v>
      </c>
      <c r="BD124" s="13">
        <f t="shared" ca="1" si="53"/>
        <v>6.6568047337278724E-3</v>
      </c>
      <c r="BE124" s="14">
        <f t="shared" ca="1" si="54"/>
        <v>680.4999999999992</v>
      </c>
    </row>
    <row r="125" spans="5:57" x14ac:dyDescent="0.25">
      <c r="E125" s="9" t="str">
        <f t="shared" ca="1" si="28"/>
        <v>TOTS3</v>
      </c>
      <c r="F125" s="9" vm="832">
        <f ca="1"/>
        <v>44742</v>
      </c>
      <c r="G125" s="9" vm="833">
        <f ca="1"/>
        <v>23.26</v>
      </c>
      <c r="H125" s="10">
        <f t="shared" ca="1" si="37"/>
        <v>-4.2973785990541025E-4</v>
      </c>
      <c r="I125" s="15">
        <f t="shared" ca="1" si="38"/>
        <v>1163.0000000000011</v>
      </c>
      <c r="K125" s="9" t="str">
        <f t="shared" ca="1" si="29"/>
        <v>RAIZ4</v>
      </c>
      <c r="L125" s="9" vm="832">
        <f ca="1"/>
        <v>44742</v>
      </c>
      <c r="M125" s="9" vm="834">
        <f ca="1"/>
        <v>4.59</v>
      </c>
      <c r="N125" s="10">
        <f t="shared" ca="1" si="39"/>
        <v>-4.3749999999999956E-2</v>
      </c>
      <c r="O125" s="11">
        <f t="shared" ca="1" si="40"/>
        <v>918.00000000000136</v>
      </c>
      <c r="Q125" s="9" t="str">
        <f t="shared" ca="1" si="30"/>
        <v>ITSA4</v>
      </c>
      <c r="R125" s="9" vm="832">
        <f ca="1"/>
        <v>44742</v>
      </c>
      <c r="S125" s="9" vm="835">
        <f ca="1"/>
        <v>7.5818000000000003</v>
      </c>
      <c r="T125" s="10">
        <f t="shared" ca="1" si="41"/>
        <v>-2.3416971508063211E-2</v>
      </c>
      <c r="U125" s="11">
        <f t="shared" ca="1" si="42"/>
        <v>1516.3600000000019</v>
      </c>
      <c r="W125" s="9" t="str">
        <f t="shared" ca="1" si="31"/>
        <v>CPLE6</v>
      </c>
      <c r="X125" s="9" vm="832">
        <f ca="1"/>
        <v>44742</v>
      </c>
      <c r="Y125" s="9" vm="590">
        <f ca="1"/>
        <v>6.83</v>
      </c>
      <c r="Z125" s="10">
        <f t="shared" ca="1" si="43"/>
        <v>-2.9197080291970545E-3</v>
      </c>
      <c r="AA125" s="11">
        <f t="shared" ca="1" si="44"/>
        <v>682.99999999999977</v>
      </c>
      <c r="AC125" s="9" t="str">
        <f t="shared" ca="1" si="32"/>
        <v>SAPR4</v>
      </c>
      <c r="AD125" s="9" vm="832">
        <f ca="1"/>
        <v>44742</v>
      </c>
      <c r="AE125" s="9" vm="816">
        <f ca="1"/>
        <v>3.75</v>
      </c>
      <c r="AF125" s="10">
        <f t="shared" ca="1" si="45"/>
        <v>8.0645161290322509E-3</v>
      </c>
      <c r="AG125" s="11">
        <f t="shared" ca="1" si="46"/>
        <v>374.99999999999955</v>
      </c>
      <c r="AI125" s="9" t="str">
        <f t="shared" ca="1" si="33"/>
        <v>ECOR3</v>
      </c>
      <c r="AJ125" s="9" vm="832">
        <f ca="1"/>
        <v>44742</v>
      </c>
      <c r="AK125" s="9" vm="53">
        <f ca="1"/>
        <v>5.7</v>
      </c>
      <c r="AL125" s="10">
        <f t="shared" ca="1" si="47"/>
        <v>-8.6956521739129933E-3</v>
      </c>
      <c r="AM125" s="11">
        <f t="shared" ca="1" si="55"/>
        <v>569.99999999999966</v>
      </c>
      <c r="AO125" s="9" t="str">
        <f t="shared" ca="1" si="34"/>
        <v>MGLU3</v>
      </c>
      <c r="AP125" s="9" vm="832">
        <f ca="1"/>
        <v>44742</v>
      </c>
      <c r="AQ125" s="9" vm="836">
        <f ca="1"/>
        <v>2.34</v>
      </c>
      <c r="AR125" s="10">
        <f t="shared" ca="1" si="49"/>
        <v>-2.904564315352709E-2</v>
      </c>
      <c r="AS125" s="11">
        <f t="shared" ca="1" si="50"/>
        <v>233.99999999999983</v>
      </c>
      <c r="AU125" s="9" t="str">
        <f t="shared" ca="1" si="35"/>
        <v>VALE3</v>
      </c>
      <c r="AV125" s="9" vm="832">
        <f ca="1"/>
        <v>44742</v>
      </c>
      <c r="AW125" s="9" vm="837">
        <f ca="1"/>
        <v>76.56</v>
      </c>
      <c r="AX125" s="10">
        <f t="shared" ca="1" si="51"/>
        <v>-2.8303084147734525E-2</v>
      </c>
      <c r="AY125" s="11">
        <f t="shared" ca="1" si="52"/>
        <v>3828.0000000000027</v>
      </c>
      <c r="BA125" s="12" t="str">
        <f t="shared" ca="1" si="36"/>
        <v>ABEV3</v>
      </c>
      <c r="BB125" s="12" vm="832">
        <f ca="1"/>
        <v>44742</v>
      </c>
      <c r="BC125" s="12" vm="838">
        <f ca="1"/>
        <v>13.4</v>
      </c>
      <c r="BD125" s="13">
        <f t="shared" ca="1" si="53"/>
        <v>-1.5429831006612771E-2</v>
      </c>
      <c r="BE125" s="14">
        <f t="shared" ca="1" si="54"/>
        <v>669.9999999999992</v>
      </c>
    </row>
    <row r="126" spans="5:57" x14ac:dyDescent="0.25">
      <c r="E126" s="9" t="str">
        <f t="shared" ca="1" si="28"/>
        <v>TOTS3</v>
      </c>
      <c r="F126" s="9" vm="839">
        <f ca="1"/>
        <v>44743</v>
      </c>
      <c r="G126" s="9" vm="840">
        <f ca="1"/>
        <v>23.55</v>
      </c>
      <c r="H126" s="10">
        <f t="shared" ca="1" si="37"/>
        <v>1.2467755803955205E-2</v>
      </c>
      <c r="I126" s="15">
        <f t="shared" ca="1" si="38"/>
        <v>1177.5000000000011</v>
      </c>
      <c r="K126" s="9" t="str">
        <f t="shared" ca="1" si="29"/>
        <v>RAIZ4</v>
      </c>
      <c r="L126" s="9" vm="839">
        <f ca="1"/>
        <v>44743</v>
      </c>
      <c r="M126" s="9" vm="841">
        <f ca="1"/>
        <v>4.5199999999999996</v>
      </c>
      <c r="N126" s="10">
        <f t="shared" ca="1" si="39"/>
        <v>-1.5250544662309462E-2</v>
      </c>
      <c r="O126" s="11">
        <f t="shared" ca="1" si="40"/>
        <v>904.00000000000125</v>
      </c>
      <c r="Q126" s="9" t="str">
        <f t="shared" ca="1" si="30"/>
        <v>ITSA4</v>
      </c>
      <c r="R126" s="9" vm="839">
        <f ca="1"/>
        <v>44743</v>
      </c>
      <c r="S126" s="9" vm="842">
        <f ca="1"/>
        <v>7.5636000000000001</v>
      </c>
      <c r="T126" s="10">
        <f t="shared" ca="1" si="41"/>
        <v>-2.4004853728666342E-3</v>
      </c>
      <c r="U126" s="11">
        <f t="shared" ca="1" si="42"/>
        <v>1512.7200000000018</v>
      </c>
      <c r="W126" s="9" t="str">
        <f t="shared" ca="1" si="31"/>
        <v>CPLE6</v>
      </c>
      <c r="X126" s="9" vm="839">
        <f ca="1"/>
        <v>44743</v>
      </c>
      <c r="Y126" s="9" vm="283">
        <f ca="1"/>
        <v>6.98</v>
      </c>
      <c r="Z126" s="10">
        <f t="shared" ca="1" si="43"/>
        <v>2.196193265007329E-2</v>
      </c>
      <c r="AA126" s="11">
        <f t="shared" ca="1" si="44"/>
        <v>697.99999999999977</v>
      </c>
      <c r="AC126" s="9" t="str">
        <f t="shared" ca="1" si="32"/>
        <v>SAPR4</v>
      </c>
      <c r="AD126" s="9" vm="839">
        <f ca="1"/>
        <v>44743</v>
      </c>
      <c r="AE126" s="9" vm="662">
        <f ca="1"/>
        <v>3.72</v>
      </c>
      <c r="AF126" s="10">
        <f t="shared" ca="1" si="45"/>
        <v>-7.9999999999998961E-3</v>
      </c>
      <c r="AG126" s="11">
        <f t="shared" ca="1" si="46"/>
        <v>371.9999999999996</v>
      </c>
      <c r="AI126" s="9" t="str">
        <f t="shared" ca="1" si="33"/>
        <v>ECOR3</v>
      </c>
      <c r="AJ126" s="9" vm="839">
        <f ca="1"/>
        <v>44743</v>
      </c>
      <c r="AK126" s="9" vm="287">
        <f ca="1"/>
        <v>5.77</v>
      </c>
      <c r="AL126" s="10">
        <f t="shared" ca="1" si="47"/>
        <v>1.2280701754385781E-2</v>
      </c>
      <c r="AM126" s="11">
        <f t="shared" ca="1" si="55"/>
        <v>576.99999999999955</v>
      </c>
      <c r="AO126" s="9" t="str">
        <f t="shared" ca="1" si="34"/>
        <v>MGLU3</v>
      </c>
      <c r="AP126" s="9" vm="839">
        <f ca="1"/>
        <v>44743</v>
      </c>
      <c r="AQ126" s="9" vm="843">
        <f ca="1"/>
        <v>2.2000000000000002</v>
      </c>
      <c r="AR126" s="10">
        <f t="shared" ca="1" si="49"/>
        <v>-5.9829059829059728E-2</v>
      </c>
      <c r="AS126" s="11">
        <f t="shared" ca="1" si="50"/>
        <v>219.99999999999986</v>
      </c>
      <c r="AU126" s="9" t="str">
        <f t="shared" ca="1" si="35"/>
        <v>VALE3</v>
      </c>
      <c r="AV126" s="9" vm="839">
        <f ca="1"/>
        <v>44743</v>
      </c>
      <c r="AW126" s="9" vm="844">
        <f ca="1"/>
        <v>75.099999999999994</v>
      </c>
      <c r="AX126" s="10">
        <f t="shared" ca="1" si="51"/>
        <v>-1.9070010449320884E-2</v>
      </c>
      <c r="AY126" s="11">
        <f t="shared" ca="1" si="52"/>
        <v>3755.0000000000023</v>
      </c>
      <c r="BA126" s="12" t="str">
        <f t="shared" ca="1" si="36"/>
        <v>ABEV3</v>
      </c>
      <c r="BB126" s="12" vm="839">
        <f ca="1"/>
        <v>44743</v>
      </c>
      <c r="BC126" s="12" vm="739">
        <f ca="1"/>
        <v>13.76</v>
      </c>
      <c r="BD126" s="13">
        <f t="shared" ca="1" si="53"/>
        <v>2.6865671641790989E-2</v>
      </c>
      <c r="BE126" s="14">
        <f t="shared" ca="1" si="54"/>
        <v>687.99999999999909</v>
      </c>
    </row>
    <row r="127" spans="5:57" x14ac:dyDescent="0.25">
      <c r="E127" s="9" t="str">
        <f t="shared" ca="1" si="28"/>
        <v>TOTS3</v>
      </c>
      <c r="F127" s="9" vm="845">
        <f ca="1"/>
        <v>44746</v>
      </c>
      <c r="G127" s="9" vm="846">
        <f ca="1"/>
        <v>23.39</v>
      </c>
      <c r="H127" s="10">
        <f t="shared" ca="1" si="37"/>
        <v>-6.7940552016985123E-3</v>
      </c>
      <c r="I127" s="15">
        <f t="shared" ca="1" si="38"/>
        <v>1169.5000000000011</v>
      </c>
      <c r="K127" s="9" t="str">
        <f t="shared" ca="1" si="29"/>
        <v>RAIZ4</v>
      </c>
      <c r="L127" s="9" vm="845">
        <f ca="1"/>
        <v>44746</v>
      </c>
      <c r="M127" s="9" vm="847">
        <f ca="1"/>
        <v>4.54</v>
      </c>
      <c r="N127" s="10">
        <f t="shared" ca="1" si="39"/>
        <v>4.4247787610620648E-3</v>
      </c>
      <c r="O127" s="11">
        <f t="shared" ca="1" si="40"/>
        <v>908.00000000000136</v>
      </c>
      <c r="Q127" s="9" t="str">
        <f t="shared" ca="1" si="30"/>
        <v>ITSA4</v>
      </c>
      <c r="R127" s="9" vm="845">
        <f ca="1"/>
        <v>44746</v>
      </c>
      <c r="S127" s="9" vm="156">
        <f ca="1"/>
        <v>7.5</v>
      </c>
      <c r="T127" s="10">
        <f t="shared" ca="1" si="41"/>
        <v>-8.4086942725686287E-3</v>
      </c>
      <c r="U127" s="11">
        <f t="shared" ca="1" si="42"/>
        <v>1500.0000000000018</v>
      </c>
      <c r="W127" s="9" t="str">
        <f t="shared" ca="1" si="31"/>
        <v>CPLE6</v>
      </c>
      <c r="X127" s="9" vm="845">
        <f ca="1"/>
        <v>44746</v>
      </c>
      <c r="Y127" s="9" vm="460">
        <f ca="1"/>
        <v>6.87</v>
      </c>
      <c r="Z127" s="10">
        <f t="shared" ca="1" si="43"/>
        <v>-1.5759312320916985E-2</v>
      </c>
      <c r="AA127" s="11">
        <f t="shared" ca="1" si="44"/>
        <v>686.99999999999977</v>
      </c>
      <c r="AC127" s="9" t="str">
        <f t="shared" ca="1" si="32"/>
        <v>SAPR4</v>
      </c>
      <c r="AD127" s="9" vm="845">
        <f ca="1"/>
        <v>44746</v>
      </c>
      <c r="AE127" s="9" vm="102">
        <f ca="1"/>
        <v>3.63</v>
      </c>
      <c r="AF127" s="10">
        <f t="shared" ca="1" si="45"/>
        <v>-2.4193548387096864E-2</v>
      </c>
      <c r="AG127" s="11">
        <f t="shared" ca="1" si="46"/>
        <v>362.9999999999996</v>
      </c>
      <c r="AI127" s="9" t="str">
        <f t="shared" ca="1" si="33"/>
        <v>ECOR3</v>
      </c>
      <c r="AJ127" s="9" vm="845">
        <f ca="1"/>
        <v>44746</v>
      </c>
      <c r="AK127" s="9" vm="634">
        <f ca="1"/>
        <v>5.63</v>
      </c>
      <c r="AL127" s="10">
        <f t="shared" ca="1" si="47"/>
        <v>-2.4263431542460911E-2</v>
      </c>
      <c r="AM127" s="11">
        <f t="shared" ca="1" si="55"/>
        <v>562.99999999999966</v>
      </c>
      <c r="AO127" s="9" t="str">
        <f t="shared" ca="1" si="34"/>
        <v>MGLU3</v>
      </c>
      <c r="AP127" s="9" vm="845">
        <f ca="1"/>
        <v>44746</v>
      </c>
      <c r="AQ127" s="9" vm="848">
        <f ca="1"/>
        <v>2.13</v>
      </c>
      <c r="AR127" s="10">
        <f t="shared" ca="1" si="49"/>
        <v>-3.1818181818181968E-2</v>
      </c>
      <c r="AS127" s="11">
        <f t="shared" ca="1" si="50"/>
        <v>212.99999999999983</v>
      </c>
      <c r="AU127" s="9" t="str">
        <f t="shared" ca="1" si="35"/>
        <v>VALE3</v>
      </c>
      <c r="AV127" s="9" vm="845">
        <f ca="1"/>
        <v>44746</v>
      </c>
      <c r="AW127" s="9" vm="849">
        <f ca="1"/>
        <v>74.67</v>
      </c>
      <c r="AX127" s="10">
        <f t="shared" ca="1" si="51"/>
        <v>-5.7256990679093178E-3</v>
      </c>
      <c r="AY127" s="11">
        <f t="shared" ca="1" si="52"/>
        <v>3733.5000000000027</v>
      </c>
      <c r="BA127" s="12" t="str">
        <f t="shared" ca="1" si="36"/>
        <v>ABEV3</v>
      </c>
      <c r="BB127" s="12" vm="845">
        <f ca="1"/>
        <v>44746</v>
      </c>
      <c r="BC127" s="12" vm="850">
        <f ca="1"/>
        <v>13.68</v>
      </c>
      <c r="BD127" s="13">
        <f t="shared" ca="1" si="53"/>
        <v>-5.8139534883721034E-3</v>
      </c>
      <c r="BE127" s="14">
        <f t="shared" ca="1" si="54"/>
        <v>683.99999999999909</v>
      </c>
    </row>
    <row r="128" spans="5:57" x14ac:dyDescent="0.25">
      <c r="E128" s="9" t="str">
        <f t="shared" ca="1" si="28"/>
        <v>TOTS3</v>
      </c>
      <c r="F128" s="9" vm="851">
        <f ca="1"/>
        <v>44747</v>
      </c>
      <c r="G128" s="9" vm="852">
        <f ca="1"/>
        <v>24.3</v>
      </c>
      <c r="H128" s="10">
        <f t="shared" ca="1" si="37"/>
        <v>3.8905515177426242E-2</v>
      </c>
      <c r="I128" s="15">
        <f t="shared" ca="1" si="38"/>
        <v>1215.0000000000011</v>
      </c>
      <c r="K128" s="9" t="str">
        <f t="shared" ca="1" si="29"/>
        <v>RAIZ4</v>
      </c>
      <c r="L128" s="9" vm="851">
        <f ca="1"/>
        <v>44747</v>
      </c>
      <c r="M128" s="9" vm="853">
        <f ca="1"/>
        <v>4.53</v>
      </c>
      <c r="N128" s="10">
        <f t="shared" ca="1" si="39"/>
        <v>-2.2026431718060735E-3</v>
      </c>
      <c r="O128" s="11">
        <f t="shared" ca="1" si="40"/>
        <v>906.00000000000148</v>
      </c>
      <c r="Q128" s="9" t="str">
        <f t="shared" ca="1" si="30"/>
        <v>ITSA4</v>
      </c>
      <c r="R128" s="9" vm="851">
        <f ca="1"/>
        <v>44747</v>
      </c>
      <c r="S128" s="9" vm="854">
        <f ca="1"/>
        <v>7.5091000000000001</v>
      </c>
      <c r="T128" s="10">
        <f t="shared" ca="1" si="41"/>
        <v>1.2133333333332885E-3</v>
      </c>
      <c r="U128" s="11">
        <f t="shared" ca="1" si="42"/>
        <v>1501.8200000000018</v>
      </c>
      <c r="W128" s="9" t="str">
        <f t="shared" ca="1" si="31"/>
        <v>CPLE6</v>
      </c>
      <c r="X128" s="9" vm="851">
        <f ca="1"/>
        <v>44747</v>
      </c>
      <c r="Y128" s="9" vm="855">
        <f ca="1"/>
        <v>6.8</v>
      </c>
      <c r="Z128" s="10">
        <f t="shared" ca="1" si="43"/>
        <v>-1.0189228529839944E-2</v>
      </c>
      <c r="AA128" s="11">
        <f t="shared" ca="1" si="44"/>
        <v>679.99999999999977</v>
      </c>
      <c r="AC128" s="9" t="str">
        <f t="shared" ca="1" si="32"/>
        <v>SAPR4</v>
      </c>
      <c r="AD128" s="9" vm="851">
        <f ca="1"/>
        <v>44747</v>
      </c>
      <c r="AE128" s="9" vm="26">
        <f ca="1"/>
        <v>3.61</v>
      </c>
      <c r="AF128" s="10">
        <f t="shared" ca="1" si="45"/>
        <v>-5.5096418732782926E-3</v>
      </c>
      <c r="AG128" s="11">
        <f t="shared" ca="1" si="46"/>
        <v>360.9999999999996</v>
      </c>
      <c r="AI128" s="9" t="str">
        <f t="shared" ca="1" si="33"/>
        <v>ECOR3</v>
      </c>
      <c r="AJ128" s="9" vm="851">
        <f ca="1"/>
        <v>44747</v>
      </c>
      <c r="AK128" s="9" vm="551">
        <f ca="1"/>
        <v>5.55</v>
      </c>
      <c r="AL128" s="10">
        <f t="shared" ca="1" si="47"/>
        <v>-1.4209591474245165E-2</v>
      </c>
      <c r="AM128" s="11">
        <f t="shared" ca="1" si="55"/>
        <v>554.99999999999966</v>
      </c>
      <c r="AO128" s="9" t="str">
        <f t="shared" ca="1" si="34"/>
        <v>MGLU3</v>
      </c>
      <c r="AP128" s="9" vm="851">
        <f ca="1"/>
        <v>44747</v>
      </c>
      <c r="AQ128" s="9" vm="777">
        <f ca="1"/>
        <v>2.38</v>
      </c>
      <c r="AR128" s="10">
        <f t="shared" ca="1" si="49"/>
        <v>0.11737089201877926</v>
      </c>
      <c r="AS128" s="11">
        <f t="shared" ca="1" si="50"/>
        <v>237.9999999999998</v>
      </c>
      <c r="AU128" s="9" t="str">
        <f t="shared" ca="1" si="35"/>
        <v>VALE3</v>
      </c>
      <c r="AV128" s="9" vm="851">
        <f ca="1"/>
        <v>44747</v>
      </c>
      <c r="AW128" s="9" vm="856">
        <f ca="1"/>
        <v>74.3</v>
      </c>
      <c r="AX128" s="10">
        <f t="shared" ca="1" si="51"/>
        <v>-4.9551359314317089E-3</v>
      </c>
      <c r="AY128" s="11">
        <f t="shared" ca="1" si="52"/>
        <v>3715.0000000000023</v>
      </c>
      <c r="BA128" s="12" t="str">
        <f t="shared" ca="1" si="36"/>
        <v>ABEV3</v>
      </c>
      <c r="BB128" s="12" vm="851">
        <f ca="1"/>
        <v>44747</v>
      </c>
      <c r="BC128" s="12" vm="706">
        <f ca="1"/>
        <v>14.09</v>
      </c>
      <c r="BD128" s="13">
        <f t="shared" ca="1" si="53"/>
        <v>2.9970760233918092E-2</v>
      </c>
      <c r="BE128" s="14">
        <f t="shared" ca="1" si="54"/>
        <v>704.49999999999909</v>
      </c>
    </row>
    <row r="129" spans="5:57" x14ac:dyDescent="0.25">
      <c r="E129" s="9" t="str">
        <f t="shared" ca="1" si="28"/>
        <v>TOTS3</v>
      </c>
      <c r="F129" s="9" vm="857">
        <f ca="1"/>
        <v>44748</v>
      </c>
      <c r="G129" s="9" vm="858">
        <f ca="1"/>
        <v>25.24</v>
      </c>
      <c r="H129" s="10">
        <f t="shared" ca="1" si="37"/>
        <v>3.8683127572016307E-2</v>
      </c>
      <c r="I129" s="15">
        <f t="shared" ca="1" si="38"/>
        <v>1262.0000000000009</v>
      </c>
      <c r="K129" s="9" t="str">
        <f t="shared" ca="1" si="29"/>
        <v>RAIZ4</v>
      </c>
      <c r="L129" s="9" vm="857">
        <f ca="1"/>
        <v>44748</v>
      </c>
      <c r="M129" s="9" vm="859">
        <f ca="1"/>
        <v>4.3899999999999997</v>
      </c>
      <c r="N129" s="10">
        <f t="shared" ca="1" si="39"/>
        <v>-3.0905077262693315E-2</v>
      </c>
      <c r="O129" s="11">
        <f t="shared" ca="1" si="40"/>
        <v>878.00000000000125</v>
      </c>
      <c r="Q129" s="9" t="str">
        <f t="shared" ca="1" si="30"/>
        <v>ITSA4</v>
      </c>
      <c r="R129" s="9" vm="857">
        <f ca="1"/>
        <v>44748</v>
      </c>
      <c r="S129" s="9" vm="156">
        <f ca="1"/>
        <v>7.5</v>
      </c>
      <c r="T129" s="10">
        <f t="shared" ca="1" si="41"/>
        <v>-1.2118629396332681E-3</v>
      </c>
      <c r="U129" s="11">
        <f t="shared" ca="1" si="42"/>
        <v>1500.0000000000018</v>
      </c>
      <c r="W129" s="9" t="str">
        <f t="shared" ca="1" si="31"/>
        <v>CPLE6</v>
      </c>
      <c r="X129" s="9" vm="857">
        <f ca="1"/>
        <v>44748</v>
      </c>
      <c r="Y129" s="9" vm="860">
        <f ca="1"/>
        <v>6.77</v>
      </c>
      <c r="Z129" s="10">
        <f t="shared" ca="1" si="43"/>
        <v>-4.4117647058823373E-3</v>
      </c>
      <c r="AA129" s="11">
        <f t="shared" ca="1" si="44"/>
        <v>676.99999999999977</v>
      </c>
      <c r="AC129" s="9" t="str">
        <f t="shared" ca="1" si="32"/>
        <v>SAPR4</v>
      </c>
      <c r="AD129" s="9" vm="857">
        <f ca="1"/>
        <v>44748</v>
      </c>
      <c r="AE129" s="9" vm="861">
        <f ca="1"/>
        <v>3.62</v>
      </c>
      <c r="AF129" s="10">
        <f t="shared" ca="1" si="45"/>
        <v>2.7700831024930483E-3</v>
      </c>
      <c r="AG129" s="11">
        <f t="shared" ca="1" si="46"/>
        <v>361.9999999999996</v>
      </c>
      <c r="AI129" s="9" t="str">
        <f t="shared" ca="1" si="33"/>
        <v>ECOR3</v>
      </c>
      <c r="AJ129" s="9" vm="857">
        <f ca="1"/>
        <v>44748</v>
      </c>
      <c r="AK129" s="9" vm="622">
        <f ca="1"/>
        <v>5.59</v>
      </c>
      <c r="AL129" s="10">
        <f t="shared" ca="1" si="47"/>
        <v>7.2072072072071336E-3</v>
      </c>
      <c r="AM129" s="11">
        <f t="shared" ca="1" si="55"/>
        <v>558.99999999999966</v>
      </c>
      <c r="AO129" s="9" t="str">
        <f t="shared" ca="1" si="34"/>
        <v>MGLU3</v>
      </c>
      <c r="AP129" s="9" vm="857">
        <f ca="1"/>
        <v>44748</v>
      </c>
      <c r="AQ129" s="9" vm="862">
        <f ca="1"/>
        <v>2.5</v>
      </c>
      <c r="AR129" s="10">
        <f t="shared" ca="1" si="49"/>
        <v>5.0420168067226934E-2</v>
      </c>
      <c r="AS129" s="11">
        <f t="shared" ca="1" si="50"/>
        <v>249.9999999999998</v>
      </c>
      <c r="AU129" s="9" t="str">
        <f t="shared" ca="1" si="35"/>
        <v>VALE3</v>
      </c>
      <c r="AV129" s="9" vm="857">
        <f ca="1"/>
        <v>44748</v>
      </c>
      <c r="AW129" s="9" vm="863">
        <f ca="1"/>
        <v>75</v>
      </c>
      <c r="AX129" s="10">
        <f t="shared" ca="1" si="51"/>
        <v>9.421265141319024E-3</v>
      </c>
      <c r="AY129" s="11">
        <f t="shared" ca="1" si="52"/>
        <v>3750.0000000000023</v>
      </c>
      <c r="BA129" s="12" t="str">
        <f t="shared" ca="1" si="36"/>
        <v>ABEV3</v>
      </c>
      <c r="BB129" s="12" vm="857">
        <f ca="1"/>
        <v>44748</v>
      </c>
      <c r="BC129" s="12" vm="864">
        <f ca="1"/>
        <v>14.23</v>
      </c>
      <c r="BD129" s="13">
        <f t="shared" ca="1" si="53"/>
        <v>9.936124911284594E-3</v>
      </c>
      <c r="BE129" s="14">
        <f t="shared" ca="1" si="54"/>
        <v>711.49999999999909</v>
      </c>
    </row>
    <row r="130" spans="5:57" x14ac:dyDescent="0.25">
      <c r="E130" s="9" t="str">
        <f t="shared" ca="1" si="28"/>
        <v>TOTS3</v>
      </c>
      <c r="F130" s="9" vm="865">
        <f ca="1"/>
        <v>44749</v>
      </c>
      <c r="G130" s="9" vm="866">
        <f ca="1"/>
        <v>25.69</v>
      </c>
      <c r="H130" s="10">
        <f t="shared" ca="1" si="37"/>
        <v>1.7828843106180825E-2</v>
      </c>
      <c r="I130" s="15">
        <f t="shared" ca="1" si="38"/>
        <v>1284.5000000000011</v>
      </c>
      <c r="K130" s="9" t="str">
        <f t="shared" ca="1" si="29"/>
        <v>RAIZ4</v>
      </c>
      <c r="L130" s="9" vm="865">
        <f ca="1"/>
        <v>44749</v>
      </c>
      <c r="M130" s="9" vm="867">
        <f ca="1"/>
        <v>4.55</v>
      </c>
      <c r="N130" s="10">
        <f t="shared" ca="1" si="39"/>
        <v>3.6446469248291535E-2</v>
      </c>
      <c r="O130" s="11">
        <f t="shared" ca="1" si="40"/>
        <v>910.00000000000125</v>
      </c>
      <c r="Q130" s="9" t="str">
        <f t="shared" ca="1" si="30"/>
        <v>ITSA4</v>
      </c>
      <c r="R130" s="9" vm="865">
        <f ca="1"/>
        <v>44749</v>
      </c>
      <c r="S130" s="9" vm="835">
        <f ca="1"/>
        <v>7.5818000000000003</v>
      </c>
      <c r="T130" s="10">
        <f t="shared" ca="1" si="41"/>
        <v>1.090666666666662E-2</v>
      </c>
      <c r="U130" s="11">
        <f t="shared" ca="1" si="42"/>
        <v>1516.3600000000017</v>
      </c>
      <c r="W130" s="9" t="str">
        <f t="shared" ca="1" si="31"/>
        <v>CPLE6</v>
      </c>
      <c r="X130" s="9" vm="865">
        <f ca="1"/>
        <v>44749</v>
      </c>
      <c r="Y130" s="9" vm="581">
        <f ca="1"/>
        <v>6.79</v>
      </c>
      <c r="Z130" s="10">
        <f t="shared" ca="1" si="43"/>
        <v>2.9542097488921559E-3</v>
      </c>
      <c r="AA130" s="11">
        <f t="shared" ca="1" si="44"/>
        <v>678.99999999999977</v>
      </c>
      <c r="AC130" s="9" t="str">
        <f t="shared" ca="1" si="32"/>
        <v>SAPR4</v>
      </c>
      <c r="AD130" s="9" vm="865">
        <f ca="1"/>
        <v>44749</v>
      </c>
      <c r="AE130" s="9" vm="72">
        <f ca="1"/>
        <v>3.6</v>
      </c>
      <c r="AF130" s="10">
        <f t="shared" ca="1" si="45"/>
        <v>-5.5248618784530246E-3</v>
      </c>
      <c r="AG130" s="11">
        <f t="shared" ca="1" si="46"/>
        <v>359.9999999999996</v>
      </c>
      <c r="AI130" s="9" t="str">
        <f t="shared" ca="1" si="33"/>
        <v>ECOR3</v>
      </c>
      <c r="AJ130" s="9" vm="865">
        <f ca="1"/>
        <v>44749</v>
      </c>
      <c r="AK130" s="9" vm="317">
        <f ca="1"/>
        <v>5.71</v>
      </c>
      <c r="AL130" s="10">
        <f t="shared" ca="1" si="47"/>
        <v>2.1466905187835339E-2</v>
      </c>
      <c r="AM130" s="11">
        <f t="shared" ca="1" si="55"/>
        <v>570.99999999999966</v>
      </c>
      <c r="AO130" s="9" t="str">
        <f t="shared" ca="1" si="34"/>
        <v>MGLU3</v>
      </c>
      <c r="AP130" s="9" vm="865">
        <f ca="1"/>
        <v>44749</v>
      </c>
      <c r="AQ130" s="9" vm="868">
        <f ca="1"/>
        <v>2.56</v>
      </c>
      <c r="AR130" s="10">
        <f t="shared" ca="1" si="49"/>
        <v>2.4000000000000021E-2</v>
      </c>
      <c r="AS130" s="11">
        <f t="shared" ca="1" si="50"/>
        <v>255.9999999999998</v>
      </c>
      <c r="AU130" s="9" t="str">
        <f t="shared" ca="1" si="35"/>
        <v>VALE3</v>
      </c>
      <c r="AV130" s="9" vm="865">
        <f ca="1"/>
        <v>44749</v>
      </c>
      <c r="AW130" s="9" vm="869">
        <f ca="1"/>
        <v>77.180000000000007</v>
      </c>
      <c r="AX130" s="10">
        <f t="shared" ca="1" si="51"/>
        <v>2.9066666666666796E-2</v>
      </c>
      <c r="AY130" s="11">
        <f t="shared" ca="1" si="52"/>
        <v>3859.0000000000027</v>
      </c>
      <c r="BA130" s="12" t="str">
        <f t="shared" ca="1" si="36"/>
        <v>ABEV3</v>
      </c>
      <c r="BB130" s="12" vm="865">
        <f ca="1"/>
        <v>44749</v>
      </c>
      <c r="BC130" s="12" vm="864">
        <f ca="1"/>
        <v>14.23</v>
      </c>
      <c r="BD130" s="13">
        <f t="shared" ca="1" si="53"/>
        <v>0</v>
      </c>
      <c r="BE130" s="14">
        <f t="shared" ca="1" si="54"/>
        <v>711.49999999999909</v>
      </c>
    </row>
    <row r="131" spans="5:57" x14ac:dyDescent="0.25">
      <c r="E131" s="9" t="str">
        <f t="shared" ref="E131:E194" ca="1" si="56">IF(F131&lt;&gt;"","TOTS3","")</f>
        <v>TOTS3</v>
      </c>
      <c r="F131" s="9" vm="870">
        <f ca="1"/>
        <v>44750</v>
      </c>
      <c r="G131" s="9" vm="871">
        <f ca="1"/>
        <v>24.92</v>
      </c>
      <c r="H131" s="10">
        <f t="shared" ca="1" si="37"/>
        <v>-2.9972752043596729E-2</v>
      </c>
      <c r="I131" s="15">
        <f t="shared" ca="1" si="38"/>
        <v>1246.0000000000011</v>
      </c>
      <c r="K131" s="9" t="str">
        <f t="shared" ref="K131:K194" ca="1" si="57">IF(L131&lt;&gt;"","RAIZ4","")</f>
        <v>RAIZ4</v>
      </c>
      <c r="L131" s="9" vm="870">
        <f ca="1"/>
        <v>44750</v>
      </c>
      <c r="M131" s="9" vm="872">
        <f ca="1"/>
        <v>4.4000000000000004</v>
      </c>
      <c r="N131" s="10">
        <f t="shared" ca="1" si="39"/>
        <v>-3.296703296703285E-2</v>
      </c>
      <c r="O131" s="11">
        <f t="shared" ca="1" si="40"/>
        <v>880.00000000000136</v>
      </c>
      <c r="Q131" s="9" t="str">
        <f t="shared" ref="Q131:Q194" ca="1" si="58">IF(R131&lt;&gt;"","ITSA4","")</f>
        <v>ITSA4</v>
      </c>
      <c r="R131" s="9" vm="870">
        <f ca="1"/>
        <v>44750</v>
      </c>
      <c r="S131" s="9" vm="873">
        <f ca="1"/>
        <v>7.6273</v>
      </c>
      <c r="T131" s="10">
        <f t="shared" ca="1" si="41"/>
        <v>6.00121343216653E-3</v>
      </c>
      <c r="U131" s="11">
        <f t="shared" ca="1" si="42"/>
        <v>1525.4600000000019</v>
      </c>
      <c r="W131" s="9" t="str">
        <f t="shared" ref="W131:W194" ca="1" si="59">IF(X131&lt;&gt;"","CPLE6","")</f>
        <v>CPLE6</v>
      </c>
      <c r="X131" s="9" vm="870">
        <f ca="1"/>
        <v>44750</v>
      </c>
      <c r="Y131" s="9" vm="295">
        <f ca="1"/>
        <v>6.85</v>
      </c>
      <c r="Z131" s="10">
        <f t="shared" ca="1" si="43"/>
        <v>8.8365243004417948E-3</v>
      </c>
      <c r="AA131" s="11">
        <f t="shared" ca="1" si="44"/>
        <v>684.99999999999977</v>
      </c>
      <c r="AC131" s="9" t="str">
        <f t="shared" ref="AC131:AC194" ca="1" si="60">IF(AD131&lt;&gt;"","SAPR4","")</f>
        <v>SAPR4</v>
      </c>
      <c r="AD131" s="9" vm="870">
        <f ca="1"/>
        <v>44750</v>
      </c>
      <c r="AE131" s="9" vm="89">
        <f ca="1"/>
        <v>3.59</v>
      </c>
      <c r="AF131" s="10">
        <f t="shared" ca="1" si="45"/>
        <v>-2.7777777777778789E-3</v>
      </c>
      <c r="AG131" s="11">
        <f t="shared" ca="1" si="46"/>
        <v>358.99999999999955</v>
      </c>
      <c r="AI131" s="9" t="str">
        <f t="shared" ref="AI131:AI194" ca="1" si="61">IF(AJ131&lt;&gt;"","ECOR3","")</f>
        <v>ECOR3</v>
      </c>
      <c r="AJ131" s="9" vm="870">
        <f ca="1"/>
        <v>44750</v>
      </c>
      <c r="AK131" s="9" vm="293">
        <f ca="1"/>
        <v>5.65</v>
      </c>
      <c r="AL131" s="10">
        <f t="shared" ca="1" si="47"/>
        <v>-1.0507880910682998E-2</v>
      </c>
      <c r="AM131" s="11">
        <f t="shared" ca="1" si="55"/>
        <v>564.99999999999966</v>
      </c>
      <c r="AO131" s="9" t="str">
        <f t="shared" ref="AO131:AO194" ca="1" si="62">IF(AP131&lt;&gt;"","MGLU3","")</f>
        <v>MGLU3</v>
      </c>
      <c r="AP131" s="9" vm="870">
        <f ca="1"/>
        <v>44750</v>
      </c>
      <c r="AQ131" s="9" vm="874">
        <f ca="1"/>
        <v>2.62</v>
      </c>
      <c r="AR131" s="10">
        <f t="shared" ca="1" si="49"/>
        <v>2.34375E-2</v>
      </c>
      <c r="AS131" s="11">
        <f t="shared" ca="1" si="50"/>
        <v>261.99999999999977</v>
      </c>
      <c r="AU131" s="9" t="str">
        <f t="shared" ref="AU131:AU194" ca="1" si="63">IF(AV131&lt;&gt;"","VALE3","")</f>
        <v>VALE3</v>
      </c>
      <c r="AV131" s="9" vm="870">
        <f ca="1"/>
        <v>44750</v>
      </c>
      <c r="AW131" s="9" vm="875">
        <f ca="1"/>
        <v>75.400000000000006</v>
      </c>
      <c r="AX131" s="10">
        <f t="shared" ca="1" si="51"/>
        <v>-2.3062969681264534E-2</v>
      </c>
      <c r="AY131" s="11">
        <f t="shared" ca="1" si="52"/>
        <v>3770.0000000000027</v>
      </c>
      <c r="BA131" s="12" t="str">
        <f t="shared" ref="BA131:BA194" ca="1" si="64">IF(BB131&lt;&gt;"","ABEV3","")</f>
        <v>ABEV3</v>
      </c>
      <c r="BB131" s="12" vm="870">
        <f ca="1"/>
        <v>44750</v>
      </c>
      <c r="BC131" s="12" vm="876">
        <f ca="1"/>
        <v>14.31</v>
      </c>
      <c r="BD131" s="13">
        <f t="shared" ca="1" si="53"/>
        <v>5.6219255094869247E-3</v>
      </c>
      <c r="BE131" s="14">
        <f t="shared" ca="1" si="54"/>
        <v>715.49999999999898</v>
      </c>
    </row>
    <row r="132" spans="5:57" x14ac:dyDescent="0.25">
      <c r="E132" s="9" t="str">
        <f t="shared" ca="1" si="56"/>
        <v>TOTS3</v>
      </c>
      <c r="F132" s="9" vm="877">
        <f ca="1"/>
        <v>44753</v>
      </c>
      <c r="G132" s="9" vm="878">
        <f ca="1"/>
        <v>24.04</v>
      </c>
      <c r="H132" s="10">
        <f t="shared" ref="H132:H195" ca="1" si="65">IF(G132&lt;&gt;"",G132/G131-1,"")</f>
        <v>-3.5313001605136507E-2</v>
      </c>
      <c r="I132" s="15">
        <f t="shared" ref="I132:I195" ca="1" si="66">IF(H132&lt;&gt;"",I131*(H132+1),"")</f>
        <v>1202.0000000000009</v>
      </c>
      <c r="K132" s="9" t="str">
        <f t="shared" ca="1" si="57"/>
        <v>RAIZ4</v>
      </c>
      <c r="L132" s="9" vm="877">
        <f ca="1"/>
        <v>44753</v>
      </c>
      <c r="M132" s="9" vm="507">
        <f ca="1"/>
        <v>4.16</v>
      </c>
      <c r="N132" s="10">
        <f t="shared" ref="N132:N195" ca="1" si="67">IF(M132&lt;&gt;"",M132/M131 - 1,"")</f>
        <v>-5.4545454545454564E-2</v>
      </c>
      <c r="O132" s="11">
        <f t="shared" ref="O132:O195" ca="1" si="68">IF(N132&lt;&gt;"",O131*(N132+1),"")</f>
        <v>832.00000000000125</v>
      </c>
      <c r="Q132" s="9" t="str">
        <f t="shared" ca="1" si="58"/>
        <v>ITSA4</v>
      </c>
      <c r="R132" s="9" vm="877">
        <f ca="1"/>
        <v>44753</v>
      </c>
      <c r="S132" s="9" vm="879">
        <f ca="1"/>
        <v>7.4726999999999997</v>
      </c>
      <c r="T132" s="10">
        <f t="shared" ref="T132:T195" ca="1" si="69">IF(S132&lt;&gt;"",S132/S131-1,"")</f>
        <v>-2.0269295818966082E-2</v>
      </c>
      <c r="U132" s="11">
        <f t="shared" ref="U132:U195" ca="1" si="70">IF(T132&lt;&gt;"",U131*(T132+1),"")</f>
        <v>1494.5400000000018</v>
      </c>
      <c r="W132" s="9" t="str">
        <f t="shared" ca="1" si="59"/>
        <v>CPLE6</v>
      </c>
      <c r="X132" s="9" vm="877">
        <f ca="1"/>
        <v>44753</v>
      </c>
      <c r="Y132" s="9" vm="265">
        <f ca="1"/>
        <v>6.84</v>
      </c>
      <c r="Z132" s="10">
        <f t="shared" ref="Z132:Z195" ca="1" si="71">IF(Y132&lt;&gt;"",Y132/Y131-1,"")</f>
        <v>-1.4598540145984717E-3</v>
      </c>
      <c r="AA132" s="11">
        <f t="shared" ref="AA132:AA195" ca="1" si="72">IF(Z132&lt;&gt;"",AA131*(Z132+1),"")</f>
        <v>683.99999999999977</v>
      </c>
      <c r="AC132" s="9" t="str">
        <f t="shared" ca="1" si="60"/>
        <v>SAPR4</v>
      </c>
      <c r="AD132" s="9" vm="877">
        <f ca="1"/>
        <v>44753</v>
      </c>
      <c r="AE132" s="9" vm="89">
        <f ca="1"/>
        <v>3.59</v>
      </c>
      <c r="AF132" s="10">
        <f t="shared" ref="AF132:AF195" ca="1" si="73">IF(AE132&lt;&gt;"",AE132/AE131-1,"")</f>
        <v>0</v>
      </c>
      <c r="AG132" s="11">
        <f t="shared" ref="AG132:AG195" ca="1" si="74">IF(AE132&lt;&gt;"",AG131*(AF132+1),"")</f>
        <v>358.99999999999955</v>
      </c>
      <c r="AI132" s="9" t="str">
        <f t="shared" ca="1" si="61"/>
        <v>ECOR3</v>
      </c>
      <c r="AJ132" s="9" vm="877">
        <f ca="1"/>
        <v>44753</v>
      </c>
      <c r="AK132" s="9" vm="880">
        <f ca="1"/>
        <v>5.35</v>
      </c>
      <c r="AL132" s="10">
        <f t="shared" ref="AL132:AL195" ca="1" si="75">IF(AK132&lt;&gt;"",AK132/AK131-1,"")</f>
        <v>-5.3097345132743445E-2</v>
      </c>
      <c r="AM132" s="11">
        <f t="shared" ca="1" si="55"/>
        <v>534.99999999999966</v>
      </c>
      <c r="AO132" s="9" t="str">
        <f t="shared" ca="1" si="62"/>
        <v>MGLU3</v>
      </c>
      <c r="AP132" s="9" vm="877">
        <f ca="1"/>
        <v>44753</v>
      </c>
      <c r="AQ132" s="9" vm="881">
        <f ca="1"/>
        <v>2.63</v>
      </c>
      <c r="AR132" s="10">
        <f t="shared" ref="AR132:AR195" ca="1" si="76">IF(AQ132&lt;&gt;"",AQ132/AQ131-1,"")</f>
        <v>3.8167938931297218E-3</v>
      </c>
      <c r="AS132" s="11">
        <f t="shared" ref="AS132:AS195" ca="1" si="77">IF(AQ132&lt;&gt;"",AS131*(AR132+1),"")</f>
        <v>262.99999999999977</v>
      </c>
      <c r="AU132" s="9" t="str">
        <f t="shared" ca="1" si="63"/>
        <v>VALE3</v>
      </c>
      <c r="AV132" s="9" vm="877">
        <f ca="1"/>
        <v>44753</v>
      </c>
      <c r="AW132" s="9" vm="882">
        <f ca="1"/>
        <v>72.83</v>
      </c>
      <c r="AX132" s="10">
        <f t="shared" ref="AX132:AX195" ca="1" si="78">IF(AW132&lt;&gt;"",AW132/AW131-1,"")</f>
        <v>-3.4084880636604864E-2</v>
      </c>
      <c r="AY132" s="11">
        <f t="shared" ref="AY132:AY195" ca="1" si="79">IF(AX132&lt;&gt;"",AY131*(AX132+1),"")</f>
        <v>3641.5000000000023</v>
      </c>
      <c r="BA132" s="12" t="str">
        <f t="shared" ca="1" si="64"/>
        <v>ABEV3</v>
      </c>
      <c r="BB132" s="12" vm="877">
        <f ca="1"/>
        <v>44753</v>
      </c>
      <c r="BC132" s="12" vm="883">
        <f ca="1"/>
        <v>14.1</v>
      </c>
      <c r="BD132" s="13">
        <f t="shared" ref="BD132:BD195" ca="1" si="80">IF(BC132&lt;&gt;"",BC132/BC131-1,"")</f>
        <v>-1.4675052410901501E-2</v>
      </c>
      <c r="BE132" s="14">
        <f t="shared" ref="BE132:BE195" ca="1" si="81">IF(BC132&lt;&gt;"",BE131*(BD132+1),"")</f>
        <v>704.99999999999898</v>
      </c>
    </row>
    <row r="133" spans="5:57" x14ac:dyDescent="0.25">
      <c r="E133" s="9" t="str">
        <f t="shared" ca="1" si="56"/>
        <v>TOTS3</v>
      </c>
      <c r="F133" s="9" vm="884">
        <f ca="1"/>
        <v>44754</v>
      </c>
      <c r="G133" s="9" vm="885">
        <f ca="1"/>
        <v>23.69</v>
      </c>
      <c r="H133" s="10">
        <f t="shared" ca="1" si="65"/>
        <v>-1.4559068219633819E-2</v>
      </c>
      <c r="I133" s="15">
        <f t="shared" ca="1" si="66"/>
        <v>1184.5000000000011</v>
      </c>
      <c r="K133" s="9" t="str">
        <f t="shared" ca="1" si="57"/>
        <v>RAIZ4</v>
      </c>
      <c r="L133" s="9" vm="884">
        <f ca="1"/>
        <v>44754</v>
      </c>
      <c r="M133" s="9" vm="206">
        <f ca="1"/>
        <v>4.0199999999999996</v>
      </c>
      <c r="N133" s="10">
        <f t="shared" ca="1" si="67"/>
        <v>-3.3653846153846256E-2</v>
      </c>
      <c r="O133" s="11">
        <f t="shared" ca="1" si="68"/>
        <v>804.00000000000114</v>
      </c>
      <c r="Q133" s="9" t="str">
        <f t="shared" ca="1" si="58"/>
        <v>ITSA4</v>
      </c>
      <c r="R133" s="9" vm="884">
        <f ca="1"/>
        <v>44754</v>
      </c>
      <c r="S133" s="9" vm="886">
        <f ca="1"/>
        <v>7.4545000000000003</v>
      </c>
      <c r="T133" s="10">
        <f t="shared" ca="1" si="69"/>
        <v>-2.4355320031580474E-3</v>
      </c>
      <c r="U133" s="11">
        <f t="shared" ca="1" si="70"/>
        <v>1490.9000000000019</v>
      </c>
      <c r="W133" s="9" t="str">
        <f t="shared" ca="1" si="59"/>
        <v>CPLE6</v>
      </c>
      <c r="X133" s="9" vm="884">
        <f ca="1"/>
        <v>44754</v>
      </c>
      <c r="Y133" s="9" vm="131">
        <f ca="1"/>
        <v>6.9</v>
      </c>
      <c r="Z133" s="10">
        <f t="shared" ca="1" si="71"/>
        <v>8.7719298245614308E-3</v>
      </c>
      <c r="AA133" s="11">
        <f t="shared" ca="1" si="72"/>
        <v>689.99999999999977</v>
      </c>
      <c r="AC133" s="9" t="str">
        <f t="shared" ca="1" si="60"/>
        <v>SAPR4</v>
      </c>
      <c r="AD133" s="9" vm="884">
        <f ca="1"/>
        <v>44754</v>
      </c>
      <c r="AE133" s="9" vm="861">
        <f ca="1"/>
        <v>3.62</v>
      </c>
      <c r="AF133" s="10">
        <f t="shared" ca="1" si="73"/>
        <v>8.3565459610028814E-3</v>
      </c>
      <c r="AG133" s="11">
        <f t="shared" ca="1" si="74"/>
        <v>361.9999999999996</v>
      </c>
      <c r="AI133" s="9" t="str">
        <f t="shared" ca="1" si="61"/>
        <v>ECOR3</v>
      </c>
      <c r="AJ133" s="9" vm="884">
        <f ca="1"/>
        <v>44754</v>
      </c>
      <c r="AK133" s="9" vm="887">
        <f ca="1"/>
        <v>5.37</v>
      </c>
      <c r="AL133" s="10">
        <f t="shared" ca="1" si="75"/>
        <v>3.7383177570093906E-3</v>
      </c>
      <c r="AM133" s="11">
        <f t="shared" ca="1" si="55"/>
        <v>536.99999999999966</v>
      </c>
      <c r="AO133" s="9" t="str">
        <f t="shared" ca="1" si="62"/>
        <v>MGLU3</v>
      </c>
      <c r="AP133" s="9" vm="884">
        <f ca="1"/>
        <v>44754</v>
      </c>
      <c r="AQ133" s="9" vm="888">
        <f ca="1"/>
        <v>2.93</v>
      </c>
      <c r="AR133" s="10">
        <f t="shared" ca="1" si="76"/>
        <v>0.11406844106463887</v>
      </c>
      <c r="AS133" s="11">
        <f t="shared" ca="1" si="77"/>
        <v>292.99999999999977</v>
      </c>
      <c r="AU133" s="9" t="str">
        <f t="shared" ca="1" si="63"/>
        <v>VALE3</v>
      </c>
      <c r="AV133" s="9" vm="884">
        <f ca="1"/>
        <v>44754</v>
      </c>
      <c r="AW133" s="9" vm="889">
        <f ca="1"/>
        <v>73.05</v>
      </c>
      <c r="AX133" s="10">
        <f t="shared" ca="1" si="78"/>
        <v>3.0207332143348253E-3</v>
      </c>
      <c r="AY133" s="11">
        <f t="shared" ca="1" si="79"/>
        <v>3652.5000000000027</v>
      </c>
      <c r="BA133" s="12" t="str">
        <f t="shared" ca="1" si="64"/>
        <v>ABEV3</v>
      </c>
      <c r="BB133" s="12" vm="884">
        <f ca="1"/>
        <v>44754</v>
      </c>
      <c r="BC133" s="12" vm="890">
        <f ca="1"/>
        <v>13.79</v>
      </c>
      <c r="BD133" s="13">
        <f t="shared" ca="1" si="80"/>
        <v>-2.1985815602836967E-2</v>
      </c>
      <c r="BE133" s="14">
        <f t="shared" ca="1" si="81"/>
        <v>689.49999999999898</v>
      </c>
    </row>
    <row r="134" spans="5:57" x14ac:dyDescent="0.25">
      <c r="E134" s="9" t="str">
        <f t="shared" ca="1" si="56"/>
        <v>TOTS3</v>
      </c>
      <c r="F134" s="9" vm="891">
        <f ca="1"/>
        <v>44755</v>
      </c>
      <c r="G134" s="9" vm="892">
        <f ca="1"/>
        <v>23.61</v>
      </c>
      <c r="H134" s="10">
        <f t="shared" ca="1" si="65"/>
        <v>-3.3769523005487967E-3</v>
      </c>
      <c r="I134" s="15">
        <f t="shared" ca="1" si="66"/>
        <v>1180.5000000000011</v>
      </c>
      <c r="K134" s="9" t="str">
        <f t="shared" ca="1" si="57"/>
        <v>RAIZ4</v>
      </c>
      <c r="L134" s="9" vm="891">
        <f ca="1"/>
        <v>44755</v>
      </c>
      <c r="M134" s="9" vm="521">
        <f ca="1"/>
        <v>4.1399999999999997</v>
      </c>
      <c r="N134" s="10">
        <f t="shared" ca="1" si="67"/>
        <v>2.9850746268656803E-2</v>
      </c>
      <c r="O134" s="11">
        <f t="shared" ca="1" si="68"/>
        <v>828.00000000000125</v>
      </c>
      <c r="Q134" s="9" t="str">
        <f t="shared" ca="1" si="58"/>
        <v>ITSA4</v>
      </c>
      <c r="R134" s="9" vm="891">
        <f ca="1"/>
        <v>44755</v>
      </c>
      <c r="S134" s="9" vm="893">
        <f ca="1"/>
        <v>7.3818000000000001</v>
      </c>
      <c r="T134" s="10">
        <f t="shared" ca="1" si="69"/>
        <v>-9.7524984908444745E-3</v>
      </c>
      <c r="U134" s="11">
        <f t="shared" ca="1" si="70"/>
        <v>1476.3600000000019</v>
      </c>
      <c r="W134" s="9" t="str">
        <f t="shared" ca="1" si="59"/>
        <v>CPLE6</v>
      </c>
      <c r="X134" s="9" vm="891">
        <f ca="1"/>
        <v>44755</v>
      </c>
      <c r="Y134" s="9" vm="855">
        <f ca="1"/>
        <v>6.8</v>
      </c>
      <c r="Z134" s="10">
        <f t="shared" ca="1" si="71"/>
        <v>-1.449275362318847E-2</v>
      </c>
      <c r="AA134" s="11">
        <f t="shared" ca="1" si="72"/>
        <v>679.99999999999977</v>
      </c>
      <c r="AC134" s="9" t="str">
        <f t="shared" ca="1" si="60"/>
        <v>SAPR4</v>
      </c>
      <c r="AD134" s="9" vm="891">
        <f ca="1"/>
        <v>44755</v>
      </c>
      <c r="AE134" s="9" vm="894">
        <f ca="1"/>
        <v>3.64</v>
      </c>
      <c r="AF134" s="10">
        <f t="shared" ca="1" si="73"/>
        <v>5.5248618784531356E-3</v>
      </c>
      <c r="AG134" s="11">
        <f t="shared" ca="1" si="74"/>
        <v>363.99999999999966</v>
      </c>
      <c r="AI134" s="9" t="str">
        <f t="shared" ca="1" si="61"/>
        <v>ECOR3</v>
      </c>
      <c r="AJ134" s="9" vm="891">
        <f ca="1"/>
        <v>44755</v>
      </c>
      <c r="AK134" s="9" vm="895">
        <f ca="1"/>
        <v>5.23</v>
      </c>
      <c r="AL134" s="10">
        <f t="shared" ca="1" si="75"/>
        <v>-2.6070763500931071E-2</v>
      </c>
      <c r="AM134" s="11">
        <f t="shared" ca="1" si="55"/>
        <v>522.99999999999966</v>
      </c>
      <c r="AO134" s="9" t="str">
        <f t="shared" ca="1" si="62"/>
        <v>MGLU3</v>
      </c>
      <c r="AP134" s="9" vm="891">
        <f ca="1"/>
        <v>44755</v>
      </c>
      <c r="AQ134" s="9" vm="896">
        <f ca="1"/>
        <v>2.83</v>
      </c>
      <c r="AR134" s="10">
        <f t="shared" ca="1" si="76"/>
        <v>-3.4129692832764569E-2</v>
      </c>
      <c r="AS134" s="11">
        <f t="shared" ca="1" si="77"/>
        <v>282.99999999999977</v>
      </c>
      <c r="AU134" s="9" t="str">
        <f t="shared" ca="1" si="63"/>
        <v>VALE3</v>
      </c>
      <c r="AV134" s="9" vm="891">
        <f ca="1"/>
        <v>44755</v>
      </c>
      <c r="AW134" s="9" vm="897">
        <f ca="1"/>
        <v>72.8</v>
      </c>
      <c r="AX134" s="10">
        <f t="shared" ca="1" si="78"/>
        <v>-3.4223134839150848E-3</v>
      </c>
      <c r="AY134" s="11">
        <f t="shared" ca="1" si="79"/>
        <v>3640.0000000000027</v>
      </c>
      <c r="BA134" s="12" t="str">
        <f t="shared" ca="1" si="64"/>
        <v>ABEV3</v>
      </c>
      <c r="BB134" s="12" vm="891">
        <f ca="1"/>
        <v>44755</v>
      </c>
      <c r="BC134" s="12" vm="898">
        <f ca="1"/>
        <v>14.57</v>
      </c>
      <c r="BD134" s="13">
        <f t="shared" ca="1" si="80"/>
        <v>5.6562726613488046E-2</v>
      </c>
      <c r="BE134" s="14">
        <f t="shared" ca="1" si="81"/>
        <v>728.49999999999898</v>
      </c>
    </row>
    <row r="135" spans="5:57" x14ac:dyDescent="0.25">
      <c r="E135" s="9" t="str">
        <f t="shared" ca="1" si="56"/>
        <v>TOTS3</v>
      </c>
      <c r="F135" s="9" vm="899">
        <f ca="1"/>
        <v>44756</v>
      </c>
      <c r="G135" s="9" vm="900">
        <f ca="1"/>
        <v>23.24</v>
      </c>
      <c r="H135" s="10">
        <f t="shared" ca="1" si="65"/>
        <v>-1.5671325709445183E-2</v>
      </c>
      <c r="I135" s="15">
        <f t="shared" ca="1" si="66"/>
        <v>1162.0000000000011</v>
      </c>
      <c r="K135" s="9" t="str">
        <f t="shared" ca="1" si="57"/>
        <v>RAIZ4</v>
      </c>
      <c r="L135" s="9" vm="899">
        <f ca="1"/>
        <v>44756</v>
      </c>
      <c r="M135" s="9" vm="901">
        <f ca="1"/>
        <v>4.29</v>
      </c>
      <c r="N135" s="10">
        <f t="shared" ca="1" si="67"/>
        <v>3.6231884057971175E-2</v>
      </c>
      <c r="O135" s="11">
        <f t="shared" ca="1" si="68"/>
        <v>858.00000000000148</v>
      </c>
      <c r="Q135" s="9" t="str">
        <f t="shared" ca="1" si="58"/>
        <v>ITSA4</v>
      </c>
      <c r="R135" s="9" vm="899">
        <f ca="1"/>
        <v>44756</v>
      </c>
      <c r="S135" s="9" vm="902">
        <f ca="1"/>
        <v>7.3635999999999999</v>
      </c>
      <c r="T135" s="10">
        <f t="shared" ca="1" si="69"/>
        <v>-2.4655233140968846E-3</v>
      </c>
      <c r="U135" s="11">
        <f t="shared" ca="1" si="70"/>
        <v>1472.7200000000018</v>
      </c>
      <c r="W135" s="9" t="str">
        <f t="shared" ca="1" si="59"/>
        <v>CPLE6</v>
      </c>
      <c r="X135" s="9" vm="899">
        <f ca="1"/>
        <v>44756</v>
      </c>
      <c r="Y135" s="9" vm="271">
        <f ca="1"/>
        <v>6.82</v>
      </c>
      <c r="Z135" s="10">
        <f t="shared" ca="1" si="71"/>
        <v>2.9411764705882248E-3</v>
      </c>
      <c r="AA135" s="11">
        <f t="shared" ca="1" si="72"/>
        <v>681.99999999999977</v>
      </c>
      <c r="AC135" s="9" t="str">
        <f t="shared" ca="1" si="60"/>
        <v>SAPR4</v>
      </c>
      <c r="AD135" s="9" vm="899">
        <f ca="1"/>
        <v>44756</v>
      </c>
      <c r="AE135" s="9" vm="72">
        <f ca="1"/>
        <v>3.6</v>
      </c>
      <c r="AF135" s="10">
        <f t="shared" ca="1" si="73"/>
        <v>-1.098901098901095E-2</v>
      </c>
      <c r="AG135" s="11">
        <f t="shared" ca="1" si="74"/>
        <v>359.99999999999966</v>
      </c>
      <c r="AI135" s="9" t="str">
        <f t="shared" ca="1" si="61"/>
        <v>ECOR3</v>
      </c>
      <c r="AJ135" s="9" vm="899">
        <f ca="1"/>
        <v>44756</v>
      </c>
      <c r="AK135" s="9" vm="632">
        <f ca="1"/>
        <v>5.21</v>
      </c>
      <c r="AL135" s="10">
        <f t="shared" ca="1" si="75"/>
        <v>-3.8240917782027539E-3</v>
      </c>
      <c r="AM135" s="11">
        <f t="shared" ca="1" si="55"/>
        <v>520.99999999999966</v>
      </c>
      <c r="AO135" s="9" t="str">
        <f t="shared" ca="1" si="62"/>
        <v>MGLU3</v>
      </c>
      <c r="AP135" s="9" vm="899">
        <f ca="1"/>
        <v>44756</v>
      </c>
      <c r="AQ135" s="9" vm="903">
        <f ca="1"/>
        <v>2.91</v>
      </c>
      <c r="AR135" s="10">
        <f t="shared" ca="1" si="76"/>
        <v>2.8268551236749095E-2</v>
      </c>
      <c r="AS135" s="11">
        <f t="shared" ca="1" si="77"/>
        <v>290.99999999999977</v>
      </c>
      <c r="AU135" s="9" t="str">
        <f t="shared" ca="1" si="63"/>
        <v>VALE3</v>
      </c>
      <c r="AV135" s="9" vm="899">
        <f ca="1"/>
        <v>44756</v>
      </c>
      <c r="AW135" s="9" vm="904">
        <f ca="1"/>
        <v>67.95</v>
      </c>
      <c r="AX135" s="10">
        <f t="shared" ca="1" si="78"/>
        <v>-6.6620879120878995E-2</v>
      </c>
      <c r="AY135" s="11">
        <f t="shared" ca="1" si="79"/>
        <v>3397.5000000000032</v>
      </c>
      <c r="BA135" s="12" t="str">
        <f t="shared" ca="1" si="64"/>
        <v>ABEV3</v>
      </c>
      <c r="BB135" s="12" vm="899">
        <f ca="1"/>
        <v>44756</v>
      </c>
      <c r="BC135" s="12" vm="314">
        <f ca="1"/>
        <v>14.84</v>
      </c>
      <c r="BD135" s="13">
        <f t="shared" ca="1" si="80"/>
        <v>1.8531228551818879E-2</v>
      </c>
      <c r="BE135" s="14">
        <f t="shared" ca="1" si="81"/>
        <v>741.99999999999898</v>
      </c>
    </row>
    <row r="136" spans="5:57" x14ac:dyDescent="0.25">
      <c r="E136" s="9" t="str">
        <f t="shared" ca="1" si="56"/>
        <v>TOTS3</v>
      </c>
      <c r="F136" s="9" vm="905">
        <f ca="1"/>
        <v>44757</v>
      </c>
      <c r="G136" s="9" vm="833">
        <f ca="1"/>
        <v>23.26</v>
      </c>
      <c r="H136" s="10">
        <f t="shared" ca="1" si="65"/>
        <v>8.6058519793463795E-4</v>
      </c>
      <c r="I136" s="15">
        <f t="shared" ca="1" si="66"/>
        <v>1163.0000000000011</v>
      </c>
      <c r="K136" s="9" t="str">
        <f t="shared" ca="1" si="57"/>
        <v>RAIZ4</v>
      </c>
      <c r="L136" s="9" vm="905">
        <f ca="1"/>
        <v>44757</v>
      </c>
      <c r="M136" s="9" vm="606">
        <f ca="1"/>
        <v>4.42</v>
      </c>
      <c r="N136" s="10">
        <f t="shared" ca="1" si="67"/>
        <v>3.0303030303030276E-2</v>
      </c>
      <c r="O136" s="11">
        <f t="shared" ca="1" si="68"/>
        <v>884.00000000000148</v>
      </c>
      <c r="Q136" s="9" t="str">
        <f t="shared" ca="1" si="58"/>
        <v>ITSA4</v>
      </c>
      <c r="R136" s="9" vm="905">
        <f ca="1"/>
        <v>44757</v>
      </c>
      <c r="S136" s="9" vm="906">
        <f ca="1"/>
        <v>7.5909000000000004</v>
      </c>
      <c r="T136" s="10">
        <f t="shared" ca="1" si="69"/>
        <v>3.0868053669400819E-2</v>
      </c>
      <c r="U136" s="11">
        <f t="shared" ca="1" si="70"/>
        <v>1518.1800000000019</v>
      </c>
      <c r="W136" s="9" t="str">
        <f t="shared" ca="1" si="59"/>
        <v>CPLE6</v>
      </c>
      <c r="X136" s="9" vm="905">
        <f ca="1"/>
        <v>44757</v>
      </c>
      <c r="Y136" s="9" vm="471">
        <f ca="1"/>
        <v>6.92</v>
      </c>
      <c r="Z136" s="10">
        <f t="shared" ca="1" si="71"/>
        <v>1.4662756598240456E-2</v>
      </c>
      <c r="AA136" s="11">
        <f t="shared" ca="1" si="72"/>
        <v>691.99999999999977</v>
      </c>
      <c r="AC136" s="9" t="str">
        <f t="shared" ca="1" si="60"/>
        <v>SAPR4</v>
      </c>
      <c r="AD136" s="9" vm="905">
        <f ca="1"/>
        <v>44757</v>
      </c>
      <c r="AE136" s="9" vm="72">
        <f ca="1"/>
        <v>3.6</v>
      </c>
      <c r="AF136" s="10">
        <f t="shared" ca="1" si="73"/>
        <v>0</v>
      </c>
      <c r="AG136" s="11">
        <f t="shared" ca="1" si="74"/>
        <v>359.99999999999966</v>
      </c>
      <c r="AI136" s="9" t="str">
        <f t="shared" ca="1" si="61"/>
        <v>ECOR3</v>
      </c>
      <c r="AJ136" s="9" vm="905">
        <f ca="1"/>
        <v>44757</v>
      </c>
      <c r="AK136" s="9" vm="895">
        <f ca="1"/>
        <v>5.23</v>
      </c>
      <c r="AL136" s="10">
        <f t="shared" ca="1" si="75"/>
        <v>3.8387715930903177E-3</v>
      </c>
      <c r="AM136" s="11">
        <f t="shared" ca="1" si="55"/>
        <v>522.99999999999966</v>
      </c>
      <c r="AO136" s="9" t="str">
        <f t="shared" ca="1" si="62"/>
        <v>MGLU3</v>
      </c>
      <c r="AP136" s="9" vm="905">
        <f ca="1"/>
        <v>44757</v>
      </c>
      <c r="AQ136" s="9" vm="907">
        <f ca="1"/>
        <v>2.78</v>
      </c>
      <c r="AR136" s="10">
        <f t="shared" ca="1" si="76"/>
        <v>-4.4673539518900407E-2</v>
      </c>
      <c r="AS136" s="11">
        <f t="shared" ca="1" si="77"/>
        <v>277.99999999999977</v>
      </c>
      <c r="AU136" s="9" t="str">
        <f t="shared" ca="1" si="63"/>
        <v>VALE3</v>
      </c>
      <c r="AV136" s="9" vm="905">
        <f ca="1"/>
        <v>44757</v>
      </c>
      <c r="AW136" s="9" vm="908">
        <f ca="1"/>
        <v>68.37</v>
      </c>
      <c r="AX136" s="10">
        <f t="shared" ca="1" si="78"/>
        <v>6.1810154525385741E-3</v>
      </c>
      <c r="AY136" s="11">
        <f t="shared" ca="1" si="79"/>
        <v>3418.5000000000032</v>
      </c>
      <c r="BA136" s="12" t="str">
        <f t="shared" ca="1" si="64"/>
        <v>ABEV3</v>
      </c>
      <c r="BB136" s="12" vm="905">
        <f ca="1"/>
        <v>44757</v>
      </c>
      <c r="BC136" s="12" vm="909">
        <f ca="1"/>
        <v>14.59</v>
      </c>
      <c r="BD136" s="13">
        <f t="shared" ca="1" si="80"/>
        <v>-1.6846361185983816E-2</v>
      </c>
      <c r="BE136" s="14">
        <f t="shared" ca="1" si="81"/>
        <v>729.49999999999898</v>
      </c>
    </row>
    <row r="137" spans="5:57" x14ac:dyDescent="0.25">
      <c r="E137" s="9" t="str">
        <f t="shared" ca="1" si="56"/>
        <v>TOTS3</v>
      </c>
      <c r="F137" s="9" vm="910">
        <f ca="1"/>
        <v>44760</v>
      </c>
      <c r="G137" s="9" vm="846">
        <f ca="1"/>
        <v>23.39</v>
      </c>
      <c r="H137" s="10">
        <f t="shared" ca="1" si="65"/>
        <v>5.5889939810833678E-3</v>
      </c>
      <c r="I137" s="15">
        <f t="shared" ca="1" si="66"/>
        <v>1169.5000000000011</v>
      </c>
      <c r="K137" s="9" t="str">
        <f t="shared" ca="1" si="57"/>
        <v>RAIZ4</v>
      </c>
      <c r="L137" s="9" vm="910">
        <f ca="1"/>
        <v>44760</v>
      </c>
      <c r="M137" s="9" vm="613">
        <f ca="1"/>
        <v>4.3</v>
      </c>
      <c r="N137" s="10">
        <f t="shared" ca="1" si="67"/>
        <v>-2.714932126696834E-2</v>
      </c>
      <c r="O137" s="11">
        <f t="shared" ca="1" si="68"/>
        <v>860.00000000000148</v>
      </c>
      <c r="Q137" s="9" t="str">
        <f t="shared" ca="1" si="58"/>
        <v>ITSA4</v>
      </c>
      <c r="R137" s="9" vm="910">
        <f ca="1"/>
        <v>44760</v>
      </c>
      <c r="S137" s="9" vm="911">
        <f ca="1"/>
        <v>7.6635999999999997</v>
      </c>
      <c r="T137" s="10">
        <f t="shared" ca="1" si="69"/>
        <v>9.5772569787508921E-3</v>
      </c>
      <c r="U137" s="11">
        <f t="shared" ca="1" si="70"/>
        <v>1532.7200000000018</v>
      </c>
      <c r="W137" s="9" t="str">
        <f t="shared" ca="1" si="59"/>
        <v>CPLE6</v>
      </c>
      <c r="X137" s="9" vm="910">
        <f ca="1"/>
        <v>44760</v>
      </c>
      <c r="Y137" s="9" vm="271">
        <f ca="1"/>
        <v>6.82</v>
      </c>
      <c r="Z137" s="10">
        <f t="shared" ca="1" si="71"/>
        <v>-1.4450867052023031E-2</v>
      </c>
      <c r="AA137" s="11">
        <f t="shared" ca="1" si="72"/>
        <v>681.99999999999989</v>
      </c>
      <c r="AC137" s="9" t="str">
        <f t="shared" ca="1" si="60"/>
        <v>SAPR4</v>
      </c>
      <c r="AD137" s="9" vm="910">
        <f ca="1"/>
        <v>44760</v>
      </c>
      <c r="AE137" s="9" vm="912">
        <f ca="1"/>
        <v>3.55</v>
      </c>
      <c r="AF137" s="10">
        <f t="shared" ca="1" si="73"/>
        <v>-1.3888888888888951E-2</v>
      </c>
      <c r="AG137" s="11">
        <f t="shared" ca="1" si="74"/>
        <v>354.99999999999966</v>
      </c>
      <c r="AI137" s="9" t="str">
        <f t="shared" ca="1" si="61"/>
        <v>ECOR3</v>
      </c>
      <c r="AJ137" s="9" vm="910">
        <f ca="1"/>
        <v>44760</v>
      </c>
      <c r="AK137" s="9" vm="880">
        <f ca="1"/>
        <v>5.35</v>
      </c>
      <c r="AL137" s="10">
        <f t="shared" ca="1" si="75"/>
        <v>2.2944550669215857E-2</v>
      </c>
      <c r="AM137" s="11">
        <f t="shared" ca="1" si="55"/>
        <v>534.99999999999955</v>
      </c>
      <c r="AO137" s="9" t="str">
        <f t="shared" ca="1" si="62"/>
        <v>MGLU3</v>
      </c>
      <c r="AP137" s="9" vm="910">
        <f ca="1"/>
        <v>44760</v>
      </c>
      <c r="AQ137" s="9" vm="913">
        <f ca="1"/>
        <v>2.77</v>
      </c>
      <c r="AR137" s="10">
        <f t="shared" ca="1" si="76"/>
        <v>-3.597122302158251E-3</v>
      </c>
      <c r="AS137" s="11">
        <f t="shared" ca="1" si="77"/>
        <v>276.99999999999977</v>
      </c>
      <c r="AU137" s="9" t="str">
        <f t="shared" ca="1" si="63"/>
        <v>VALE3</v>
      </c>
      <c r="AV137" s="9" vm="910">
        <f ca="1"/>
        <v>44760</v>
      </c>
      <c r="AW137" s="9" vm="914">
        <f ca="1"/>
        <v>68.73</v>
      </c>
      <c r="AX137" s="10">
        <f t="shared" ca="1" si="78"/>
        <v>5.2654673102237037E-3</v>
      </c>
      <c r="AY137" s="11">
        <f t="shared" ca="1" si="79"/>
        <v>3436.5000000000027</v>
      </c>
      <c r="BA137" s="12" t="str">
        <f t="shared" ca="1" si="64"/>
        <v>ABEV3</v>
      </c>
      <c r="BB137" s="12" vm="910">
        <f ca="1"/>
        <v>44760</v>
      </c>
      <c r="BC137" s="12" vm="124">
        <f ca="1"/>
        <v>14.49</v>
      </c>
      <c r="BD137" s="13">
        <f t="shared" ca="1" si="80"/>
        <v>-6.8540095956134417E-3</v>
      </c>
      <c r="BE137" s="14">
        <f t="shared" ca="1" si="81"/>
        <v>724.49999999999898</v>
      </c>
    </row>
    <row r="138" spans="5:57" x14ac:dyDescent="0.25">
      <c r="E138" s="9" t="str">
        <f t="shared" ca="1" si="56"/>
        <v>TOTS3</v>
      </c>
      <c r="F138" s="9" vm="915">
        <f ca="1"/>
        <v>44761</v>
      </c>
      <c r="G138" s="9" vm="916">
        <f ca="1"/>
        <v>24.67</v>
      </c>
      <c r="H138" s="10">
        <f t="shared" ca="1" si="65"/>
        <v>5.4724241128687456E-2</v>
      </c>
      <c r="I138" s="15">
        <f t="shared" ca="1" si="66"/>
        <v>1233.5000000000011</v>
      </c>
      <c r="K138" s="9" t="str">
        <f t="shared" ca="1" si="57"/>
        <v>RAIZ4</v>
      </c>
      <c r="L138" s="9" vm="915">
        <f ca="1"/>
        <v>44761</v>
      </c>
      <c r="M138" s="9" vm="917">
        <f ca="1"/>
        <v>4.33</v>
      </c>
      <c r="N138" s="10">
        <f t="shared" ca="1" si="67"/>
        <v>6.9767441860466572E-3</v>
      </c>
      <c r="O138" s="11">
        <f t="shared" ca="1" si="68"/>
        <v>866.00000000000159</v>
      </c>
      <c r="Q138" s="9" t="str">
        <f t="shared" ca="1" si="58"/>
        <v>ITSA4</v>
      </c>
      <c r="R138" s="9" vm="915">
        <f ca="1"/>
        <v>44761</v>
      </c>
      <c r="S138" s="9" vm="918">
        <f ca="1"/>
        <v>7.8090999999999999</v>
      </c>
      <c r="T138" s="10">
        <f t="shared" ca="1" si="69"/>
        <v>1.8985855211649971E-2</v>
      </c>
      <c r="U138" s="11">
        <f t="shared" ca="1" si="70"/>
        <v>1561.820000000002</v>
      </c>
      <c r="W138" s="9" t="str">
        <f t="shared" ca="1" si="59"/>
        <v>CPLE6</v>
      </c>
      <c r="X138" s="9" vm="915">
        <f ca="1"/>
        <v>44761</v>
      </c>
      <c r="Y138" s="9" vm="590">
        <f ca="1"/>
        <v>6.83</v>
      </c>
      <c r="Z138" s="10">
        <f t="shared" ca="1" si="71"/>
        <v>1.4662756598240456E-3</v>
      </c>
      <c r="AA138" s="11">
        <f t="shared" ca="1" si="72"/>
        <v>682.99999999999989</v>
      </c>
      <c r="AC138" s="9" t="str">
        <f t="shared" ca="1" si="60"/>
        <v>SAPR4</v>
      </c>
      <c r="AD138" s="9" vm="915">
        <f ca="1"/>
        <v>44761</v>
      </c>
      <c r="AE138" s="9" vm="919">
        <f ca="1"/>
        <v>3.58</v>
      </c>
      <c r="AF138" s="10">
        <f t="shared" ca="1" si="73"/>
        <v>8.4507042253521014E-3</v>
      </c>
      <c r="AG138" s="11">
        <f t="shared" ca="1" si="74"/>
        <v>357.99999999999966</v>
      </c>
      <c r="AI138" s="9" t="str">
        <f t="shared" ca="1" si="61"/>
        <v>ECOR3</v>
      </c>
      <c r="AJ138" s="9" vm="915">
        <f ca="1"/>
        <v>44761</v>
      </c>
      <c r="AK138" s="9" vm="920">
        <f ca="1"/>
        <v>5.27</v>
      </c>
      <c r="AL138" s="10">
        <f t="shared" ca="1" si="75"/>
        <v>-1.4953271028037451E-2</v>
      </c>
      <c r="AM138" s="11">
        <f t="shared" ca="1" si="55"/>
        <v>526.99999999999955</v>
      </c>
      <c r="AO138" s="9" t="str">
        <f t="shared" ca="1" si="62"/>
        <v>MGLU3</v>
      </c>
      <c r="AP138" s="9" vm="915">
        <f ca="1"/>
        <v>44761</v>
      </c>
      <c r="AQ138" s="9" vm="921">
        <f ca="1"/>
        <v>2.79</v>
      </c>
      <c r="AR138" s="10">
        <f t="shared" ca="1" si="76"/>
        <v>7.2202166064982976E-3</v>
      </c>
      <c r="AS138" s="11">
        <f t="shared" ca="1" si="77"/>
        <v>278.99999999999977</v>
      </c>
      <c r="AU138" s="9" t="str">
        <f t="shared" ca="1" si="63"/>
        <v>VALE3</v>
      </c>
      <c r="AV138" s="9" vm="915">
        <f ca="1"/>
        <v>44761</v>
      </c>
      <c r="AW138" s="9" vm="922">
        <f ca="1"/>
        <v>68.88</v>
      </c>
      <c r="AX138" s="10">
        <f t="shared" ca="1" si="78"/>
        <v>2.1824530772587281E-3</v>
      </c>
      <c r="AY138" s="11">
        <f t="shared" ca="1" si="79"/>
        <v>3444.0000000000023</v>
      </c>
      <c r="BA138" s="12" t="str">
        <f t="shared" ca="1" si="64"/>
        <v>ABEV3</v>
      </c>
      <c r="BB138" s="12" vm="915">
        <f ca="1"/>
        <v>44761</v>
      </c>
      <c r="BC138" s="12" vm="644">
        <f ca="1"/>
        <v>14.48</v>
      </c>
      <c r="BD138" s="13">
        <f t="shared" ca="1" si="80"/>
        <v>-6.9013112491367323E-4</v>
      </c>
      <c r="BE138" s="14">
        <f t="shared" ca="1" si="81"/>
        <v>723.99999999999898</v>
      </c>
    </row>
    <row r="139" spans="5:57" x14ac:dyDescent="0.25">
      <c r="E139" s="9" t="str">
        <f t="shared" ca="1" si="56"/>
        <v>TOTS3</v>
      </c>
      <c r="F139" s="9" vm="923">
        <f ca="1"/>
        <v>44762</v>
      </c>
      <c r="G139" s="9" vm="924">
        <f ca="1"/>
        <v>25.88</v>
      </c>
      <c r="H139" s="10">
        <f t="shared" ca="1" si="65"/>
        <v>4.904742602351031E-2</v>
      </c>
      <c r="I139" s="15">
        <f t="shared" ca="1" si="66"/>
        <v>1294.0000000000011</v>
      </c>
      <c r="K139" s="9" t="str">
        <f t="shared" ca="1" si="57"/>
        <v>RAIZ4</v>
      </c>
      <c r="L139" s="9" vm="923">
        <f ca="1"/>
        <v>44762</v>
      </c>
      <c r="M139" s="9" vm="925">
        <f ca="1"/>
        <v>4.49</v>
      </c>
      <c r="N139" s="10">
        <f t="shared" ca="1" si="67"/>
        <v>3.6951501154734334E-2</v>
      </c>
      <c r="O139" s="11">
        <f t="shared" ca="1" si="68"/>
        <v>898.00000000000159</v>
      </c>
      <c r="Q139" s="9" t="str">
        <f t="shared" ca="1" si="58"/>
        <v>ITSA4</v>
      </c>
      <c r="R139" s="9" vm="923">
        <f ca="1"/>
        <v>44762</v>
      </c>
      <c r="S139" s="9" vm="926">
        <f ca="1"/>
        <v>7.6909000000000001</v>
      </c>
      <c r="T139" s="10">
        <f t="shared" ca="1" si="69"/>
        <v>-1.5136187268699364E-2</v>
      </c>
      <c r="U139" s="11">
        <f t="shared" ca="1" si="70"/>
        <v>1538.1800000000019</v>
      </c>
      <c r="W139" s="9" t="str">
        <f t="shared" ca="1" si="59"/>
        <v>CPLE6</v>
      </c>
      <c r="X139" s="9" vm="923">
        <f ca="1"/>
        <v>44762</v>
      </c>
      <c r="Y139" s="9" vm="295">
        <f ca="1"/>
        <v>6.85</v>
      </c>
      <c r="Z139" s="10">
        <f t="shared" ca="1" si="71"/>
        <v>2.9282576866762611E-3</v>
      </c>
      <c r="AA139" s="11">
        <f t="shared" ca="1" si="72"/>
        <v>684.99999999999977</v>
      </c>
      <c r="AC139" s="9" t="str">
        <f t="shared" ca="1" si="60"/>
        <v>SAPR4</v>
      </c>
      <c r="AD139" s="9" vm="923">
        <f ca="1"/>
        <v>44762</v>
      </c>
      <c r="AE139" s="9" vm="894">
        <f ca="1"/>
        <v>3.64</v>
      </c>
      <c r="AF139" s="10">
        <f t="shared" ca="1" si="73"/>
        <v>1.6759776536312776E-2</v>
      </c>
      <c r="AG139" s="11">
        <f t="shared" ca="1" si="74"/>
        <v>363.9999999999996</v>
      </c>
      <c r="AI139" s="9" t="str">
        <f t="shared" ca="1" si="61"/>
        <v>ECOR3</v>
      </c>
      <c r="AJ139" s="9" vm="923">
        <f ca="1"/>
        <v>44762</v>
      </c>
      <c r="AK139" s="9" vm="639">
        <f ca="1"/>
        <v>5.38</v>
      </c>
      <c r="AL139" s="10">
        <f t="shared" ca="1" si="75"/>
        <v>2.0872865275142427E-2</v>
      </c>
      <c r="AM139" s="11">
        <f t="shared" ca="1" si="55"/>
        <v>537.99999999999955</v>
      </c>
      <c r="AO139" s="9" t="str">
        <f t="shared" ca="1" si="62"/>
        <v>MGLU3</v>
      </c>
      <c r="AP139" s="9" vm="923">
        <f ca="1"/>
        <v>44762</v>
      </c>
      <c r="AQ139" s="9" vm="927">
        <f ca="1"/>
        <v>3.07</v>
      </c>
      <c r="AR139" s="10">
        <f t="shared" ca="1" si="76"/>
        <v>0.10035842293906794</v>
      </c>
      <c r="AS139" s="11">
        <f t="shared" ca="1" si="77"/>
        <v>306.99999999999972</v>
      </c>
      <c r="AU139" s="9" t="str">
        <f t="shared" ca="1" si="63"/>
        <v>VALE3</v>
      </c>
      <c r="AV139" s="9" vm="923">
        <f ca="1"/>
        <v>44762</v>
      </c>
      <c r="AW139" s="9" vm="928">
        <f ca="1"/>
        <v>67.39</v>
      </c>
      <c r="AX139" s="10">
        <f t="shared" ca="1" si="78"/>
        <v>-2.1631823461091715E-2</v>
      </c>
      <c r="AY139" s="11">
        <f t="shared" ca="1" si="79"/>
        <v>3369.5000000000023</v>
      </c>
      <c r="BA139" s="12" t="str">
        <f t="shared" ca="1" si="64"/>
        <v>ABEV3</v>
      </c>
      <c r="BB139" s="12" vm="923">
        <f ca="1"/>
        <v>44762</v>
      </c>
      <c r="BC139" s="12" vm="929">
        <f ca="1"/>
        <v>14.3</v>
      </c>
      <c r="BD139" s="13">
        <f t="shared" ca="1" si="80"/>
        <v>-1.2430939226519278E-2</v>
      </c>
      <c r="BE139" s="14">
        <f t="shared" ca="1" si="81"/>
        <v>714.99999999999898</v>
      </c>
    </row>
    <row r="140" spans="5:57" x14ac:dyDescent="0.25">
      <c r="E140" s="9" t="str">
        <f t="shared" ca="1" si="56"/>
        <v>TOTS3</v>
      </c>
      <c r="F140" s="9" vm="930">
        <f ca="1"/>
        <v>44763</v>
      </c>
      <c r="G140" s="9" vm="117">
        <f ca="1"/>
        <v>26.37</v>
      </c>
      <c r="H140" s="10">
        <f t="shared" ca="1" si="65"/>
        <v>1.893353941267395E-2</v>
      </c>
      <c r="I140" s="15">
        <f t="shared" ca="1" si="66"/>
        <v>1318.5000000000011</v>
      </c>
      <c r="K140" s="9" t="str">
        <f t="shared" ca="1" si="57"/>
        <v>RAIZ4</v>
      </c>
      <c r="L140" s="9" vm="930">
        <f ca="1"/>
        <v>44763</v>
      </c>
      <c r="M140" s="9" vm="654">
        <f ca="1"/>
        <v>4.45</v>
      </c>
      <c r="N140" s="10">
        <f t="shared" ca="1" si="67"/>
        <v>-8.9086859688195519E-3</v>
      </c>
      <c r="O140" s="11">
        <f t="shared" ca="1" si="68"/>
        <v>890.00000000000159</v>
      </c>
      <c r="Q140" s="9" t="str">
        <f t="shared" ca="1" si="58"/>
        <v>ITSA4</v>
      </c>
      <c r="R140" s="9" vm="930">
        <f ca="1"/>
        <v>44763</v>
      </c>
      <c r="S140" s="9" vm="931">
        <f ca="1"/>
        <v>7.7817999999999996</v>
      </c>
      <c r="T140" s="10">
        <f t="shared" ca="1" si="69"/>
        <v>1.1819162906811842E-2</v>
      </c>
      <c r="U140" s="11">
        <f t="shared" ca="1" si="70"/>
        <v>1556.3600000000017</v>
      </c>
      <c r="W140" s="9" t="str">
        <f t="shared" ca="1" si="59"/>
        <v>CPLE6</v>
      </c>
      <c r="X140" s="9" vm="930">
        <f ca="1"/>
        <v>44763</v>
      </c>
      <c r="Y140" s="9" vm="295">
        <f ca="1"/>
        <v>6.85</v>
      </c>
      <c r="Z140" s="10">
        <f t="shared" ca="1" si="71"/>
        <v>0</v>
      </c>
      <c r="AA140" s="11">
        <f t="shared" ca="1" si="72"/>
        <v>684.99999999999977</v>
      </c>
      <c r="AC140" s="9" t="str">
        <f t="shared" ca="1" si="60"/>
        <v>SAPR4</v>
      </c>
      <c r="AD140" s="9" vm="930">
        <f ca="1"/>
        <v>44763</v>
      </c>
      <c r="AE140" s="9" vm="72">
        <f ca="1"/>
        <v>3.6</v>
      </c>
      <c r="AF140" s="10">
        <f t="shared" ca="1" si="73"/>
        <v>-1.098901098901095E-2</v>
      </c>
      <c r="AG140" s="11">
        <f t="shared" ca="1" si="74"/>
        <v>359.9999999999996</v>
      </c>
      <c r="AI140" s="9" t="str">
        <f t="shared" ca="1" si="61"/>
        <v>ECOR3</v>
      </c>
      <c r="AJ140" s="9" vm="930">
        <f ca="1"/>
        <v>44763</v>
      </c>
      <c r="AK140" s="9" vm="639">
        <f ca="1"/>
        <v>5.38</v>
      </c>
      <c r="AL140" s="10">
        <f t="shared" ca="1" si="75"/>
        <v>0</v>
      </c>
      <c r="AM140" s="11">
        <f t="shared" ca="1" si="55"/>
        <v>537.99999999999955</v>
      </c>
      <c r="AO140" s="9" t="str">
        <f t="shared" ca="1" si="62"/>
        <v>MGLU3</v>
      </c>
      <c r="AP140" s="9" vm="930">
        <f ca="1"/>
        <v>44763</v>
      </c>
      <c r="AQ140" s="9" vm="743">
        <f ca="1"/>
        <v>3.01</v>
      </c>
      <c r="AR140" s="10">
        <f t="shared" ca="1" si="76"/>
        <v>-1.9543973941368087E-2</v>
      </c>
      <c r="AS140" s="11">
        <f t="shared" ca="1" si="77"/>
        <v>300.99999999999972</v>
      </c>
      <c r="AU140" s="9" t="str">
        <f t="shared" ca="1" si="63"/>
        <v>VALE3</v>
      </c>
      <c r="AV140" s="9" vm="930">
        <f ca="1"/>
        <v>44763</v>
      </c>
      <c r="AW140" s="9" vm="932">
        <f ca="1"/>
        <v>68.569999999999993</v>
      </c>
      <c r="AX140" s="10">
        <f t="shared" ca="1" si="78"/>
        <v>1.7510016322896504E-2</v>
      </c>
      <c r="AY140" s="11">
        <f t="shared" ca="1" si="79"/>
        <v>3428.5000000000023</v>
      </c>
      <c r="BA140" s="12" t="str">
        <f t="shared" ca="1" si="64"/>
        <v>ABEV3</v>
      </c>
      <c r="BB140" s="12" vm="930">
        <f ca="1"/>
        <v>44763</v>
      </c>
      <c r="BC140" s="12" vm="933">
        <f ca="1"/>
        <v>14.56</v>
      </c>
      <c r="BD140" s="13">
        <f t="shared" ca="1" si="80"/>
        <v>1.8181818181818077E-2</v>
      </c>
      <c r="BE140" s="14">
        <f t="shared" ca="1" si="81"/>
        <v>727.99999999999886</v>
      </c>
    </row>
    <row r="141" spans="5:57" x14ac:dyDescent="0.25">
      <c r="E141" s="9" t="str">
        <f t="shared" ca="1" si="56"/>
        <v>TOTS3</v>
      </c>
      <c r="F141" s="9" vm="934">
        <f ca="1"/>
        <v>44764</v>
      </c>
      <c r="G141" s="9" vm="935">
        <f ca="1"/>
        <v>25.89</v>
      </c>
      <c r="H141" s="10">
        <f t="shared" ca="1" si="65"/>
        <v>-1.8202502844141044E-2</v>
      </c>
      <c r="I141" s="15">
        <f t="shared" ca="1" si="66"/>
        <v>1294.5000000000011</v>
      </c>
      <c r="K141" s="9" t="str">
        <f t="shared" ca="1" si="57"/>
        <v>RAIZ4</v>
      </c>
      <c r="L141" s="9" vm="934">
        <f ca="1"/>
        <v>44764</v>
      </c>
      <c r="M141" s="9" vm="936">
        <f ca="1"/>
        <v>4.2</v>
      </c>
      <c r="N141" s="10">
        <f t="shared" ca="1" si="67"/>
        <v>-5.6179775280898903E-2</v>
      </c>
      <c r="O141" s="11">
        <f t="shared" ca="1" si="68"/>
        <v>840.00000000000148</v>
      </c>
      <c r="Q141" s="9" t="str">
        <f t="shared" ca="1" si="58"/>
        <v>ITSA4</v>
      </c>
      <c r="R141" s="9" vm="934">
        <f ca="1"/>
        <v>44764</v>
      </c>
      <c r="S141" s="9" vm="192">
        <f ca="1"/>
        <v>7.7</v>
      </c>
      <c r="T141" s="10">
        <f t="shared" ca="1" si="69"/>
        <v>-1.0511706803053245E-2</v>
      </c>
      <c r="U141" s="11">
        <f t="shared" ca="1" si="70"/>
        <v>1540.0000000000018</v>
      </c>
      <c r="W141" s="9" t="str">
        <f t="shared" ca="1" si="59"/>
        <v>CPLE6</v>
      </c>
      <c r="X141" s="9" vm="934">
        <f ca="1"/>
        <v>44764</v>
      </c>
      <c r="Y141" s="9" vm="131">
        <f ca="1"/>
        <v>6.9</v>
      </c>
      <c r="Z141" s="10">
        <f t="shared" ca="1" si="71"/>
        <v>7.2992700729928028E-3</v>
      </c>
      <c r="AA141" s="11">
        <f t="shared" ca="1" si="72"/>
        <v>689.99999999999989</v>
      </c>
      <c r="AC141" s="9" t="str">
        <f t="shared" ca="1" si="60"/>
        <v>SAPR4</v>
      </c>
      <c r="AD141" s="9" vm="934">
        <f ca="1"/>
        <v>44764</v>
      </c>
      <c r="AE141" s="9" vm="894">
        <f ca="1"/>
        <v>3.64</v>
      </c>
      <c r="AF141" s="10">
        <f t="shared" ca="1" si="73"/>
        <v>1.1111111111111072E-2</v>
      </c>
      <c r="AG141" s="11">
        <f t="shared" ca="1" si="74"/>
        <v>363.9999999999996</v>
      </c>
      <c r="AI141" s="9" t="str">
        <f t="shared" ca="1" si="61"/>
        <v>ECOR3</v>
      </c>
      <c r="AJ141" s="9" vm="934">
        <f ca="1"/>
        <v>44764</v>
      </c>
      <c r="AK141" s="9" vm="937">
        <f ca="1"/>
        <v>5.4</v>
      </c>
      <c r="AL141" s="10">
        <f t="shared" ca="1" si="75"/>
        <v>3.7174721189592308E-3</v>
      </c>
      <c r="AM141" s="11">
        <f t="shared" ca="1" si="55"/>
        <v>539.99999999999966</v>
      </c>
      <c r="AO141" s="9" t="str">
        <f t="shared" ca="1" si="62"/>
        <v>MGLU3</v>
      </c>
      <c r="AP141" s="9" vm="934">
        <f ca="1"/>
        <v>44764</v>
      </c>
      <c r="AQ141" s="9" vm="938">
        <f ca="1"/>
        <v>2.86</v>
      </c>
      <c r="AR141" s="10">
        <f t="shared" ca="1" si="76"/>
        <v>-4.9833887043189362E-2</v>
      </c>
      <c r="AS141" s="11">
        <f t="shared" ca="1" si="77"/>
        <v>285.99999999999972</v>
      </c>
      <c r="AU141" s="9" t="str">
        <f t="shared" ca="1" si="63"/>
        <v>VALE3</v>
      </c>
      <c r="AV141" s="9" vm="934">
        <f ca="1"/>
        <v>44764</v>
      </c>
      <c r="AW141" s="9" vm="939">
        <f ca="1"/>
        <v>69.209999999999994</v>
      </c>
      <c r="AX141" s="10">
        <f t="shared" ca="1" si="78"/>
        <v>9.333527781828721E-3</v>
      </c>
      <c r="AY141" s="11">
        <f t="shared" ca="1" si="79"/>
        <v>3460.5000000000023</v>
      </c>
      <c r="BA141" s="12" t="str">
        <f t="shared" ca="1" si="64"/>
        <v>ABEV3</v>
      </c>
      <c r="BB141" s="12" vm="934">
        <f ca="1"/>
        <v>44764</v>
      </c>
      <c r="BC141" s="12" vm="940">
        <f ca="1"/>
        <v>14.51</v>
      </c>
      <c r="BD141" s="13">
        <f t="shared" ca="1" si="80"/>
        <v>-3.4340659340660329E-3</v>
      </c>
      <c r="BE141" s="14">
        <f t="shared" ca="1" si="81"/>
        <v>725.49999999999875</v>
      </c>
    </row>
    <row r="142" spans="5:57" x14ac:dyDescent="0.25">
      <c r="E142" s="9" t="str">
        <f t="shared" ca="1" si="56"/>
        <v>TOTS3</v>
      </c>
      <c r="F142" s="9" vm="941">
        <f ca="1"/>
        <v>44767</v>
      </c>
      <c r="G142" s="9" vm="135">
        <f ca="1"/>
        <v>25.85</v>
      </c>
      <c r="H142" s="10">
        <f t="shared" ca="1" si="65"/>
        <v>-1.5449980687524123E-3</v>
      </c>
      <c r="I142" s="15">
        <f t="shared" ca="1" si="66"/>
        <v>1292.5000000000011</v>
      </c>
      <c r="K142" s="9" t="str">
        <f t="shared" ca="1" si="57"/>
        <v>RAIZ4</v>
      </c>
      <c r="L142" s="9" vm="941">
        <f ca="1"/>
        <v>44767</v>
      </c>
      <c r="M142" s="9" vm="453">
        <f ca="1"/>
        <v>4.1500000000000004</v>
      </c>
      <c r="N142" s="10">
        <f t="shared" ca="1" si="67"/>
        <v>-1.1904761904761862E-2</v>
      </c>
      <c r="O142" s="11">
        <f t="shared" ca="1" si="68"/>
        <v>830.00000000000148</v>
      </c>
      <c r="Q142" s="9" t="str">
        <f t="shared" ca="1" si="58"/>
        <v>ITSA4</v>
      </c>
      <c r="R142" s="9" vm="941">
        <f ca="1"/>
        <v>44767</v>
      </c>
      <c r="S142" s="9" vm="829">
        <f ca="1"/>
        <v>7.7636000000000003</v>
      </c>
      <c r="T142" s="10">
        <f t="shared" ca="1" si="69"/>
        <v>8.2597402597401892E-3</v>
      </c>
      <c r="U142" s="11">
        <f t="shared" ca="1" si="70"/>
        <v>1552.7200000000016</v>
      </c>
      <c r="W142" s="9" t="str">
        <f t="shared" ca="1" si="59"/>
        <v>CPLE6</v>
      </c>
      <c r="X142" s="9" vm="941">
        <f ca="1"/>
        <v>44767</v>
      </c>
      <c r="Y142" s="9" vm="17">
        <f ca="1"/>
        <v>7.01</v>
      </c>
      <c r="Z142" s="10">
        <f t="shared" ca="1" si="71"/>
        <v>1.5942028985507228E-2</v>
      </c>
      <c r="AA142" s="11">
        <f t="shared" ca="1" si="72"/>
        <v>700.99999999999989</v>
      </c>
      <c r="AC142" s="9" t="str">
        <f t="shared" ca="1" si="60"/>
        <v>SAPR4</v>
      </c>
      <c r="AD142" s="9" vm="941">
        <f ca="1"/>
        <v>44767</v>
      </c>
      <c r="AE142" s="9" vm="6">
        <f ca="1"/>
        <v>3.68</v>
      </c>
      <c r="AF142" s="10">
        <f t="shared" ca="1" si="73"/>
        <v>1.098901098901095E-2</v>
      </c>
      <c r="AG142" s="11">
        <f t="shared" ca="1" si="74"/>
        <v>367.9999999999996</v>
      </c>
      <c r="AI142" s="9" t="str">
        <f t="shared" ca="1" si="61"/>
        <v>ECOR3</v>
      </c>
      <c r="AJ142" s="9" vm="941">
        <f ca="1"/>
        <v>44767</v>
      </c>
      <c r="AK142" s="9" vm="639">
        <f ca="1"/>
        <v>5.38</v>
      </c>
      <c r="AL142" s="10">
        <f t="shared" ca="1" si="75"/>
        <v>-3.7037037037037646E-3</v>
      </c>
      <c r="AM142" s="11">
        <f t="shared" ca="1" si="55"/>
        <v>537.99999999999966</v>
      </c>
      <c r="AO142" s="9" t="str">
        <f t="shared" ca="1" si="62"/>
        <v>MGLU3</v>
      </c>
      <c r="AP142" s="9" vm="941">
        <f ca="1"/>
        <v>44767</v>
      </c>
      <c r="AQ142" s="9" vm="921">
        <f ca="1"/>
        <v>2.79</v>
      </c>
      <c r="AR142" s="10">
        <f t="shared" ca="1" si="76"/>
        <v>-2.4475524475524368E-2</v>
      </c>
      <c r="AS142" s="11">
        <f t="shared" ca="1" si="77"/>
        <v>278.99999999999977</v>
      </c>
      <c r="AU142" s="9" t="str">
        <f t="shared" ca="1" si="63"/>
        <v>VALE3</v>
      </c>
      <c r="AV142" s="9" vm="941">
        <f ca="1"/>
        <v>44767</v>
      </c>
      <c r="AW142" s="9" vm="942">
        <f ca="1"/>
        <v>70.489999999999995</v>
      </c>
      <c r="AX142" s="10">
        <f t="shared" ca="1" si="78"/>
        <v>1.8494437220054838E-2</v>
      </c>
      <c r="AY142" s="11">
        <f t="shared" ca="1" si="79"/>
        <v>3524.5000000000023</v>
      </c>
      <c r="BA142" s="12" t="str">
        <f t="shared" ca="1" si="64"/>
        <v>ABEV3</v>
      </c>
      <c r="BB142" s="12" vm="941">
        <f ca="1"/>
        <v>44767</v>
      </c>
      <c r="BC142" s="12" vm="68">
        <f ca="1"/>
        <v>14.68</v>
      </c>
      <c r="BD142" s="13">
        <f t="shared" ca="1" si="80"/>
        <v>1.1716057891109521E-2</v>
      </c>
      <c r="BE142" s="14">
        <f t="shared" ca="1" si="81"/>
        <v>733.99999999999864</v>
      </c>
    </row>
    <row r="143" spans="5:57" x14ac:dyDescent="0.25">
      <c r="E143" s="9" t="str">
        <f t="shared" ca="1" si="56"/>
        <v>TOTS3</v>
      </c>
      <c r="F143" s="9" vm="943">
        <f ca="1"/>
        <v>44768</v>
      </c>
      <c r="G143" s="9" vm="944">
        <f ca="1"/>
        <v>25.08</v>
      </c>
      <c r="H143" s="10">
        <f t="shared" ca="1" si="65"/>
        <v>-2.9787234042553346E-2</v>
      </c>
      <c r="I143" s="15">
        <f t="shared" ca="1" si="66"/>
        <v>1254.0000000000009</v>
      </c>
      <c r="K143" s="9" t="str">
        <f t="shared" ca="1" si="57"/>
        <v>RAIZ4</v>
      </c>
      <c r="L143" s="9" vm="943">
        <f ca="1"/>
        <v>44768</v>
      </c>
      <c r="M143" s="9" vm="945">
        <f ca="1"/>
        <v>4.17</v>
      </c>
      <c r="N143" s="10">
        <f t="shared" ca="1" si="67"/>
        <v>4.8192771084336616E-3</v>
      </c>
      <c r="O143" s="11">
        <f t="shared" ca="1" si="68"/>
        <v>834.00000000000148</v>
      </c>
      <c r="Q143" s="9" t="str">
        <f t="shared" ca="1" si="58"/>
        <v>ITSA4</v>
      </c>
      <c r="R143" s="9" vm="943">
        <f ca="1"/>
        <v>44768</v>
      </c>
      <c r="S143" s="9" vm="946">
        <f ca="1"/>
        <v>7.7454000000000001</v>
      </c>
      <c r="T143" s="10">
        <f t="shared" ca="1" si="69"/>
        <v>-2.3442732752846362E-3</v>
      </c>
      <c r="U143" s="11">
        <f t="shared" ca="1" si="70"/>
        <v>1549.0800000000017</v>
      </c>
      <c r="W143" s="9" t="str">
        <f t="shared" ca="1" si="59"/>
        <v>CPLE6</v>
      </c>
      <c r="X143" s="9" vm="943">
        <f ca="1"/>
        <v>44768</v>
      </c>
      <c r="Y143" s="9" vm="295">
        <f ca="1"/>
        <v>6.85</v>
      </c>
      <c r="Z143" s="10">
        <f t="shared" ca="1" si="71"/>
        <v>-2.2824536376604865E-2</v>
      </c>
      <c r="AA143" s="11">
        <f t="shared" ca="1" si="72"/>
        <v>684.99999999999989</v>
      </c>
      <c r="AC143" s="9" t="str">
        <f t="shared" ca="1" si="60"/>
        <v>SAPR4</v>
      </c>
      <c r="AD143" s="9" vm="943">
        <f ca="1"/>
        <v>44768</v>
      </c>
      <c r="AE143" s="9" vm="947">
        <f ca="1"/>
        <v>3.69</v>
      </c>
      <c r="AF143" s="10">
        <f t="shared" ca="1" si="73"/>
        <v>2.7173913043476716E-3</v>
      </c>
      <c r="AG143" s="11">
        <f t="shared" ca="1" si="74"/>
        <v>368.99999999999955</v>
      </c>
      <c r="AI143" s="9" t="str">
        <f t="shared" ca="1" si="61"/>
        <v>ECOR3</v>
      </c>
      <c r="AJ143" s="9" vm="943">
        <f ca="1"/>
        <v>44768</v>
      </c>
      <c r="AK143" s="9" vm="563">
        <f ca="1"/>
        <v>5.18</v>
      </c>
      <c r="AL143" s="10">
        <f t="shared" ca="1" si="75"/>
        <v>-3.7174721189591087E-2</v>
      </c>
      <c r="AM143" s="11">
        <f t="shared" ca="1" si="55"/>
        <v>517.99999999999966</v>
      </c>
      <c r="AO143" s="9" t="str">
        <f t="shared" ca="1" si="62"/>
        <v>MGLU3</v>
      </c>
      <c r="AP143" s="9" vm="943">
        <f ca="1"/>
        <v>44768</v>
      </c>
      <c r="AQ143" s="9" vm="948">
        <f ca="1"/>
        <v>2.61</v>
      </c>
      <c r="AR143" s="10">
        <f t="shared" ca="1" si="76"/>
        <v>-6.4516129032258118E-2</v>
      </c>
      <c r="AS143" s="11">
        <f t="shared" ca="1" si="77"/>
        <v>260.99999999999977</v>
      </c>
      <c r="AU143" s="9" t="str">
        <f t="shared" ca="1" si="63"/>
        <v>VALE3</v>
      </c>
      <c r="AV143" s="9" vm="943">
        <f ca="1"/>
        <v>44768</v>
      </c>
      <c r="AW143" s="9" vm="949">
        <f ca="1"/>
        <v>70.36</v>
      </c>
      <c r="AX143" s="10">
        <f t="shared" ca="1" si="78"/>
        <v>-1.8442332245708348E-3</v>
      </c>
      <c r="AY143" s="11">
        <f t="shared" ca="1" si="79"/>
        <v>3518.0000000000023</v>
      </c>
      <c r="BA143" s="12" t="str">
        <f t="shared" ca="1" si="64"/>
        <v>ABEV3</v>
      </c>
      <c r="BB143" s="12" vm="943">
        <f ca="1"/>
        <v>44768</v>
      </c>
      <c r="BC143" s="12" vm="950">
        <f ca="1"/>
        <v>14.82</v>
      </c>
      <c r="BD143" s="13">
        <f t="shared" ca="1" si="80"/>
        <v>9.5367847411444995E-3</v>
      </c>
      <c r="BE143" s="14">
        <f t="shared" ca="1" si="81"/>
        <v>740.99999999999864</v>
      </c>
    </row>
    <row r="144" spans="5:57" x14ac:dyDescent="0.25">
      <c r="E144" s="9" t="str">
        <f t="shared" ca="1" si="56"/>
        <v>TOTS3</v>
      </c>
      <c r="F144" s="9" vm="951">
        <f ca="1"/>
        <v>44769</v>
      </c>
      <c r="G144" s="9" vm="952">
        <f ca="1"/>
        <v>26.14</v>
      </c>
      <c r="H144" s="10">
        <f t="shared" ca="1" si="65"/>
        <v>4.2264752791068672E-2</v>
      </c>
      <c r="I144" s="15">
        <f t="shared" ca="1" si="66"/>
        <v>1307.0000000000011</v>
      </c>
      <c r="K144" s="9" t="str">
        <f t="shared" ca="1" si="57"/>
        <v>RAIZ4</v>
      </c>
      <c r="L144" s="9" vm="951">
        <f ca="1"/>
        <v>44769</v>
      </c>
      <c r="M144" s="9" vm="925">
        <f ca="1"/>
        <v>4.49</v>
      </c>
      <c r="N144" s="10">
        <f t="shared" ca="1" si="67"/>
        <v>7.6738609112709799E-2</v>
      </c>
      <c r="O144" s="11">
        <f t="shared" ca="1" si="68"/>
        <v>898.00000000000159</v>
      </c>
      <c r="Q144" s="9" t="str">
        <f t="shared" ca="1" si="58"/>
        <v>ITSA4</v>
      </c>
      <c r="R144" s="9" vm="951">
        <f ca="1"/>
        <v>44769</v>
      </c>
      <c r="S144" s="9" vm="931">
        <f ca="1"/>
        <v>7.7817999999999996</v>
      </c>
      <c r="T144" s="10">
        <f t="shared" ca="1" si="69"/>
        <v>4.6995636119502304E-3</v>
      </c>
      <c r="U144" s="11">
        <f t="shared" ca="1" si="70"/>
        <v>1556.3600000000017</v>
      </c>
      <c r="W144" s="9" t="str">
        <f t="shared" ca="1" si="59"/>
        <v>CPLE6</v>
      </c>
      <c r="X144" s="9" vm="951">
        <f ca="1"/>
        <v>44769</v>
      </c>
      <c r="Y144" s="9" vm="154">
        <f ca="1"/>
        <v>6.88</v>
      </c>
      <c r="Z144" s="10">
        <f t="shared" ca="1" si="71"/>
        <v>4.3795620437956373E-3</v>
      </c>
      <c r="AA144" s="11">
        <f t="shared" ca="1" si="72"/>
        <v>687.99999999999989</v>
      </c>
      <c r="AC144" s="9" t="str">
        <f t="shared" ca="1" si="60"/>
        <v>SAPR4</v>
      </c>
      <c r="AD144" s="9" vm="951">
        <f ca="1"/>
        <v>44769</v>
      </c>
      <c r="AE144" s="9" vm="782">
        <f ca="1"/>
        <v>3.78</v>
      </c>
      <c r="AF144" s="10">
        <f t="shared" ca="1" si="73"/>
        <v>2.4390243902439046E-2</v>
      </c>
      <c r="AG144" s="11">
        <f t="shared" ca="1" si="74"/>
        <v>377.99999999999955</v>
      </c>
      <c r="AI144" s="9" t="str">
        <f t="shared" ca="1" si="61"/>
        <v>ECOR3</v>
      </c>
      <c r="AJ144" s="9" vm="951">
        <f ca="1"/>
        <v>44769</v>
      </c>
      <c r="AK144" s="9" vm="742">
        <f ca="1"/>
        <v>5.41</v>
      </c>
      <c r="AL144" s="10">
        <f t="shared" ca="1" si="75"/>
        <v>4.4401544401544424E-2</v>
      </c>
      <c r="AM144" s="11">
        <f t="shared" ca="1" si="55"/>
        <v>540.99999999999966</v>
      </c>
      <c r="AO144" s="9" t="str">
        <f t="shared" ca="1" si="62"/>
        <v>MGLU3</v>
      </c>
      <c r="AP144" s="9" vm="951">
        <f ca="1"/>
        <v>44769</v>
      </c>
      <c r="AQ144" s="9" vm="953">
        <f ca="1"/>
        <v>2.7</v>
      </c>
      <c r="AR144" s="10">
        <f t="shared" ca="1" si="76"/>
        <v>3.4482758620689724E-2</v>
      </c>
      <c r="AS144" s="11">
        <f t="shared" ca="1" si="77"/>
        <v>269.99999999999977</v>
      </c>
      <c r="AU144" s="9" t="str">
        <f t="shared" ca="1" si="63"/>
        <v>VALE3</v>
      </c>
      <c r="AV144" s="9" vm="951">
        <f ca="1"/>
        <v>44769</v>
      </c>
      <c r="AW144" s="9" vm="954">
        <f ca="1"/>
        <v>70.52</v>
      </c>
      <c r="AX144" s="10">
        <f t="shared" ca="1" si="78"/>
        <v>2.2740193291641564E-3</v>
      </c>
      <c r="AY144" s="11">
        <f t="shared" ca="1" si="79"/>
        <v>3526.0000000000018</v>
      </c>
      <c r="BA144" s="12" t="str">
        <f t="shared" ca="1" si="64"/>
        <v>ABEV3</v>
      </c>
      <c r="BB144" s="12" vm="951">
        <f ca="1"/>
        <v>44769</v>
      </c>
      <c r="BC144" s="12" vm="955">
        <f ca="1"/>
        <v>14.98</v>
      </c>
      <c r="BD144" s="13">
        <f t="shared" ca="1" si="80"/>
        <v>1.0796221322537214E-2</v>
      </c>
      <c r="BE144" s="14">
        <f t="shared" ca="1" si="81"/>
        <v>748.99999999999875</v>
      </c>
    </row>
    <row r="145" spans="5:57" x14ac:dyDescent="0.25">
      <c r="E145" s="9" t="str">
        <f t="shared" ca="1" si="56"/>
        <v>TOTS3</v>
      </c>
      <c r="F145" s="9" vm="956">
        <f ca="1"/>
        <v>44770</v>
      </c>
      <c r="G145" s="9" vm="144">
        <f ca="1"/>
        <v>26.38</v>
      </c>
      <c r="H145" s="10">
        <f t="shared" ca="1" si="65"/>
        <v>9.1813312930373314E-3</v>
      </c>
      <c r="I145" s="15">
        <f t="shared" ca="1" si="66"/>
        <v>1319.0000000000009</v>
      </c>
      <c r="K145" s="9" t="str">
        <f t="shared" ca="1" si="57"/>
        <v>RAIZ4</v>
      </c>
      <c r="L145" s="9" vm="956">
        <f ca="1"/>
        <v>44770</v>
      </c>
      <c r="M145" s="9" vm="925">
        <f ca="1"/>
        <v>4.49</v>
      </c>
      <c r="N145" s="10">
        <f t="shared" ca="1" si="67"/>
        <v>0</v>
      </c>
      <c r="O145" s="11">
        <f t="shared" ca="1" si="68"/>
        <v>898.00000000000159</v>
      </c>
      <c r="Q145" s="9" t="str">
        <f t="shared" ca="1" si="58"/>
        <v>ITSA4</v>
      </c>
      <c r="R145" s="9" vm="956">
        <f ca="1"/>
        <v>44770</v>
      </c>
      <c r="S145" s="9" vm="957">
        <f ca="1"/>
        <v>7.8635999999999999</v>
      </c>
      <c r="T145" s="10">
        <f t="shared" ca="1" si="69"/>
        <v>1.0511706803053356E-2</v>
      </c>
      <c r="U145" s="11">
        <f t="shared" ca="1" si="70"/>
        <v>1572.7200000000018</v>
      </c>
      <c r="W145" s="9" t="str">
        <f t="shared" ca="1" si="59"/>
        <v>CPLE6</v>
      </c>
      <c r="X145" s="9" vm="956">
        <f ca="1"/>
        <v>44770</v>
      </c>
      <c r="Y145" s="9" vm="27">
        <f ca="1"/>
        <v>6.94</v>
      </c>
      <c r="Z145" s="10">
        <f t="shared" ca="1" si="71"/>
        <v>8.720930232558155E-3</v>
      </c>
      <c r="AA145" s="11">
        <f t="shared" ca="1" si="72"/>
        <v>693.99999999999989</v>
      </c>
      <c r="AC145" s="9" t="str">
        <f t="shared" ca="1" si="60"/>
        <v>SAPR4</v>
      </c>
      <c r="AD145" s="9" vm="956">
        <f ca="1"/>
        <v>44770</v>
      </c>
      <c r="AE145" s="9" vm="662">
        <f ca="1"/>
        <v>3.72</v>
      </c>
      <c r="AF145" s="10">
        <f t="shared" ca="1" si="73"/>
        <v>-1.5873015873015817E-2</v>
      </c>
      <c r="AG145" s="11">
        <f t="shared" ca="1" si="74"/>
        <v>371.9999999999996</v>
      </c>
      <c r="AI145" s="9" t="str">
        <f t="shared" ca="1" si="61"/>
        <v>ECOR3</v>
      </c>
      <c r="AJ145" s="9" vm="956">
        <f ca="1"/>
        <v>44770</v>
      </c>
      <c r="AK145" s="9" vm="958">
        <f ca="1"/>
        <v>5.58</v>
      </c>
      <c r="AL145" s="10">
        <f t="shared" ca="1" si="75"/>
        <v>3.1423290203327126E-2</v>
      </c>
      <c r="AM145" s="11">
        <f t="shared" ca="1" si="55"/>
        <v>557.99999999999966</v>
      </c>
      <c r="AO145" s="9" t="str">
        <f t="shared" ca="1" si="62"/>
        <v>MGLU3</v>
      </c>
      <c r="AP145" s="9" vm="956">
        <f ca="1"/>
        <v>44770</v>
      </c>
      <c r="AQ145" s="9" vm="959">
        <f ca="1"/>
        <v>2.72</v>
      </c>
      <c r="AR145" s="10">
        <f t="shared" ca="1" si="76"/>
        <v>7.4074074074073071E-3</v>
      </c>
      <c r="AS145" s="11">
        <f t="shared" ca="1" si="77"/>
        <v>271.99999999999972</v>
      </c>
      <c r="AU145" s="9" t="str">
        <f t="shared" ca="1" si="63"/>
        <v>VALE3</v>
      </c>
      <c r="AV145" s="9" vm="956">
        <f ca="1"/>
        <v>44770</v>
      </c>
      <c r="AW145" s="9" vm="960">
        <f ca="1"/>
        <v>70.69</v>
      </c>
      <c r="AX145" s="10">
        <f t="shared" ca="1" si="78"/>
        <v>2.4106636415202054E-3</v>
      </c>
      <c r="AY145" s="11">
        <f t="shared" ca="1" si="79"/>
        <v>3534.5000000000023</v>
      </c>
      <c r="BA145" s="12" t="str">
        <f t="shared" ca="1" si="64"/>
        <v>ABEV3</v>
      </c>
      <c r="BB145" s="12" vm="956">
        <f ca="1"/>
        <v>44770</v>
      </c>
      <c r="BC145" s="12" vm="91">
        <f ca="1"/>
        <v>15.1</v>
      </c>
      <c r="BD145" s="13">
        <f t="shared" ca="1" si="80"/>
        <v>8.0106809078770436E-3</v>
      </c>
      <c r="BE145" s="14">
        <f t="shared" ca="1" si="81"/>
        <v>754.99999999999864</v>
      </c>
    </row>
    <row r="146" spans="5:57" x14ac:dyDescent="0.25">
      <c r="E146" s="9" t="str">
        <f t="shared" ca="1" si="56"/>
        <v>TOTS3</v>
      </c>
      <c r="F146" s="9" vm="961">
        <f ca="1"/>
        <v>44771</v>
      </c>
      <c r="G146" s="9" vm="117">
        <f ca="1"/>
        <v>26.37</v>
      </c>
      <c r="H146" s="10">
        <f t="shared" ca="1" si="65"/>
        <v>-3.7907505686118892E-4</v>
      </c>
      <c r="I146" s="15">
        <f t="shared" ca="1" si="66"/>
        <v>1318.5000000000009</v>
      </c>
      <c r="K146" s="9" t="str">
        <f t="shared" ca="1" si="57"/>
        <v>RAIZ4</v>
      </c>
      <c r="L146" s="9" vm="961">
        <f ca="1"/>
        <v>44771</v>
      </c>
      <c r="M146" s="9" vm="962">
        <f ca="1"/>
        <v>4.41</v>
      </c>
      <c r="N146" s="10">
        <f t="shared" ca="1" si="67"/>
        <v>-1.7817371937639215E-2</v>
      </c>
      <c r="O146" s="11">
        <f t="shared" ca="1" si="68"/>
        <v>882.00000000000159</v>
      </c>
      <c r="Q146" s="9" t="str">
        <f t="shared" ca="1" si="58"/>
        <v>ITSA4</v>
      </c>
      <c r="R146" s="9" vm="961">
        <f ca="1"/>
        <v>44771</v>
      </c>
      <c r="S146" s="9" vm="775">
        <f ca="1"/>
        <v>7.8453999999999997</v>
      </c>
      <c r="T146" s="10">
        <f t="shared" ca="1" si="69"/>
        <v>-2.3144615697645587E-3</v>
      </c>
      <c r="U146" s="11">
        <f t="shared" ca="1" si="70"/>
        <v>1569.0800000000017</v>
      </c>
      <c r="W146" s="9" t="str">
        <f t="shared" ca="1" si="59"/>
        <v>CPLE6</v>
      </c>
      <c r="X146" s="9" vm="961">
        <f ca="1"/>
        <v>44771</v>
      </c>
      <c r="Y146" s="9" vm="388">
        <f ca="1"/>
        <v>6.99</v>
      </c>
      <c r="Z146" s="10">
        <f t="shared" ca="1" si="71"/>
        <v>7.2046109510086609E-3</v>
      </c>
      <c r="AA146" s="11">
        <f t="shared" ca="1" si="72"/>
        <v>698.99999999999989</v>
      </c>
      <c r="AC146" s="9" t="str">
        <f t="shared" ca="1" si="60"/>
        <v>SAPR4</v>
      </c>
      <c r="AD146" s="9" vm="961">
        <f ca="1"/>
        <v>44771</v>
      </c>
      <c r="AE146" s="9" vm="816">
        <f ca="1"/>
        <v>3.75</v>
      </c>
      <c r="AF146" s="10">
        <f t="shared" ca="1" si="73"/>
        <v>8.0645161290322509E-3</v>
      </c>
      <c r="AG146" s="11">
        <f t="shared" ca="1" si="74"/>
        <v>374.9999999999996</v>
      </c>
      <c r="AI146" s="9" t="str">
        <f t="shared" ca="1" si="61"/>
        <v>ECOR3</v>
      </c>
      <c r="AJ146" s="9" vm="961">
        <f ca="1"/>
        <v>44771</v>
      </c>
      <c r="AK146" s="9" vm="368">
        <f ca="1"/>
        <v>5.69</v>
      </c>
      <c r="AL146" s="10">
        <f t="shared" ca="1" si="75"/>
        <v>1.971326164874565E-2</v>
      </c>
      <c r="AM146" s="11">
        <f t="shared" ca="1" si="55"/>
        <v>568.99999999999977</v>
      </c>
      <c r="AO146" s="9" t="str">
        <f t="shared" ca="1" si="62"/>
        <v>MGLU3</v>
      </c>
      <c r="AP146" s="9" vm="961">
        <f ca="1"/>
        <v>44771</v>
      </c>
      <c r="AQ146" s="9" vm="783">
        <f ca="1"/>
        <v>2.58</v>
      </c>
      <c r="AR146" s="10">
        <f t="shared" ca="1" si="76"/>
        <v>-5.1470588235294157E-2</v>
      </c>
      <c r="AS146" s="11">
        <f t="shared" ca="1" si="77"/>
        <v>257.99999999999972</v>
      </c>
      <c r="AU146" s="9" t="str">
        <f t="shared" ca="1" si="63"/>
        <v>VALE3</v>
      </c>
      <c r="AV146" s="9" vm="961">
        <f ca="1"/>
        <v>44771</v>
      </c>
      <c r="AW146" s="9" vm="963">
        <f ca="1"/>
        <v>69.75</v>
      </c>
      <c r="AX146" s="10">
        <f t="shared" ca="1" si="78"/>
        <v>-1.3297496109775042E-2</v>
      </c>
      <c r="AY146" s="11">
        <f t="shared" ca="1" si="79"/>
        <v>3487.5000000000023</v>
      </c>
      <c r="BA146" s="12" t="str">
        <f t="shared" ca="1" si="64"/>
        <v>ABEV3</v>
      </c>
      <c r="BB146" s="12" vm="961">
        <f ca="1"/>
        <v>44771</v>
      </c>
      <c r="BC146" s="12" vm="178">
        <f ca="1"/>
        <v>14.93</v>
      </c>
      <c r="BD146" s="13">
        <f t="shared" ca="1" si="80"/>
        <v>-1.1258278145695355E-2</v>
      </c>
      <c r="BE146" s="14">
        <f t="shared" ca="1" si="81"/>
        <v>746.49999999999864</v>
      </c>
    </row>
    <row r="147" spans="5:57" x14ac:dyDescent="0.25">
      <c r="E147" s="9" t="str">
        <f t="shared" ca="1" si="56"/>
        <v>TOTS3</v>
      </c>
      <c r="F147" s="9" vm="964">
        <f ca="1"/>
        <v>44774</v>
      </c>
      <c r="G147" s="9" vm="965">
        <f ca="1"/>
        <v>26.2</v>
      </c>
      <c r="H147" s="10">
        <f t="shared" ca="1" si="65"/>
        <v>-6.4467197573000457E-3</v>
      </c>
      <c r="I147" s="15">
        <f t="shared" ca="1" si="66"/>
        <v>1310.0000000000007</v>
      </c>
      <c r="K147" s="9" t="str">
        <f t="shared" ca="1" si="57"/>
        <v>RAIZ4</v>
      </c>
      <c r="L147" s="9" vm="964">
        <f ca="1"/>
        <v>44774</v>
      </c>
      <c r="M147" s="9" vm="962">
        <f ca="1"/>
        <v>4.41</v>
      </c>
      <c r="N147" s="10">
        <f t="shared" ca="1" si="67"/>
        <v>0</v>
      </c>
      <c r="O147" s="11">
        <f t="shared" ca="1" si="68"/>
        <v>882.00000000000159</v>
      </c>
      <c r="Q147" s="9" t="str">
        <f t="shared" ca="1" si="58"/>
        <v>ITSA4</v>
      </c>
      <c r="R147" s="9" vm="964">
        <f ca="1"/>
        <v>44774</v>
      </c>
      <c r="S147" s="9" vm="829">
        <f ca="1"/>
        <v>7.7636000000000003</v>
      </c>
      <c r="T147" s="10">
        <f t="shared" ca="1" si="69"/>
        <v>-1.042649195707035E-2</v>
      </c>
      <c r="U147" s="11">
        <f t="shared" ca="1" si="70"/>
        <v>1552.7200000000018</v>
      </c>
      <c r="W147" s="9" t="str">
        <f t="shared" ca="1" si="59"/>
        <v>CPLE6</v>
      </c>
      <c r="X147" s="9" vm="964">
        <f ca="1"/>
        <v>44774</v>
      </c>
      <c r="Y147" s="9" vm="682">
        <f ca="1"/>
        <v>6.89</v>
      </c>
      <c r="Z147" s="10">
        <f t="shared" ca="1" si="71"/>
        <v>-1.4306151645207543E-2</v>
      </c>
      <c r="AA147" s="11">
        <f t="shared" ca="1" si="72"/>
        <v>688.99999999999977</v>
      </c>
      <c r="AC147" s="9" t="str">
        <f t="shared" ca="1" si="60"/>
        <v>SAPR4</v>
      </c>
      <c r="AD147" s="9" vm="964">
        <f ca="1"/>
        <v>44774</v>
      </c>
      <c r="AE147" s="9" vm="669">
        <f ca="1"/>
        <v>3.73</v>
      </c>
      <c r="AF147" s="10">
        <f t="shared" ca="1" si="73"/>
        <v>-5.3333333333333011E-3</v>
      </c>
      <c r="AG147" s="11">
        <f t="shared" ca="1" si="74"/>
        <v>372.9999999999996</v>
      </c>
      <c r="AI147" s="9" t="str">
        <f t="shared" ca="1" si="61"/>
        <v>ECOR3</v>
      </c>
      <c r="AJ147" s="9" vm="964">
        <f ca="1"/>
        <v>44774</v>
      </c>
      <c r="AK147" s="9" vm="551">
        <f ca="1"/>
        <v>5.55</v>
      </c>
      <c r="AL147" s="10">
        <f t="shared" ca="1" si="75"/>
        <v>-2.4604569420035194E-2</v>
      </c>
      <c r="AM147" s="11">
        <f t="shared" ca="1" si="55"/>
        <v>554.99999999999977</v>
      </c>
      <c r="AO147" s="9" t="str">
        <f t="shared" ca="1" si="62"/>
        <v>MGLU3</v>
      </c>
      <c r="AP147" s="9" vm="964">
        <f ca="1"/>
        <v>44774</v>
      </c>
      <c r="AQ147" s="9" vm="959">
        <f ca="1"/>
        <v>2.72</v>
      </c>
      <c r="AR147" s="10">
        <f t="shared" ca="1" si="76"/>
        <v>5.4263565891472965E-2</v>
      </c>
      <c r="AS147" s="11">
        <f t="shared" ca="1" si="77"/>
        <v>271.99999999999972</v>
      </c>
      <c r="AU147" s="9" t="str">
        <f t="shared" ca="1" si="63"/>
        <v>VALE3</v>
      </c>
      <c r="AV147" s="9" vm="964">
        <f ca="1"/>
        <v>44774</v>
      </c>
      <c r="AW147" s="9" vm="966">
        <f ca="1"/>
        <v>68.08</v>
      </c>
      <c r="AX147" s="10">
        <f t="shared" ca="1" si="78"/>
        <v>-2.3942652329749126E-2</v>
      </c>
      <c r="AY147" s="11">
        <f t="shared" ca="1" si="79"/>
        <v>3404.0000000000023</v>
      </c>
      <c r="BA147" s="12" t="str">
        <f t="shared" ca="1" si="64"/>
        <v>ABEV3</v>
      </c>
      <c r="BB147" s="12" vm="964">
        <f ca="1"/>
        <v>44774</v>
      </c>
      <c r="BC147" s="12" vm="967">
        <f ca="1"/>
        <v>14.63</v>
      </c>
      <c r="BD147" s="13">
        <f t="shared" ca="1" si="80"/>
        <v>-2.0093770931011279E-2</v>
      </c>
      <c r="BE147" s="14">
        <f t="shared" ca="1" si="81"/>
        <v>731.49999999999875</v>
      </c>
    </row>
    <row r="148" spans="5:57" x14ac:dyDescent="0.25">
      <c r="E148" s="9" t="str">
        <f t="shared" ca="1" si="56"/>
        <v>TOTS3</v>
      </c>
      <c r="F148" s="9" vm="968">
        <f ca="1"/>
        <v>44775</v>
      </c>
      <c r="G148" s="9" vm="969">
        <f ca="1"/>
        <v>26.41</v>
      </c>
      <c r="H148" s="10">
        <f t="shared" ca="1" si="65"/>
        <v>8.0152671755726601E-3</v>
      </c>
      <c r="I148" s="15">
        <f t="shared" ca="1" si="66"/>
        <v>1320.5000000000009</v>
      </c>
      <c r="K148" s="9" t="str">
        <f t="shared" ca="1" si="57"/>
        <v>RAIZ4</v>
      </c>
      <c r="L148" s="9" vm="968">
        <f ca="1"/>
        <v>44775</v>
      </c>
      <c r="M148" s="9" vm="970">
        <f ca="1"/>
        <v>4.6100000000000003</v>
      </c>
      <c r="N148" s="10">
        <f t="shared" ca="1" si="67"/>
        <v>4.5351473922902619E-2</v>
      </c>
      <c r="O148" s="11">
        <f t="shared" ca="1" si="68"/>
        <v>922.00000000000182</v>
      </c>
      <c r="Q148" s="9" t="str">
        <f t="shared" ca="1" si="58"/>
        <v>ITSA4</v>
      </c>
      <c r="R148" s="9" vm="968">
        <f ca="1"/>
        <v>44775</v>
      </c>
      <c r="S148" s="9" vm="971">
        <f ca="1"/>
        <v>7.8364000000000003</v>
      </c>
      <c r="T148" s="10">
        <f t="shared" ca="1" si="69"/>
        <v>9.377093101138545E-3</v>
      </c>
      <c r="U148" s="11">
        <f t="shared" ca="1" si="70"/>
        <v>1567.2800000000018</v>
      </c>
      <c r="W148" s="9" t="str">
        <f t="shared" ca="1" si="59"/>
        <v>CPLE6</v>
      </c>
      <c r="X148" s="9" vm="968">
        <f ca="1"/>
        <v>44775</v>
      </c>
      <c r="Y148" s="9" vm="147">
        <f ca="1"/>
        <v>6.93</v>
      </c>
      <c r="Z148" s="10">
        <f t="shared" ca="1" si="71"/>
        <v>5.8055152394775877E-3</v>
      </c>
      <c r="AA148" s="11">
        <f t="shared" ca="1" si="72"/>
        <v>692.99999999999977</v>
      </c>
      <c r="AC148" s="9" t="str">
        <f t="shared" ca="1" si="60"/>
        <v>SAPR4</v>
      </c>
      <c r="AD148" s="9" vm="968">
        <f ca="1"/>
        <v>44775</v>
      </c>
      <c r="AE148" s="9" vm="972">
        <f ca="1"/>
        <v>3.77</v>
      </c>
      <c r="AF148" s="10">
        <f t="shared" ca="1" si="73"/>
        <v>1.072386058981234E-2</v>
      </c>
      <c r="AG148" s="11">
        <f t="shared" ca="1" si="74"/>
        <v>376.9999999999996</v>
      </c>
      <c r="AI148" s="9" t="str">
        <f t="shared" ca="1" si="61"/>
        <v>ECOR3</v>
      </c>
      <c r="AJ148" s="9" vm="968">
        <f ca="1"/>
        <v>44775</v>
      </c>
      <c r="AK148" s="9" vm="973">
        <f ca="1"/>
        <v>5.51</v>
      </c>
      <c r="AL148" s="10">
        <f t="shared" ca="1" si="75"/>
        <v>-7.2072072072072446E-3</v>
      </c>
      <c r="AM148" s="11">
        <f t="shared" ca="1" si="55"/>
        <v>550.99999999999977</v>
      </c>
      <c r="AO148" s="9" t="str">
        <f t="shared" ca="1" si="62"/>
        <v>MGLU3</v>
      </c>
      <c r="AP148" s="9" vm="968">
        <f ca="1"/>
        <v>44775</v>
      </c>
      <c r="AQ148" s="9" vm="974">
        <f ca="1"/>
        <v>2.71</v>
      </c>
      <c r="AR148" s="10">
        <f t="shared" ca="1" si="76"/>
        <v>-3.6764705882353921E-3</v>
      </c>
      <c r="AS148" s="11">
        <f t="shared" ca="1" si="77"/>
        <v>270.99999999999972</v>
      </c>
      <c r="AU148" s="9" t="str">
        <f t="shared" ca="1" si="63"/>
        <v>VALE3</v>
      </c>
      <c r="AV148" s="9" vm="968">
        <f ca="1"/>
        <v>44775</v>
      </c>
      <c r="AW148" s="9" vm="975">
        <f ca="1"/>
        <v>70.25</v>
      </c>
      <c r="AX148" s="10">
        <f t="shared" ca="1" si="78"/>
        <v>3.1874265569917792E-2</v>
      </c>
      <c r="AY148" s="11">
        <f t="shared" ca="1" si="79"/>
        <v>3512.5000000000027</v>
      </c>
      <c r="BA148" s="12" t="str">
        <f t="shared" ca="1" si="64"/>
        <v>ABEV3</v>
      </c>
      <c r="BB148" s="12" vm="968">
        <f ca="1"/>
        <v>44775</v>
      </c>
      <c r="BC148" s="12" vm="298">
        <f ca="1"/>
        <v>14.71</v>
      </c>
      <c r="BD148" s="13">
        <f t="shared" ca="1" si="80"/>
        <v>5.4682159945318443E-3</v>
      </c>
      <c r="BE148" s="14">
        <f t="shared" ca="1" si="81"/>
        <v>735.49999999999875</v>
      </c>
    </row>
    <row r="149" spans="5:57" x14ac:dyDescent="0.25">
      <c r="E149" s="9" t="str">
        <f t="shared" ca="1" si="56"/>
        <v>TOTS3</v>
      </c>
      <c r="F149" s="9" vm="976">
        <f ca="1"/>
        <v>44776</v>
      </c>
      <c r="G149" s="9" vm="977">
        <f ca="1"/>
        <v>27.17</v>
      </c>
      <c r="H149" s="10">
        <f t="shared" ca="1" si="65"/>
        <v>2.877697841726623E-2</v>
      </c>
      <c r="I149" s="15">
        <f t="shared" ca="1" si="66"/>
        <v>1358.5000000000009</v>
      </c>
      <c r="K149" s="9" t="str">
        <f t="shared" ca="1" si="57"/>
        <v>RAIZ4</v>
      </c>
      <c r="L149" s="9" vm="976">
        <f ca="1"/>
        <v>44776</v>
      </c>
      <c r="M149" s="9" vm="978">
        <f ca="1"/>
        <v>4.8099999999999996</v>
      </c>
      <c r="N149" s="10">
        <f t="shared" ca="1" si="67"/>
        <v>4.3383947939262368E-2</v>
      </c>
      <c r="O149" s="11">
        <f t="shared" ca="1" si="68"/>
        <v>962.00000000000182</v>
      </c>
      <c r="Q149" s="9" t="str">
        <f t="shared" ca="1" si="58"/>
        <v>ITSA4</v>
      </c>
      <c r="R149" s="9" vm="976">
        <f ca="1"/>
        <v>44776</v>
      </c>
      <c r="S149" s="9" vm="979">
        <f ca="1"/>
        <v>7.9</v>
      </c>
      <c r="T149" s="10">
        <f t="shared" ca="1" si="69"/>
        <v>8.1159716196212983E-3</v>
      </c>
      <c r="U149" s="11">
        <f t="shared" ca="1" si="70"/>
        <v>1580.0000000000018</v>
      </c>
      <c r="W149" s="9" t="str">
        <f t="shared" ca="1" si="59"/>
        <v>CPLE6</v>
      </c>
      <c r="X149" s="9" vm="976">
        <f ca="1"/>
        <v>44776</v>
      </c>
      <c r="Y149" s="9" vm="131">
        <f ca="1"/>
        <v>6.9</v>
      </c>
      <c r="Z149" s="10">
        <f t="shared" ca="1" si="71"/>
        <v>-4.3290043290041824E-3</v>
      </c>
      <c r="AA149" s="11">
        <f t="shared" ca="1" si="72"/>
        <v>689.99999999999989</v>
      </c>
      <c r="AC149" s="9" t="str">
        <f t="shared" ca="1" si="60"/>
        <v>SAPR4</v>
      </c>
      <c r="AD149" s="9" vm="976">
        <f ca="1"/>
        <v>44776</v>
      </c>
      <c r="AE149" s="9" vm="621">
        <f ca="1"/>
        <v>3.86</v>
      </c>
      <c r="AF149" s="10">
        <f t="shared" ca="1" si="73"/>
        <v>2.3872679045092715E-2</v>
      </c>
      <c r="AG149" s="11">
        <f t="shared" ca="1" si="74"/>
        <v>385.99999999999955</v>
      </c>
      <c r="AI149" s="9" t="str">
        <f t="shared" ca="1" si="61"/>
        <v>ECOR3</v>
      </c>
      <c r="AJ149" s="9" vm="976">
        <f ca="1"/>
        <v>44776</v>
      </c>
      <c r="AK149" s="9" vm="408">
        <f ca="1"/>
        <v>5.72</v>
      </c>
      <c r="AL149" s="10">
        <f t="shared" ca="1" si="75"/>
        <v>3.8112522686025496E-2</v>
      </c>
      <c r="AM149" s="11">
        <f t="shared" ca="1" si="55"/>
        <v>571.99999999999977</v>
      </c>
      <c r="AO149" s="9" t="str">
        <f t="shared" ca="1" si="62"/>
        <v>MGLU3</v>
      </c>
      <c r="AP149" s="9" vm="976">
        <f ca="1"/>
        <v>44776</v>
      </c>
      <c r="AQ149" s="9" vm="888">
        <f ca="1"/>
        <v>2.93</v>
      </c>
      <c r="AR149" s="10">
        <f t="shared" ca="1" si="76"/>
        <v>8.1180811808118092E-2</v>
      </c>
      <c r="AS149" s="11">
        <f t="shared" ca="1" si="77"/>
        <v>292.99999999999972</v>
      </c>
      <c r="AU149" s="9" t="str">
        <f t="shared" ca="1" si="63"/>
        <v>VALE3</v>
      </c>
      <c r="AV149" s="9" vm="976">
        <f ca="1"/>
        <v>44776</v>
      </c>
      <c r="AW149" s="9" vm="980">
        <f ca="1"/>
        <v>67.52</v>
      </c>
      <c r="AX149" s="10">
        <f t="shared" ca="1" si="78"/>
        <v>-3.8861209964412891E-2</v>
      </c>
      <c r="AY149" s="11">
        <f t="shared" ca="1" si="79"/>
        <v>3376.0000000000023</v>
      </c>
      <c r="BA149" s="12" t="str">
        <f t="shared" ca="1" si="64"/>
        <v>ABEV3</v>
      </c>
      <c r="BB149" s="12" vm="976">
        <f ca="1"/>
        <v>44776</v>
      </c>
      <c r="BC149" s="12" vm="967">
        <f ca="1"/>
        <v>14.63</v>
      </c>
      <c r="BD149" s="13">
        <f t="shared" ca="1" si="80"/>
        <v>-5.4384772263765813E-3</v>
      </c>
      <c r="BE149" s="14">
        <f t="shared" ca="1" si="81"/>
        <v>731.49999999999875</v>
      </c>
    </row>
    <row r="150" spans="5:57" x14ac:dyDescent="0.25">
      <c r="E150" s="9" t="str">
        <f t="shared" ca="1" si="56"/>
        <v>TOTS3</v>
      </c>
      <c r="F150" s="9" vm="981">
        <f ca="1"/>
        <v>44777</v>
      </c>
      <c r="G150" s="9" vm="982">
        <f ca="1"/>
        <v>27.6</v>
      </c>
      <c r="H150" s="10">
        <f t="shared" ca="1" si="65"/>
        <v>1.5826278984173658E-2</v>
      </c>
      <c r="I150" s="15">
        <f t="shared" ca="1" si="66"/>
        <v>1380.0000000000009</v>
      </c>
      <c r="K150" s="9" t="str">
        <f t="shared" ca="1" si="57"/>
        <v>RAIZ4</v>
      </c>
      <c r="L150" s="9" vm="981">
        <f ca="1"/>
        <v>44777</v>
      </c>
      <c r="M150" s="9" vm="983">
        <f ca="1"/>
        <v>5.05</v>
      </c>
      <c r="N150" s="10">
        <f t="shared" ca="1" si="67"/>
        <v>4.9896049896049899E-2</v>
      </c>
      <c r="O150" s="11">
        <f t="shared" ca="1" si="68"/>
        <v>1010.0000000000019</v>
      </c>
      <c r="Q150" s="9" t="str">
        <f t="shared" ca="1" si="58"/>
        <v>ITSA4</v>
      </c>
      <c r="R150" s="9" vm="981">
        <f ca="1"/>
        <v>44777</v>
      </c>
      <c r="S150" s="9" vm="749">
        <f ca="1"/>
        <v>8.0817999999999994</v>
      </c>
      <c r="T150" s="10">
        <f t="shared" ca="1" si="69"/>
        <v>2.3012658227848037E-2</v>
      </c>
      <c r="U150" s="11">
        <f t="shared" ca="1" si="70"/>
        <v>1616.3600000000017</v>
      </c>
      <c r="W150" s="9" t="str">
        <f t="shared" ca="1" si="59"/>
        <v>CPLE6</v>
      </c>
      <c r="X150" s="9" vm="981">
        <f ca="1"/>
        <v>44777</v>
      </c>
      <c r="Y150" s="9" vm="311">
        <f ca="1"/>
        <v>7.07</v>
      </c>
      <c r="Z150" s="10">
        <f t="shared" ca="1" si="71"/>
        <v>2.4637681159420222E-2</v>
      </c>
      <c r="AA150" s="11">
        <f t="shared" ca="1" si="72"/>
        <v>706.99999999999989</v>
      </c>
      <c r="AC150" s="9" t="str">
        <f t="shared" ca="1" si="60"/>
        <v>SAPR4</v>
      </c>
      <c r="AD150" s="9" vm="981">
        <f ca="1"/>
        <v>44777</v>
      </c>
      <c r="AE150" s="9" vm="164">
        <f ca="1"/>
        <v>3.93</v>
      </c>
      <c r="AF150" s="10">
        <f t="shared" ca="1" si="73"/>
        <v>1.81347150259068E-2</v>
      </c>
      <c r="AG150" s="11">
        <f t="shared" ca="1" si="74"/>
        <v>392.99999999999955</v>
      </c>
      <c r="AI150" s="9" t="str">
        <f t="shared" ca="1" si="61"/>
        <v>ECOR3</v>
      </c>
      <c r="AJ150" s="9" vm="981">
        <f ca="1"/>
        <v>44777</v>
      </c>
      <c r="AK150" s="9" vm="136">
        <f ca="1"/>
        <v>6.15</v>
      </c>
      <c r="AL150" s="10">
        <f t="shared" ca="1" si="75"/>
        <v>7.5174825174825211E-2</v>
      </c>
      <c r="AM150" s="11">
        <f t="shared" ca="1" si="55"/>
        <v>614.99999999999977</v>
      </c>
      <c r="AO150" s="9" t="str">
        <f t="shared" ca="1" si="62"/>
        <v>MGLU3</v>
      </c>
      <c r="AP150" s="9" vm="981">
        <f ca="1"/>
        <v>44777</v>
      </c>
      <c r="AQ150" s="9" vm="984">
        <f ca="1"/>
        <v>3.34</v>
      </c>
      <c r="AR150" s="10">
        <f t="shared" ca="1" si="76"/>
        <v>0.13993174061433433</v>
      </c>
      <c r="AS150" s="11">
        <f t="shared" ca="1" si="77"/>
        <v>333.99999999999966</v>
      </c>
      <c r="AU150" s="9" t="str">
        <f t="shared" ca="1" si="63"/>
        <v>VALE3</v>
      </c>
      <c r="AV150" s="9" vm="981">
        <f ca="1"/>
        <v>44777</v>
      </c>
      <c r="AW150" s="9" vm="985">
        <f ca="1"/>
        <v>67.13</v>
      </c>
      <c r="AX150" s="10">
        <f t="shared" ca="1" si="78"/>
        <v>-5.7760663507109289E-3</v>
      </c>
      <c r="AY150" s="11">
        <f t="shared" ca="1" si="79"/>
        <v>3356.5000000000023</v>
      </c>
      <c r="BA150" s="12" t="str">
        <f t="shared" ca="1" si="64"/>
        <v>ABEV3</v>
      </c>
      <c r="BB150" s="12" vm="981">
        <f ca="1"/>
        <v>44777</v>
      </c>
      <c r="BC150" s="12" vm="68">
        <f ca="1"/>
        <v>14.68</v>
      </c>
      <c r="BD150" s="13">
        <f t="shared" ca="1" si="80"/>
        <v>3.4176349965822084E-3</v>
      </c>
      <c r="BE150" s="14">
        <f t="shared" ca="1" si="81"/>
        <v>733.99999999999864</v>
      </c>
    </row>
    <row r="151" spans="5:57" x14ac:dyDescent="0.25">
      <c r="E151" s="9" t="str">
        <f t="shared" ca="1" si="56"/>
        <v>TOTS3</v>
      </c>
      <c r="F151" s="9" vm="986">
        <f ca="1"/>
        <v>44778</v>
      </c>
      <c r="G151" s="9" vm="987">
        <f ca="1"/>
        <v>26.96</v>
      </c>
      <c r="H151" s="10">
        <f t="shared" ca="1" si="65"/>
        <v>-2.3188405797101463E-2</v>
      </c>
      <c r="I151" s="15">
        <f t="shared" ca="1" si="66"/>
        <v>1348.0000000000009</v>
      </c>
      <c r="K151" s="9" t="str">
        <f t="shared" ca="1" si="57"/>
        <v>RAIZ4</v>
      </c>
      <c r="L151" s="9" vm="986">
        <f ca="1"/>
        <v>44778</v>
      </c>
      <c r="M151" s="9" vm="988">
        <f ca="1"/>
        <v>4.8600000000000003</v>
      </c>
      <c r="N151" s="10">
        <f t="shared" ca="1" si="67"/>
        <v>-3.7623762376237546E-2</v>
      </c>
      <c r="O151" s="11">
        <f t="shared" ca="1" si="68"/>
        <v>972.00000000000193</v>
      </c>
      <c r="Q151" s="9" t="str">
        <f t="shared" ca="1" si="58"/>
        <v>ITSA4</v>
      </c>
      <c r="R151" s="9" vm="986">
        <f ca="1"/>
        <v>44778</v>
      </c>
      <c r="S151" s="9" vm="989">
        <f ca="1"/>
        <v>8.1908999999999992</v>
      </c>
      <c r="T151" s="10">
        <f t="shared" ca="1" si="69"/>
        <v>1.3499467940310206E-2</v>
      </c>
      <c r="U151" s="11">
        <f t="shared" ca="1" si="70"/>
        <v>1638.1800000000017</v>
      </c>
      <c r="W151" s="9" t="str">
        <f t="shared" ca="1" si="59"/>
        <v>CPLE6</v>
      </c>
      <c r="X151" s="9" vm="986">
        <f ca="1"/>
        <v>44778</v>
      </c>
      <c r="Y151" s="9" vm="166">
        <f ca="1"/>
        <v>7.22</v>
      </c>
      <c r="Z151" s="10">
        <f t="shared" ca="1" si="71"/>
        <v>2.1216407355021172E-2</v>
      </c>
      <c r="AA151" s="11">
        <f t="shared" ca="1" si="72"/>
        <v>721.99999999999989</v>
      </c>
      <c r="AC151" s="9" t="str">
        <f t="shared" ca="1" si="60"/>
        <v>SAPR4</v>
      </c>
      <c r="AD151" s="9" vm="986">
        <f ca="1"/>
        <v>44778</v>
      </c>
      <c r="AE151" s="9" vm="809">
        <f ca="1"/>
        <v>3.74</v>
      </c>
      <c r="AF151" s="10">
        <f t="shared" ca="1" si="73"/>
        <v>-4.8346055979643698E-2</v>
      </c>
      <c r="AG151" s="11">
        <f t="shared" ca="1" si="74"/>
        <v>373.9999999999996</v>
      </c>
      <c r="AI151" s="9" t="str">
        <f t="shared" ca="1" si="61"/>
        <v>ECOR3</v>
      </c>
      <c r="AJ151" s="9" vm="986">
        <f ca="1"/>
        <v>44778</v>
      </c>
      <c r="AK151" s="9" vm="990">
        <f ca="1"/>
        <v>6.17</v>
      </c>
      <c r="AL151" s="10">
        <f t="shared" ca="1" si="75"/>
        <v>3.2520325203251321E-3</v>
      </c>
      <c r="AM151" s="11">
        <f t="shared" ca="1" si="55"/>
        <v>616.99999999999977</v>
      </c>
      <c r="AO151" s="9" t="str">
        <f t="shared" ca="1" si="62"/>
        <v>MGLU3</v>
      </c>
      <c r="AP151" s="9" vm="986">
        <f ca="1"/>
        <v>44778</v>
      </c>
      <c r="AQ151" s="9" vm="991">
        <f ca="1"/>
        <v>3.16</v>
      </c>
      <c r="AR151" s="10">
        <f t="shared" ca="1" si="76"/>
        <v>-5.3892215568862145E-2</v>
      </c>
      <c r="AS151" s="11">
        <f t="shared" ca="1" si="77"/>
        <v>315.99999999999972</v>
      </c>
      <c r="AU151" s="9" t="str">
        <f t="shared" ca="1" si="63"/>
        <v>VALE3</v>
      </c>
      <c r="AV151" s="9" vm="986">
        <f ca="1"/>
        <v>44778</v>
      </c>
      <c r="AW151" s="9" vm="992">
        <f ca="1"/>
        <v>68</v>
      </c>
      <c r="AX151" s="10">
        <f t="shared" ca="1" si="78"/>
        <v>1.2959928496946382E-2</v>
      </c>
      <c r="AY151" s="11">
        <f t="shared" ca="1" si="79"/>
        <v>3400.0000000000027</v>
      </c>
      <c r="BA151" s="12" t="str">
        <f t="shared" ca="1" si="64"/>
        <v>ABEV3</v>
      </c>
      <c r="BB151" s="12" vm="986">
        <f ca="1"/>
        <v>44778</v>
      </c>
      <c r="BC151" s="12" vm="993">
        <f ca="1"/>
        <v>14.6</v>
      </c>
      <c r="BD151" s="13">
        <f t="shared" ca="1" si="80"/>
        <v>-5.4495912806539204E-3</v>
      </c>
      <c r="BE151" s="14">
        <f t="shared" ca="1" si="81"/>
        <v>729.99999999999864</v>
      </c>
    </row>
    <row r="152" spans="5:57" x14ac:dyDescent="0.25">
      <c r="E152" s="9" t="str">
        <f t="shared" ca="1" si="56"/>
        <v>TOTS3</v>
      </c>
      <c r="F152" s="9" vm="994">
        <f ca="1"/>
        <v>44781</v>
      </c>
      <c r="G152" s="9" vm="995">
        <f ca="1"/>
        <v>28.22</v>
      </c>
      <c r="H152" s="10">
        <f t="shared" ca="1" si="65"/>
        <v>4.6735905044510417E-2</v>
      </c>
      <c r="I152" s="15">
        <f t="shared" ca="1" si="66"/>
        <v>1411.0000000000009</v>
      </c>
      <c r="K152" s="9" t="str">
        <f t="shared" ca="1" si="57"/>
        <v>RAIZ4</v>
      </c>
      <c r="L152" s="9" vm="994">
        <f ca="1"/>
        <v>44781</v>
      </c>
      <c r="M152" s="9" vm="598">
        <f ca="1"/>
        <v>4.95</v>
      </c>
      <c r="N152" s="10">
        <f t="shared" ca="1" si="67"/>
        <v>1.8518518518518379E-2</v>
      </c>
      <c r="O152" s="11">
        <f t="shared" ca="1" si="68"/>
        <v>990.00000000000182</v>
      </c>
      <c r="Q152" s="9" t="str">
        <f t="shared" ca="1" si="58"/>
        <v>ITSA4</v>
      </c>
      <c r="R152" s="9" vm="994">
        <f ca="1"/>
        <v>44781</v>
      </c>
      <c r="S152" s="9" vm="589">
        <f ca="1"/>
        <v>8.3000000000000007</v>
      </c>
      <c r="T152" s="10">
        <f t="shared" ca="1" si="69"/>
        <v>1.3319659622264002E-2</v>
      </c>
      <c r="U152" s="11">
        <f t="shared" ca="1" si="70"/>
        <v>1660.000000000002</v>
      </c>
      <c r="W152" s="9" t="str">
        <f t="shared" ca="1" si="59"/>
        <v>CPLE6</v>
      </c>
      <c r="X152" s="9" vm="994">
        <f ca="1"/>
        <v>44781</v>
      </c>
      <c r="Y152" s="9" vm="221">
        <f ca="1"/>
        <v>7.21</v>
      </c>
      <c r="Z152" s="10">
        <f t="shared" ca="1" si="71"/>
        <v>-1.3850415512465242E-3</v>
      </c>
      <c r="AA152" s="11">
        <f t="shared" ca="1" si="72"/>
        <v>720.99999999999989</v>
      </c>
      <c r="AC152" s="9" t="str">
        <f t="shared" ca="1" si="60"/>
        <v>SAPR4</v>
      </c>
      <c r="AD152" s="9" vm="994">
        <f ca="1"/>
        <v>44781</v>
      </c>
      <c r="AE152" s="9" vm="675">
        <f ca="1"/>
        <v>3.67</v>
      </c>
      <c r="AF152" s="10">
        <f t="shared" ca="1" si="73"/>
        <v>-1.8716577540107027E-2</v>
      </c>
      <c r="AG152" s="11">
        <f t="shared" ca="1" si="74"/>
        <v>366.9999999999996</v>
      </c>
      <c r="AI152" s="9" t="str">
        <f t="shared" ca="1" si="61"/>
        <v>ECOR3</v>
      </c>
      <c r="AJ152" s="9" vm="994">
        <f ca="1"/>
        <v>44781</v>
      </c>
      <c r="AK152" s="9" vm="374">
        <f ca="1"/>
        <v>6.32</v>
      </c>
      <c r="AL152" s="10">
        <f t="shared" ca="1" si="75"/>
        <v>2.4311183144246407E-2</v>
      </c>
      <c r="AM152" s="11">
        <f t="shared" ca="1" si="55"/>
        <v>631.99999999999977</v>
      </c>
      <c r="AO152" s="9" t="str">
        <f t="shared" ca="1" si="62"/>
        <v>MGLU3</v>
      </c>
      <c r="AP152" s="9" vm="994">
        <f ca="1"/>
        <v>44781</v>
      </c>
      <c r="AQ152" s="9" vm="996">
        <f ca="1"/>
        <v>3.27</v>
      </c>
      <c r="AR152" s="10">
        <f t="shared" ca="1" si="76"/>
        <v>3.4810126582278444E-2</v>
      </c>
      <c r="AS152" s="11">
        <f t="shared" ca="1" si="77"/>
        <v>326.99999999999972</v>
      </c>
      <c r="AU152" s="9" t="str">
        <f t="shared" ca="1" si="63"/>
        <v>VALE3</v>
      </c>
      <c r="AV152" s="9" vm="994">
        <f ca="1"/>
        <v>44781</v>
      </c>
      <c r="AW152" s="9" vm="997">
        <f ca="1"/>
        <v>68.58</v>
      </c>
      <c r="AX152" s="10">
        <f t="shared" ca="1" si="78"/>
        <v>8.5294117647058965E-3</v>
      </c>
      <c r="AY152" s="11">
        <f t="shared" ca="1" si="79"/>
        <v>3429.0000000000027</v>
      </c>
      <c r="BA152" s="12" t="str">
        <f t="shared" ca="1" si="64"/>
        <v>ABEV3</v>
      </c>
      <c r="BB152" s="12" vm="994">
        <f ca="1"/>
        <v>44781</v>
      </c>
      <c r="BC152" s="12" vm="98">
        <f ca="1"/>
        <v>14.8</v>
      </c>
      <c r="BD152" s="13">
        <f t="shared" ca="1" si="80"/>
        <v>1.3698630136986356E-2</v>
      </c>
      <c r="BE152" s="14">
        <f t="shared" ca="1" si="81"/>
        <v>739.99999999999864</v>
      </c>
    </row>
    <row r="153" spans="5:57" x14ac:dyDescent="0.25">
      <c r="E153" s="9" t="str">
        <f t="shared" ca="1" si="56"/>
        <v>TOTS3</v>
      </c>
      <c r="F153" s="9" vm="998">
        <f ca="1"/>
        <v>44782</v>
      </c>
      <c r="G153" s="9" vm="999">
        <f ca="1"/>
        <v>28.1</v>
      </c>
      <c r="H153" s="10">
        <f t="shared" ca="1" si="65"/>
        <v>-4.2523033309708191E-3</v>
      </c>
      <c r="I153" s="15">
        <f t="shared" ca="1" si="66"/>
        <v>1405.0000000000011</v>
      </c>
      <c r="K153" s="9" t="str">
        <f t="shared" ca="1" si="57"/>
        <v>RAIZ4</v>
      </c>
      <c r="L153" s="9" vm="998">
        <f ca="1"/>
        <v>44782</v>
      </c>
      <c r="M153" s="9" vm="1000">
        <f ca="1"/>
        <v>4.92</v>
      </c>
      <c r="N153" s="10">
        <f t="shared" ca="1" si="67"/>
        <v>-6.0606060606060996E-3</v>
      </c>
      <c r="O153" s="11">
        <f t="shared" ca="1" si="68"/>
        <v>984.00000000000182</v>
      </c>
      <c r="Q153" s="9" t="str">
        <f t="shared" ca="1" si="58"/>
        <v>ITSA4</v>
      </c>
      <c r="R153" s="9" vm="998">
        <f ca="1"/>
        <v>44782</v>
      </c>
      <c r="S153" s="9" vm="70">
        <f ca="1"/>
        <v>8.4544999999999995</v>
      </c>
      <c r="T153" s="10">
        <f t="shared" ca="1" si="69"/>
        <v>1.8614457831325204E-2</v>
      </c>
      <c r="U153" s="11">
        <f t="shared" ca="1" si="70"/>
        <v>1690.9000000000019</v>
      </c>
      <c r="W153" s="9" t="str">
        <f t="shared" ca="1" si="59"/>
        <v>CPLE6</v>
      </c>
      <c r="X153" s="9" vm="998">
        <f ca="1"/>
        <v>44782</v>
      </c>
      <c r="Y153" s="9" vm="255">
        <f ca="1"/>
        <v>7.31</v>
      </c>
      <c r="Z153" s="10">
        <f t="shared" ca="1" si="71"/>
        <v>1.3869625520110951E-2</v>
      </c>
      <c r="AA153" s="11">
        <f t="shared" ca="1" si="72"/>
        <v>730.99999999999989</v>
      </c>
      <c r="AC153" s="9" t="str">
        <f t="shared" ca="1" si="60"/>
        <v>SAPR4</v>
      </c>
      <c r="AD153" s="9" vm="998">
        <f ca="1"/>
        <v>44782</v>
      </c>
      <c r="AE153" s="9" vm="861">
        <f ca="1"/>
        <v>3.62</v>
      </c>
      <c r="AF153" s="10">
        <f t="shared" ca="1" si="73"/>
        <v>-1.3623978201634857E-2</v>
      </c>
      <c r="AG153" s="11">
        <f t="shared" ca="1" si="74"/>
        <v>361.9999999999996</v>
      </c>
      <c r="AI153" s="9" t="str">
        <f t="shared" ca="1" si="61"/>
        <v>ECOR3</v>
      </c>
      <c r="AJ153" s="9" vm="998">
        <f ca="1"/>
        <v>44782</v>
      </c>
      <c r="AK153" s="9" vm="330">
        <f ca="1"/>
        <v>6.16</v>
      </c>
      <c r="AL153" s="10">
        <f t="shared" ca="1" si="75"/>
        <v>-2.5316455696202556E-2</v>
      </c>
      <c r="AM153" s="11">
        <f t="shared" ca="1" si="55"/>
        <v>615.99999999999977</v>
      </c>
      <c r="AO153" s="9" t="str">
        <f t="shared" ca="1" si="62"/>
        <v>MGLU3</v>
      </c>
      <c r="AP153" s="9" vm="998">
        <f ca="1"/>
        <v>44782</v>
      </c>
      <c r="AQ153" s="9" vm="1001">
        <f ca="1"/>
        <v>3.08</v>
      </c>
      <c r="AR153" s="10">
        <f t="shared" ca="1" si="76"/>
        <v>-5.8103975535168217E-2</v>
      </c>
      <c r="AS153" s="11">
        <f t="shared" ca="1" si="77"/>
        <v>307.99999999999972</v>
      </c>
      <c r="AU153" s="9" t="str">
        <f t="shared" ca="1" si="63"/>
        <v>VALE3</v>
      </c>
      <c r="AV153" s="9" vm="998">
        <f ca="1"/>
        <v>44782</v>
      </c>
      <c r="AW153" s="9" vm="1002">
        <f ca="1"/>
        <v>70</v>
      </c>
      <c r="AX153" s="10">
        <f t="shared" ca="1" si="78"/>
        <v>2.0705745115193963E-2</v>
      </c>
      <c r="AY153" s="11">
        <f t="shared" ca="1" si="79"/>
        <v>3500.0000000000027</v>
      </c>
      <c r="BA153" s="12" t="str">
        <f t="shared" ca="1" si="64"/>
        <v>ABEV3</v>
      </c>
      <c r="BB153" s="12" vm="998">
        <f ca="1"/>
        <v>44782</v>
      </c>
      <c r="BC153" s="12" vm="448">
        <f ca="1"/>
        <v>14.74</v>
      </c>
      <c r="BD153" s="13">
        <f t="shared" ca="1" si="80"/>
        <v>-4.0540540540541237E-3</v>
      </c>
      <c r="BE153" s="14">
        <f t="shared" ca="1" si="81"/>
        <v>736.99999999999864</v>
      </c>
    </row>
    <row r="154" spans="5:57" x14ac:dyDescent="0.25">
      <c r="E154" s="9" t="str">
        <f t="shared" ca="1" si="56"/>
        <v>TOTS3</v>
      </c>
      <c r="F154" s="9" vm="1003">
        <f ca="1"/>
        <v>44783</v>
      </c>
      <c r="G154" s="9" vm="1004">
        <f ca="1"/>
        <v>30.21</v>
      </c>
      <c r="H154" s="10">
        <f t="shared" ca="1" si="65"/>
        <v>7.5088967971530307E-2</v>
      </c>
      <c r="I154" s="15">
        <f t="shared" ca="1" si="66"/>
        <v>1510.5000000000014</v>
      </c>
      <c r="K154" s="9" t="str">
        <f t="shared" ca="1" si="57"/>
        <v>RAIZ4</v>
      </c>
      <c r="L154" s="9" vm="1003">
        <f ca="1"/>
        <v>44783</v>
      </c>
      <c r="M154" s="9" vm="1005">
        <f ca="1"/>
        <v>5.15</v>
      </c>
      <c r="N154" s="10">
        <f t="shared" ca="1" si="67"/>
        <v>4.6747967479674912E-2</v>
      </c>
      <c r="O154" s="11">
        <f t="shared" ca="1" si="68"/>
        <v>1030.000000000002</v>
      </c>
      <c r="Q154" s="9" t="str">
        <f t="shared" ca="1" si="58"/>
        <v>ITSA4</v>
      </c>
      <c r="R154" s="9" vm="1003">
        <f ca="1"/>
        <v>44783</v>
      </c>
      <c r="S154" s="9" vm="571">
        <f ca="1"/>
        <v>8.5</v>
      </c>
      <c r="T154" s="10">
        <f t="shared" ca="1" si="69"/>
        <v>5.3817493642438485E-3</v>
      </c>
      <c r="U154" s="11">
        <f t="shared" ca="1" si="70"/>
        <v>1700.0000000000018</v>
      </c>
      <c r="W154" s="9" t="str">
        <f t="shared" ca="1" si="59"/>
        <v>CPLE6</v>
      </c>
      <c r="X154" s="9" vm="1003">
        <f ca="1"/>
        <v>44783</v>
      </c>
      <c r="Y154" s="9" vm="103">
        <f ca="1"/>
        <v>7.17</v>
      </c>
      <c r="Z154" s="10">
        <f t="shared" ca="1" si="71"/>
        <v>-1.9151846785225635E-2</v>
      </c>
      <c r="AA154" s="11">
        <f t="shared" ca="1" si="72"/>
        <v>717</v>
      </c>
      <c r="AC154" s="9" t="str">
        <f t="shared" ca="1" si="60"/>
        <v>SAPR4</v>
      </c>
      <c r="AD154" s="9" vm="1003">
        <f ca="1"/>
        <v>44783</v>
      </c>
      <c r="AE154" s="9" vm="947">
        <f ca="1"/>
        <v>3.69</v>
      </c>
      <c r="AF154" s="10">
        <f t="shared" ca="1" si="73"/>
        <v>1.9337016574585641E-2</v>
      </c>
      <c r="AG154" s="11">
        <f t="shared" ca="1" si="74"/>
        <v>368.9999999999996</v>
      </c>
      <c r="AI154" s="9" t="str">
        <f t="shared" ca="1" si="61"/>
        <v>ECOR3</v>
      </c>
      <c r="AJ154" s="9" vm="1003">
        <f ca="1"/>
        <v>44783</v>
      </c>
      <c r="AK154" s="9" vm="118">
        <f ca="1"/>
        <v>6.44</v>
      </c>
      <c r="AL154" s="10">
        <f t="shared" ca="1" si="75"/>
        <v>4.5454545454545414E-2</v>
      </c>
      <c r="AM154" s="11">
        <f t="shared" ca="1" si="55"/>
        <v>643.99999999999977</v>
      </c>
      <c r="AO154" s="9" t="str">
        <f t="shared" ca="1" si="62"/>
        <v>MGLU3</v>
      </c>
      <c r="AP154" s="9" vm="1003">
        <f ca="1"/>
        <v>44783</v>
      </c>
      <c r="AQ154" s="9" vm="731">
        <f ca="1"/>
        <v>3.29</v>
      </c>
      <c r="AR154" s="10">
        <f t="shared" ca="1" si="76"/>
        <v>6.8181818181818121E-2</v>
      </c>
      <c r="AS154" s="11">
        <f t="shared" ca="1" si="77"/>
        <v>328.99999999999966</v>
      </c>
      <c r="AU154" s="9" t="str">
        <f t="shared" ca="1" si="63"/>
        <v>VALE3</v>
      </c>
      <c r="AV154" s="9" vm="1003">
        <f ca="1"/>
        <v>44783</v>
      </c>
      <c r="AW154" s="9" vm="1006">
        <f ca="1"/>
        <v>70.05</v>
      </c>
      <c r="AX154" s="10">
        <f t="shared" ca="1" si="78"/>
        <v>7.1428571428566734E-4</v>
      </c>
      <c r="AY154" s="11">
        <f t="shared" ca="1" si="79"/>
        <v>3502.5000000000027</v>
      </c>
      <c r="BA154" s="12" t="str">
        <f t="shared" ca="1" si="64"/>
        <v>ABEV3</v>
      </c>
      <c r="BB154" s="12" vm="1003">
        <f ca="1"/>
        <v>44783</v>
      </c>
      <c r="BC154" s="12" vm="1007">
        <f ca="1"/>
        <v>15.16</v>
      </c>
      <c r="BD154" s="13">
        <f t="shared" ca="1" si="80"/>
        <v>2.8493894165535938E-2</v>
      </c>
      <c r="BE154" s="14">
        <f t="shared" ca="1" si="81"/>
        <v>757.99999999999864</v>
      </c>
    </row>
    <row r="155" spans="5:57" x14ac:dyDescent="0.25">
      <c r="E155" s="9" t="str">
        <f t="shared" ca="1" si="56"/>
        <v>TOTS3</v>
      </c>
      <c r="F155" s="9" vm="1008">
        <f ca="1"/>
        <v>44784</v>
      </c>
      <c r="G155" s="9" vm="1009">
        <f ca="1"/>
        <v>29.81</v>
      </c>
      <c r="H155" s="10">
        <f t="shared" ca="1" si="65"/>
        <v>-1.3240648791790877E-2</v>
      </c>
      <c r="I155" s="15">
        <f t="shared" ca="1" si="66"/>
        <v>1490.5000000000011</v>
      </c>
      <c r="K155" s="9" t="str">
        <f t="shared" ca="1" si="57"/>
        <v>RAIZ4</v>
      </c>
      <c r="L155" s="9" vm="1008">
        <f ca="1"/>
        <v>44784</v>
      </c>
      <c r="M155" s="9" vm="576">
        <f ca="1"/>
        <v>4.88</v>
      </c>
      <c r="N155" s="10">
        <f t="shared" ca="1" si="67"/>
        <v>-5.2427184466019461E-2</v>
      </c>
      <c r="O155" s="11">
        <f t="shared" ca="1" si="68"/>
        <v>976.00000000000193</v>
      </c>
      <c r="Q155" s="9" t="str">
        <f t="shared" ca="1" si="58"/>
        <v>ITSA4</v>
      </c>
      <c r="R155" s="9" vm="1008">
        <f ca="1"/>
        <v>44784</v>
      </c>
      <c r="S155" s="9" vm="659">
        <f ca="1"/>
        <v>8.4726999999999997</v>
      </c>
      <c r="T155" s="10">
        <f t="shared" ca="1" si="69"/>
        <v>-3.2117647058823584E-3</v>
      </c>
      <c r="U155" s="11">
        <f t="shared" ca="1" si="70"/>
        <v>1694.5400000000018</v>
      </c>
      <c r="W155" s="9" t="str">
        <f t="shared" ca="1" si="59"/>
        <v>CPLE6</v>
      </c>
      <c r="X155" s="9" vm="1008">
        <f ca="1"/>
        <v>44784</v>
      </c>
      <c r="Y155" s="9" vm="712">
        <f ca="1"/>
        <v>7.09</v>
      </c>
      <c r="Z155" s="10">
        <f t="shared" ca="1" si="71"/>
        <v>-1.1157601115760141E-2</v>
      </c>
      <c r="AA155" s="11">
        <f t="shared" ca="1" si="72"/>
        <v>709</v>
      </c>
      <c r="AC155" s="9" t="str">
        <f t="shared" ca="1" si="60"/>
        <v>SAPR4</v>
      </c>
      <c r="AD155" s="9" vm="1008">
        <f ca="1"/>
        <v>44784</v>
      </c>
      <c r="AE155" s="9" vm="16">
        <f ca="1"/>
        <v>3.65</v>
      </c>
      <c r="AF155" s="10">
        <f t="shared" ca="1" si="73"/>
        <v>-1.084010840108407E-2</v>
      </c>
      <c r="AG155" s="11">
        <f t="shared" ca="1" si="74"/>
        <v>364.9999999999996</v>
      </c>
      <c r="AI155" s="9" t="str">
        <f t="shared" ca="1" si="61"/>
        <v>ECOR3</v>
      </c>
      <c r="AJ155" s="9" vm="1008">
        <f ca="1"/>
        <v>44784</v>
      </c>
      <c r="AK155" s="9" vm="605">
        <f ca="1"/>
        <v>6.26</v>
      </c>
      <c r="AL155" s="10">
        <f t="shared" ca="1" si="75"/>
        <v>-2.7950310559006319E-2</v>
      </c>
      <c r="AM155" s="11">
        <f t="shared" ca="1" si="55"/>
        <v>625.99999999999966</v>
      </c>
      <c r="AO155" s="9" t="str">
        <f t="shared" ca="1" si="62"/>
        <v>MGLU3</v>
      </c>
      <c r="AP155" s="9" vm="1008">
        <f ca="1"/>
        <v>44784</v>
      </c>
      <c r="AQ155" s="9" vm="1010">
        <f ca="1"/>
        <v>3.04</v>
      </c>
      <c r="AR155" s="10">
        <f t="shared" ca="1" si="76"/>
        <v>-7.5987841945288737E-2</v>
      </c>
      <c r="AS155" s="11">
        <f t="shared" ca="1" si="77"/>
        <v>303.99999999999972</v>
      </c>
      <c r="AU155" s="9" t="str">
        <f t="shared" ca="1" si="63"/>
        <v>VALE3</v>
      </c>
      <c r="AV155" s="9" vm="1008">
        <f ca="1"/>
        <v>44784</v>
      </c>
      <c r="AW155" s="9" vm="1011">
        <f ca="1"/>
        <v>72.489999999999995</v>
      </c>
      <c r="AX155" s="10">
        <f t="shared" ca="1" si="78"/>
        <v>3.4832262669521663E-2</v>
      </c>
      <c r="AY155" s="11">
        <f t="shared" ca="1" si="79"/>
        <v>3624.5000000000023</v>
      </c>
      <c r="BA155" s="12" t="str">
        <f t="shared" ca="1" si="64"/>
        <v>ABEV3</v>
      </c>
      <c r="BB155" s="12" vm="1008">
        <f ca="1"/>
        <v>44784</v>
      </c>
      <c r="BC155" s="12" vm="1012">
        <f ca="1"/>
        <v>15.13</v>
      </c>
      <c r="BD155" s="13">
        <f t="shared" ca="1" si="80"/>
        <v>-1.9788918205804196E-3</v>
      </c>
      <c r="BE155" s="14">
        <f t="shared" ca="1" si="81"/>
        <v>756.49999999999864</v>
      </c>
    </row>
    <row r="156" spans="5:57" x14ac:dyDescent="0.25">
      <c r="E156" s="9" t="str">
        <f t="shared" ca="1" si="56"/>
        <v>TOTS3</v>
      </c>
      <c r="F156" s="9" vm="1013">
        <f ca="1"/>
        <v>44785</v>
      </c>
      <c r="G156" s="9" vm="1014">
        <f ca="1"/>
        <v>30.54</v>
      </c>
      <c r="H156" s="10">
        <f t="shared" ca="1" si="65"/>
        <v>2.4488426702448773E-2</v>
      </c>
      <c r="I156" s="15">
        <f t="shared" ca="1" si="66"/>
        <v>1527.0000000000011</v>
      </c>
      <c r="K156" s="9" t="str">
        <f t="shared" ca="1" si="57"/>
        <v>RAIZ4</v>
      </c>
      <c r="L156" s="9" vm="1013">
        <f ca="1"/>
        <v>44785</v>
      </c>
      <c r="M156" s="9" vm="920">
        <f ca="1"/>
        <v>5.27</v>
      </c>
      <c r="N156" s="10">
        <f t="shared" ca="1" si="67"/>
        <v>7.991803278688514E-2</v>
      </c>
      <c r="O156" s="11">
        <f t="shared" ca="1" si="68"/>
        <v>1054.000000000002</v>
      </c>
      <c r="Q156" s="9" t="str">
        <f t="shared" ca="1" si="58"/>
        <v>ITSA4</v>
      </c>
      <c r="R156" s="9" vm="1013">
        <f ca="1"/>
        <v>44785</v>
      </c>
      <c r="S156" s="9" vm="704">
        <f ca="1"/>
        <v>8.5817999999999994</v>
      </c>
      <c r="T156" s="10">
        <f t="shared" ca="1" si="69"/>
        <v>1.2876650890507157E-2</v>
      </c>
      <c r="U156" s="11">
        <f t="shared" ca="1" si="70"/>
        <v>1716.3600000000017</v>
      </c>
      <c r="W156" s="9" t="str">
        <f t="shared" ca="1" si="59"/>
        <v>CPLE6</v>
      </c>
      <c r="X156" s="9" vm="1013">
        <f ca="1"/>
        <v>44785</v>
      </c>
      <c r="Y156" s="9" vm="519">
        <f ca="1"/>
        <v>7.08</v>
      </c>
      <c r="Z156" s="10">
        <f t="shared" ca="1" si="71"/>
        <v>-1.4104372355430161E-3</v>
      </c>
      <c r="AA156" s="11">
        <f t="shared" ca="1" si="72"/>
        <v>708</v>
      </c>
      <c r="AC156" s="9" t="str">
        <f t="shared" ca="1" si="60"/>
        <v>SAPR4</v>
      </c>
      <c r="AD156" s="9" vm="1013">
        <f ca="1"/>
        <v>44785</v>
      </c>
      <c r="AE156" s="9" vm="675">
        <f ca="1"/>
        <v>3.67</v>
      </c>
      <c r="AF156" s="10">
        <f t="shared" ca="1" si="73"/>
        <v>5.479452054794498E-3</v>
      </c>
      <c r="AG156" s="11">
        <f t="shared" ca="1" si="74"/>
        <v>366.9999999999996</v>
      </c>
      <c r="AI156" s="9" t="str">
        <f t="shared" ca="1" si="61"/>
        <v>ECOR3</v>
      </c>
      <c r="AJ156" s="9" vm="1013">
        <f ca="1"/>
        <v>44785</v>
      </c>
      <c r="AK156" s="9" vm="208">
        <f ca="1"/>
        <v>6.53</v>
      </c>
      <c r="AL156" s="10">
        <f t="shared" ca="1" si="75"/>
        <v>4.3130990415335635E-2</v>
      </c>
      <c r="AM156" s="11">
        <f t="shared" ca="1" si="55"/>
        <v>652.99999999999977</v>
      </c>
      <c r="AO156" s="9" t="str">
        <f t="shared" ca="1" si="62"/>
        <v>MGLU3</v>
      </c>
      <c r="AP156" s="9" vm="1013">
        <f ca="1"/>
        <v>44785</v>
      </c>
      <c r="AQ156" s="9" vm="919">
        <f ca="1"/>
        <v>3.58</v>
      </c>
      <c r="AR156" s="10">
        <f t="shared" ca="1" si="76"/>
        <v>0.17763157894736836</v>
      </c>
      <c r="AS156" s="11">
        <f t="shared" ca="1" si="77"/>
        <v>357.99999999999966</v>
      </c>
      <c r="AU156" s="9" t="str">
        <f t="shared" ca="1" si="63"/>
        <v>VALE3</v>
      </c>
      <c r="AV156" s="9" vm="1013">
        <f ca="1"/>
        <v>44785</v>
      </c>
      <c r="AW156" s="9" vm="1015">
        <f ca="1"/>
        <v>69.8</v>
      </c>
      <c r="AX156" s="10">
        <f t="shared" ca="1" si="78"/>
        <v>-3.7108566698854983E-2</v>
      </c>
      <c r="AY156" s="11">
        <f t="shared" ca="1" si="79"/>
        <v>3490.0000000000023</v>
      </c>
      <c r="BA156" s="12" t="str">
        <f t="shared" ca="1" si="64"/>
        <v>ABEV3</v>
      </c>
      <c r="BB156" s="12" vm="1013">
        <f ca="1"/>
        <v>44785</v>
      </c>
      <c r="BC156" s="12" vm="1016">
        <f ca="1"/>
        <v>15.21</v>
      </c>
      <c r="BD156" s="13">
        <f t="shared" ca="1" si="80"/>
        <v>5.2875082617316327E-3</v>
      </c>
      <c r="BE156" s="14">
        <f t="shared" ca="1" si="81"/>
        <v>760.49999999999864</v>
      </c>
    </row>
    <row r="157" spans="5:57" x14ac:dyDescent="0.25">
      <c r="E157" s="9" t="str">
        <f t="shared" ca="1" si="56"/>
        <v>TOTS3</v>
      </c>
      <c r="F157" s="9" vm="1017">
        <f ca="1"/>
        <v>44788</v>
      </c>
      <c r="G157" s="9" vm="262">
        <f ca="1"/>
        <v>30.22</v>
      </c>
      <c r="H157" s="10">
        <f t="shared" ca="1" si="65"/>
        <v>-1.047806155861164E-2</v>
      </c>
      <c r="I157" s="15">
        <f t="shared" ca="1" si="66"/>
        <v>1511.0000000000011</v>
      </c>
      <c r="K157" s="9" t="str">
        <f t="shared" ca="1" si="57"/>
        <v>RAIZ4</v>
      </c>
      <c r="L157" s="9" vm="1017">
        <f ca="1"/>
        <v>44788</v>
      </c>
      <c r="M157" s="9" vm="632">
        <f ca="1"/>
        <v>5.21</v>
      </c>
      <c r="N157" s="10">
        <f t="shared" ca="1" si="67"/>
        <v>-1.1385199240986688E-2</v>
      </c>
      <c r="O157" s="11">
        <f t="shared" ca="1" si="68"/>
        <v>1042.000000000002</v>
      </c>
      <c r="Q157" s="9" t="str">
        <f t="shared" ca="1" si="58"/>
        <v>ITSA4</v>
      </c>
      <c r="R157" s="9" vm="1017">
        <f ca="1"/>
        <v>44788</v>
      </c>
      <c r="S157" s="9" vm="1018">
        <f ca="1"/>
        <v>8.5908999999999995</v>
      </c>
      <c r="T157" s="10">
        <f t="shared" ca="1" si="69"/>
        <v>1.0603836025075974E-3</v>
      </c>
      <c r="U157" s="11">
        <f t="shared" ca="1" si="70"/>
        <v>1718.1800000000017</v>
      </c>
      <c r="W157" s="9" t="str">
        <f t="shared" ca="1" si="59"/>
        <v>CPLE6</v>
      </c>
      <c r="X157" s="9" vm="1017">
        <f ca="1"/>
        <v>44788</v>
      </c>
      <c r="Y157" s="9" vm="388">
        <f ca="1"/>
        <v>6.99</v>
      </c>
      <c r="Z157" s="10">
        <f t="shared" ca="1" si="71"/>
        <v>-1.2711864406779627E-2</v>
      </c>
      <c r="AA157" s="11">
        <f t="shared" ca="1" si="72"/>
        <v>699</v>
      </c>
      <c r="AC157" s="9" t="str">
        <f t="shared" ca="1" si="60"/>
        <v>SAPR4</v>
      </c>
      <c r="AD157" s="9" vm="1017">
        <f ca="1"/>
        <v>44788</v>
      </c>
      <c r="AE157" s="9" vm="809">
        <f ca="1"/>
        <v>3.74</v>
      </c>
      <c r="AF157" s="10">
        <f t="shared" ca="1" si="73"/>
        <v>1.9073569482288999E-2</v>
      </c>
      <c r="AG157" s="11">
        <f t="shared" ca="1" si="74"/>
        <v>373.99999999999966</v>
      </c>
      <c r="AI157" s="9" t="str">
        <f t="shared" ca="1" si="61"/>
        <v>ECOR3</v>
      </c>
      <c r="AJ157" s="9" vm="1017">
        <f ca="1"/>
        <v>44788</v>
      </c>
      <c r="AK157" s="9" vm="496">
        <f ca="1"/>
        <v>6.56</v>
      </c>
      <c r="AL157" s="10">
        <f t="shared" ca="1" si="75"/>
        <v>4.5941807044409533E-3</v>
      </c>
      <c r="AM157" s="11">
        <f t="shared" ca="1" si="55"/>
        <v>655.99999999999966</v>
      </c>
      <c r="AO157" s="9" t="str">
        <f t="shared" ca="1" si="62"/>
        <v>MGLU3</v>
      </c>
      <c r="AP157" s="9" vm="1017">
        <f ca="1"/>
        <v>44788</v>
      </c>
      <c r="AQ157" s="9" vm="304">
        <f ca="1"/>
        <v>4.04</v>
      </c>
      <c r="AR157" s="10">
        <f t="shared" ca="1" si="76"/>
        <v>0.12849162011173187</v>
      </c>
      <c r="AS157" s="11">
        <f t="shared" ca="1" si="77"/>
        <v>403.9999999999996</v>
      </c>
      <c r="AU157" s="9" t="str">
        <f t="shared" ca="1" si="63"/>
        <v>VALE3</v>
      </c>
      <c r="AV157" s="9" vm="1017">
        <f ca="1"/>
        <v>44788</v>
      </c>
      <c r="AW157" s="9" vm="1019">
        <f ca="1"/>
        <v>68.3</v>
      </c>
      <c r="AX157" s="10">
        <f t="shared" ca="1" si="78"/>
        <v>-2.1489971346704828E-2</v>
      </c>
      <c r="AY157" s="11">
        <f t="shared" ca="1" si="79"/>
        <v>3415.0000000000023</v>
      </c>
      <c r="BA157" s="12" t="str">
        <f t="shared" ca="1" si="64"/>
        <v>ABEV3</v>
      </c>
      <c r="BB157" s="12" vm="1017">
        <f ca="1"/>
        <v>44788</v>
      </c>
      <c r="BC157" s="12" vm="1020">
        <f ca="1"/>
        <v>15.42</v>
      </c>
      <c r="BD157" s="13">
        <f t="shared" ca="1" si="80"/>
        <v>1.3806706114398271E-2</v>
      </c>
      <c r="BE157" s="14">
        <f t="shared" ca="1" si="81"/>
        <v>770.99999999999852</v>
      </c>
    </row>
    <row r="158" spans="5:57" x14ac:dyDescent="0.25">
      <c r="E158" s="9" t="str">
        <f t="shared" ca="1" si="56"/>
        <v>TOTS3</v>
      </c>
      <c r="F158" s="9" vm="1021">
        <f ca="1"/>
        <v>44789</v>
      </c>
      <c r="G158" s="9" vm="1022">
        <f ca="1"/>
        <v>29.59</v>
      </c>
      <c r="H158" s="10">
        <f t="shared" ca="1" si="65"/>
        <v>-2.0847121111846389E-2</v>
      </c>
      <c r="I158" s="15">
        <f t="shared" ca="1" si="66"/>
        <v>1479.5000000000011</v>
      </c>
      <c r="K158" s="9" t="str">
        <f t="shared" ca="1" si="57"/>
        <v>RAIZ4</v>
      </c>
      <c r="L158" s="9" vm="1021">
        <f ca="1"/>
        <v>44789</v>
      </c>
      <c r="M158" s="9" vm="618">
        <f ca="1"/>
        <v>5.19</v>
      </c>
      <c r="N158" s="10">
        <f t="shared" ca="1" si="67"/>
        <v>-3.8387715930900956E-3</v>
      </c>
      <c r="O158" s="11">
        <f t="shared" ca="1" si="68"/>
        <v>1038.000000000002</v>
      </c>
      <c r="Q158" s="9" t="str">
        <f t="shared" ca="1" si="58"/>
        <v>ITSA4</v>
      </c>
      <c r="R158" s="9" vm="1021">
        <f ca="1"/>
        <v>44789</v>
      </c>
      <c r="S158" s="9" vm="681">
        <f ca="1"/>
        <v>8.6273</v>
      </c>
      <c r="T158" s="10">
        <f t="shared" ca="1" si="69"/>
        <v>4.2370415206789414E-3</v>
      </c>
      <c r="U158" s="11">
        <f t="shared" ca="1" si="70"/>
        <v>1725.4600000000019</v>
      </c>
      <c r="W158" s="9" t="str">
        <f t="shared" ca="1" si="59"/>
        <v>CPLE6</v>
      </c>
      <c r="X158" s="9" vm="1021">
        <f ca="1"/>
        <v>44789</v>
      </c>
      <c r="Y158" s="9" vm="471">
        <f ca="1"/>
        <v>6.92</v>
      </c>
      <c r="Z158" s="10">
        <f t="shared" ca="1" si="71"/>
        <v>-1.0014306151645225E-2</v>
      </c>
      <c r="AA158" s="11">
        <f t="shared" ca="1" si="72"/>
        <v>692</v>
      </c>
      <c r="AC158" s="9" t="str">
        <f t="shared" ca="1" si="60"/>
        <v>SAPR4</v>
      </c>
      <c r="AD158" s="9" vm="1021">
        <f ca="1"/>
        <v>44789</v>
      </c>
      <c r="AE158" s="9" vm="809">
        <f ca="1"/>
        <v>3.74</v>
      </c>
      <c r="AF158" s="10">
        <f t="shared" ca="1" si="73"/>
        <v>0</v>
      </c>
      <c r="AG158" s="11">
        <f t="shared" ca="1" si="74"/>
        <v>373.99999999999966</v>
      </c>
      <c r="AI158" s="9" t="str">
        <f t="shared" ca="1" si="61"/>
        <v>ECOR3</v>
      </c>
      <c r="AJ158" s="9" vm="1021">
        <f ca="1"/>
        <v>44789</v>
      </c>
      <c r="AK158" s="9" vm="1023">
        <f ca="1"/>
        <v>6.41</v>
      </c>
      <c r="AL158" s="10">
        <f t="shared" ca="1" si="75"/>
        <v>-2.286585365853655E-2</v>
      </c>
      <c r="AM158" s="11">
        <f t="shared" ca="1" si="55"/>
        <v>640.99999999999966</v>
      </c>
      <c r="AO158" s="9" t="str">
        <f t="shared" ca="1" si="62"/>
        <v>MGLU3</v>
      </c>
      <c r="AP158" s="9" vm="1021">
        <f ca="1"/>
        <v>44789</v>
      </c>
      <c r="AQ158" s="9" vm="453">
        <f ca="1"/>
        <v>4.1500000000000004</v>
      </c>
      <c r="AR158" s="10">
        <f t="shared" ca="1" si="76"/>
        <v>2.7227722772277252E-2</v>
      </c>
      <c r="AS158" s="11">
        <f t="shared" ca="1" si="77"/>
        <v>414.9999999999996</v>
      </c>
      <c r="AU158" s="9" t="str">
        <f t="shared" ca="1" si="63"/>
        <v>VALE3</v>
      </c>
      <c r="AV158" s="9" vm="1021">
        <f ca="1"/>
        <v>44789</v>
      </c>
      <c r="AW158" s="9" vm="1024">
        <f ca="1"/>
        <v>69.95</v>
      </c>
      <c r="AX158" s="10">
        <f t="shared" ca="1" si="78"/>
        <v>2.4158125915080708E-2</v>
      </c>
      <c r="AY158" s="11">
        <f t="shared" ca="1" si="79"/>
        <v>3497.5000000000027</v>
      </c>
      <c r="BA158" s="12" t="str">
        <f t="shared" ca="1" si="64"/>
        <v>ABEV3</v>
      </c>
      <c r="BB158" s="12" vm="1021">
        <f ca="1"/>
        <v>44789</v>
      </c>
      <c r="BC158" s="12" vm="1025">
        <f ca="1"/>
        <v>15.5</v>
      </c>
      <c r="BD158" s="13">
        <f t="shared" ca="1" si="80"/>
        <v>5.188067444876765E-3</v>
      </c>
      <c r="BE158" s="14">
        <f t="shared" ca="1" si="81"/>
        <v>774.99999999999852</v>
      </c>
    </row>
    <row r="159" spans="5:57" x14ac:dyDescent="0.25">
      <c r="E159" s="9" t="str">
        <f t="shared" ca="1" si="56"/>
        <v>TOTS3</v>
      </c>
      <c r="F159" s="9" vm="1026">
        <f ca="1"/>
        <v>44790</v>
      </c>
      <c r="G159" s="9" vm="1027">
        <f ca="1"/>
        <v>30.07</v>
      </c>
      <c r="H159" s="10">
        <f t="shared" ca="1" si="65"/>
        <v>1.622169651909422E-2</v>
      </c>
      <c r="I159" s="15">
        <f t="shared" ca="1" si="66"/>
        <v>1503.5000000000011</v>
      </c>
      <c r="K159" s="9" t="str">
        <f t="shared" ca="1" si="57"/>
        <v>RAIZ4</v>
      </c>
      <c r="L159" s="9" vm="1026">
        <f ca="1"/>
        <v>44790</v>
      </c>
      <c r="M159" s="9" vm="1028">
        <f ca="1"/>
        <v>5.28</v>
      </c>
      <c r="N159" s="10">
        <f t="shared" ca="1" si="67"/>
        <v>1.7341040462427681E-2</v>
      </c>
      <c r="O159" s="11">
        <f t="shared" ca="1" si="68"/>
        <v>1056.000000000002</v>
      </c>
      <c r="Q159" s="9" t="str">
        <f t="shared" ca="1" si="58"/>
        <v>ITSA4</v>
      </c>
      <c r="R159" s="9" vm="1026">
        <f ca="1"/>
        <v>44790</v>
      </c>
      <c r="S159" s="9" vm="137">
        <f ca="1"/>
        <v>8.6364000000000001</v>
      </c>
      <c r="T159" s="10">
        <f t="shared" ca="1" si="69"/>
        <v>1.0547911861185089E-3</v>
      </c>
      <c r="U159" s="11">
        <f t="shared" ca="1" si="70"/>
        <v>1727.2800000000018</v>
      </c>
      <c r="W159" s="9" t="str">
        <f t="shared" ca="1" si="59"/>
        <v>CPLE6</v>
      </c>
      <c r="X159" s="9" vm="1026">
        <f ca="1"/>
        <v>44790</v>
      </c>
      <c r="Y159" s="9" vm="214">
        <f ca="1"/>
        <v>7.23</v>
      </c>
      <c r="Z159" s="10">
        <f t="shared" ca="1" si="71"/>
        <v>4.4797687861271696E-2</v>
      </c>
      <c r="AA159" s="11">
        <f t="shared" ca="1" si="72"/>
        <v>723</v>
      </c>
      <c r="AC159" s="9" t="str">
        <f t="shared" ca="1" si="60"/>
        <v>SAPR4</v>
      </c>
      <c r="AD159" s="9" vm="1026">
        <f ca="1"/>
        <v>44790</v>
      </c>
      <c r="AE159" s="9" vm="782">
        <f ca="1"/>
        <v>3.78</v>
      </c>
      <c r="AF159" s="10">
        <f t="shared" ca="1" si="73"/>
        <v>1.0695187165775222E-2</v>
      </c>
      <c r="AG159" s="11">
        <f t="shared" ca="1" si="74"/>
        <v>377.9999999999996</v>
      </c>
      <c r="AI159" s="9" t="str">
        <f t="shared" ca="1" si="61"/>
        <v>ECOR3</v>
      </c>
      <c r="AJ159" s="9" vm="1026">
        <f ca="1"/>
        <v>44790</v>
      </c>
      <c r="AK159" s="9" vm="118">
        <f ca="1"/>
        <v>6.44</v>
      </c>
      <c r="AL159" s="10">
        <f t="shared" ca="1" si="75"/>
        <v>4.6801872074884177E-3</v>
      </c>
      <c r="AM159" s="11">
        <f t="shared" ca="1" si="55"/>
        <v>643.99999999999977</v>
      </c>
      <c r="AO159" s="9" t="str">
        <f t="shared" ca="1" si="62"/>
        <v>MGLU3</v>
      </c>
      <c r="AP159" s="9" vm="1026">
        <f ca="1"/>
        <v>44790</v>
      </c>
      <c r="AQ159" s="9" vm="206">
        <f ca="1"/>
        <v>4.0199999999999996</v>
      </c>
      <c r="AR159" s="10">
        <f t="shared" ca="1" si="76"/>
        <v>-3.1325301204819467E-2</v>
      </c>
      <c r="AS159" s="11">
        <f t="shared" ca="1" si="77"/>
        <v>401.99999999999955</v>
      </c>
      <c r="AU159" s="9" t="str">
        <f t="shared" ca="1" si="63"/>
        <v>VALE3</v>
      </c>
      <c r="AV159" s="9" vm="1026">
        <f ca="1"/>
        <v>44790</v>
      </c>
      <c r="AW159" s="9" vm="1029">
        <f ca="1"/>
        <v>68.23</v>
      </c>
      <c r="AX159" s="10">
        <f t="shared" ca="1" si="78"/>
        <v>-2.4588992137240862E-2</v>
      </c>
      <c r="AY159" s="11">
        <f t="shared" ca="1" si="79"/>
        <v>3411.5000000000027</v>
      </c>
      <c r="BA159" s="12" t="str">
        <f t="shared" ca="1" si="64"/>
        <v>ABEV3</v>
      </c>
      <c r="BB159" s="12" vm="1026">
        <f ca="1"/>
        <v>44790</v>
      </c>
      <c r="BC159" s="12" vm="1030">
        <f ca="1"/>
        <v>15.55</v>
      </c>
      <c r="BD159" s="13">
        <f t="shared" ca="1" si="80"/>
        <v>3.225806451612856E-3</v>
      </c>
      <c r="BE159" s="14">
        <f t="shared" ca="1" si="81"/>
        <v>777.49999999999852</v>
      </c>
    </row>
    <row r="160" spans="5:57" x14ac:dyDescent="0.25">
      <c r="E160" s="9" t="str">
        <f t="shared" ca="1" si="56"/>
        <v>TOTS3</v>
      </c>
      <c r="F160" s="9" vm="1031">
        <f ca="1"/>
        <v>44791</v>
      </c>
      <c r="G160" s="9" vm="1032">
        <f ca="1"/>
        <v>31.08</v>
      </c>
      <c r="H160" s="10">
        <f t="shared" ca="1" si="65"/>
        <v>3.3588293980711503E-2</v>
      </c>
      <c r="I160" s="15">
        <f t="shared" ca="1" si="66"/>
        <v>1554.0000000000009</v>
      </c>
      <c r="K160" s="9" t="str">
        <f t="shared" ca="1" si="57"/>
        <v>RAIZ4</v>
      </c>
      <c r="L160" s="9" vm="1031">
        <f ca="1"/>
        <v>44791</v>
      </c>
      <c r="M160" s="9" vm="1033">
        <f ca="1"/>
        <v>5.09</v>
      </c>
      <c r="N160" s="10">
        <f t="shared" ca="1" si="67"/>
        <v>-3.5984848484848508E-2</v>
      </c>
      <c r="O160" s="11">
        <f t="shared" ca="1" si="68"/>
        <v>1018.0000000000019</v>
      </c>
      <c r="Q160" s="9" t="str">
        <f t="shared" ca="1" si="58"/>
        <v>ITSA4</v>
      </c>
      <c r="R160" s="9" vm="1031">
        <f ca="1"/>
        <v>44791</v>
      </c>
      <c r="S160" s="9" vm="137">
        <f ca="1"/>
        <v>8.6364000000000001</v>
      </c>
      <c r="T160" s="10">
        <f t="shared" ca="1" si="69"/>
        <v>0</v>
      </c>
      <c r="U160" s="11">
        <f t="shared" ca="1" si="70"/>
        <v>1727.2800000000018</v>
      </c>
      <c r="W160" s="9" t="str">
        <f t="shared" ca="1" si="59"/>
        <v>CPLE6</v>
      </c>
      <c r="X160" s="9" vm="1031">
        <f ca="1"/>
        <v>44791</v>
      </c>
      <c r="Y160" s="9" vm="173">
        <f ca="1"/>
        <v>7.11</v>
      </c>
      <c r="Z160" s="10">
        <f t="shared" ca="1" si="71"/>
        <v>-1.6597510373444035E-2</v>
      </c>
      <c r="AA160" s="11">
        <f t="shared" ca="1" si="72"/>
        <v>711</v>
      </c>
      <c r="AC160" s="9" t="str">
        <f t="shared" ca="1" si="60"/>
        <v>SAPR4</v>
      </c>
      <c r="AD160" s="9" vm="1031">
        <f ca="1"/>
        <v>44791</v>
      </c>
      <c r="AE160" s="9" vm="776">
        <f ca="1"/>
        <v>3.82</v>
      </c>
      <c r="AF160" s="10">
        <f t="shared" ca="1" si="73"/>
        <v>1.0582010582010692E-2</v>
      </c>
      <c r="AG160" s="11">
        <f t="shared" ca="1" si="74"/>
        <v>381.99999999999966</v>
      </c>
      <c r="AI160" s="9" t="str">
        <f t="shared" ca="1" si="61"/>
        <v>ECOR3</v>
      </c>
      <c r="AJ160" s="9" vm="1031">
        <f ca="1"/>
        <v>44791</v>
      </c>
      <c r="AK160" s="9" vm="118">
        <f ca="1"/>
        <v>6.44</v>
      </c>
      <c r="AL160" s="10">
        <f t="shared" ca="1" si="75"/>
        <v>0</v>
      </c>
      <c r="AM160" s="11">
        <f t="shared" ca="1" si="55"/>
        <v>643.99999999999977</v>
      </c>
      <c r="AO160" s="9" t="str">
        <f t="shared" ca="1" si="62"/>
        <v>MGLU3</v>
      </c>
      <c r="AP160" s="9" vm="1031">
        <f ca="1"/>
        <v>44791</v>
      </c>
      <c r="AQ160" s="9" vm="326">
        <f ca="1"/>
        <v>4.03</v>
      </c>
      <c r="AR160" s="10">
        <f t="shared" ca="1" si="76"/>
        <v>2.4875621890549926E-3</v>
      </c>
      <c r="AS160" s="11">
        <f t="shared" ca="1" si="77"/>
        <v>402.99999999999966</v>
      </c>
      <c r="AU160" s="9" t="str">
        <f t="shared" ca="1" si="63"/>
        <v>VALE3</v>
      </c>
      <c r="AV160" s="9" vm="1031">
        <f ca="1"/>
        <v>44791</v>
      </c>
      <c r="AW160" s="9" vm="1034">
        <f ca="1"/>
        <v>67.72</v>
      </c>
      <c r="AX160" s="10">
        <f t="shared" ca="1" si="78"/>
        <v>-7.4747178660413693E-3</v>
      </c>
      <c r="AY160" s="11">
        <f t="shared" ca="1" si="79"/>
        <v>3386.0000000000027</v>
      </c>
      <c r="BA160" s="12" t="str">
        <f t="shared" ca="1" si="64"/>
        <v>ABEV3</v>
      </c>
      <c r="BB160" s="12" vm="1031">
        <f ca="1"/>
        <v>44791</v>
      </c>
      <c r="BC160" s="12" vm="1035">
        <f ca="1"/>
        <v>16</v>
      </c>
      <c r="BD160" s="13">
        <f t="shared" ca="1" si="80"/>
        <v>2.8938906752411508E-2</v>
      </c>
      <c r="BE160" s="14">
        <f t="shared" ca="1" si="81"/>
        <v>799.99999999999841</v>
      </c>
    </row>
    <row r="161" spans="5:57" x14ac:dyDescent="0.25">
      <c r="E161" s="9" t="str">
        <f t="shared" ca="1" si="56"/>
        <v>TOTS3</v>
      </c>
      <c r="F161" s="9" vm="1036">
        <f ca="1"/>
        <v>44792</v>
      </c>
      <c r="G161" s="9" vm="1037">
        <f ca="1"/>
        <v>30.8</v>
      </c>
      <c r="H161" s="10">
        <f t="shared" ca="1" si="65"/>
        <v>-9.009009009008917E-3</v>
      </c>
      <c r="I161" s="15">
        <f t="shared" ca="1" si="66"/>
        <v>1540.0000000000011</v>
      </c>
      <c r="K161" s="9" t="str">
        <f t="shared" ca="1" si="57"/>
        <v>RAIZ4</v>
      </c>
      <c r="L161" s="9" vm="1036">
        <f ca="1"/>
        <v>44792</v>
      </c>
      <c r="M161" s="9" vm="1038">
        <f ca="1"/>
        <v>4.8499999999999996</v>
      </c>
      <c r="N161" s="10">
        <f t="shared" ca="1" si="67"/>
        <v>-4.7151277013752546E-2</v>
      </c>
      <c r="O161" s="11">
        <f t="shared" ca="1" si="68"/>
        <v>970.00000000000171</v>
      </c>
      <c r="Q161" s="9" t="str">
        <f t="shared" ca="1" si="58"/>
        <v>ITSA4</v>
      </c>
      <c r="R161" s="9" vm="1036">
        <f ca="1"/>
        <v>44792</v>
      </c>
      <c r="S161" s="9" vm="565">
        <f ca="1"/>
        <v>8.5454000000000008</v>
      </c>
      <c r="T161" s="10">
        <f t="shared" ca="1" si="69"/>
        <v>-1.0536797739798875E-2</v>
      </c>
      <c r="U161" s="11">
        <f t="shared" ca="1" si="70"/>
        <v>1709.080000000002</v>
      </c>
      <c r="W161" s="9" t="str">
        <f t="shared" ca="1" si="59"/>
        <v>CPLE6</v>
      </c>
      <c r="X161" s="9" vm="1036">
        <f ca="1"/>
        <v>44792</v>
      </c>
      <c r="Y161" s="9" vm="173">
        <f ca="1"/>
        <v>7.11</v>
      </c>
      <c r="Z161" s="10">
        <f t="shared" ca="1" si="71"/>
        <v>0</v>
      </c>
      <c r="AA161" s="11">
        <f t="shared" ca="1" si="72"/>
        <v>711</v>
      </c>
      <c r="AC161" s="9" t="str">
        <f t="shared" ca="1" si="60"/>
        <v>SAPR4</v>
      </c>
      <c r="AD161" s="9" vm="1036">
        <f ca="1"/>
        <v>44792</v>
      </c>
      <c r="AE161" s="9" vm="776">
        <f ca="1"/>
        <v>3.82</v>
      </c>
      <c r="AF161" s="10">
        <f t="shared" ca="1" si="73"/>
        <v>0</v>
      </c>
      <c r="AG161" s="11">
        <f t="shared" ca="1" si="74"/>
        <v>381.99999999999966</v>
      </c>
      <c r="AI161" s="9" t="str">
        <f t="shared" ca="1" si="61"/>
        <v>ECOR3</v>
      </c>
      <c r="AJ161" s="9" vm="1036">
        <f ca="1"/>
        <v>44792</v>
      </c>
      <c r="AK161" s="9" vm="990">
        <f ca="1"/>
        <v>6.17</v>
      </c>
      <c r="AL161" s="10">
        <f t="shared" ca="1" si="75"/>
        <v>-4.1925465838509424E-2</v>
      </c>
      <c r="AM161" s="11">
        <f t="shared" ca="1" si="55"/>
        <v>616.99999999999966</v>
      </c>
      <c r="AO161" s="9" t="str">
        <f t="shared" ca="1" si="62"/>
        <v>MGLU3</v>
      </c>
      <c r="AP161" s="9" vm="1036">
        <f ca="1"/>
        <v>44792</v>
      </c>
      <c r="AQ161" s="9" vm="782">
        <f ca="1"/>
        <v>3.78</v>
      </c>
      <c r="AR161" s="10">
        <f t="shared" ca="1" si="76"/>
        <v>-6.2034739454094434E-2</v>
      </c>
      <c r="AS161" s="11">
        <f t="shared" ca="1" si="77"/>
        <v>377.9999999999996</v>
      </c>
      <c r="AU161" s="9" t="str">
        <f t="shared" ca="1" si="63"/>
        <v>VALE3</v>
      </c>
      <c r="AV161" s="9" vm="1036">
        <f ca="1"/>
        <v>44792</v>
      </c>
      <c r="AW161" s="9" vm="1039">
        <f ca="1"/>
        <v>66.959999999999994</v>
      </c>
      <c r="AX161" s="10">
        <f t="shared" ca="1" si="78"/>
        <v>-1.1222681630242204E-2</v>
      </c>
      <c r="AY161" s="11">
        <f t="shared" ca="1" si="79"/>
        <v>3348.0000000000027</v>
      </c>
      <c r="BA161" s="12" t="str">
        <f t="shared" ca="1" si="64"/>
        <v>ABEV3</v>
      </c>
      <c r="BB161" s="12" vm="1036">
        <f ca="1"/>
        <v>44792</v>
      </c>
      <c r="BC161" s="12" vm="1040">
        <f ca="1"/>
        <v>15.66</v>
      </c>
      <c r="BD161" s="13">
        <f t="shared" ca="1" si="80"/>
        <v>-2.1249999999999991E-2</v>
      </c>
      <c r="BE161" s="14">
        <f t="shared" ca="1" si="81"/>
        <v>782.99999999999841</v>
      </c>
    </row>
    <row r="162" spans="5:57" x14ac:dyDescent="0.25">
      <c r="E162" s="9" t="str">
        <f t="shared" ca="1" si="56"/>
        <v>TOTS3</v>
      </c>
      <c r="F162" s="9" vm="1041">
        <f ca="1"/>
        <v>44795</v>
      </c>
      <c r="G162" s="9" vm="1042">
        <f ca="1"/>
        <v>30.1</v>
      </c>
      <c r="H162" s="10">
        <f t="shared" ca="1" si="65"/>
        <v>-2.2727272727272707E-2</v>
      </c>
      <c r="I162" s="15">
        <f t="shared" ca="1" si="66"/>
        <v>1505.0000000000011</v>
      </c>
      <c r="K162" s="9" t="str">
        <f t="shared" ca="1" si="57"/>
        <v>RAIZ4</v>
      </c>
      <c r="L162" s="9" vm="1041">
        <f ca="1"/>
        <v>44795</v>
      </c>
      <c r="M162" s="9" vm="1038">
        <f ca="1"/>
        <v>4.8499999999999996</v>
      </c>
      <c r="N162" s="10">
        <f t="shared" ca="1" si="67"/>
        <v>0</v>
      </c>
      <c r="O162" s="11">
        <f t="shared" ca="1" si="68"/>
        <v>970.00000000000171</v>
      </c>
      <c r="Q162" s="9" t="str">
        <f t="shared" ca="1" si="58"/>
        <v>ITSA4</v>
      </c>
      <c r="R162" s="9" vm="1041">
        <f ca="1"/>
        <v>44795</v>
      </c>
      <c r="S162" s="9" vm="659">
        <f ca="1"/>
        <v>8.4726999999999997</v>
      </c>
      <c r="T162" s="10">
        <f t="shared" ca="1" si="69"/>
        <v>-8.5075011117093924E-3</v>
      </c>
      <c r="U162" s="11">
        <f t="shared" ca="1" si="70"/>
        <v>1694.5400000000016</v>
      </c>
      <c r="W162" s="9" t="str">
        <f t="shared" ca="1" si="59"/>
        <v>CPLE6</v>
      </c>
      <c r="X162" s="9" vm="1041">
        <f ca="1"/>
        <v>44795</v>
      </c>
      <c r="Y162" s="9" vm="331">
        <f ca="1"/>
        <v>7.12</v>
      </c>
      <c r="Z162" s="10">
        <f t="shared" ca="1" si="71"/>
        <v>1.4064697609001975E-3</v>
      </c>
      <c r="AA162" s="11">
        <f t="shared" ca="1" si="72"/>
        <v>712</v>
      </c>
      <c r="AC162" s="9" t="str">
        <f t="shared" ca="1" si="60"/>
        <v>SAPR4</v>
      </c>
      <c r="AD162" s="9" vm="1041">
        <f ca="1"/>
        <v>44795</v>
      </c>
      <c r="AE162" s="9" vm="662">
        <f ca="1"/>
        <v>3.72</v>
      </c>
      <c r="AF162" s="10">
        <f t="shared" ca="1" si="73"/>
        <v>-2.617801047120405E-2</v>
      </c>
      <c r="AG162" s="11">
        <f t="shared" ca="1" si="74"/>
        <v>371.99999999999972</v>
      </c>
      <c r="AI162" s="9" t="str">
        <f t="shared" ca="1" si="61"/>
        <v>ECOR3</v>
      </c>
      <c r="AJ162" s="9" vm="1041">
        <f ca="1"/>
        <v>44795</v>
      </c>
      <c r="AK162" s="9" vm="509">
        <f ca="1"/>
        <v>6.08</v>
      </c>
      <c r="AL162" s="10">
        <f t="shared" ca="1" si="75"/>
        <v>-1.4586709886547755E-2</v>
      </c>
      <c r="AM162" s="11">
        <f t="shared" ca="1" si="55"/>
        <v>607.99999999999966</v>
      </c>
      <c r="AO162" s="9" t="str">
        <f t="shared" ca="1" si="62"/>
        <v>MGLU3</v>
      </c>
      <c r="AP162" s="9" vm="1041">
        <f ca="1"/>
        <v>44795</v>
      </c>
      <c r="AQ162" s="9" vm="776">
        <f ca="1"/>
        <v>3.82</v>
      </c>
      <c r="AR162" s="10">
        <f t="shared" ca="1" si="76"/>
        <v>1.0582010582010692E-2</v>
      </c>
      <c r="AS162" s="11">
        <f t="shared" ca="1" si="77"/>
        <v>381.99999999999966</v>
      </c>
      <c r="AU162" s="9" t="str">
        <f t="shared" ca="1" si="63"/>
        <v>VALE3</v>
      </c>
      <c r="AV162" s="9" vm="1041">
        <f ca="1"/>
        <v>44795</v>
      </c>
      <c r="AW162" s="9" vm="1043">
        <f ca="1"/>
        <v>65.98</v>
      </c>
      <c r="AX162" s="10">
        <f t="shared" ca="1" si="78"/>
        <v>-1.4635603345280579E-2</v>
      </c>
      <c r="AY162" s="11">
        <f t="shared" ca="1" si="79"/>
        <v>3299.0000000000032</v>
      </c>
      <c r="BA162" s="12" t="str">
        <f t="shared" ca="1" si="64"/>
        <v>ABEV3</v>
      </c>
      <c r="BB162" s="12" vm="1041">
        <f ca="1"/>
        <v>44795</v>
      </c>
      <c r="BC162" s="12" vm="1020">
        <f ca="1"/>
        <v>15.42</v>
      </c>
      <c r="BD162" s="13">
        <f t="shared" ca="1" si="80"/>
        <v>-1.5325670498084309E-2</v>
      </c>
      <c r="BE162" s="14">
        <f t="shared" ca="1" si="81"/>
        <v>770.99999999999841</v>
      </c>
    </row>
    <row r="163" spans="5:57" x14ac:dyDescent="0.25">
      <c r="E163" s="9" t="str">
        <f t="shared" ca="1" si="56"/>
        <v>TOTS3</v>
      </c>
      <c r="F163" s="9" vm="1044">
        <f ca="1"/>
        <v>44796</v>
      </c>
      <c r="G163" s="9" vm="1045">
        <f ca="1"/>
        <v>30.48</v>
      </c>
      <c r="H163" s="10">
        <f t="shared" ca="1" si="65"/>
        <v>1.2624584717607856E-2</v>
      </c>
      <c r="I163" s="15">
        <f t="shared" ca="1" si="66"/>
        <v>1524.0000000000009</v>
      </c>
      <c r="K163" s="9" t="str">
        <f t="shared" ca="1" si="57"/>
        <v>RAIZ4</v>
      </c>
      <c r="L163" s="9" vm="1044">
        <f ca="1"/>
        <v>44796</v>
      </c>
      <c r="M163" s="9" vm="1046">
        <f ca="1"/>
        <v>5.0199999999999996</v>
      </c>
      <c r="N163" s="10">
        <f t="shared" ca="1" si="67"/>
        <v>3.5051546391752675E-2</v>
      </c>
      <c r="O163" s="11">
        <f t="shared" ca="1" si="68"/>
        <v>1004.0000000000018</v>
      </c>
      <c r="Q163" s="9" t="str">
        <f t="shared" ca="1" si="58"/>
        <v>ITSA4</v>
      </c>
      <c r="R163" s="9" vm="1044">
        <f ca="1"/>
        <v>44796</v>
      </c>
      <c r="S163" s="9" vm="659">
        <f ca="1"/>
        <v>8.4726999999999997</v>
      </c>
      <c r="T163" s="10">
        <f t="shared" ca="1" si="69"/>
        <v>0</v>
      </c>
      <c r="U163" s="11">
        <f t="shared" ca="1" si="70"/>
        <v>1694.5400000000016</v>
      </c>
      <c r="W163" s="9" t="str">
        <f t="shared" ca="1" si="59"/>
        <v>CPLE6</v>
      </c>
      <c r="X163" s="9" vm="1044">
        <f ca="1"/>
        <v>44796</v>
      </c>
      <c r="Y163" s="9" vm="1047">
        <f ca="1"/>
        <v>7.14</v>
      </c>
      <c r="Z163" s="10">
        <f t="shared" ca="1" si="71"/>
        <v>2.8089887640447841E-3</v>
      </c>
      <c r="AA163" s="11">
        <f t="shared" ca="1" si="72"/>
        <v>713.99999999999989</v>
      </c>
      <c r="AC163" s="9" t="str">
        <f t="shared" ca="1" si="60"/>
        <v>SAPR4</v>
      </c>
      <c r="AD163" s="9" vm="1044">
        <f ca="1"/>
        <v>44796</v>
      </c>
      <c r="AE163" s="9" vm="947">
        <f ca="1"/>
        <v>3.69</v>
      </c>
      <c r="AF163" s="10">
        <f t="shared" ca="1" si="73"/>
        <v>-8.0645161290323619E-3</v>
      </c>
      <c r="AG163" s="11">
        <f t="shared" ca="1" si="74"/>
        <v>368.99999999999966</v>
      </c>
      <c r="AI163" s="9" t="str">
        <f t="shared" ca="1" si="61"/>
        <v>ECOR3</v>
      </c>
      <c r="AJ163" s="9" vm="1044">
        <f ca="1"/>
        <v>44796</v>
      </c>
      <c r="AK163" s="9" vm="64">
        <f ca="1"/>
        <v>6.14</v>
      </c>
      <c r="AL163" s="10">
        <f t="shared" ca="1" si="75"/>
        <v>9.8684210526314153E-3</v>
      </c>
      <c r="AM163" s="11">
        <f t="shared" ca="1" si="55"/>
        <v>613.99999999999955</v>
      </c>
      <c r="AO163" s="9" t="str">
        <f t="shared" ca="1" si="62"/>
        <v>MGLU3</v>
      </c>
      <c r="AP163" s="9" vm="1044">
        <f ca="1"/>
        <v>44796</v>
      </c>
      <c r="AQ163" s="9" vm="453">
        <f ca="1"/>
        <v>4.1500000000000004</v>
      </c>
      <c r="AR163" s="10">
        <f t="shared" ca="1" si="76"/>
        <v>8.6387434554973996E-2</v>
      </c>
      <c r="AS163" s="11">
        <f t="shared" ca="1" si="77"/>
        <v>414.99999999999972</v>
      </c>
      <c r="AU163" s="9" t="str">
        <f t="shared" ca="1" si="63"/>
        <v>VALE3</v>
      </c>
      <c r="AV163" s="9" vm="1044">
        <f ca="1"/>
        <v>44796</v>
      </c>
      <c r="AW163" s="9" vm="1048">
        <f ca="1"/>
        <v>70.209999999999994</v>
      </c>
      <c r="AX163" s="10">
        <f t="shared" ca="1" si="78"/>
        <v>6.4110336465595497E-2</v>
      </c>
      <c r="AY163" s="11">
        <f t="shared" ca="1" si="79"/>
        <v>3510.5000000000027</v>
      </c>
      <c r="BA163" s="12" t="str">
        <f t="shared" ca="1" si="64"/>
        <v>ABEV3</v>
      </c>
      <c r="BB163" s="12" vm="1044">
        <f ca="1"/>
        <v>44796</v>
      </c>
      <c r="BC163" s="12" vm="1049">
        <f ca="1"/>
        <v>15.44</v>
      </c>
      <c r="BD163" s="13">
        <f t="shared" ca="1" si="80"/>
        <v>1.2970168612191912E-3</v>
      </c>
      <c r="BE163" s="14">
        <f t="shared" ca="1" si="81"/>
        <v>771.99999999999841</v>
      </c>
    </row>
    <row r="164" spans="5:57" x14ac:dyDescent="0.25">
      <c r="E164" s="9" t="str">
        <f t="shared" ca="1" si="56"/>
        <v>TOTS3</v>
      </c>
      <c r="F164" s="9" vm="1050">
        <f ca="1"/>
        <v>44797</v>
      </c>
      <c r="G164" s="9" vm="1051">
        <f ca="1"/>
        <v>30.91</v>
      </c>
      <c r="H164" s="10">
        <f t="shared" ca="1" si="65"/>
        <v>1.4107611548556331E-2</v>
      </c>
      <c r="I164" s="15">
        <f t="shared" ca="1" si="66"/>
        <v>1545.5000000000007</v>
      </c>
      <c r="K164" s="9" t="str">
        <f t="shared" ca="1" si="57"/>
        <v>RAIZ4</v>
      </c>
      <c r="L164" s="9" vm="1050">
        <f ca="1"/>
        <v>44797</v>
      </c>
      <c r="M164" s="9" vm="1033">
        <f ca="1"/>
        <v>5.09</v>
      </c>
      <c r="N164" s="10">
        <f t="shared" ca="1" si="67"/>
        <v>1.3944223107569709E-2</v>
      </c>
      <c r="O164" s="11">
        <f t="shared" ca="1" si="68"/>
        <v>1018.0000000000018</v>
      </c>
      <c r="Q164" s="9" t="str">
        <f t="shared" ca="1" si="58"/>
        <v>ITSA4</v>
      </c>
      <c r="R164" s="9" vm="1050">
        <f ca="1"/>
        <v>44797</v>
      </c>
      <c r="S164" s="9" vm="1052">
        <f ca="1"/>
        <v>8.4453999999999994</v>
      </c>
      <c r="T164" s="10">
        <f t="shared" ca="1" si="69"/>
        <v>-3.222113375901503E-3</v>
      </c>
      <c r="U164" s="11">
        <f t="shared" ca="1" si="70"/>
        <v>1689.0800000000015</v>
      </c>
      <c r="W164" s="9" t="str">
        <f t="shared" ca="1" si="59"/>
        <v>CPLE6</v>
      </c>
      <c r="X164" s="9" vm="1050">
        <f ca="1"/>
        <v>44797</v>
      </c>
      <c r="Y164" s="9" vm="1047">
        <f ca="1"/>
        <v>7.14</v>
      </c>
      <c r="Z164" s="10">
        <f t="shared" ca="1" si="71"/>
        <v>0</v>
      </c>
      <c r="AA164" s="11">
        <f t="shared" ca="1" si="72"/>
        <v>713.99999999999989</v>
      </c>
      <c r="AC164" s="9" t="str">
        <f t="shared" ca="1" si="60"/>
        <v>SAPR4</v>
      </c>
      <c r="AD164" s="9" vm="1050">
        <f ca="1"/>
        <v>44797</v>
      </c>
      <c r="AE164" s="9" vm="1053">
        <f ca="1"/>
        <v>3.66</v>
      </c>
      <c r="AF164" s="10">
        <f t="shared" ca="1" si="73"/>
        <v>-8.1300813008129413E-3</v>
      </c>
      <c r="AG164" s="11">
        <f t="shared" ca="1" si="74"/>
        <v>365.99999999999966</v>
      </c>
      <c r="AI164" s="9" t="str">
        <f t="shared" ca="1" si="61"/>
        <v>ECOR3</v>
      </c>
      <c r="AJ164" s="9" vm="1050">
        <f ca="1"/>
        <v>44797</v>
      </c>
      <c r="AK164" s="9" vm="990">
        <f ca="1"/>
        <v>6.17</v>
      </c>
      <c r="AL164" s="10">
        <f t="shared" ca="1" si="75"/>
        <v>4.8859934853420217E-3</v>
      </c>
      <c r="AM164" s="11">
        <f t="shared" ca="1" si="55"/>
        <v>616.99999999999955</v>
      </c>
      <c r="AO164" s="9" t="str">
        <f t="shared" ca="1" si="62"/>
        <v>MGLU3</v>
      </c>
      <c r="AP164" s="9" vm="1050">
        <f ca="1"/>
        <v>44797</v>
      </c>
      <c r="AQ164" s="9" vm="1054">
        <f ca="1"/>
        <v>4.5</v>
      </c>
      <c r="AR164" s="10">
        <f t="shared" ca="1" si="76"/>
        <v>8.43373493975903E-2</v>
      </c>
      <c r="AS164" s="11">
        <f t="shared" ca="1" si="77"/>
        <v>449.99999999999966</v>
      </c>
      <c r="AU164" s="9" t="str">
        <f t="shared" ca="1" si="63"/>
        <v>VALE3</v>
      </c>
      <c r="AV164" s="9" vm="1050">
        <f ca="1"/>
        <v>44797</v>
      </c>
      <c r="AW164" s="9" vm="904">
        <f ca="1"/>
        <v>67.95</v>
      </c>
      <c r="AX164" s="10">
        <f t="shared" ca="1" si="78"/>
        <v>-3.2189146845178596E-2</v>
      </c>
      <c r="AY164" s="11">
        <f t="shared" ca="1" si="79"/>
        <v>3397.5000000000032</v>
      </c>
      <c r="BA164" s="12" t="str">
        <f t="shared" ca="1" si="64"/>
        <v>ABEV3</v>
      </c>
      <c r="BB164" s="12" vm="1050">
        <f ca="1"/>
        <v>44797</v>
      </c>
      <c r="BC164" s="12" vm="1055">
        <f ca="1"/>
        <v>15.8</v>
      </c>
      <c r="BD164" s="13">
        <f t="shared" ca="1" si="80"/>
        <v>2.3316062176165886E-2</v>
      </c>
      <c r="BE164" s="14">
        <f t="shared" ca="1" si="81"/>
        <v>789.99999999999841</v>
      </c>
    </row>
    <row r="165" spans="5:57" x14ac:dyDescent="0.25">
      <c r="E165" s="9" t="str">
        <f t="shared" ca="1" si="56"/>
        <v>TOTS3</v>
      </c>
      <c r="F165" s="9" vm="1056">
        <f ca="1"/>
        <v>44798</v>
      </c>
      <c r="G165" s="9" vm="1057">
        <f ca="1"/>
        <v>30.93</v>
      </c>
      <c r="H165" s="10">
        <f t="shared" ca="1" si="65"/>
        <v>6.470397929472238E-4</v>
      </c>
      <c r="I165" s="15">
        <f t="shared" ca="1" si="66"/>
        <v>1546.5000000000007</v>
      </c>
      <c r="K165" s="9" t="str">
        <f t="shared" ca="1" si="57"/>
        <v>RAIZ4</v>
      </c>
      <c r="L165" s="9" vm="1056">
        <f ca="1"/>
        <v>44798</v>
      </c>
      <c r="M165" s="9" vm="1058">
        <f ca="1"/>
        <v>5.03</v>
      </c>
      <c r="N165" s="10">
        <f t="shared" ca="1" si="67"/>
        <v>-1.1787819253438081E-2</v>
      </c>
      <c r="O165" s="11">
        <f t="shared" ca="1" si="68"/>
        <v>1006.0000000000018</v>
      </c>
      <c r="Q165" s="9" t="str">
        <f t="shared" ca="1" si="58"/>
        <v>ITSA4</v>
      </c>
      <c r="R165" s="9" vm="1056">
        <f ca="1"/>
        <v>44798</v>
      </c>
      <c r="S165" s="9" vm="1059">
        <f ca="1"/>
        <v>8.5273000000000003</v>
      </c>
      <c r="T165" s="10">
        <f t="shared" ca="1" si="69"/>
        <v>9.6975868520141617E-3</v>
      </c>
      <c r="U165" s="11">
        <f t="shared" ca="1" si="70"/>
        <v>1705.4600000000016</v>
      </c>
      <c r="W165" s="9" t="str">
        <f t="shared" ca="1" si="59"/>
        <v>CPLE6</v>
      </c>
      <c r="X165" s="9" vm="1056">
        <f ca="1"/>
        <v>44798</v>
      </c>
      <c r="Y165" s="9" vm="257">
        <f ca="1"/>
        <v>7.04</v>
      </c>
      <c r="Z165" s="10">
        <f t="shared" ca="1" si="71"/>
        <v>-1.4005602240896309E-2</v>
      </c>
      <c r="AA165" s="11">
        <f t="shared" ca="1" si="72"/>
        <v>703.99999999999989</v>
      </c>
      <c r="AC165" s="9" t="str">
        <f t="shared" ca="1" si="60"/>
        <v>SAPR4</v>
      </c>
      <c r="AD165" s="9" vm="1056">
        <f ca="1"/>
        <v>44798</v>
      </c>
      <c r="AE165" s="9" vm="72">
        <f ca="1"/>
        <v>3.6</v>
      </c>
      <c r="AF165" s="10">
        <f t="shared" ca="1" si="73"/>
        <v>-1.6393442622950838E-2</v>
      </c>
      <c r="AG165" s="11">
        <f t="shared" ca="1" si="74"/>
        <v>359.99999999999966</v>
      </c>
      <c r="AI165" s="9" t="str">
        <f t="shared" ca="1" si="61"/>
        <v>ECOR3</v>
      </c>
      <c r="AJ165" s="9" vm="1056">
        <f ca="1"/>
        <v>44798</v>
      </c>
      <c r="AK165" s="9" vm="71">
        <f ca="1"/>
        <v>6.19</v>
      </c>
      <c r="AL165" s="10">
        <f t="shared" ca="1" si="75"/>
        <v>3.2414910858995505E-3</v>
      </c>
      <c r="AM165" s="11">
        <f t="shared" ca="1" si="55"/>
        <v>618.99999999999955</v>
      </c>
      <c r="AO165" s="9" t="str">
        <f t="shared" ca="1" si="62"/>
        <v>MGLU3</v>
      </c>
      <c r="AP165" s="9" vm="1056">
        <f ca="1"/>
        <v>44798</v>
      </c>
      <c r="AQ165" s="9" vm="1060">
        <f ca="1"/>
        <v>4.68</v>
      </c>
      <c r="AR165" s="10">
        <f t="shared" ca="1" si="76"/>
        <v>4.0000000000000036E-2</v>
      </c>
      <c r="AS165" s="11">
        <f t="shared" ca="1" si="77"/>
        <v>467.99999999999966</v>
      </c>
      <c r="AU165" s="9" t="str">
        <f t="shared" ca="1" si="63"/>
        <v>VALE3</v>
      </c>
      <c r="AV165" s="9" vm="1056">
        <f ca="1"/>
        <v>44798</v>
      </c>
      <c r="AW165" s="9" vm="1061">
        <f ca="1"/>
        <v>69.27</v>
      </c>
      <c r="AX165" s="10">
        <f t="shared" ca="1" si="78"/>
        <v>1.9426048565121201E-2</v>
      </c>
      <c r="AY165" s="11">
        <f t="shared" ca="1" si="79"/>
        <v>3463.5000000000027</v>
      </c>
      <c r="BA165" s="12" t="str">
        <f t="shared" ca="1" si="64"/>
        <v>ABEV3</v>
      </c>
      <c r="BB165" s="12" vm="1056">
        <f ca="1"/>
        <v>44798</v>
      </c>
      <c r="BC165" s="12" vm="1062">
        <f ca="1"/>
        <v>15.82</v>
      </c>
      <c r="BD165" s="13">
        <f t="shared" ca="1" si="80"/>
        <v>1.2658227848101333E-3</v>
      </c>
      <c r="BE165" s="14">
        <f t="shared" ca="1" si="81"/>
        <v>790.99999999999841</v>
      </c>
    </row>
    <row r="166" spans="5:57" x14ac:dyDescent="0.25">
      <c r="E166" s="9" t="str">
        <f t="shared" ca="1" si="56"/>
        <v>TOTS3</v>
      </c>
      <c r="F166" s="9" vm="1063">
        <f ca="1"/>
        <v>44799</v>
      </c>
      <c r="G166" s="9" vm="1064">
        <f ca="1"/>
        <v>29.49</v>
      </c>
      <c r="H166" s="10">
        <f t="shared" ca="1" si="65"/>
        <v>-4.6556741028128124E-2</v>
      </c>
      <c r="I166" s="15">
        <f t="shared" ca="1" si="66"/>
        <v>1474.5000000000005</v>
      </c>
      <c r="K166" s="9" t="str">
        <f t="shared" ca="1" si="57"/>
        <v>RAIZ4</v>
      </c>
      <c r="L166" s="9" vm="1063">
        <f ca="1"/>
        <v>44799</v>
      </c>
      <c r="M166" s="9" vm="1038">
        <f ca="1"/>
        <v>4.8499999999999996</v>
      </c>
      <c r="N166" s="10">
        <f t="shared" ca="1" si="67"/>
        <v>-3.5785288270377857E-2</v>
      </c>
      <c r="O166" s="11">
        <f t="shared" ca="1" si="68"/>
        <v>970.00000000000159</v>
      </c>
      <c r="Q166" s="9" t="str">
        <f t="shared" ca="1" si="58"/>
        <v>ITSA4</v>
      </c>
      <c r="R166" s="9" vm="1063">
        <f ca="1"/>
        <v>44799</v>
      </c>
      <c r="S166" s="9" vm="571">
        <f ca="1"/>
        <v>8.5</v>
      </c>
      <c r="T166" s="10">
        <f t="shared" ca="1" si="69"/>
        <v>-3.2014822980310775E-3</v>
      </c>
      <c r="U166" s="11">
        <f t="shared" ca="1" si="70"/>
        <v>1700.0000000000016</v>
      </c>
      <c r="W166" s="9" t="str">
        <f t="shared" ca="1" si="59"/>
        <v>CPLE6</v>
      </c>
      <c r="X166" s="9" vm="1063">
        <f ca="1"/>
        <v>44799</v>
      </c>
      <c r="Y166" s="9" vm="163">
        <f ca="1"/>
        <v>7.02</v>
      </c>
      <c r="Z166" s="10">
        <f t="shared" ca="1" si="71"/>
        <v>-2.8409090909091717E-3</v>
      </c>
      <c r="AA166" s="11">
        <f t="shared" ca="1" si="72"/>
        <v>701.99999999999989</v>
      </c>
      <c r="AC166" s="9" t="str">
        <f t="shared" ca="1" si="60"/>
        <v>SAPR4</v>
      </c>
      <c r="AD166" s="9" vm="1063">
        <f ca="1"/>
        <v>44799</v>
      </c>
      <c r="AE166" s="9" vm="72">
        <f ca="1"/>
        <v>3.6</v>
      </c>
      <c r="AF166" s="10">
        <f t="shared" ca="1" si="73"/>
        <v>0</v>
      </c>
      <c r="AG166" s="11">
        <f t="shared" ca="1" si="74"/>
        <v>359.99999999999966</v>
      </c>
      <c r="AI166" s="9" t="str">
        <f t="shared" ca="1" si="61"/>
        <v>ECOR3</v>
      </c>
      <c r="AJ166" s="9" vm="1063">
        <f ca="1"/>
        <v>44799</v>
      </c>
      <c r="AK166" s="9" vm="296">
        <f ca="1"/>
        <v>6.07</v>
      </c>
      <c r="AL166" s="10">
        <f t="shared" ca="1" si="75"/>
        <v>-1.9386106623586419E-2</v>
      </c>
      <c r="AM166" s="11">
        <f t="shared" ref="AM166:AM229" ca="1" si="82">IF(AK166&lt;&gt;"",AM165*(AL166+1),"")</f>
        <v>606.99999999999955</v>
      </c>
      <c r="AO166" s="9" t="str">
        <f t="shared" ca="1" si="62"/>
        <v>MGLU3</v>
      </c>
      <c r="AP166" s="9" vm="1063">
        <f ca="1"/>
        <v>44799</v>
      </c>
      <c r="AQ166" s="9" vm="1065">
        <f ca="1"/>
        <v>4.58</v>
      </c>
      <c r="AR166" s="10">
        <f t="shared" ca="1" si="76"/>
        <v>-2.1367521367521292E-2</v>
      </c>
      <c r="AS166" s="11">
        <f t="shared" ca="1" si="77"/>
        <v>457.99999999999972</v>
      </c>
      <c r="AU166" s="9" t="str">
        <f t="shared" ca="1" si="63"/>
        <v>VALE3</v>
      </c>
      <c r="AV166" s="9" vm="1063">
        <f ca="1"/>
        <v>44799</v>
      </c>
      <c r="AW166" s="9" vm="1029">
        <f ca="1"/>
        <v>68.23</v>
      </c>
      <c r="AX166" s="10">
        <f t="shared" ca="1" si="78"/>
        <v>-1.50137144507001E-2</v>
      </c>
      <c r="AY166" s="11">
        <f t="shared" ca="1" si="79"/>
        <v>3411.5000000000027</v>
      </c>
      <c r="BA166" s="12" t="str">
        <f t="shared" ca="1" si="64"/>
        <v>ABEV3</v>
      </c>
      <c r="BB166" s="12" vm="1063">
        <f ca="1"/>
        <v>44799</v>
      </c>
      <c r="BC166" s="12" vm="1066">
        <f ca="1"/>
        <v>15.67</v>
      </c>
      <c r="BD166" s="13">
        <f t="shared" ca="1" si="80"/>
        <v>-9.481668773704155E-3</v>
      </c>
      <c r="BE166" s="14">
        <f t="shared" ca="1" si="81"/>
        <v>783.49999999999841</v>
      </c>
    </row>
    <row r="167" spans="5:57" x14ac:dyDescent="0.25">
      <c r="E167" s="9" t="str">
        <f t="shared" ca="1" si="56"/>
        <v>TOTS3</v>
      </c>
      <c r="F167" s="9" vm="1067">
        <f ca="1"/>
        <v>44802</v>
      </c>
      <c r="G167" s="9" vm="1068">
        <f ca="1"/>
        <v>29.54</v>
      </c>
      <c r="H167" s="10">
        <f t="shared" ca="1" si="65"/>
        <v>1.6954899966090675E-3</v>
      </c>
      <c r="I167" s="15">
        <f t="shared" ca="1" si="66"/>
        <v>1477.0000000000005</v>
      </c>
      <c r="K167" s="9" t="str">
        <f t="shared" ca="1" si="57"/>
        <v>RAIZ4</v>
      </c>
      <c r="L167" s="9" vm="1067">
        <f ca="1"/>
        <v>44802</v>
      </c>
      <c r="M167" s="9" vm="1069">
        <f ca="1"/>
        <v>5</v>
      </c>
      <c r="N167" s="10">
        <f t="shared" ca="1" si="67"/>
        <v>3.0927835051546504E-2</v>
      </c>
      <c r="O167" s="11">
        <f t="shared" ca="1" si="68"/>
        <v>1000.0000000000017</v>
      </c>
      <c r="Q167" s="9" t="str">
        <f t="shared" ca="1" si="58"/>
        <v>ITSA4</v>
      </c>
      <c r="R167" s="9" vm="1067">
        <f ca="1"/>
        <v>44802</v>
      </c>
      <c r="S167" s="9" vm="1052">
        <f ca="1"/>
        <v>8.4453999999999994</v>
      </c>
      <c r="T167" s="10">
        <f t="shared" ca="1" si="69"/>
        <v>-6.4235294117648278E-3</v>
      </c>
      <c r="U167" s="11">
        <f t="shared" ca="1" si="70"/>
        <v>1689.0800000000013</v>
      </c>
      <c r="W167" s="9" t="str">
        <f t="shared" ca="1" si="59"/>
        <v>CPLE6</v>
      </c>
      <c r="X167" s="9" vm="1067">
        <f ca="1"/>
        <v>44802</v>
      </c>
      <c r="Y167" s="9" vm="163">
        <f ca="1"/>
        <v>7.02</v>
      </c>
      <c r="Z167" s="10">
        <f t="shared" ca="1" si="71"/>
        <v>0</v>
      </c>
      <c r="AA167" s="11">
        <f t="shared" ca="1" si="72"/>
        <v>701.99999999999989</v>
      </c>
      <c r="AC167" s="9" t="str">
        <f t="shared" ca="1" si="60"/>
        <v>SAPR4</v>
      </c>
      <c r="AD167" s="9" vm="1067">
        <f ca="1"/>
        <v>44802</v>
      </c>
      <c r="AE167" s="9" vm="102">
        <f ca="1"/>
        <v>3.63</v>
      </c>
      <c r="AF167" s="10">
        <f t="shared" ca="1" si="73"/>
        <v>8.3333333333333037E-3</v>
      </c>
      <c r="AG167" s="11">
        <f t="shared" ca="1" si="74"/>
        <v>362.99999999999966</v>
      </c>
      <c r="AI167" s="9" t="str">
        <f t="shared" ca="1" si="61"/>
        <v>ECOR3</v>
      </c>
      <c r="AJ167" s="9" vm="1067">
        <f ca="1"/>
        <v>44802</v>
      </c>
      <c r="AK167" s="9" vm="82">
        <f ca="1"/>
        <v>6.09</v>
      </c>
      <c r="AL167" s="10">
        <f t="shared" ca="1" si="75"/>
        <v>3.2948929159801743E-3</v>
      </c>
      <c r="AM167" s="11">
        <f t="shared" ca="1" si="82"/>
        <v>608.99999999999955</v>
      </c>
      <c r="AO167" s="9" t="str">
        <f t="shared" ca="1" si="62"/>
        <v>MGLU3</v>
      </c>
      <c r="AP167" s="9" vm="1067">
        <f ca="1"/>
        <v>44802</v>
      </c>
      <c r="AQ167" s="9" vm="841">
        <f ca="1"/>
        <v>4.5199999999999996</v>
      </c>
      <c r="AR167" s="10">
        <f t="shared" ca="1" si="76"/>
        <v>-1.3100436681222849E-2</v>
      </c>
      <c r="AS167" s="11">
        <f t="shared" ca="1" si="77"/>
        <v>451.99999999999966</v>
      </c>
      <c r="AU167" s="9" t="str">
        <f t="shared" ca="1" si="63"/>
        <v>VALE3</v>
      </c>
      <c r="AV167" s="9" vm="1067">
        <f ca="1"/>
        <v>44802</v>
      </c>
      <c r="AW167" s="9" vm="1070">
        <f ca="1"/>
        <v>66.91</v>
      </c>
      <c r="AX167" s="10">
        <f t="shared" ca="1" si="78"/>
        <v>-1.934632859446006E-2</v>
      </c>
      <c r="AY167" s="11">
        <f t="shared" ca="1" si="79"/>
        <v>3345.5000000000023</v>
      </c>
      <c r="BA167" s="12" t="str">
        <f t="shared" ca="1" si="64"/>
        <v>ABEV3</v>
      </c>
      <c r="BB167" s="12" vm="1067">
        <f ca="1"/>
        <v>44802</v>
      </c>
      <c r="BC167" s="12" vm="1071">
        <f ca="1"/>
        <v>15.61</v>
      </c>
      <c r="BD167" s="13">
        <f t="shared" ca="1" si="80"/>
        <v>-3.8289725590300305E-3</v>
      </c>
      <c r="BE167" s="14">
        <f t="shared" ca="1" si="81"/>
        <v>780.49999999999841</v>
      </c>
    </row>
    <row r="168" spans="5:57" x14ac:dyDescent="0.25">
      <c r="E168" s="9" t="str">
        <f t="shared" ca="1" si="56"/>
        <v>TOTS3</v>
      </c>
      <c r="F168" s="9" vm="1072">
        <f ca="1"/>
        <v>44803</v>
      </c>
      <c r="G168" s="9" vm="1073">
        <f ca="1"/>
        <v>28.97</v>
      </c>
      <c r="H168" s="10">
        <f t="shared" ca="1" si="65"/>
        <v>-1.9295870006770466E-2</v>
      </c>
      <c r="I168" s="15">
        <f t="shared" ca="1" si="66"/>
        <v>1448.5000000000005</v>
      </c>
      <c r="K168" s="9" t="str">
        <f t="shared" ca="1" si="57"/>
        <v>RAIZ4</v>
      </c>
      <c r="L168" s="9" vm="1072">
        <f ca="1"/>
        <v>44803</v>
      </c>
      <c r="M168" s="9" vm="1074">
        <f ca="1"/>
        <v>4.9000000000000004</v>
      </c>
      <c r="N168" s="10">
        <f t="shared" ca="1" si="67"/>
        <v>-1.9999999999999907E-2</v>
      </c>
      <c r="O168" s="11">
        <f t="shared" ca="1" si="68"/>
        <v>980.00000000000182</v>
      </c>
      <c r="Q168" s="9" t="str">
        <f t="shared" ca="1" si="58"/>
        <v>ITSA4</v>
      </c>
      <c r="R168" s="9" vm="1072">
        <f ca="1"/>
        <v>44803</v>
      </c>
      <c r="S168" s="9" vm="1075">
        <f ca="1"/>
        <v>8.4908999999999999</v>
      </c>
      <c r="T168" s="10">
        <f t="shared" ca="1" si="69"/>
        <v>5.3875482511189787E-3</v>
      </c>
      <c r="U168" s="11">
        <f t="shared" ca="1" si="70"/>
        <v>1698.1800000000014</v>
      </c>
      <c r="W168" s="9" t="str">
        <f t="shared" ca="1" si="59"/>
        <v>CPLE6</v>
      </c>
      <c r="X168" s="9" vm="1072">
        <f ca="1"/>
        <v>44803</v>
      </c>
      <c r="Y168" s="9" vm="56">
        <f ca="1"/>
        <v>6.96</v>
      </c>
      <c r="Z168" s="10">
        <f t="shared" ca="1" si="71"/>
        <v>-8.5470085470085166E-3</v>
      </c>
      <c r="AA168" s="11">
        <f t="shared" ca="1" si="72"/>
        <v>695.99999999999989</v>
      </c>
      <c r="AC168" s="9" t="str">
        <f t="shared" ca="1" si="60"/>
        <v>SAPR4</v>
      </c>
      <c r="AD168" s="9" vm="1072">
        <f ca="1"/>
        <v>44803</v>
      </c>
      <c r="AE168" s="9" vm="1076">
        <f ca="1"/>
        <v>3.52</v>
      </c>
      <c r="AF168" s="10">
        <f t="shared" ca="1" si="73"/>
        <v>-3.0303030303030276E-2</v>
      </c>
      <c r="AG168" s="11">
        <f t="shared" ca="1" si="74"/>
        <v>351.99999999999966</v>
      </c>
      <c r="AI168" s="9" t="str">
        <f t="shared" ca="1" si="61"/>
        <v>ECOR3</v>
      </c>
      <c r="AJ168" s="9" vm="1072">
        <f ca="1"/>
        <v>44803</v>
      </c>
      <c r="AK168" s="9" vm="296">
        <f ca="1"/>
        <v>6.07</v>
      </c>
      <c r="AL168" s="10">
        <f t="shared" ca="1" si="75"/>
        <v>-3.2840722495893759E-3</v>
      </c>
      <c r="AM168" s="11">
        <f t="shared" ca="1" si="82"/>
        <v>606.99999999999966</v>
      </c>
      <c r="AO168" s="9" t="str">
        <f t="shared" ca="1" si="62"/>
        <v>MGLU3</v>
      </c>
      <c r="AP168" s="9" vm="1072">
        <f ca="1"/>
        <v>44803</v>
      </c>
      <c r="AQ168" s="9" vm="1077">
        <f ca="1"/>
        <v>4.51</v>
      </c>
      <c r="AR168" s="10">
        <f t="shared" ca="1" si="76"/>
        <v>-2.2123893805309214E-3</v>
      </c>
      <c r="AS168" s="11">
        <f t="shared" ca="1" si="77"/>
        <v>450.99999999999966</v>
      </c>
      <c r="AU168" s="9" t="str">
        <f t="shared" ca="1" si="63"/>
        <v>VALE3</v>
      </c>
      <c r="AV168" s="9" vm="1072">
        <f ca="1"/>
        <v>44803</v>
      </c>
      <c r="AW168" s="9" vm="1078">
        <f ca="1"/>
        <v>64.97</v>
      </c>
      <c r="AX168" s="10">
        <f t="shared" ca="1" si="78"/>
        <v>-2.8994171274846825E-2</v>
      </c>
      <c r="AY168" s="11">
        <f t="shared" ca="1" si="79"/>
        <v>3248.5000000000023</v>
      </c>
      <c r="BA168" s="12" t="str">
        <f t="shared" ca="1" si="64"/>
        <v>ABEV3</v>
      </c>
      <c r="BB168" s="12" vm="1072">
        <f ca="1"/>
        <v>44803</v>
      </c>
      <c r="BC168" s="12" vm="474">
        <f ca="1"/>
        <v>15.39</v>
      </c>
      <c r="BD168" s="13">
        <f t="shared" ca="1" si="80"/>
        <v>-1.4093529788597015E-2</v>
      </c>
      <c r="BE168" s="14">
        <f t="shared" ca="1" si="81"/>
        <v>769.49999999999841</v>
      </c>
    </row>
    <row r="169" spans="5:57" x14ac:dyDescent="0.25">
      <c r="E169" s="9" t="str">
        <f t="shared" ca="1" si="56"/>
        <v>TOTS3</v>
      </c>
      <c r="F169" s="9" vm="1079">
        <f ca="1"/>
        <v>44804</v>
      </c>
      <c r="G169" s="9" vm="1080">
        <f ca="1"/>
        <v>28.55</v>
      </c>
      <c r="H169" s="10">
        <f t="shared" ca="1" si="65"/>
        <v>-1.4497756299620246E-2</v>
      </c>
      <c r="I169" s="15">
        <f t="shared" ca="1" si="66"/>
        <v>1427.5000000000005</v>
      </c>
      <c r="K169" s="9" t="str">
        <f t="shared" ca="1" si="57"/>
        <v>RAIZ4</v>
      </c>
      <c r="L169" s="9" vm="1079">
        <f ca="1"/>
        <v>44804</v>
      </c>
      <c r="M169" s="9" vm="1081">
        <f ca="1"/>
        <v>4.84</v>
      </c>
      <c r="N169" s="10">
        <f t="shared" ca="1" si="67"/>
        <v>-1.224489795918382E-2</v>
      </c>
      <c r="O169" s="11">
        <f t="shared" ca="1" si="68"/>
        <v>968.00000000000171</v>
      </c>
      <c r="Q169" s="9" t="str">
        <f t="shared" ca="1" si="58"/>
        <v>ITSA4</v>
      </c>
      <c r="R169" s="9" vm="1079">
        <f ca="1"/>
        <v>44804</v>
      </c>
      <c r="S169" s="9" vm="580">
        <f ca="1"/>
        <v>8.3181999999999992</v>
      </c>
      <c r="T169" s="10">
        <f t="shared" ca="1" si="69"/>
        <v>-2.0339422204948887E-2</v>
      </c>
      <c r="U169" s="11">
        <f t="shared" ca="1" si="70"/>
        <v>1663.6400000000012</v>
      </c>
      <c r="W169" s="9" t="str">
        <f t="shared" ca="1" si="59"/>
        <v>CPLE6</v>
      </c>
      <c r="X169" s="9" vm="1079">
        <f ca="1"/>
        <v>44804</v>
      </c>
      <c r="Y169" s="9" vm="541">
        <f ca="1"/>
        <v>6.97</v>
      </c>
      <c r="Z169" s="10">
        <f t="shared" ca="1" si="71"/>
        <v>1.4367816091953589E-3</v>
      </c>
      <c r="AA169" s="11">
        <f t="shared" ca="1" si="72"/>
        <v>696.99999999999989</v>
      </c>
      <c r="AC169" s="9" t="str">
        <f t="shared" ca="1" si="60"/>
        <v>SAPR4</v>
      </c>
      <c r="AD169" s="9" vm="1079">
        <f ca="1"/>
        <v>44804</v>
      </c>
      <c r="AE169" s="9" vm="65">
        <f ca="1"/>
        <v>3.54</v>
      </c>
      <c r="AF169" s="10">
        <f t="shared" ca="1" si="73"/>
        <v>5.6818181818181213E-3</v>
      </c>
      <c r="AG169" s="11">
        <f t="shared" ca="1" si="74"/>
        <v>353.99999999999966</v>
      </c>
      <c r="AI169" s="9" t="str">
        <f t="shared" ca="1" si="61"/>
        <v>ECOR3</v>
      </c>
      <c r="AJ169" s="9" vm="1079">
        <f ca="1"/>
        <v>44804</v>
      </c>
      <c r="AK169" s="9" vm="1082">
        <f ca="1"/>
        <v>5.86</v>
      </c>
      <c r="AL169" s="10">
        <f t="shared" ca="1" si="75"/>
        <v>-3.4596375617792385E-2</v>
      </c>
      <c r="AM169" s="11">
        <f t="shared" ca="1" si="82"/>
        <v>585.99999999999966</v>
      </c>
      <c r="AO169" s="9" t="str">
        <f t="shared" ca="1" si="62"/>
        <v>MGLU3</v>
      </c>
      <c r="AP169" s="9" vm="1079">
        <f ca="1"/>
        <v>44804</v>
      </c>
      <c r="AQ169" s="9" vm="1083">
        <f ca="1"/>
        <v>4.2699999999999996</v>
      </c>
      <c r="AR169" s="10">
        <f t="shared" ca="1" si="76"/>
        <v>-5.3215077605321515E-2</v>
      </c>
      <c r="AS169" s="11">
        <f t="shared" ca="1" si="77"/>
        <v>426.99999999999966</v>
      </c>
      <c r="AU169" s="9" t="str">
        <f t="shared" ca="1" si="63"/>
        <v>VALE3</v>
      </c>
      <c r="AV169" s="9" vm="1079">
        <f ca="1"/>
        <v>44804</v>
      </c>
      <c r="AW169" s="9" vm="1084">
        <f ca="1"/>
        <v>64.5</v>
      </c>
      <c r="AX169" s="10">
        <f t="shared" ca="1" si="78"/>
        <v>-7.2341080498691257E-3</v>
      </c>
      <c r="AY169" s="11">
        <f t="shared" ca="1" si="79"/>
        <v>3225.0000000000023</v>
      </c>
      <c r="BA169" s="12" t="str">
        <f t="shared" ca="1" si="64"/>
        <v>ABEV3</v>
      </c>
      <c r="BB169" s="12" vm="1079">
        <f ca="1"/>
        <v>44804</v>
      </c>
      <c r="BC169" s="12" vm="1085">
        <f ca="1"/>
        <v>15.27</v>
      </c>
      <c r="BD169" s="13">
        <f t="shared" ca="1" si="80"/>
        <v>-7.7972709551658026E-3</v>
      </c>
      <c r="BE169" s="14">
        <f t="shared" ca="1" si="81"/>
        <v>763.49999999999829</v>
      </c>
    </row>
    <row r="170" spans="5:57" x14ac:dyDescent="0.25">
      <c r="E170" s="9" t="str">
        <f t="shared" ca="1" si="56"/>
        <v>TOTS3</v>
      </c>
      <c r="F170" s="9" vm="1086">
        <f ca="1"/>
        <v>44805</v>
      </c>
      <c r="G170" s="9" vm="1087">
        <f ca="1"/>
        <v>28.59</v>
      </c>
      <c r="H170" s="10">
        <f t="shared" ca="1" si="65"/>
        <v>1.4010507880910517E-3</v>
      </c>
      <c r="I170" s="15">
        <f t="shared" ca="1" si="66"/>
        <v>1429.5000000000005</v>
      </c>
      <c r="K170" s="9" t="str">
        <f t="shared" ca="1" si="57"/>
        <v>RAIZ4</v>
      </c>
      <c r="L170" s="9" vm="1086">
        <f ca="1"/>
        <v>44805</v>
      </c>
      <c r="M170" s="9" vm="1088">
        <f ca="1"/>
        <v>4.7699999999999996</v>
      </c>
      <c r="N170" s="10">
        <f t="shared" ca="1" si="67"/>
        <v>-1.4462809917355379E-2</v>
      </c>
      <c r="O170" s="11">
        <f t="shared" ca="1" si="68"/>
        <v>954.00000000000171</v>
      </c>
      <c r="Q170" s="9" t="str">
        <f t="shared" ca="1" si="58"/>
        <v>ITSA4</v>
      </c>
      <c r="R170" s="9" vm="1086">
        <f ca="1"/>
        <v>44805</v>
      </c>
      <c r="S170" s="9" vm="1089">
        <f ca="1"/>
        <v>8.3272999999999993</v>
      </c>
      <c r="T170" s="10">
        <f t="shared" ca="1" si="69"/>
        <v>1.0939866798105324E-3</v>
      </c>
      <c r="U170" s="11">
        <f t="shared" ca="1" si="70"/>
        <v>1665.4600000000012</v>
      </c>
      <c r="W170" s="9" t="str">
        <f t="shared" ca="1" si="59"/>
        <v>CPLE6</v>
      </c>
      <c r="X170" s="9" vm="1086">
        <f ca="1"/>
        <v>44805</v>
      </c>
      <c r="Y170" s="9" vm="198">
        <f ca="1"/>
        <v>7.1</v>
      </c>
      <c r="Z170" s="10">
        <f t="shared" ca="1" si="71"/>
        <v>1.865136298421799E-2</v>
      </c>
      <c r="AA170" s="11">
        <f t="shared" ca="1" si="72"/>
        <v>709.99999999999977</v>
      </c>
      <c r="AC170" s="9" t="str">
        <f t="shared" ca="1" si="60"/>
        <v>SAPR4</v>
      </c>
      <c r="AD170" s="9" vm="1086">
        <f ca="1"/>
        <v>44805</v>
      </c>
      <c r="AE170" s="9" vm="65">
        <f ca="1"/>
        <v>3.54</v>
      </c>
      <c r="AF170" s="10">
        <f t="shared" ca="1" si="73"/>
        <v>0</v>
      </c>
      <c r="AG170" s="11">
        <f t="shared" ca="1" si="74"/>
        <v>353.99999999999966</v>
      </c>
      <c r="AI170" s="9" t="str">
        <f t="shared" ca="1" si="61"/>
        <v>ECOR3</v>
      </c>
      <c r="AJ170" s="9" vm="1086">
        <f ca="1"/>
        <v>44805</v>
      </c>
      <c r="AK170" s="9" vm="612">
        <f ca="1"/>
        <v>5.88</v>
      </c>
      <c r="AL170" s="10">
        <f t="shared" ca="1" si="75"/>
        <v>3.4129692832762792E-3</v>
      </c>
      <c r="AM170" s="11">
        <f t="shared" ca="1" si="82"/>
        <v>587.99999999999955</v>
      </c>
      <c r="AO170" s="9" t="str">
        <f t="shared" ca="1" si="62"/>
        <v>MGLU3</v>
      </c>
      <c r="AP170" s="9" vm="1086">
        <f ca="1"/>
        <v>44805</v>
      </c>
      <c r="AQ170" s="9" vm="1090">
        <f ca="1"/>
        <v>4.37</v>
      </c>
      <c r="AR170" s="10">
        <f t="shared" ca="1" si="76"/>
        <v>2.3419203747072626E-2</v>
      </c>
      <c r="AS170" s="11">
        <f t="shared" ca="1" si="77"/>
        <v>436.99999999999966</v>
      </c>
      <c r="AU170" s="9" t="str">
        <f t="shared" ca="1" si="63"/>
        <v>VALE3</v>
      </c>
      <c r="AV170" s="9" vm="1086">
        <f ca="1"/>
        <v>44805</v>
      </c>
      <c r="AW170" s="9" vm="1091">
        <f ca="1"/>
        <v>63.89</v>
      </c>
      <c r="AX170" s="10">
        <f t="shared" ca="1" si="78"/>
        <v>-9.4573643410852393E-3</v>
      </c>
      <c r="AY170" s="11">
        <f t="shared" ca="1" si="79"/>
        <v>3194.5000000000023</v>
      </c>
      <c r="BA170" s="12" t="str">
        <f t="shared" ca="1" si="64"/>
        <v>ABEV3</v>
      </c>
      <c r="BB170" s="12" vm="1086">
        <f ca="1"/>
        <v>44805</v>
      </c>
      <c r="BC170" s="12" vm="1092">
        <f ca="1"/>
        <v>15.43</v>
      </c>
      <c r="BD170" s="13">
        <f t="shared" ca="1" si="80"/>
        <v>1.0478061558611751E-2</v>
      </c>
      <c r="BE170" s="14">
        <f t="shared" ca="1" si="81"/>
        <v>771.49999999999829</v>
      </c>
    </row>
    <row r="171" spans="5:57" x14ac:dyDescent="0.25">
      <c r="E171" s="9" t="str">
        <f t="shared" ca="1" si="56"/>
        <v>TOTS3</v>
      </c>
      <c r="F171" s="9" vm="1093">
        <f ca="1"/>
        <v>44806</v>
      </c>
      <c r="G171" s="9" vm="1073">
        <f ca="1"/>
        <v>28.97</v>
      </c>
      <c r="H171" s="10">
        <f t="shared" ca="1" si="65"/>
        <v>1.3291360615599768E-2</v>
      </c>
      <c r="I171" s="15">
        <f t="shared" ca="1" si="66"/>
        <v>1448.5000000000002</v>
      </c>
      <c r="K171" s="9" t="str">
        <f t="shared" ca="1" si="57"/>
        <v>RAIZ4</v>
      </c>
      <c r="L171" s="9" vm="1093">
        <f ca="1"/>
        <v>44806</v>
      </c>
      <c r="M171" s="9" vm="592">
        <f ca="1"/>
        <v>4.5999999999999996</v>
      </c>
      <c r="N171" s="10">
        <f t="shared" ca="1" si="67"/>
        <v>-3.5639412997903519E-2</v>
      </c>
      <c r="O171" s="11">
        <f t="shared" ca="1" si="68"/>
        <v>920.00000000000171</v>
      </c>
      <c r="Q171" s="9" t="str">
        <f t="shared" ca="1" si="58"/>
        <v>ITSA4</v>
      </c>
      <c r="R171" s="9" vm="1093">
        <f ca="1"/>
        <v>44806</v>
      </c>
      <c r="S171" s="9" vm="70">
        <f ca="1"/>
        <v>8.4544999999999995</v>
      </c>
      <c r="T171" s="10">
        <f t="shared" ca="1" si="69"/>
        <v>1.5275059142819458E-2</v>
      </c>
      <c r="U171" s="11">
        <f t="shared" ca="1" si="70"/>
        <v>1690.9000000000012</v>
      </c>
      <c r="W171" s="9" t="str">
        <f t="shared" ca="1" si="59"/>
        <v>CPLE6</v>
      </c>
      <c r="X171" s="9" vm="1093">
        <f ca="1"/>
        <v>44806</v>
      </c>
      <c r="Y171" s="9" vm="555">
        <f ca="1"/>
        <v>7.05</v>
      </c>
      <c r="Z171" s="10">
        <f t="shared" ca="1" si="71"/>
        <v>-7.0422535211267512E-3</v>
      </c>
      <c r="AA171" s="11">
        <f t="shared" ca="1" si="72"/>
        <v>704.99999999999977</v>
      </c>
      <c r="AC171" s="9" t="str">
        <f t="shared" ca="1" si="60"/>
        <v>SAPR4</v>
      </c>
      <c r="AD171" s="9" vm="1093">
        <f ca="1"/>
        <v>44806</v>
      </c>
      <c r="AE171" s="9" vm="912">
        <f ca="1"/>
        <v>3.55</v>
      </c>
      <c r="AF171" s="10">
        <f t="shared" ca="1" si="73"/>
        <v>2.8248587570620654E-3</v>
      </c>
      <c r="AG171" s="11">
        <f t="shared" ca="1" si="74"/>
        <v>354.9999999999996</v>
      </c>
      <c r="AI171" s="9" t="str">
        <f t="shared" ca="1" si="61"/>
        <v>ECOR3</v>
      </c>
      <c r="AJ171" s="9" vm="1093">
        <f ca="1"/>
        <v>44806</v>
      </c>
      <c r="AK171" s="9" vm="305">
        <f ca="1"/>
        <v>5.91</v>
      </c>
      <c r="AL171" s="10">
        <f t="shared" ca="1" si="75"/>
        <v>5.1020408163264808E-3</v>
      </c>
      <c r="AM171" s="11">
        <f t="shared" ca="1" si="82"/>
        <v>590.99999999999955</v>
      </c>
      <c r="AO171" s="9" t="str">
        <f t="shared" ca="1" si="62"/>
        <v>MGLU3</v>
      </c>
      <c r="AP171" s="9" vm="1093">
        <f ca="1"/>
        <v>44806</v>
      </c>
      <c r="AQ171" s="9" vm="1094">
        <f ca="1"/>
        <v>4.26</v>
      </c>
      <c r="AR171" s="10">
        <f t="shared" ca="1" si="76"/>
        <v>-2.517162471395884E-2</v>
      </c>
      <c r="AS171" s="11">
        <f t="shared" ca="1" si="77"/>
        <v>425.99999999999966</v>
      </c>
      <c r="AU171" s="9" t="str">
        <f t="shared" ca="1" si="63"/>
        <v>VALE3</v>
      </c>
      <c r="AV171" s="9" vm="1093">
        <f ca="1"/>
        <v>44806</v>
      </c>
      <c r="AW171" s="9" vm="1095">
        <f ca="1"/>
        <v>62.92</v>
      </c>
      <c r="AX171" s="10">
        <f t="shared" ca="1" si="78"/>
        <v>-1.5182344654875557E-2</v>
      </c>
      <c r="AY171" s="11">
        <f t="shared" ca="1" si="79"/>
        <v>3146.0000000000023</v>
      </c>
      <c r="BA171" s="12" t="str">
        <f t="shared" ca="1" si="64"/>
        <v>ABEV3</v>
      </c>
      <c r="BB171" s="12" vm="1093">
        <f ca="1"/>
        <v>44806</v>
      </c>
      <c r="BC171" s="12" vm="1096">
        <f ca="1"/>
        <v>15.48</v>
      </c>
      <c r="BD171" s="13">
        <f t="shared" ca="1" si="80"/>
        <v>3.240440699935343E-3</v>
      </c>
      <c r="BE171" s="14">
        <f t="shared" ca="1" si="81"/>
        <v>773.99999999999841</v>
      </c>
    </row>
    <row r="172" spans="5:57" x14ac:dyDescent="0.25">
      <c r="E172" s="9" t="str">
        <f t="shared" ca="1" si="56"/>
        <v>TOTS3</v>
      </c>
      <c r="F172" s="9" vm="1097">
        <f ca="1"/>
        <v>44809</v>
      </c>
      <c r="G172" s="9" vm="1098">
        <f ca="1"/>
        <v>29.09</v>
      </c>
      <c r="H172" s="10">
        <f t="shared" ca="1" si="65"/>
        <v>4.1422160856059431E-3</v>
      </c>
      <c r="I172" s="15">
        <f t="shared" ca="1" si="66"/>
        <v>1454.5000000000005</v>
      </c>
      <c r="K172" s="9" t="str">
        <f t="shared" ca="1" si="57"/>
        <v>RAIZ4</v>
      </c>
      <c r="L172" s="9" vm="1097">
        <f ca="1"/>
        <v>44809</v>
      </c>
      <c r="M172" s="9" vm="1099">
        <f ca="1"/>
        <v>4.62</v>
      </c>
      <c r="N172" s="10">
        <f t="shared" ca="1" si="67"/>
        <v>4.3478260869567187E-3</v>
      </c>
      <c r="O172" s="11">
        <f t="shared" ca="1" si="68"/>
        <v>924.00000000000193</v>
      </c>
      <c r="Q172" s="9" t="str">
        <f t="shared" ca="1" si="58"/>
        <v>ITSA4</v>
      </c>
      <c r="R172" s="9" vm="1097">
        <f ca="1"/>
        <v>44809</v>
      </c>
      <c r="S172" s="9" vm="1100">
        <f ca="1"/>
        <v>8.5545000000000009</v>
      </c>
      <c r="T172" s="10">
        <f t="shared" ca="1" si="69"/>
        <v>1.1828020580755938E-2</v>
      </c>
      <c r="U172" s="11">
        <f t="shared" ca="1" si="70"/>
        <v>1710.9000000000015</v>
      </c>
      <c r="W172" s="9" t="str">
        <f t="shared" ca="1" si="59"/>
        <v>CPLE6</v>
      </c>
      <c r="X172" s="9" vm="1097">
        <f ca="1"/>
        <v>44809</v>
      </c>
      <c r="Y172" s="9" vm="712">
        <f ca="1"/>
        <v>7.09</v>
      </c>
      <c r="Z172" s="10">
        <f t="shared" ca="1" si="71"/>
        <v>5.6737588652482351E-3</v>
      </c>
      <c r="AA172" s="11">
        <f t="shared" ca="1" si="72"/>
        <v>708.99999999999977</v>
      </c>
      <c r="AC172" s="9" t="str">
        <f t="shared" ca="1" si="60"/>
        <v>SAPR4</v>
      </c>
      <c r="AD172" s="9" vm="1097">
        <f ca="1"/>
        <v>44809</v>
      </c>
      <c r="AE172" s="9" vm="46">
        <f ca="1"/>
        <v>3.56</v>
      </c>
      <c r="AF172" s="10">
        <f t="shared" ca="1" si="73"/>
        <v>2.8169014084507005E-3</v>
      </c>
      <c r="AG172" s="11">
        <f t="shared" ca="1" si="74"/>
        <v>355.9999999999996</v>
      </c>
      <c r="AI172" s="9" t="str">
        <f t="shared" ca="1" si="61"/>
        <v>ECOR3</v>
      </c>
      <c r="AJ172" s="9" vm="1097">
        <f ca="1"/>
        <v>44809</v>
      </c>
      <c r="AK172" s="9" vm="78">
        <f ca="1"/>
        <v>6.11</v>
      </c>
      <c r="AL172" s="10">
        <f t="shared" ca="1" si="75"/>
        <v>3.384094754653133E-2</v>
      </c>
      <c r="AM172" s="11">
        <f t="shared" ca="1" si="82"/>
        <v>610.99999999999955</v>
      </c>
      <c r="AO172" s="9" t="str">
        <f t="shared" ca="1" si="62"/>
        <v>MGLU3</v>
      </c>
      <c r="AP172" s="9" vm="1097">
        <f ca="1"/>
        <v>44809</v>
      </c>
      <c r="AQ172" s="9" vm="1101">
        <f ca="1"/>
        <v>4.32</v>
      </c>
      <c r="AR172" s="10">
        <f t="shared" ca="1" si="76"/>
        <v>1.4084507042253724E-2</v>
      </c>
      <c r="AS172" s="11">
        <f t="shared" ca="1" si="77"/>
        <v>431.99999999999972</v>
      </c>
      <c r="AU172" s="9" t="str">
        <f t="shared" ca="1" si="63"/>
        <v>VALE3</v>
      </c>
      <c r="AV172" s="9" vm="1097">
        <f ca="1"/>
        <v>44809</v>
      </c>
      <c r="AW172" s="9" vm="1102">
        <f ca="1"/>
        <v>65.22</v>
      </c>
      <c r="AX172" s="10">
        <f t="shared" ca="1" si="78"/>
        <v>3.6554354736172856E-2</v>
      </c>
      <c r="AY172" s="11">
        <f t="shared" ca="1" si="79"/>
        <v>3261.0000000000023</v>
      </c>
      <c r="BA172" s="12" t="str">
        <f t="shared" ca="1" si="64"/>
        <v>ABEV3</v>
      </c>
      <c r="BB172" s="12" vm="1097">
        <f ca="1"/>
        <v>44809</v>
      </c>
      <c r="BC172" s="12" vm="1030">
        <f ca="1"/>
        <v>15.55</v>
      </c>
      <c r="BD172" s="13">
        <f t="shared" ca="1" si="80"/>
        <v>4.5219638242894877E-3</v>
      </c>
      <c r="BE172" s="14">
        <f t="shared" ca="1" si="81"/>
        <v>777.49999999999841</v>
      </c>
    </row>
    <row r="173" spans="5:57" x14ac:dyDescent="0.25">
      <c r="E173" s="9" t="str">
        <f t="shared" ca="1" si="56"/>
        <v>TOTS3</v>
      </c>
      <c r="F173" s="9" vm="1103">
        <f ca="1"/>
        <v>44810</v>
      </c>
      <c r="G173" s="9" vm="1104">
        <f ca="1"/>
        <v>28.18</v>
      </c>
      <c r="H173" s="10">
        <f t="shared" ca="1" si="65"/>
        <v>-3.128222756961152E-2</v>
      </c>
      <c r="I173" s="15">
        <f t="shared" ca="1" si="66"/>
        <v>1409.0000000000005</v>
      </c>
      <c r="K173" s="9" t="str">
        <f t="shared" ca="1" si="57"/>
        <v>RAIZ4</v>
      </c>
      <c r="L173" s="9" vm="1103">
        <f ca="1"/>
        <v>44810</v>
      </c>
      <c r="M173" s="9" vm="1105">
        <f ca="1"/>
        <v>4.4400000000000004</v>
      </c>
      <c r="N173" s="10">
        <f t="shared" ca="1" si="67"/>
        <v>-3.8961038961038863E-2</v>
      </c>
      <c r="O173" s="11">
        <f t="shared" ca="1" si="68"/>
        <v>888.00000000000193</v>
      </c>
      <c r="Q173" s="9" t="str">
        <f t="shared" ca="1" si="58"/>
        <v>ITSA4</v>
      </c>
      <c r="R173" s="9" vm="1103">
        <f ca="1"/>
        <v>44810</v>
      </c>
      <c r="S173" s="9" vm="668">
        <f ca="1"/>
        <v>8.4091000000000005</v>
      </c>
      <c r="T173" s="10">
        <f t="shared" ca="1" si="69"/>
        <v>-1.6996902215208443E-2</v>
      </c>
      <c r="U173" s="11">
        <f t="shared" ca="1" si="70"/>
        <v>1681.8200000000013</v>
      </c>
      <c r="W173" s="9" t="str">
        <f t="shared" ca="1" si="59"/>
        <v>CPLE6</v>
      </c>
      <c r="X173" s="9" vm="1103">
        <f ca="1"/>
        <v>44810</v>
      </c>
      <c r="Y173" s="9" vm="56">
        <f ca="1"/>
        <v>6.96</v>
      </c>
      <c r="Z173" s="10">
        <f t="shared" ca="1" si="71"/>
        <v>-1.833568406205921E-2</v>
      </c>
      <c r="AA173" s="11">
        <f t="shared" ca="1" si="72"/>
        <v>695.99999999999977</v>
      </c>
      <c r="AC173" s="9" t="str">
        <f t="shared" ca="1" si="60"/>
        <v>SAPR4</v>
      </c>
      <c r="AD173" s="9" vm="1103">
        <f ca="1"/>
        <v>44810</v>
      </c>
      <c r="AE173" s="9" vm="1106">
        <f ca="1"/>
        <v>3.53</v>
      </c>
      <c r="AF173" s="10">
        <f t="shared" ca="1" si="73"/>
        <v>-8.4269662921349076E-3</v>
      </c>
      <c r="AG173" s="11">
        <f t="shared" ca="1" si="74"/>
        <v>352.9999999999996</v>
      </c>
      <c r="AI173" s="9" t="str">
        <f t="shared" ca="1" si="61"/>
        <v>ECOR3</v>
      </c>
      <c r="AJ173" s="9" vm="1103">
        <f ca="1"/>
        <v>44810</v>
      </c>
      <c r="AK173" s="9" vm="1107">
        <f ca="1"/>
        <v>5.83</v>
      </c>
      <c r="AL173" s="10">
        <f t="shared" ca="1" si="75"/>
        <v>-4.5826513911620292E-2</v>
      </c>
      <c r="AM173" s="11">
        <f t="shared" ca="1" si="82"/>
        <v>582.99999999999955</v>
      </c>
      <c r="AO173" s="9" t="str">
        <f t="shared" ca="1" si="62"/>
        <v>MGLU3</v>
      </c>
      <c r="AP173" s="9" vm="1103">
        <f ca="1"/>
        <v>44810</v>
      </c>
      <c r="AQ173" s="9" vm="191">
        <f ca="1"/>
        <v>4</v>
      </c>
      <c r="AR173" s="10">
        <f t="shared" ca="1" si="76"/>
        <v>-7.4074074074074181E-2</v>
      </c>
      <c r="AS173" s="11">
        <f t="shared" ca="1" si="77"/>
        <v>399.99999999999972</v>
      </c>
      <c r="AU173" s="9" t="str">
        <f t="shared" ca="1" si="63"/>
        <v>VALE3</v>
      </c>
      <c r="AV173" s="9" vm="1103">
        <f ca="1"/>
        <v>44810</v>
      </c>
      <c r="AW173" s="9" vm="1108">
        <f ca="1"/>
        <v>63.67</v>
      </c>
      <c r="AX173" s="10">
        <f t="shared" ca="1" si="78"/>
        <v>-2.3765716038025131E-2</v>
      </c>
      <c r="AY173" s="11">
        <f t="shared" ca="1" si="79"/>
        <v>3183.5000000000023</v>
      </c>
      <c r="BA173" s="12" t="str">
        <f t="shared" ca="1" si="64"/>
        <v>ABEV3</v>
      </c>
      <c r="BB173" s="12" vm="1103">
        <f ca="1"/>
        <v>44810</v>
      </c>
      <c r="BC173" s="12" vm="1109">
        <f ca="1"/>
        <v>15.56</v>
      </c>
      <c r="BD173" s="13">
        <f t="shared" ca="1" si="80"/>
        <v>6.430868167202064E-4</v>
      </c>
      <c r="BE173" s="14">
        <f t="shared" ca="1" si="81"/>
        <v>777.99999999999841</v>
      </c>
    </row>
    <row r="174" spans="5:57" x14ac:dyDescent="0.25">
      <c r="E174" s="9" t="str">
        <f t="shared" ca="1" si="56"/>
        <v>TOTS3</v>
      </c>
      <c r="F174" s="9" vm="1110">
        <f ca="1"/>
        <v>44812</v>
      </c>
      <c r="G174" s="9" vm="1111">
        <f ca="1"/>
        <v>28.76</v>
      </c>
      <c r="H174" s="10">
        <f t="shared" ca="1" si="65"/>
        <v>2.0581973030518119E-2</v>
      </c>
      <c r="I174" s="15">
        <f t="shared" ca="1" si="66"/>
        <v>1438.0000000000005</v>
      </c>
      <c r="K174" s="9" t="str">
        <f t="shared" ca="1" si="57"/>
        <v>RAIZ4</v>
      </c>
      <c r="L174" s="9" vm="1110">
        <f ca="1"/>
        <v>44812</v>
      </c>
      <c r="M174" s="9" vm="859">
        <f ca="1"/>
        <v>4.3899999999999997</v>
      </c>
      <c r="N174" s="10">
        <f t="shared" ca="1" si="67"/>
        <v>-1.1261261261261368E-2</v>
      </c>
      <c r="O174" s="11">
        <f t="shared" ca="1" si="68"/>
        <v>878.00000000000182</v>
      </c>
      <c r="Q174" s="9" t="str">
        <f t="shared" ca="1" si="58"/>
        <v>ITSA4</v>
      </c>
      <c r="R174" s="9" vm="1110">
        <f ca="1"/>
        <v>44812</v>
      </c>
      <c r="S174" s="9" vm="1112">
        <f ca="1"/>
        <v>8.4273000000000007</v>
      </c>
      <c r="T174" s="10">
        <f t="shared" ca="1" si="69"/>
        <v>2.1643219845168815E-3</v>
      </c>
      <c r="U174" s="11">
        <f t="shared" ca="1" si="70"/>
        <v>1685.4600000000014</v>
      </c>
      <c r="W174" s="9" t="str">
        <f t="shared" ca="1" si="59"/>
        <v>CPLE6</v>
      </c>
      <c r="X174" s="9" vm="1110">
        <f ca="1"/>
        <v>44812</v>
      </c>
      <c r="Y174" s="9" vm="154">
        <f ca="1"/>
        <v>6.88</v>
      </c>
      <c r="Z174" s="10">
        <f t="shared" ca="1" si="71"/>
        <v>-1.1494252873563204E-2</v>
      </c>
      <c r="AA174" s="11">
        <f t="shared" ca="1" si="72"/>
        <v>687.99999999999977</v>
      </c>
      <c r="AC174" s="9" t="str">
        <f t="shared" ca="1" si="60"/>
        <v>SAPR4</v>
      </c>
      <c r="AD174" s="9" vm="1110">
        <f ca="1"/>
        <v>44812</v>
      </c>
      <c r="AE174" s="9" vm="65">
        <f ca="1"/>
        <v>3.54</v>
      </c>
      <c r="AF174" s="10">
        <f t="shared" ca="1" si="73"/>
        <v>2.8328611898018607E-3</v>
      </c>
      <c r="AG174" s="11">
        <f t="shared" ca="1" si="74"/>
        <v>353.99999999999966</v>
      </c>
      <c r="AI174" s="9" t="str">
        <f t="shared" ca="1" si="61"/>
        <v>ECOR3</v>
      </c>
      <c r="AJ174" s="9" vm="1110">
        <f ca="1"/>
        <v>44812</v>
      </c>
      <c r="AK174" s="9" vm="693">
        <f ca="1"/>
        <v>5.92</v>
      </c>
      <c r="AL174" s="10">
        <f t="shared" ca="1" si="75"/>
        <v>1.5437392795883298E-2</v>
      </c>
      <c r="AM174" s="11">
        <f t="shared" ca="1" si="82"/>
        <v>591.99999999999955</v>
      </c>
      <c r="AO174" s="9" t="str">
        <f t="shared" ca="1" si="62"/>
        <v>MGLU3</v>
      </c>
      <c r="AP174" s="9" vm="1110">
        <f ca="1"/>
        <v>44812</v>
      </c>
      <c r="AQ174" s="9" vm="901">
        <f ca="1"/>
        <v>4.29</v>
      </c>
      <c r="AR174" s="10">
        <f t="shared" ca="1" si="76"/>
        <v>7.2500000000000009E-2</v>
      </c>
      <c r="AS174" s="11">
        <f t="shared" ca="1" si="77"/>
        <v>428.99999999999972</v>
      </c>
      <c r="AU174" s="9" t="str">
        <f t="shared" ca="1" si="63"/>
        <v>VALE3</v>
      </c>
      <c r="AV174" s="9" vm="1110">
        <f ca="1"/>
        <v>44812</v>
      </c>
      <c r="AW174" s="9" vm="1113">
        <f ca="1"/>
        <v>64.510000000000005</v>
      </c>
      <c r="AX174" s="10">
        <f t="shared" ca="1" si="78"/>
        <v>1.3193026543113051E-2</v>
      </c>
      <c r="AY174" s="11">
        <f t="shared" ca="1" si="79"/>
        <v>3225.5000000000027</v>
      </c>
      <c r="BA174" s="12" t="str">
        <f t="shared" ca="1" si="64"/>
        <v>ABEV3</v>
      </c>
      <c r="BB174" s="12" vm="1110">
        <f ca="1"/>
        <v>44812</v>
      </c>
      <c r="BC174" s="12" vm="1025">
        <f ca="1"/>
        <v>15.5</v>
      </c>
      <c r="BD174" s="13">
        <f t="shared" ca="1" si="80"/>
        <v>-3.856041131105381E-3</v>
      </c>
      <c r="BE174" s="14">
        <f t="shared" ca="1" si="81"/>
        <v>774.99999999999841</v>
      </c>
    </row>
    <row r="175" spans="5:57" x14ac:dyDescent="0.25">
      <c r="E175" s="9" t="str">
        <f t="shared" ca="1" si="56"/>
        <v>TOTS3</v>
      </c>
      <c r="F175" s="9" vm="1114">
        <f ca="1"/>
        <v>44813</v>
      </c>
      <c r="G175" s="9" vm="1115">
        <f ca="1"/>
        <v>29.26</v>
      </c>
      <c r="H175" s="10">
        <f t="shared" ca="1" si="65"/>
        <v>1.7385257301808066E-2</v>
      </c>
      <c r="I175" s="15">
        <f t="shared" ca="1" si="66"/>
        <v>1463.0000000000005</v>
      </c>
      <c r="K175" s="9" t="str">
        <f t="shared" ca="1" si="57"/>
        <v>RAIZ4</v>
      </c>
      <c r="L175" s="9" vm="1114">
        <f ca="1"/>
        <v>44813</v>
      </c>
      <c r="M175" s="9" vm="859">
        <f ca="1"/>
        <v>4.3899999999999997</v>
      </c>
      <c r="N175" s="10">
        <f t="shared" ca="1" si="67"/>
        <v>0</v>
      </c>
      <c r="O175" s="11">
        <f t="shared" ca="1" si="68"/>
        <v>878.00000000000182</v>
      </c>
      <c r="Q175" s="9" t="str">
        <f t="shared" ca="1" si="58"/>
        <v>ITSA4</v>
      </c>
      <c r="R175" s="9" vm="1114">
        <f ca="1"/>
        <v>44813</v>
      </c>
      <c r="S175" s="9" vm="63">
        <f ca="1"/>
        <v>8.4817999999999998</v>
      </c>
      <c r="T175" s="10">
        <f t="shared" ca="1" si="69"/>
        <v>6.4670772370747365E-3</v>
      </c>
      <c r="U175" s="11">
        <f t="shared" ca="1" si="70"/>
        <v>1696.3600000000015</v>
      </c>
      <c r="W175" s="9" t="str">
        <f t="shared" ca="1" si="59"/>
        <v>CPLE6</v>
      </c>
      <c r="X175" s="9" vm="1114">
        <f ca="1"/>
        <v>44813</v>
      </c>
      <c r="Y175" s="9" vm="154">
        <f ca="1"/>
        <v>6.88</v>
      </c>
      <c r="Z175" s="10">
        <f t="shared" ca="1" si="71"/>
        <v>0</v>
      </c>
      <c r="AA175" s="11">
        <f t="shared" ca="1" si="72"/>
        <v>687.99999999999977</v>
      </c>
      <c r="AC175" s="9" t="str">
        <f t="shared" ca="1" si="60"/>
        <v>SAPR4</v>
      </c>
      <c r="AD175" s="9" vm="1114">
        <f ca="1"/>
        <v>44813</v>
      </c>
      <c r="AE175" s="9" vm="89">
        <f ca="1"/>
        <v>3.59</v>
      </c>
      <c r="AF175" s="10">
        <f t="shared" ca="1" si="73"/>
        <v>1.4124293785310771E-2</v>
      </c>
      <c r="AG175" s="11">
        <f t="shared" ca="1" si="74"/>
        <v>358.99999999999966</v>
      </c>
      <c r="AI175" s="9" t="str">
        <f t="shared" ca="1" si="61"/>
        <v>ECOR3</v>
      </c>
      <c r="AJ175" s="9" vm="1114">
        <f ca="1"/>
        <v>44813</v>
      </c>
      <c r="AK175" s="9" vm="35">
        <f ca="1"/>
        <v>6.12</v>
      </c>
      <c r="AL175" s="10">
        <f t="shared" ca="1" si="75"/>
        <v>3.3783783783783772E-2</v>
      </c>
      <c r="AM175" s="11">
        <f t="shared" ca="1" si="82"/>
        <v>611.99999999999955</v>
      </c>
      <c r="AO175" s="9" t="str">
        <f t="shared" ca="1" si="62"/>
        <v>MGLU3</v>
      </c>
      <c r="AP175" s="9" vm="1114">
        <f ca="1"/>
        <v>44813</v>
      </c>
      <c r="AQ175" s="9" vm="649">
        <f ca="1"/>
        <v>4.38</v>
      </c>
      <c r="AR175" s="10">
        <f t="shared" ca="1" si="76"/>
        <v>2.0979020979021046E-2</v>
      </c>
      <c r="AS175" s="11">
        <f t="shared" ca="1" si="77"/>
        <v>437.99999999999972</v>
      </c>
      <c r="AU175" s="9" t="str">
        <f t="shared" ca="1" si="63"/>
        <v>VALE3</v>
      </c>
      <c r="AV175" s="9" vm="1114">
        <f ca="1"/>
        <v>44813</v>
      </c>
      <c r="AW175" s="9" vm="1116">
        <f ca="1"/>
        <v>69.55</v>
      </c>
      <c r="AX175" s="10">
        <f t="shared" ca="1" si="78"/>
        <v>7.812742210509982E-2</v>
      </c>
      <c r="AY175" s="11">
        <f t="shared" ca="1" si="79"/>
        <v>3477.5000000000023</v>
      </c>
      <c r="BA175" s="12" t="str">
        <f t="shared" ca="1" si="64"/>
        <v>ABEV3</v>
      </c>
      <c r="BB175" s="12" vm="1114">
        <f ca="1"/>
        <v>44813</v>
      </c>
      <c r="BC175" s="12" vm="1117">
        <f ca="1"/>
        <v>15.72</v>
      </c>
      <c r="BD175" s="13">
        <f t="shared" ca="1" si="80"/>
        <v>1.4193548387096744E-2</v>
      </c>
      <c r="BE175" s="14">
        <f t="shared" ca="1" si="81"/>
        <v>785.99999999999841</v>
      </c>
    </row>
    <row r="176" spans="5:57" x14ac:dyDescent="0.25">
      <c r="E176" s="9" t="str">
        <f t="shared" ca="1" si="56"/>
        <v>TOTS3</v>
      </c>
      <c r="F176" s="9" vm="1118">
        <f ca="1"/>
        <v>44816</v>
      </c>
      <c r="G176" s="9" vm="1119">
        <f ca="1"/>
        <v>29.5</v>
      </c>
      <c r="H176" s="10">
        <f t="shared" ca="1" si="65"/>
        <v>8.2023239917976554E-3</v>
      </c>
      <c r="I176" s="15">
        <f t="shared" ca="1" si="66"/>
        <v>1475.0000000000005</v>
      </c>
      <c r="K176" s="9" t="str">
        <f t="shared" ca="1" si="57"/>
        <v>RAIZ4</v>
      </c>
      <c r="L176" s="9" vm="1118">
        <f ca="1"/>
        <v>44816</v>
      </c>
      <c r="M176" s="9" vm="1120">
        <f ca="1"/>
        <v>4.3600000000000003</v>
      </c>
      <c r="N176" s="10">
        <f t="shared" ca="1" si="67"/>
        <v>-6.8337129840545519E-3</v>
      </c>
      <c r="O176" s="11">
        <f t="shared" ca="1" si="68"/>
        <v>872.00000000000193</v>
      </c>
      <c r="Q176" s="9" t="str">
        <f t="shared" ca="1" si="58"/>
        <v>ITSA4</v>
      </c>
      <c r="R176" s="9" vm="1118">
        <f ca="1"/>
        <v>44816</v>
      </c>
      <c r="S176" s="9" vm="1121">
        <f ca="1"/>
        <v>8.6545000000000005</v>
      </c>
      <c r="T176" s="10">
        <f t="shared" ca="1" si="69"/>
        <v>2.0361244075550067E-2</v>
      </c>
      <c r="U176" s="11">
        <f t="shared" ca="1" si="70"/>
        <v>1730.9000000000017</v>
      </c>
      <c r="W176" s="9" t="str">
        <f t="shared" ca="1" si="59"/>
        <v>CPLE6</v>
      </c>
      <c r="X176" s="9" vm="1118">
        <f ca="1"/>
        <v>44816</v>
      </c>
      <c r="Y176" s="9" vm="147">
        <f ca="1"/>
        <v>6.93</v>
      </c>
      <c r="Z176" s="10">
        <f t="shared" ca="1" si="71"/>
        <v>7.2674418604650182E-3</v>
      </c>
      <c r="AA176" s="11">
        <f t="shared" ca="1" si="72"/>
        <v>692.99999999999966</v>
      </c>
      <c r="AC176" s="9" t="str">
        <f t="shared" ca="1" si="60"/>
        <v>SAPR4</v>
      </c>
      <c r="AD176" s="9" vm="1118">
        <f ca="1"/>
        <v>44816</v>
      </c>
      <c r="AE176" s="9" vm="919">
        <f ca="1"/>
        <v>3.58</v>
      </c>
      <c r="AF176" s="10">
        <f t="shared" ca="1" si="73"/>
        <v>-2.7855153203342198E-3</v>
      </c>
      <c r="AG176" s="11">
        <f t="shared" ca="1" si="74"/>
        <v>357.99999999999966</v>
      </c>
      <c r="AI176" s="9" t="str">
        <f t="shared" ca="1" si="61"/>
        <v>ECOR3</v>
      </c>
      <c r="AJ176" s="9" vm="1118">
        <f ca="1"/>
        <v>44816</v>
      </c>
      <c r="AK176" s="9" vm="1122">
        <f ca="1"/>
        <v>6.55</v>
      </c>
      <c r="AL176" s="10">
        <f t="shared" ca="1" si="75"/>
        <v>7.0261437908496704E-2</v>
      </c>
      <c r="AM176" s="11">
        <f t="shared" ca="1" si="82"/>
        <v>654.99999999999955</v>
      </c>
      <c r="AO176" s="9" t="str">
        <f t="shared" ca="1" si="62"/>
        <v>MGLU3</v>
      </c>
      <c r="AP176" s="9" vm="1118">
        <f ca="1"/>
        <v>44816</v>
      </c>
      <c r="AQ176" s="9" vm="808">
        <f ca="1"/>
        <v>4.78</v>
      </c>
      <c r="AR176" s="10">
        <f t="shared" ca="1" si="76"/>
        <v>9.1324200913242004E-2</v>
      </c>
      <c r="AS176" s="11">
        <f t="shared" ca="1" si="77"/>
        <v>477.99999999999972</v>
      </c>
      <c r="AU176" s="9" t="str">
        <f t="shared" ca="1" si="63"/>
        <v>VALE3</v>
      </c>
      <c r="AV176" s="9" vm="1118">
        <f ca="1"/>
        <v>44816</v>
      </c>
      <c r="AW176" s="9" vm="1123">
        <f ca="1"/>
        <v>70.150000000000006</v>
      </c>
      <c r="AX176" s="10">
        <f t="shared" ca="1" si="78"/>
        <v>8.6268871315602347E-3</v>
      </c>
      <c r="AY176" s="11">
        <f t="shared" ca="1" si="79"/>
        <v>3507.5000000000032</v>
      </c>
      <c r="BA176" s="12" t="str">
        <f t="shared" ca="1" si="64"/>
        <v>ABEV3</v>
      </c>
      <c r="BB176" s="12" vm="1118">
        <f ca="1"/>
        <v>44816</v>
      </c>
      <c r="BC176" s="12" vm="1124">
        <f ca="1"/>
        <v>15.71</v>
      </c>
      <c r="BD176" s="13">
        <f t="shared" ca="1" si="80"/>
        <v>-6.3613231552162031E-4</v>
      </c>
      <c r="BE176" s="14">
        <f t="shared" ca="1" si="81"/>
        <v>785.49999999999841</v>
      </c>
    </row>
    <row r="177" spans="5:57" x14ac:dyDescent="0.25">
      <c r="E177" s="9" t="str">
        <f t="shared" ca="1" si="56"/>
        <v>TOTS3</v>
      </c>
      <c r="F177" s="9" vm="1125">
        <f ca="1"/>
        <v>44817</v>
      </c>
      <c r="G177" s="9" vm="1126">
        <f ca="1"/>
        <v>29.42</v>
      </c>
      <c r="H177" s="10">
        <f t="shared" ca="1" si="65"/>
        <v>-2.7118644067796183E-3</v>
      </c>
      <c r="I177" s="15">
        <f t="shared" ca="1" si="66"/>
        <v>1471.0000000000005</v>
      </c>
      <c r="K177" s="9" t="str">
        <f t="shared" ca="1" si="57"/>
        <v>RAIZ4</v>
      </c>
      <c r="L177" s="9" vm="1125">
        <f ca="1"/>
        <v>44817</v>
      </c>
      <c r="M177" s="9" vm="453">
        <f ca="1"/>
        <v>4.1500000000000004</v>
      </c>
      <c r="N177" s="10">
        <f t="shared" ca="1" si="67"/>
        <v>-4.8165137614678888E-2</v>
      </c>
      <c r="O177" s="11">
        <f t="shared" ca="1" si="68"/>
        <v>830.00000000000182</v>
      </c>
      <c r="Q177" s="9" t="str">
        <f t="shared" ca="1" si="58"/>
        <v>ITSA4</v>
      </c>
      <c r="R177" s="9" vm="1125">
        <f ca="1"/>
        <v>44817</v>
      </c>
      <c r="S177" s="9" vm="674">
        <f ca="1"/>
        <v>8.5182000000000002</v>
      </c>
      <c r="T177" s="10">
        <f t="shared" ca="1" si="69"/>
        <v>-1.574903229533775E-2</v>
      </c>
      <c r="U177" s="11">
        <f t="shared" ca="1" si="70"/>
        <v>1703.6400000000015</v>
      </c>
      <c r="W177" s="9" t="str">
        <f t="shared" ca="1" si="59"/>
        <v>CPLE6</v>
      </c>
      <c r="X177" s="9" vm="1125">
        <f ca="1"/>
        <v>44817</v>
      </c>
      <c r="Y177" s="9" vm="855">
        <f ca="1"/>
        <v>6.8</v>
      </c>
      <c r="Z177" s="10">
        <f t="shared" ca="1" si="71"/>
        <v>-1.8759018759018753E-2</v>
      </c>
      <c r="AA177" s="11">
        <f t="shared" ca="1" si="72"/>
        <v>679.99999999999966</v>
      </c>
      <c r="AC177" s="9" t="str">
        <f t="shared" ca="1" si="60"/>
        <v>SAPR4</v>
      </c>
      <c r="AD177" s="9" vm="1125">
        <f ca="1"/>
        <v>44817</v>
      </c>
      <c r="AE177" s="9" vm="912">
        <f ca="1"/>
        <v>3.55</v>
      </c>
      <c r="AF177" s="10">
        <f t="shared" ca="1" si="73"/>
        <v>-8.379888268156499E-3</v>
      </c>
      <c r="AG177" s="11">
        <f t="shared" ca="1" si="74"/>
        <v>354.99999999999966</v>
      </c>
      <c r="AI177" s="9" t="str">
        <f t="shared" ca="1" si="61"/>
        <v>ECOR3</v>
      </c>
      <c r="AJ177" s="9" vm="1125">
        <f ca="1"/>
        <v>44817</v>
      </c>
      <c r="AK177" s="9" vm="48">
        <f ca="1"/>
        <v>6.22</v>
      </c>
      <c r="AL177" s="10">
        <f t="shared" ca="1" si="75"/>
        <v>-5.0381679389313039E-2</v>
      </c>
      <c r="AM177" s="11">
        <f t="shared" ca="1" si="82"/>
        <v>621.99999999999955</v>
      </c>
      <c r="AO177" s="9" t="str">
        <f t="shared" ca="1" si="62"/>
        <v>MGLU3</v>
      </c>
      <c r="AP177" s="9" vm="1125">
        <f ca="1"/>
        <v>44817</v>
      </c>
      <c r="AQ177" s="9" vm="1127">
        <f ca="1"/>
        <v>4.7</v>
      </c>
      <c r="AR177" s="10">
        <f t="shared" ca="1" si="76"/>
        <v>-1.6736401673640211E-2</v>
      </c>
      <c r="AS177" s="11">
        <f t="shared" ca="1" si="77"/>
        <v>469.99999999999972</v>
      </c>
      <c r="AU177" s="9" t="str">
        <f t="shared" ca="1" si="63"/>
        <v>VALE3</v>
      </c>
      <c r="AV177" s="9" vm="1125">
        <f ca="1"/>
        <v>44817</v>
      </c>
      <c r="AW177" s="9" vm="1128">
        <f ca="1"/>
        <v>68.25</v>
      </c>
      <c r="AX177" s="10">
        <f t="shared" ca="1" si="78"/>
        <v>-2.7084818246614462E-2</v>
      </c>
      <c r="AY177" s="11">
        <f t="shared" ca="1" si="79"/>
        <v>3412.5000000000027</v>
      </c>
      <c r="BA177" s="12" t="str">
        <f t="shared" ca="1" si="64"/>
        <v>ABEV3</v>
      </c>
      <c r="BB177" s="12" vm="1125">
        <f ca="1"/>
        <v>44817</v>
      </c>
      <c r="BC177" s="12" vm="1129">
        <f ca="1"/>
        <v>15.59</v>
      </c>
      <c r="BD177" s="13">
        <f t="shared" ca="1" si="80"/>
        <v>-7.6384468491407231E-3</v>
      </c>
      <c r="BE177" s="14">
        <f t="shared" ca="1" si="81"/>
        <v>779.49999999999841</v>
      </c>
    </row>
    <row r="178" spans="5:57" x14ac:dyDescent="0.25">
      <c r="E178" s="9" t="str">
        <f t="shared" ca="1" si="56"/>
        <v>TOTS3</v>
      </c>
      <c r="F178" s="9" vm="1130">
        <f ca="1"/>
        <v>44818</v>
      </c>
      <c r="G178" s="9" vm="1131">
        <f ca="1"/>
        <v>29.85</v>
      </c>
      <c r="H178" s="10">
        <f t="shared" ca="1" si="65"/>
        <v>1.4615907545887152E-2</v>
      </c>
      <c r="I178" s="15">
        <f t="shared" ca="1" si="66"/>
        <v>1492.5000000000005</v>
      </c>
      <c r="K178" s="9" t="str">
        <f t="shared" ca="1" si="57"/>
        <v>RAIZ4</v>
      </c>
      <c r="L178" s="9" vm="1130">
        <f ca="1"/>
        <v>44818</v>
      </c>
      <c r="M178" s="9" vm="936">
        <f ca="1"/>
        <v>4.2</v>
      </c>
      <c r="N178" s="10">
        <f t="shared" ca="1" si="67"/>
        <v>1.2048192771084265E-2</v>
      </c>
      <c r="O178" s="11">
        <f t="shared" ca="1" si="68"/>
        <v>840.00000000000182</v>
      </c>
      <c r="Q178" s="9" t="str">
        <f t="shared" ca="1" si="58"/>
        <v>ITSA4</v>
      </c>
      <c r="R178" s="9" vm="1130">
        <f ca="1"/>
        <v>44818</v>
      </c>
      <c r="S178" s="9" vm="1132">
        <f ca="1"/>
        <v>8.5091000000000001</v>
      </c>
      <c r="T178" s="10">
        <f t="shared" ca="1" si="69"/>
        <v>-1.0683008147260864E-3</v>
      </c>
      <c r="U178" s="11">
        <f t="shared" ca="1" si="70"/>
        <v>1701.8200000000015</v>
      </c>
      <c r="W178" s="9" t="str">
        <f t="shared" ca="1" si="59"/>
        <v>CPLE6</v>
      </c>
      <c r="X178" s="9" vm="1130">
        <f ca="1"/>
        <v>44818</v>
      </c>
      <c r="Y178" s="9" vm="620">
        <f ca="1"/>
        <v>6.74</v>
      </c>
      <c r="Z178" s="10">
        <f t="shared" ca="1" si="71"/>
        <v>-8.8235294117646745E-3</v>
      </c>
      <c r="AA178" s="11">
        <f t="shared" ca="1" si="72"/>
        <v>673.99999999999966</v>
      </c>
      <c r="AC178" s="9" t="str">
        <f t="shared" ca="1" si="60"/>
        <v>SAPR4</v>
      </c>
      <c r="AD178" s="9" vm="1130">
        <f ca="1"/>
        <v>44818</v>
      </c>
      <c r="AE178" s="9" vm="1106">
        <f ca="1"/>
        <v>3.53</v>
      </c>
      <c r="AF178" s="10">
        <f t="shared" ca="1" si="73"/>
        <v>-5.6338028169014009E-3</v>
      </c>
      <c r="AG178" s="11">
        <f t="shared" ca="1" si="74"/>
        <v>352.99999999999966</v>
      </c>
      <c r="AI178" s="9" t="str">
        <f t="shared" ca="1" si="61"/>
        <v>ECOR3</v>
      </c>
      <c r="AJ178" s="9" vm="1130">
        <f ca="1"/>
        <v>44818</v>
      </c>
      <c r="AK178" s="9" vm="45">
        <f ca="1"/>
        <v>6.1</v>
      </c>
      <c r="AL178" s="10">
        <f t="shared" ca="1" si="75"/>
        <v>-1.9292604501607746E-2</v>
      </c>
      <c r="AM178" s="11">
        <f t="shared" ca="1" si="82"/>
        <v>609.99999999999955</v>
      </c>
      <c r="AO178" s="9" t="str">
        <f t="shared" ca="1" si="62"/>
        <v>MGLU3</v>
      </c>
      <c r="AP178" s="9" vm="1130">
        <f ca="1"/>
        <v>44818</v>
      </c>
      <c r="AQ178" s="9" vm="1133">
        <f ca="1"/>
        <v>4.47</v>
      </c>
      <c r="AR178" s="10">
        <f t="shared" ca="1" si="76"/>
        <v>-4.8936170212766084E-2</v>
      </c>
      <c r="AS178" s="11">
        <f t="shared" ca="1" si="77"/>
        <v>446.99999999999966</v>
      </c>
      <c r="AU178" s="9" t="str">
        <f t="shared" ca="1" si="63"/>
        <v>VALE3</v>
      </c>
      <c r="AV178" s="9" vm="1130">
        <f ca="1"/>
        <v>44818</v>
      </c>
      <c r="AW178" s="9" vm="1134">
        <f ca="1"/>
        <v>67</v>
      </c>
      <c r="AX178" s="10">
        <f t="shared" ca="1" si="78"/>
        <v>-1.8315018315018361E-2</v>
      </c>
      <c r="AY178" s="11">
        <f t="shared" ca="1" si="79"/>
        <v>3350.0000000000027</v>
      </c>
      <c r="BA178" s="12" t="str">
        <f t="shared" ca="1" si="64"/>
        <v>ABEV3</v>
      </c>
      <c r="BB178" s="12" vm="1130">
        <f ca="1"/>
        <v>44818</v>
      </c>
      <c r="BC178" s="12" vm="267">
        <f ca="1"/>
        <v>15.38</v>
      </c>
      <c r="BD178" s="13">
        <f t="shared" ca="1" si="80"/>
        <v>-1.347017318794097E-2</v>
      </c>
      <c r="BE178" s="14">
        <f t="shared" ca="1" si="81"/>
        <v>768.99999999999841</v>
      </c>
    </row>
    <row r="179" spans="5:57" x14ac:dyDescent="0.25">
      <c r="E179" s="9" t="str">
        <f t="shared" ca="1" si="56"/>
        <v>TOTS3</v>
      </c>
      <c r="F179" s="9" vm="1135">
        <f ca="1"/>
        <v>44819</v>
      </c>
      <c r="G179" s="9" vm="1136">
        <f ca="1"/>
        <v>29.29</v>
      </c>
      <c r="H179" s="10">
        <f t="shared" ca="1" si="65"/>
        <v>-1.8760469011725345E-2</v>
      </c>
      <c r="I179" s="15">
        <f t="shared" ca="1" si="66"/>
        <v>1464.5000000000005</v>
      </c>
      <c r="K179" s="9" t="str">
        <f t="shared" ca="1" si="57"/>
        <v>RAIZ4</v>
      </c>
      <c r="L179" s="9" vm="1135">
        <f ca="1"/>
        <v>44819</v>
      </c>
      <c r="M179" s="9" vm="1137">
        <f ca="1"/>
        <v>4.21</v>
      </c>
      <c r="N179" s="10">
        <f t="shared" ca="1" si="67"/>
        <v>2.3809523809523725E-3</v>
      </c>
      <c r="O179" s="11">
        <f t="shared" ca="1" si="68"/>
        <v>842.00000000000182</v>
      </c>
      <c r="Q179" s="9" t="str">
        <f t="shared" ca="1" si="58"/>
        <v>ITSA4</v>
      </c>
      <c r="R179" s="9" vm="1135">
        <f ca="1"/>
        <v>44819</v>
      </c>
      <c r="S179" s="9" vm="571">
        <f ca="1"/>
        <v>8.5</v>
      </c>
      <c r="T179" s="10">
        <f t="shared" ca="1" si="69"/>
        <v>-1.0694433018768601E-3</v>
      </c>
      <c r="U179" s="11">
        <f t="shared" ca="1" si="70"/>
        <v>1700.0000000000014</v>
      </c>
      <c r="W179" s="9" t="str">
        <f t="shared" ca="1" si="59"/>
        <v>CPLE6</v>
      </c>
      <c r="X179" s="9" vm="1135">
        <f ca="1"/>
        <v>44819</v>
      </c>
      <c r="Y179" s="9" vm="122">
        <f ca="1"/>
        <v>6.65</v>
      </c>
      <c r="Z179" s="10">
        <f t="shared" ca="1" si="71"/>
        <v>-1.3353115727002929E-2</v>
      </c>
      <c r="AA179" s="11">
        <f t="shared" ca="1" si="72"/>
        <v>664.99999999999966</v>
      </c>
      <c r="AC179" s="9" t="str">
        <f t="shared" ca="1" si="60"/>
        <v>SAPR4</v>
      </c>
      <c r="AD179" s="9" vm="1135">
        <f ca="1"/>
        <v>44819</v>
      </c>
      <c r="AE179" s="9" vm="1106">
        <f ca="1"/>
        <v>3.53</v>
      </c>
      <c r="AF179" s="10">
        <f t="shared" ca="1" si="73"/>
        <v>0</v>
      </c>
      <c r="AG179" s="11">
        <f t="shared" ca="1" si="74"/>
        <v>352.99999999999966</v>
      </c>
      <c r="AI179" s="9" t="str">
        <f t="shared" ca="1" si="61"/>
        <v>ECOR3</v>
      </c>
      <c r="AJ179" s="9" vm="1135">
        <f ca="1"/>
        <v>44819</v>
      </c>
      <c r="AK179" s="9" vm="887">
        <f ca="1"/>
        <v>5.37</v>
      </c>
      <c r="AL179" s="10">
        <f t="shared" ca="1" si="75"/>
        <v>-0.11967213114754094</v>
      </c>
      <c r="AM179" s="11">
        <f t="shared" ca="1" si="82"/>
        <v>536.99999999999966</v>
      </c>
      <c r="AO179" s="9" t="str">
        <f t="shared" ca="1" si="62"/>
        <v>MGLU3</v>
      </c>
      <c r="AP179" s="9" vm="1135">
        <f ca="1"/>
        <v>44819</v>
      </c>
      <c r="AQ179" s="9" vm="1138">
        <f ca="1"/>
        <v>4.34</v>
      </c>
      <c r="AR179" s="10">
        <f t="shared" ca="1" si="76"/>
        <v>-2.9082774049216997E-2</v>
      </c>
      <c r="AS179" s="11">
        <f t="shared" ca="1" si="77"/>
        <v>433.99999999999966</v>
      </c>
      <c r="AU179" s="9" t="str">
        <f t="shared" ca="1" si="63"/>
        <v>VALE3</v>
      </c>
      <c r="AV179" s="9" vm="1135">
        <f ca="1"/>
        <v>44819</v>
      </c>
      <c r="AW179" s="9" vm="1139">
        <f ca="1"/>
        <v>68.349999999999994</v>
      </c>
      <c r="AX179" s="10">
        <f t="shared" ca="1" si="78"/>
        <v>2.0149253731343242E-2</v>
      </c>
      <c r="AY179" s="11">
        <f t="shared" ca="1" si="79"/>
        <v>3417.5000000000027</v>
      </c>
      <c r="BA179" s="12" t="str">
        <f t="shared" ca="1" si="64"/>
        <v>ABEV3</v>
      </c>
      <c r="BB179" s="12" vm="1135">
        <f ca="1"/>
        <v>44819</v>
      </c>
      <c r="BC179" s="12" vm="1140">
        <f ca="1"/>
        <v>15.3</v>
      </c>
      <c r="BD179" s="13">
        <f t="shared" ca="1" si="80"/>
        <v>-5.2015604681404648E-3</v>
      </c>
      <c r="BE179" s="14">
        <f t="shared" ca="1" si="81"/>
        <v>764.99999999999841</v>
      </c>
    </row>
    <row r="180" spans="5:57" x14ac:dyDescent="0.25">
      <c r="E180" s="9" t="str">
        <f t="shared" ca="1" si="56"/>
        <v>TOTS3</v>
      </c>
      <c r="F180" s="9" vm="1141">
        <f ca="1"/>
        <v>44820</v>
      </c>
      <c r="G180" s="9" vm="1142">
        <f ca="1"/>
        <v>29.69</v>
      </c>
      <c r="H180" s="10">
        <f t="shared" ca="1" si="65"/>
        <v>1.3656538067599922E-2</v>
      </c>
      <c r="I180" s="15">
        <f t="shared" ca="1" si="66"/>
        <v>1484.5000000000005</v>
      </c>
      <c r="K180" s="9" t="str">
        <f t="shared" ca="1" si="57"/>
        <v>RAIZ4</v>
      </c>
      <c r="L180" s="9" vm="1141">
        <f ca="1"/>
        <v>44820</v>
      </c>
      <c r="M180" s="9" vm="901">
        <f ca="1"/>
        <v>4.29</v>
      </c>
      <c r="N180" s="10">
        <f t="shared" ca="1" si="67"/>
        <v>1.9002375296912177E-2</v>
      </c>
      <c r="O180" s="11">
        <f t="shared" ca="1" si="68"/>
        <v>858.00000000000193</v>
      </c>
      <c r="Q180" s="9" t="str">
        <f t="shared" ca="1" si="58"/>
        <v>ITSA4</v>
      </c>
      <c r="R180" s="9" vm="1141">
        <f ca="1"/>
        <v>44820</v>
      </c>
      <c r="S180" s="9" vm="1143">
        <f ca="1"/>
        <v>8.4364000000000008</v>
      </c>
      <c r="T180" s="10">
        <f t="shared" ca="1" si="69"/>
        <v>-7.4823529411763845E-3</v>
      </c>
      <c r="U180" s="11">
        <f t="shared" ca="1" si="70"/>
        <v>1687.2800000000016</v>
      </c>
      <c r="W180" s="9" t="str">
        <f t="shared" ca="1" si="59"/>
        <v>CPLE6</v>
      </c>
      <c r="X180" s="9" vm="1141">
        <f ca="1"/>
        <v>44820</v>
      </c>
      <c r="Y180" s="9" vm="138">
        <f ca="1"/>
        <v>6.73</v>
      </c>
      <c r="Z180" s="10">
        <f t="shared" ca="1" si="71"/>
        <v>1.2030075187969835E-2</v>
      </c>
      <c r="AA180" s="11">
        <f t="shared" ca="1" si="72"/>
        <v>672.99999999999955</v>
      </c>
      <c r="AC180" s="9" t="str">
        <f t="shared" ca="1" si="60"/>
        <v>SAPR4</v>
      </c>
      <c r="AD180" s="9" vm="1141">
        <f ca="1"/>
        <v>44820</v>
      </c>
      <c r="AE180" s="9" vm="912">
        <f ca="1"/>
        <v>3.55</v>
      </c>
      <c r="AF180" s="10">
        <f t="shared" ca="1" si="73"/>
        <v>5.6657223796034994E-3</v>
      </c>
      <c r="AG180" s="11">
        <f t="shared" ca="1" si="74"/>
        <v>354.99999999999972</v>
      </c>
      <c r="AI180" s="9" t="str">
        <f t="shared" ca="1" si="61"/>
        <v>ECOR3</v>
      </c>
      <c r="AJ180" s="9" vm="1141">
        <f ca="1"/>
        <v>44820</v>
      </c>
      <c r="AK180" s="9" vm="1144">
        <f ca="1"/>
        <v>5.46</v>
      </c>
      <c r="AL180" s="10">
        <f t="shared" ca="1" si="75"/>
        <v>1.6759776536312776E-2</v>
      </c>
      <c r="AM180" s="11">
        <f t="shared" ca="1" si="82"/>
        <v>545.99999999999966</v>
      </c>
      <c r="AO180" s="9" t="str">
        <f t="shared" ca="1" si="62"/>
        <v>MGLU3</v>
      </c>
      <c r="AP180" s="9" vm="1141">
        <f ca="1"/>
        <v>44820</v>
      </c>
      <c r="AQ180" s="9" vm="1145">
        <f ca="1"/>
        <v>4.46</v>
      </c>
      <c r="AR180" s="10">
        <f t="shared" ca="1" si="76"/>
        <v>2.7649769585253559E-2</v>
      </c>
      <c r="AS180" s="11">
        <f t="shared" ca="1" si="77"/>
        <v>445.99999999999972</v>
      </c>
      <c r="AU180" s="9" t="str">
        <f t="shared" ca="1" si="63"/>
        <v>VALE3</v>
      </c>
      <c r="AV180" s="9" vm="1141">
        <f ca="1"/>
        <v>44820</v>
      </c>
      <c r="AW180" s="9" vm="1128">
        <f ca="1"/>
        <v>68.25</v>
      </c>
      <c r="AX180" s="10">
        <f t="shared" ca="1" si="78"/>
        <v>-1.4630577907827069E-3</v>
      </c>
      <c r="AY180" s="11">
        <f t="shared" ca="1" si="79"/>
        <v>3412.5000000000027</v>
      </c>
      <c r="BA180" s="12" t="str">
        <f t="shared" ca="1" si="64"/>
        <v>ABEV3</v>
      </c>
      <c r="BB180" s="12" vm="1141">
        <f ca="1"/>
        <v>44820</v>
      </c>
      <c r="BC180" s="12" vm="1085">
        <f ca="1"/>
        <v>15.27</v>
      </c>
      <c r="BD180" s="13">
        <f t="shared" ca="1" si="80"/>
        <v>-1.9607843137255943E-3</v>
      </c>
      <c r="BE180" s="14">
        <f t="shared" ca="1" si="81"/>
        <v>763.49999999999829</v>
      </c>
    </row>
    <row r="181" spans="5:57" x14ac:dyDescent="0.25">
      <c r="E181" s="9" t="str">
        <f t="shared" ca="1" si="56"/>
        <v>TOTS3</v>
      </c>
      <c r="F181" s="9" vm="1146">
        <f ca="1"/>
        <v>44823</v>
      </c>
      <c r="G181" s="9" vm="1147">
        <f ca="1"/>
        <v>29.66</v>
      </c>
      <c r="H181" s="10">
        <f t="shared" ca="1" si="65"/>
        <v>-1.0104412260020235E-3</v>
      </c>
      <c r="I181" s="15">
        <f t="shared" ca="1" si="66"/>
        <v>1483.0000000000005</v>
      </c>
      <c r="K181" s="9" t="str">
        <f t="shared" ca="1" si="57"/>
        <v>RAIZ4</v>
      </c>
      <c r="L181" s="9" vm="1146">
        <f ca="1"/>
        <v>44823</v>
      </c>
      <c r="M181" s="9" vm="1148">
        <f ca="1"/>
        <v>4.4800000000000004</v>
      </c>
      <c r="N181" s="10">
        <f t="shared" ca="1" si="67"/>
        <v>4.4289044289044455E-2</v>
      </c>
      <c r="O181" s="11">
        <f t="shared" ca="1" si="68"/>
        <v>896.00000000000216</v>
      </c>
      <c r="Q181" s="9" t="str">
        <f t="shared" ca="1" si="58"/>
        <v>ITSA4</v>
      </c>
      <c r="R181" s="9" vm="1146">
        <f ca="1"/>
        <v>44823</v>
      </c>
      <c r="S181" s="9" vm="79">
        <f ca="1"/>
        <v>8.6908999999999992</v>
      </c>
      <c r="T181" s="10">
        <f t="shared" ca="1" si="69"/>
        <v>3.0166895832345331E-2</v>
      </c>
      <c r="U181" s="11">
        <f t="shared" ca="1" si="70"/>
        <v>1738.1800000000012</v>
      </c>
      <c r="W181" s="9" t="str">
        <f t="shared" ca="1" si="59"/>
        <v>CPLE6</v>
      </c>
      <c r="X181" s="9" vm="1146">
        <f ca="1"/>
        <v>44823</v>
      </c>
      <c r="Y181" s="9" vm="1149">
        <f ca="1"/>
        <v>6.76</v>
      </c>
      <c r="Z181" s="10">
        <f t="shared" ca="1" si="71"/>
        <v>4.4576523031203408E-3</v>
      </c>
      <c r="AA181" s="11">
        <f t="shared" ca="1" si="72"/>
        <v>675.99999999999955</v>
      </c>
      <c r="AC181" s="9" t="str">
        <f t="shared" ca="1" si="60"/>
        <v>SAPR4</v>
      </c>
      <c r="AD181" s="9" vm="1146">
        <f ca="1"/>
        <v>44823</v>
      </c>
      <c r="AE181" s="9" vm="65">
        <f ca="1"/>
        <v>3.54</v>
      </c>
      <c r="AF181" s="10">
        <f t="shared" ca="1" si="73"/>
        <v>-2.8169014084505895E-3</v>
      </c>
      <c r="AG181" s="11">
        <f t="shared" ca="1" si="74"/>
        <v>353.99999999999977</v>
      </c>
      <c r="AI181" s="9" t="str">
        <f t="shared" ca="1" si="61"/>
        <v>ECOR3</v>
      </c>
      <c r="AJ181" s="9" vm="1146">
        <f ca="1"/>
        <v>44823</v>
      </c>
      <c r="AK181" s="9" vm="53">
        <f ca="1"/>
        <v>5.7</v>
      </c>
      <c r="AL181" s="10">
        <f t="shared" ca="1" si="75"/>
        <v>4.3956043956044022E-2</v>
      </c>
      <c r="AM181" s="11">
        <f t="shared" ca="1" si="82"/>
        <v>569.99999999999966</v>
      </c>
      <c r="AO181" s="9" t="str">
        <f t="shared" ca="1" si="62"/>
        <v>MGLU3</v>
      </c>
      <c r="AP181" s="9" vm="1146">
        <f ca="1"/>
        <v>44823</v>
      </c>
      <c r="AQ181" s="9" vm="1150">
        <f ca="1"/>
        <v>4.5599999999999996</v>
      </c>
      <c r="AR181" s="10">
        <f t="shared" ca="1" si="76"/>
        <v>2.2421524663676973E-2</v>
      </c>
      <c r="AS181" s="11">
        <f t="shared" ca="1" si="77"/>
        <v>455.99999999999966</v>
      </c>
      <c r="AU181" s="9" t="str">
        <f t="shared" ca="1" si="63"/>
        <v>VALE3</v>
      </c>
      <c r="AV181" s="9" vm="1146">
        <f ca="1"/>
        <v>44823</v>
      </c>
      <c r="AW181" s="9" vm="1151">
        <f ca="1"/>
        <v>70.459999999999994</v>
      </c>
      <c r="AX181" s="10">
        <f t="shared" ca="1" si="78"/>
        <v>3.2380952380952399E-2</v>
      </c>
      <c r="AY181" s="11">
        <f t="shared" ca="1" si="79"/>
        <v>3523.0000000000027</v>
      </c>
      <c r="BA181" s="12" t="str">
        <f t="shared" ca="1" si="64"/>
        <v>ABEV3</v>
      </c>
      <c r="BB181" s="12" vm="1146">
        <f ca="1"/>
        <v>44823</v>
      </c>
      <c r="BC181" s="12" vm="1152">
        <f ca="1"/>
        <v>15.47</v>
      </c>
      <c r="BD181" s="13">
        <f t="shared" ca="1" si="80"/>
        <v>1.3097576948264633E-2</v>
      </c>
      <c r="BE181" s="14">
        <f t="shared" ca="1" si="81"/>
        <v>773.49999999999829</v>
      </c>
    </row>
    <row r="182" spans="5:57" x14ac:dyDescent="0.25">
      <c r="E182" s="9" t="str">
        <f t="shared" ca="1" si="56"/>
        <v>TOTS3</v>
      </c>
      <c r="F182" s="9" vm="1153">
        <f ca="1"/>
        <v>44824</v>
      </c>
      <c r="G182" s="9" vm="1142">
        <f ca="1"/>
        <v>29.69</v>
      </c>
      <c r="H182" s="10">
        <f t="shared" ca="1" si="65"/>
        <v>1.0114632501685428E-3</v>
      </c>
      <c r="I182" s="15">
        <f t="shared" ca="1" si="66"/>
        <v>1484.5000000000005</v>
      </c>
      <c r="K182" s="9" t="str">
        <f t="shared" ca="1" si="57"/>
        <v>RAIZ4</v>
      </c>
      <c r="L182" s="9" vm="1153">
        <f ca="1"/>
        <v>44824</v>
      </c>
      <c r="M182" s="9" vm="654">
        <f ca="1"/>
        <v>4.45</v>
      </c>
      <c r="N182" s="10">
        <f t="shared" ca="1" si="67"/>
        <v>-6.6964285714286031E-3</v>
      </c>
      <c r="O182" s="11">
        <f t="shared" ca="1" si="68"/>
        <v>890.00000000000216</v>
      </c>
      <c r="Q182" s="9" t="str">
        <f t="shared" ca="1" si="58"/>
        <v>ITSA4</v>
      </c>
      <c r="R182" s="9" vm="1153">
        <f ca="1"/>
        <v>44824</v>
      </c>
      <c r="S182" s="9" vm="1154">
        <f ca="1"/>
        <v>8.9364000000000008</v>
      </c>
      <c r="T182" s="10">
        <f t="shared" ca="1" si="69"/>
        <v>2.8247937497842823E-2</v>
      </c>
      <c r="U182" s="11">
        <f t="shared" ca="1" si="70"/>
        <v>1787.2800000000016</v>
      </c>
      <c r="W182" s="9" t="str">
        <f t="shared" ca="1" si="59"/>
        <v>CPLE6</v>
      </c>
      <c r="X182" s="9" vm="1153">
        <f ca="1"/>
        <v>44824</v>
      </c>
      <c r="Y182" s="9" vm="1149">
        <f ca="1"/>
        <v>6.76</v>
      </c>
      <c r="Z182" s="10">
        <f t="shared" ca="1" si="71"/>
        <v>0</v>
      </c>
      <c r="AA182" s="11">
        <f t="shared" ca="1" si="72"/>
        <v>675.99999999999955</v>
      </c>
      <c r="AC182" s="9" t="str">
        <f t="shared" ca="1" si="60"/>
        <v>SAPR4</v>
      </c>
      <c r="AD182" s="9" vm="1153">
        <f ca="1"/>
        <v>44824</v>
      </c>
      <c r="AE182" s="9" vm="912">
        <f ca="1"/>
        <v>3.55</v>
      </c>
      <c r="AF182" s="10">
        <f t="shared" ca="1" si="73"/>
        <v>2.8248587570620654E-3</v>
      </c>
      <c r="AG182" s="11">
        <f t="shared" ca="1" si="74"/>
        <v>354.99999999999972</v>
      </c>
      <c r="AI182" s="9" t="str">
        <f t="shared" ca="1" si="61"/>
        <v>ECOR3</v>
      </c>
      <c r="AJ182" s="9" vm="1153">
        <f ca="1"/>
        <v>44824</v>
      </c>
      <c r="AK182" s="9" vm="1155">
        <f ca="1"/>
        <v>5.45</v>
      </c>
      <c r="AL182" s="10">
        <f t="shared" ca="1" si="75"/>
        <v>-4.3859649122807043E-2</v>
      </c>
      <c r="AM182" s="11">
        <f t="shared" ca="1" si="82"/>
        <v>544.99999999999966</v>
      </c>
      <c r="AO182" s="9" t="str">
        <f t="shared" ca="1" si="62"/>
        <v>MGLU3</v>
      </c>
      <c r="AP182" s="9" vm="1153">
        <f ca="1"/>
        <v>44824</v>
      </c>
      <c r="AQ182" s="9" vm="1145">
        <f ca="1"/>
        <v>4.46</v>
      </c>
      <c r="AR182" s="10">
        <f t="shared" ca="1" si="76"/>
        <v>-2.1929824561403466E-2</v>
      </c>
      <c r="AS182" s="11">
        <f t="shared" ca="1" si="77"/>
        <v>445.99999999999966</v>
      </c>
      <c r="AU182" s="9" t="str">
        <f t="shared" ca="1" si="63"/>
        <v>VALE3</v>
      </c>
      <c r="AV182" s="9" vm="1153">
        <f ca="1"/>
        <v>44824</v>
      </c>
      <c r="AW182" s="9" vm="1156">
        <f ca="1"/>
        <v>69.45</v>
      </c>
      <c r="AX182" s="10">
        <f t="shared" ca="1" si="78"/>
        <v>-1.4334374112971782E-2</v>
      </c>
      <c r="AY182" s="11">
        <f t="shared" ca="1" si="79"/>
        <v>3472.5000000000032</v>
      </c>
      <c r="BA182" s="12" t="str">
        <f t="shared" ca="1" si="64"/>
        <v>ABEV3</v>
      </c>
      <c r="BB182" s="12" vm="1153">
        <f ca="1"/>
        <v>44824</v>
      </c>
      <c r="BC182" s="12" vm="1157">
        <f ca="1"/>
        <v>15.76</v>
      </c>
      <c r="BD182" s="13">
        <f t="shared" ca="1" si="80"/>
        <v>1.8745959922430444E-2</v>
      </c>
      <c r="BE182" s="14">
        <f t="shared" ca="1" si="81"/>
        <v>787.99999999999818</v>
      </c>
    </row>
    <row r="183" spans="5:57" x14ac:dyDescent="0.25">
      <c r="E183" s="9" t="str">
        <f t="shared" ca="1" si="56"/>
        <v>TOTS3</v>
      </c>
      <c r="F183" s="9" vm="1158">
        <f ca="1"/>
        <v>44825</v>
      </c>
      <c r="G183" s="9" vm="1159">
        <f ca="1"/>
        <v>30</v>
      </c>
      <c r="H183" s="10">
        <f t="shared" ca="1" si="65"/>
        <v>1.0441226002020798E-2</v>
      </c>
      <c r="I183" s="15">
        <f t="shared" ca="1" si="66"/>
        <v>1500.0000000000002</v>
      </c>
      <c r="K183" s="9" t="str">
        <f t="shared" ca="1" si="57"/>
        <v>RAIZ4</v>
      </c>
      <c r="L183" s="9" vm="1158">
        <f ca="1"/>
        <v>44825</v>
      </c>
      <c r="M183" s="9" vm="1120">
        <f ca="1"/>
        <v>4.3600000000000003</v>
      </c>
      <c r="N183" s="10">
        <f t="shared" ca="1" si="67"/>
        <v>-2.0224719101123556E-2</v>
      </c>
      <c r="O183" s="11">
        <f t="shared" ca="1" si="68"/>
        <v>872.00000000000216</v>
      </c>
      <c r="Q183" s="9" t="str">
        <f t="shared" ca="1" si="58"/>
        <v>ITSA4</v>
      </c>
      <c r="R183" s="9" vm="1158">
        <f ca="1"/>
        <v>44825</v>
      </c>
      <c r="S183" s="9" vm="1160">
        <f ca="1"/>
        <v>8.8909000000000002</v>
      </c>
      <c r="T183" s="10">
        <f t="shared" ca="1" si="69"/>
        <v>-5.0915357414619278E-3</v>
      </c>
      <c r="U183" s="11">
        <f t="shared" ca="1" si="70"/>
        <v>1778.1800000000014</v>
      </c>
      <c r="W183" s="9" t="str">
        <f t="shared" ca="1" si="59"/>
        <v>CPLE6</v>
      </c>
      <c r="X183" s="9" vm="1158">
        <f ca="1"/>
        <v>44825</v>
      </c>
      <c r="Y183" s="9" vm="176">
        <f ca="1"/>
        <v>6.71</v>
      </c>
      <c r="Z183" s="10">
        <f t="shared" ca="1" si="71"/>
        <v>-7.3964497041419941E-3</v>
      </c>
      <c r="AA183" s="11">
        <f t="shared" ca="1" si="72"/>
        <v>670.99999999999955</v>
      </c>
      <c r="AC183" s="9" t="str">
        <f t="shared" ca="1" si="60"/>
        <v>SAPR4</v>
      </c>
      <c r="AD183" s="9" vm="1158">
        <f ca="1"/>
        <v>44825</v>
      </c>
      <c r="AE183" s="9" vm="46">
        <f ca="1"/>
        <v>3.56</v>
      </c>
      <c r="AF183" s="10">
        <f t="shared" ca="1" si="73"/>
        <v>2.8169014084507005E-3</v>
      </c>
      <c r="AG183" s="11">
        <f t="shared" ca="1" si="74"/>
        <v>355.99999999999972</v>
      </c>
      <c r="AI183" s="9" t="str">
        <f t="shared" ca="1" si="61"/>
        <v>ECOR3</v>
      </c>
      <c r="AJ183" s="9" vm="1158">
        <f ca="1"/>
        <v>44825</v>
      </c>
      <c r="AK183" s="9" vm="557">
        <f ca="1"/>
        <v>5.44</v>
      </c>
      <c r="AL183" s="10">
        <f t="shared" ca="1" si="75"/>
        <v>-1.8348623853210455E-3</v>
      </c>
      <c r="AM183" s="11">
        <f t="shared" ca="1" si="82"/>
        <v>543.99999999999966</v>
      </c>
      <c r="AO183" s="9" t="str">
        <f t="shared" ca="1" si="62"/>
        <v>MGLU3</v>
      </c>
      <c r="AP183" s="9" vm="1158">
        <f ca="1"/>
        <v>44825</v>
      </c>
      <c r="AQ183" s="9" vm="1161">
        <f ca="1"/>
        <v>4.75</v>
      </c>
      <c r="AR183" s="10">
        <f t="shared" ca="1" si="76"/>
        <v>6.5022421524663754E-2</v>
      </c>
      <c r="AS183" s="11">
        <f t="shared" ca="1" si="77"/>
        <v>474.99999999999966</v>
      </c>
      <c r="AU183" s="9" t="str">
        <f t="shared" ca="1" si="63"/>
        <v>VALE3</v>
      </c>
      <c r="AV183" s="9" vm="1158">
        <f ca="1"/>
        <v>44825</v>
      </c>
      <c r="AW183" s="9" vm="1162">
        <f ca="1"/>
        <v>68.45</v>
      </c>
      <c r="AX183" s="10">
        <f t="shared" ca="1" si="78"/>
        <v>-1.4398848092152639E-2</v>
      </c>
      <c r="AY183" s="11">
        <f t="shared" ca="1" si="79"/>
        <v>3422.5000000000032</v>
      </c>
      <c r="BA183" s="12" t="str">
        <f t="shared" ca="1" si="64"/>
        <v>ABEV3</v>
      </c>
      <c r="BB183" s="12" vm="1158">
        <f ca="1"/>
        <v>44825</v>
      </c>
      <c r="BC183" s="12" vm="1030">
        <f ca="1"/>
        <v>15.55</v>
      </c>
      <c r="BD183" s="13">
        <f t="shared" ca="1" si="80"/>
        <v>-1.3324873096446588E-2</v>
      </c>
      <c r="BE183" s="14">
        <f t="shared" ca="1" si="81"/>
        <v>777.49999999999829</v>
      </c>
    </row>
    <row r="184" spans="5:57" x14ac:dyDescent="0.25">
      <c r="E184" s="9" t="str">
        <f t="shared" ca="1" si="56"/>
        <v>TOTS3</v>
      </c>
      <c r="F184" s="9" vm="1163">
        <f ca="1"/>
        <v>44826</v>
      </c>
      <c r="G184" s="9" vm="1164">
        <f ca="1"/>
        <v>29.93</v>
      </c>
      <c r="H184" s="10">
        <f t="shared" ca="1" si="65"/>
        <v>-2.3333333333332984E-3</v>
      </c>
      <c r="I184" s="15">
        <f t="shared" ca="1" si="66"/>
        <v>1496.5000000000002</v>
      </c>
      <c r="K184" s="9" t="str">
        <f t="shared" ca="1" si="57"/>
        <v>RAIZ4</v>
      </c>
      <c r="L184" s="9" vm="1163">
        <f ca="1"/>
        <v>44826</v>
      </c>
      <c r="M184" s="9" vm="867">
        <f ca="1"/>
        <v>4.55</v>
      </c>
      <c r="N184" s="10">
        <f t="shared" ca="1" si="67"/>
        <v>4.3577981651375941E-2</v>
      </c>
      <c r="O184" s="11">
        <f t="shared" ca="1" si="68"/>
        <v>910.00000000000205</v>
      </c>
      <c r="Q184" s="9" t="str">
        <f t="shared" ca="1" si="58"/>
        <v>ITSA4</v>
      </c>
      <c r="R184" s="9" vm="1163">
        <f ca="1"/>
        <v>44826</v>
      </c>
      <c r="S184" s="9" vm="387">
        <f ca="1"/>
        <v>9.0817999999999994</v>
      </c>
      <c r="T184" s="10">
        <f t="shared" ca="1" si="69"/>
        <v>2.1471392097537789E-2</v>
      </c>
      <c r="U184" s="11">
        <f t="shared" ca="1" si="70"/>
        <v>1816.3600000000013</v>
      </c>
      <c r="W184" s="9" t="str">
        <f t="shared" ca="1" si="59"/>
        <v>CPLE6</v>
      </c>
      <c r="X184" s="9" vm="1163">
        <f ca="1"/>
        <v>44826</v>
      </c>
      <c r="Y184" s="9" vm="682">
        <f ca="1"/>
        <v>6.89</v>
      </c>
      <c r="Z184" s="10">
        <f t="shared" ca="1" si="71"/>
        <v>2.6825633383010361E-2</v>
      </c>
      <c r="AA184" s="11">
        <f t="shared" ca="1" si="72"/>
        <v>688.99999999999943</v>
      </c>
      <c r="AC184" s="9" t="str">
        <f t="shared" ca="1" si="60"/>
        <v>SAPR4</v>
      </c>
      <c r="AD184" s="9" vm="1163">
        <f ca="1"/>
        <v>44826</v>
      </c>
      <c r="AE184" s="9" vm="1053">
        <f ca="1"/>
        <v>3.66</v>
      </c>
      <c r="AF184" s="10">
        <f t="shared" ca="1" si="73"/>
        <v>2.8089887640449396E-2</v>
      </c>
      <c r="AG184" s="11">
        <f t="shared" ca="1" si="74"/>
        <v>365.99999999999972</v>
      </c>
      <c r="AI184" s="9" t="str">
        <f t="shared" ca="1" si="61"/>
        <v>ECOR3</v>
      </c>
      <c r="AJ184" s="9" vm="1163">
        <f ca="1"/>
        <v>44826</v>
      </c>
      <c r="AK184" s="9" vm="396">
        <f ca="1"/>
        <v>5.54</v>
      </c>
      <c r="AL184" s="10">
        <f t="shared" ca="1" si="75"/>
        <v>1.8382352941176405E-2</v>
      </c>
      <c r="AM184" s="11">
        <f t="shared" ca="1" si="82"/>
        <v>553.99999999999966</v>
      </c>
      <c r="AO184" s="9" t="str">
        <f t="shared" ca="1" si="62"/>
        <v>MGLU3</v>
      </c>
      <c r="AP184" s="9" vm="1163">
        <f ca="1"/>
        <v>44826</v>
      </c>
      <c r="AQ184" s="9" vm="592">
        <f ca="1"/>
        <v>4.5999999999999996</v>
      </c>
      <c r="AR184" s="10">
        <f t="shared" ca="1" si="76"/>
        <v>-3.1578947368421151E-2</v>
      </c>
      <c r="AS184" s="11">
        <f t="shared" ca="1" si="77"/>
        <v>459.9999999999996</v>
      </c>
      <c r="AU184" s="9" t="str">
        <f t="shared" ca="1" si="63"/>
        <v>VALE3</v>
      </c>
      <c r="AV184" s="9" vm="1163">
        <f ca="1"/>
        <v>44826</v>
      </c>
      <c r="AW184" s="9" vm="1165">
        <f ca="1"/>
        <v>70.02</v>
      </c>
      <c r="AX184" s="10">
        <f t="shared" ca="1" si="78"/>
        <v>2.293644996347699E-2</v>
      </c>
      <c r="AY184" s="11">
        <f t="shared" ca="1" si="79"/>
        <v>3501.0000000000032</v>
      </c>
      <c r="BA184" s="12" t="str">
        <f t="shared" ca="1" si="64"/>
        <v>ABEV3</v>
      </c>
      <c r="BB184" s="12" vm="1163">
        <f ca="1"/>
        <v>44826</v>
      </c>
      <c r="BC184" s="12" vm="1066">
        <f ca="1"/>
        <v>15.67</v>
      </c>
      <c r="BD184" s="13">
        <f t="shared" ca="1" si="80"/>
        <v>7.7170418006431429E-3</v>
      </c>
      <c r="BE184" s="14">
        <f t="shared" ca="1" si="81"/>
        <v>783.49999999999829</v>
      </c>
    </row>
    <row r="185" spans="5:57" x14ac:dyDescent="0.25">
      <c r="E185" s="9" t="str">
        <f t="shared" ca="1" si="56"/>
        <v>TOTS3</v>
      </c>
      <c r="F185" s="9" vm="1166">
        <f ca="1"/>
        <v>44827</v>
      </c>
      <c r="G185" s="9" vm="1167">
        <f ca="1"/>
        <v>29.57</v>
      </c>
      <c r="H185" s="10">
        <f t="shared" ca="1" si="65"/>
        <v>-1.2028065486134332E-2</v>
      </c>
      <c r="I185" s="15">
        <f t="shared" ca="1" si="66"/>
        <v>1478.5000000000002</v>
      </c>
      <c r="K185" s="9" t="str">
        <f t="shared" ca="1" si="57"/>
        <v>RAIZ4</v>
      </c>
      <c r="L185" s="9" vm="1166">
        <f ca="1"/>
        <v>44827</v>
      </c>
      <c r="M185" s="9" vm="859">
        <f ca="1"/>
        <v>4.3899999999999997</v>
      </c>
      <c r="N185" s="10">
        <f t="shared" ca="1" si="67"/>
        <v>-3.5164835164835151E-2</v>
      </c>
      <c r="O185" s="11">
        <f t="shared" ca="1" si="68"/>
        <v>878.00000000000193</v>
      </c>
      <c r="Q185" s="9" t="str">
        <f t="shared" ca="1" si="58"/>
        <v>ITSA4</v>
      </c>
      <c r="R185" s="9" vm="1166">
        <f ca="1"/>
        <v>44827</v>
      </c>
      <c r="S185" s="9" vm="1168">
        <f ca="1"/>
        <v>8.8727</v>
      </c>
      <c r="T185" s="10">
        <f t="shared" ca="1" si="69"/>
        <v>-2.3024070118258466E-2</v>
      </c>
      <c r="U185" s="11">
        <f t="shared" ca="1" si="70"/>
        <v>1774.5400000000013</v>
      </c>
      <c r="W185" s="9" t="str">
        <f t="shared" ca="1" si="59"/>
        <v>CPLE6</v>
      </c>
      <c r="X185" s="9" vm="1166">
        <f ca="1"/>
        <v>44827</v>
      </c>
      <c r="Y185" s="9" vm="590">
        <f ca="1"/>
        <v>6.83</v>
      </c>
      <c r="Z185" s="10">
        <f t="shared" ca="1" si="71"/>
        <v>-8.7082728592161596E-3</v>
      </c>
      <c r="AA185" s="11">
        <f t="shared" ca="1" si="72"/>
        <v>682.99999999999955</v>
      </c>
      <c r="AC185" s="9" t="str">
        <f t="shared" ca="1" si="60"/>
        <v>SAPR4</v>
      </c>
      <c r="AD185" s="9" vm="1166">
        <f ca="1"/>
        <v>44827</v>
      </c>
      <c r="AE185" s="9" vm="16">
        <f ca="1"/>
        <v>3.65</v>
      </c>
      <c r="AF185" s="10">
        <f t="shared" ca="1" si="73"/>
        <v>-2.732240437158584E-3</v>
      </c>
      <c r="AG185" s="11">
        <f t="shared" ca="1" si="74"/>
        <v>364.99999999999966</v>
      </c>
      <c r="AI185" s="9" t="str">
        <f t="shared" ca="1" si="61"/>
        <v>ECOR3</v>
      </c>
      <c r="AJ185" s="9" vm="1166">
        <f ca="1"/>
        <v>44827</v>
      </c>
      <c r="AK185" s="9" vm="1169">
        <f ca="1"/>
        <v>5.57</v>
      </c>
      <c r="AL185" s="10">
        <f t="shared" ca="1" si="75"/>
        <v>5.4151624548737232E-3</v>
      </c>
      <c r="AM185" s="11">
        <f t="shared" ca="1" si="82"/>
        <v>556.99999999999966</v>
      </c>
      <c r="AO185" s="9" t="str">
        <f t="shared" ca="1" si="62"/>
        <v>MGLU3</v>
      </c>
      <c r="AP185" s="9" vm="1166">
        <f ca="1"/>
        <v>44827</v>
      </c>
      <c r="AQ185" s="9" vm="1170">
        <f ca="1"/>
        <v>4.63</v>
      </c>
      <c r="AR185" s="10">
        <f t="shared" ca="1" si="76"/>
        <v>6.521739130434856E-3</v>
      </c>
      <c r="AS185" s="11">
        <f t="shared" ca="1" si="77"/>
        <v>462.99999999999966</v>
      </c>
      <c r="AU185" s="9" t="str">
        <f t="shared" ca="1" si="63"/>
        <v>VALE3</v>
      </c>
      <c r="AV185" s="9" vm="1166">
        <f ca="1"/>
        <v>44827</v>
      </c>
      <c r="AW185" s="9" vm="932">
        <f ca="1"/>
        <v>68.569999999999993</v>
      </c>
      <c r="AX185" s="10">
        <f t="shared" ca="1" si="78"/>
        <v>-2.0708369037417906E-2</v>
      </c>
      <c r="AY185" s="11">
        <f t="shared" ca="1" si="79"/>
        <v>3428.5000000000032</v>
      </c>
      <c r="BA185" s="12" t="str">
        <f t="shared" ca="1" si="64"/>
        <v>ABEV3</v>
      </c>
      <c r="BB185" s="12" vm="1166">
        <f ca="1"/>
        <v>44827</v>
      </c>
      <c r="BC185" s="12" vm="1171">
        <f ca="1"/>
        <v>15.37</v>
      </c>
      <c r="BD185" s="13">
        <f t="shared" ca="1" si="80"/>
        <v>-1.9144862795150042E-2</v>
      </c>
      <c r="BE185" s="14">
        <f t="shared" ca="1" si="81"/>
        <v>768.49999999999829</v>
      </c>
    </row>
    <row r="186" spans="5:57" x14ac:dyDescent="0.25">
      <c r="E186" s="9" t="str">
        <f t="shared" ca="1" si="56"/>
        <v>TOTS3</v>
      </c>
      <c r="F186" s="9" vm="1172">
        <f ca="1"/>
        <v>44830</v>
      </c>
      <c r="G186" s="9" vm="232">
        <f ca="1"/>
        <v>28.5</v>
      </c>
      <c r="H186" s="10">
        <f t="shared" ca="1" si="65"/>
        <v>-3.6185322962462019E-2</v>
      </c>
      <c r="I186" s="15">
        <f t="shared" ca="1" si="66"/>
        <v>1425.0000000000002</v>
      </c>
      <c r="K186" s="9" t="str">
        <f t="shared" ca="1" si="57"/>
        <v>RAIZ4</v>
      </c>
      <c r="L186" s="9" vm="1172">
        <f ca="1"/>
        <v>44830</v>
      </c>
      <c r="M186" s="9" vm="901">
        <f ca="1"/>
        <v>4.29</v>
      </c>
      <c r="N186" s="10">
        <f t="shared" ca="1" si="67"/>
        <v>-2.2779043280182099E-2</v>
      </c>
      <c r="O186" s="11">
        <f t="shared" ca="1" si="68"/>
        <v>858.00000000000205</v>
      </c>
      <c r="Q186" s="9" t="str">
        <f t="shared" ca="1" si="58"/>
        <v>ITSA4</v>
      </c>
      <c r="R186" s="9" vm="1172">
        <f ca="1"/>
        <v>44830</v>
      </c>
      <c r="S186" s="9" vm="127">
        <f ca="1"/>
        <v>8.6818000000000008</v>
      </c>
      <c r="T186" s="10">
        <f t="shared" ca="1" si="69"/>
        <v>-2.1515434985968085E-2</v>
      </c>
      <c r="U186" s="11">
        <f t="shared" ca="1" si="70"/>
        <v>1736.3600000000015</v>
      </c>
      <c r="W186" s="9" t="str">
        <f t="shared" ca="1" si="59"/>
        <v>CPLE6</v>
      </c>
      <c r="X186" s="9" vm="1172">
        <f ca="1"/>
        <v>44830</v>
      </c>
      <c r="Y186" s="9" vm="358">
        <f ca="1"/>
        <v>6.59</v>
      </c>
      <c r="Z186" s="10">
        <f t="shared" ca="1" si="71"/>
        <v>-3.5139092240117131E-2</v>
      </c>
      <c r="AA186" s="11">
        <f t="shared" ca="1" si="72"/>
        <v>658.99999999999955</v>
      </c>
      <c r="AC186" s="9" t="str">
        <f t="shared" ca="1" si="60"/>
        <v>SAPR4</v>
      </c>
      <c r="AD186" s="9" vm="1172">
        <f ca="1"/>
        <v>44830</v>
      </c>
      <c r="AE186" s="9" vm="26">
        <f ca="1"/>
        <v>3.61</v>
      </c>
      <c r="AF186" s="10">
        <f t="shared" ca="1" si="73"/>
        <v>-1.0958904109588996E-2</v>
      </c>
      <c r="AG186" s="11">
        <f t="shared" ca="1" si="74"/>
        <v>360.99999999999966</v>
      </c>
      <c r="AI186" s="9" t="str">
        <f t="shared" ca="1" si="61"/>
        <v>ECOR3</v>
      </c>
      <c r="AJ186" s="9" vm="1172">
        <f ca="1"/>
        <v>44830</v>
      </c>
      <c r="AK186" s="9" vm="1173">
        <f ca="1"/>
        <v>5.3</v>
      </c>
      <c r="AL186" s="10">
        <f t="shared" ca="1" si="75"/>
        <v>-4.8473967684021679E-2</v>
      </c>
      <c r="AM186" s="11">
        <f t="shared" ca="1" si="82"/>
        <v>529.99999999999955</v>
      </c>
      <c r="AO186" s="9" t="str">
        <f t="shared" ca="1" si="62"/>
        <v>MGLU3</v>
      </c>
      <c r="AP186" s="9" vm="1172">
        <f ca="1"/>
        <v>44830</v>
      </c>
      <c r="AQ186" s="9" vm="1138">
        <f ca="1"/>
        <v>4.34</v>
      </c>
      <c r="AR186" s="10">
        <f t="shared" ca="1" si="76"/>
        <v>-6.2634989200863966E-2</v>
      </c>
      <c r="AS186" s="11">
        <f t="shared" ca="1" si="77"/>
        <v>433.99999999999966</v>
      </c>
      <c r="AU186" s="9" t="str">
        <f t="shared" ca="1" si="63"/>
        <v>VALE3</v>
      </c>
      <c r="AV186" s="9" vm="1172">
        <f ca="1"/>
        <v>44830</v>
      </c>
      <c r="AW186" s="9" vm="992">
        <f ca="1"/>
        <v>68</v>
      </c>
      <c r="AX186" s="10">
        <f t="shared" ca="1" si="78"/>
        <v>-8.3126731806911769E-3</v>
      </c>
      <c r="AY186" s="11">
        <f t="shared" ca="1" si="79"/>
        <v>3400.0000000000036</v>
      </c>
      <c r="BA186" s="12" t="str">
        <f t="shared" ca="1" si="64"/>
        <v>ABEV3</v>
      </c>
      <c r="BB186" s="12" vm="1172">
        <f ca="1"/>
        <v>44830</v>
      </c>
      <c r="BC186" s="12" vm="1085">
        <f ca="1"/>
        <v>15.27</v>
      </c>
      <c r="BD186" s="13">
        <f t="shared" ca="1" si="80"/>
        <v>-6.5061808718281933E-3</v>
      </c>
      <c r="BE186" s="14">
        <f t="shared" ca="1" si="81"/>
        <v>763.49999999999829</v>
      </c>
    </row>
    <row r="187" spans="5:57" x14ac:dyDescent="0.25">
      <c r="E187" s="9" t="str">
        <f t="shared" ca="1" si="56"/>
        <v>TOTS3</v>
      </c>
      <c r="F187" s="9" vm="1174">
        <f ca="1"/>
        <v>44831</v>
      </c>
      <c r="G187" s="9" vm="1175">
        <f ca="1"/>
        <v>28.73</v>
      </c>
      <c r="H187" s="10">
        <f t="shared" ca="1" si="65"/>
        <v>8.0701754385965607E-3</v>
      </c>
      <c r="I187" s="15">
        <f t="shared" ca="1" si="66"/>
        <v>1436.5000000000002</v>
      </c>
      <c r="K187" s="9" t="str">
        <f t="shared" ca="1" si="57"/>
        <v>RAIZ4</v>
      </c>
      <c r="L187" s="9" vm="1174">
        <f ca="1"/>
        <v>44831</v>
      </c>
      <c r="M187" s="9" vm="1176">
        <f ca="1"/>
        <v>4.1900000000000004</v>
      </c>
      <c r="N187" s="10">
        <f t="shared" ca="1" si="67"/>
        <v>-2.3310023310023187E-2</v>
      </c>
      <c r="O187" s="11">
        <f t="shared" ca="1" si="68"/>
        <v>838.00000000000216</v>
      </c>
      <c r="Q187" s="9" t="str">
        <f t="shared" ca="1" si="58"/>
        <v>ITSA4</v>
      </c>
      <c r="R187" s="9" vm="1174">
        <f ca="1"/>
        <v>44831</v>
      </c>
      <c r="S187" s="9" vm="562">
        <f ca="1"/>
        <v>8.6</v>
      </c>
      <c r="T187" s="10">
        <f t="shared" ca="1" si="69"/>
        <v>-9.4220092607525396E-3</v>
      </c>
      <c r="U187" s="11">
        <f t="shared" ca="1" si="70"/>
        <v>1720.0000000000011</v>
      </c>
      <c r="W187" s="9" t="str">
        <f t="shared" ca="1" si="59"/>
        <v>CPLE6</v>
      </c>
      <c r="X187" s="9" vm="1174">
        <f ca="1"/>
        <v>44831</v>
      </c>
      <c r="Y187" s="9" vm="171">
        <f ca="1"/>
        <v>6.38</v>
      </c>
      <c r="Z187" s="10">
        <f t="shared" ca="1" si="71"/>
        <v>-3.1866464339908918E-2</v>
      </c>
      <c r="AA187" s="11">
        <f t="shared" ca="1" si="72"/>
        <v>637.99999999999955</v>
      </c>
      <c r="AC187" s="9" t="str">
        <f t="shared" ca="1" si="60"/>
        <v>SAPR4</v>
      </c>
      <c r="AD187" s="9" vm="1174">
        <f ca="1"/>
        <v>44831</v>
      </c>
      <c r="AE187" s="9" vm="1076">
        <f ca="1"/>
        <v>3.52</v>
      </c>
      <c r="AF187" s="10">
        <f t="shared" ca="1" si="73"/>
        <v>-2.4930747922437657E-2</v>
      </c>
      <c r="AG187" s="11">
        <f t="shared" ca="1" si="74"/>
        <v>351.99999999999966</v>
      </c>
      <c r="AI187" s="9" t="str">
        <f t="shared" ca="1" si="61"/>
        <v>ECOR3</v>
      </c>
      <c r="AJ187" s="9" vm="1174">
        <f ca="1"/>
        <v>44831</v>
      </c>
      <c r="AK187" s="9" vm="1177">
        <f ca="1"/>
        <v>5.1100000000000003</v>
      </c>
      <c r="AL187" s="10">
        <f t="shared" ca="1" si="75"/>
        <v>-3.5849056603773466E-2</v>
      </c>
      <c r="AM187" s="11">
        <f t="shared" ca="1" si="82"/>
        <v>510.9999999999996</v>
      </c>
      <c r="AO187" s="9" t="str">
        <f t="shared" ca="1" si="62"/>
        <v>MGLU3</v>
      </c>
      <c r="AP187" s="9" vm="1174">
        <f ca="1"/>
        <v>44831</v>
      </c>
      <c r="AQ187" s="9" vm="642">
        <f ca="1"/>
        <v>4.18</v>
      </c>
      <c r="AR187" s="10">
        <f t="shared" ca="1" si="76"/>
        <v>-3.6866359447004671E-2</v>
      </c>
      <c r="AS187" s="11">
        <f t="shared" ca="1" si="77"/>
        <v>417.99999999999966</v>
      </c>
      <c r="AU187" s="9" t="str">
        <f t="shared" ca="1" si="63"/>
        <v>VALE3</v>
      </c>
      <c r="AV187" s="9" vm="1174">
        <f ca="1"/>
        <v>44831</v>
      </c>
      <c r="AW187" s="9" vm="1178">
        <f ca="1"/>
        <v>67.7</v>
      </c>
      <c r="AX187" s="10">
        <f t="shared" ca="1" si="78"/>
        <v>-4.4117647058823373E-3</v>
      </c>
      <c r="AY187" s="11">
        <f t="shared" ca="1" si="79"/>
        <v>3385.0000000000036</v>
      </c>
      <c r="BA187" s="12" t="str">
        <f t="shared" ca="1" si="64"/>
        <v>ABEV3</v>
      </c>
      <c r="BB187" s="12" vm="1174">
        <f ca="1"/>
        <v>44831</v>
      </c>
      <c r="BC187" s="12" vm="1049">
        <f ca="1"/>
        <v>15.44</v>
      </c>
      <c r="BD187" s="13">
        <f t="shared" ca="1" si="80"/>
        <v>1.1132940406024971E-2</v>
      </c>
      <c r="BE187" s="14">
        <f t="shared" ca="1" si="81"/>
        <v>771.99999999999829</v>
      </c>
    </row>
    <row r="188" spans="5:57" x14ac:dyDescent="0.25">
      <c r="E188" s="9" t="str">
        <f t="shared" ca="1" si="56"/>
        <v>TOTS3</v>
      </c>
      <c r="F188" s="9" vm="1179">
        <f ca="1"/>
        <v>44832</v>
      </c>
      <c r="G188" s="9" vm="1180">
        <f ca="1"/>
        <v>29.21</v>
      </c>
      <c r="H188" s="10">
        <f t="shared" ca="1" si="65"/>
        <v>1.6707274625826773E-2</v>
      </c>
      <c r="I188" s="15">
        <f t="shared" ca="1" si="66"/>
        <v>1460.5000000000005</v>
      </c>
      <c r="K188" s="9" t="str">
        <f t="shared" ca="1" si="57"/>
        <v>RAIZ4</v>
      </c>
      <c r="L188" s="9" vm="1179">
        <f ca="1"/>
        <v>44832</v>
      </c>
      <c r="M188" s="9" vm="521">
        <f ca="1"/>
        <v>4.1399999999999997</v>
      </c>
      <c r="N188" s="10">
        <f t="shared" ca="1" si="67"/>
        <v>-1.1933174224343812E-2</v>
      </c>
      <c r="O188" s="11">
        <f t="shared" ca="1" si="68"/>
        <v>828.00000000000205</v>
      </c>
      <c r="Q188" s="9" t="str">
        <f t="shared" ca="1" si="58"/>
        <v>ITSA4</v>
      </c>
      <c r="R188" s="9" vm="1179">
        <f ca="1"/>
        <v>44832</v>
      </c>
      <c r="S188" s="9" vm="681">
        <f ca="1"/>
        <v>8.6273</v>
      </c>
      <c r="T188" s="10">
        <f t="shared" ca="1" si="69"/>
        <v>3.1744186046511746E-3</v>
      </c>
      <c r="U188" s="11">
        <f t="shared" ca="1" si="70"/>
        <v>1725.4600000000012</v>
      </c>
      <c r="W188" s="9" t="str">
        <f t="shared" ca="1" si="59"/>
        <v>CPLE6</v>
      </c>
      <c r="X188" s="9" vm="1179">
        <f ca="1"/>
        <v>44832</v>
      </c>
      <c r="Y188" s="9" vm="28">
        <f ca="1"/>
        <v>6.42</v>
      </c>
      <c r="Z188" s="10">
        <f t="shared" ca="1" si="71"/>
        <v>6.2695924764890609E-3</v>
      </c>
      <c r="AA188" s="11">
        <f t="shared" ca="1" si="72"/>
        <v>641.99999999999955</v>
      </c>
      <c r="AC188" s="9" t="str">
        <f t="shared" ca="1" si="60"/>
        <v>SAPR4</v>
      </c>
      <c r="AD188" s="9" vm="1179">
        <f ca="1"/>
        <v>44832</v>
      </c>
      <c r="AE188" s="9" vm="36">
        <f ca="1"/>
        <v>3.51</v>
      </c>
      <c r="AF188" s="10">
        <f t="shared" ca="1" si="73"/>
        <v>-2.8409090909091717E-3</v>
      </c>
      <c r="AG188" s="11">
        <f t="shared" ca="1" si="74"/>
        <v>350.99999999999966</v>
      </c>
      <c r="AI188" s="9" t="str">
        <f t="shared" ca="1" si="61"/>
        <v>ECOR3</v>
      </c>
      <c r="AJ188" s="9" vm="1179">
        <f ca="1"/>
        <v>44832</v>
      </c>
      <c r="AK188" s="9" vm="760">
        <f ca="1"/>
        <v>5.01</v>
      </c>
      <c r="AL188" s="10">
        <f t="shared" ca="1" si="75"/>
        <v>-1.9569471624266255E-2</v>
      </c>
      <c r="AM188" s="11">
        <f t="shared" ca="1" si="82"/>
        <v>500.99999999999955</v>
      </c>
      <c r="AO188" s="9" t="str">
        <f t="shared" ca="1" si="62"/>
        <v>MGLU3</v>
      </c>
      <c r="AP188" s="9" vm="1179">
        <f ca="1"/>
        <v>44832</v>
      </c>
      <c r="AQ188" s="9" vm="917">
        <f ca="1"/>
        <v>4.33</v>
      </c>
      <c r="AR188" s="10">
        <f t="shared" ca="1" si="76"/>
        <v>3.5885167464114964E-2</v>
      </c>
      <c r="AS188" s="11">
        <f t="shared" ca="1" si="77"/>
        <v>432.99999999999972</v>
      </c>
      <c r="AU188" s="9" t="str">
        <f t="shared" ca="1" si="63"/>
        <v>VALE3</v>
      </c>
      <c r="AV188" s="9" vm="1179">
        <f ca="1"/>
        <v>44832</v>
      </c>
      <c r="AW188" s="9" vm="1181">
        <f ca="1"/>
        <v>68.34</v>
      </c>
      <c r="AX188" s="10">
        <f t="shared" ca="1" si="78"/>
        <v>9.453471196454899E-3</v>
      </c>
      <c r="AY188" s="11">
        <f t="shared" ca="1" si="79"/>
        <v>3417.0000000000036</v>
      </c>
      <c r="BA188" s="12" t="str">
        <f t="shared" ca="1" si="64"/>
        <v>ABEV3</v>
      </c>
      <c r="BB188" s="12" vm="1179">
        <f ca="1"/>
        <v>44832</v>
      </c>
      <c r="BC188" s="12" vm="1117">
        <f ca="1"/>
        <v>15.72</v>
      </c>
      <c r="BD188" s="13">
        <f t="shared" ca="1" si="80"/>
        <v>1.81347150259068E-2</v>
      </c>
      <c r="BE188" s="14">
        <f t="shared" ca="1" si="81"/>
        <v>785.99999999999829</v>
      </c>
    </row>
    <row r="189" spans="5:57" x14ac:dyDescent="0.25">
      <c r="E189" s="9" t="str">
        <f t="shared" ca="1" si="56"/>
        <v>TOTS3</v>
      </c>
      <c r="F189" s="9" vm="1182">
        <f ca="1"/>
        <v>44837</v>
      </c>
      <c r="G189" s="9" vm="1183">
        <f ca="1"/>
        <v>30.95</v>
      </c>
      <c r="H189" s="10">
        <f t="shared" ca="1" si="65"/>
        <v>5.9568640876412227E-2</v>
      </c>
      <c r="I189" s="15">
        <f t="shared" ca="1" si="66"/>
        <v>1547.5000000000005</v>
      </c>
      <c r="K189" s="9" t="str">
        <f t="shared" ca="1" si="57"/>
        <v>RAIZ4</v>
      </c>
      <c r="L189" s="9" vm="1182">
        <f ca="1"/>
        <v>44837</v>
      </c>
      <c r="M189" s="9" vm="859">
        <f ca="1"/>
        <v>4.3899999999999997</v>
      </c>
      <c r="N189" s="10">
        <f t="shared" ca="1" si="67"/>
        <v>6.0386473429951737E-2</v>
      </c>
      <c r="O189" s="11">
        <f t="shared" ca="1" si="68"/>
        <v>878.00000000000216</v>
      </c>
      <c r="Q189" s="9" t="str">
        <f t="shared" ca="1" si="58"/>
        <v>ITSA4</v>
      </c>
      <c r="R189" s="9" vm="1182">
        <f ca="1"/>
        <v>44837</v>
      </c>
      <c r="S189" s="9" vm="1184">
        <f ca="1"/>
        <v>9.4726999999999997</v>
      </c>
      <c r="T189" s="10">
        <f t="shared" ca="1" si="69"/>
        <v>9.7991260301600658E-2</v>
      </c>
      <c r="U189" s="11">
        <f t="shared" ca="1" si="70"/>
        <v>1894.5400000000011</v>
      </c>
      <c r="W189" s="9" t="str">
        <f t="shared" ca="1" si="59"/>
        <v>CPLE6</v>
      </c>
      <c r="X189" s="9" vm="1182">
        <f ca="1"/>
        <v>44837</v>
      </c>
      <c r="Y189" s="9" vm="265">
        <f ca="1"/>
        <v>6.84</v>
      </c>
      <c r="Z189" s="10">
        <f t="shared" ca="1" si="71"/>
        <v>6.5420560747663448E-2</v>
      </c>
      <c r="AA189" s="11">
        <f t="shared" ca="1" si="72"/>
        <v>683.99999999999943</v>
      </c>
      <c r="AC189" s="9" t="str">
        <f t="shared" ca="1" si="60"/>
        <v>SAPR4</v>
      </c>
      <c r="AD189" s="9" vm="1182">
        <f ca="1"/>
        <v>44837</v>
      </c>
      <c r="AE189" s="9" vm="947">
        <f ca="1"/>
        <v>3.69</v>
      </c>
      <c r="AF189" s="10">
        <f t="shared" ca="1" si="73"/>
        <v>5.1282051282051322E-2</v>
      </c>
      <c r="AG189" s="11">
        <f t="shared" ca="1" si="74"/>
        <v>368.99999999999966</v>
      </c>
      <c r="AI189" s="9" t="str">
        <f t="shared" ca="1" si="61"/>
        <v>ECOR3</v>
      </c>
      <c r="AJ189" s="9" vm="1182">
        <f ca="1"/>
        <v>44837</v>
      </c>
      <c r="AK189" s="9" vm="1185">
        <f ca="1"/>
        <v>5.5</v>
      </c>
      <c r="AL189" s="10">
        <f t="shared" ca="1" si="75"/>
        <v>9.7804391217565012E-2</v>
      </c>
      <c r="AM189" s="11">
        <f t="shared" ca="1" si="82"/>
        <v>549.99999999999955</v>
      </c>
      <c r="AO189" s="9" t="str">
        <f t="shared" ca="1" si="62"/>
        <v>MGLU3</v>
      </c>
      <c r="AP189" s="9" vm="1182">
        <f ca="1"/>
        <v>44837</v>
      </c>
      <c r="AQ189" s="9" vm="1186">
        <f ca="1"/>
        <v>4.91</v>
      </c>
      <c r="AR189" s="10">
        <f t="shared" ca="1" si="76"/>
        <v>0.13394919168591235</v>
      </c>
      <c r="AS189" s="11">
        <f t="shared" ca="1" si="77"/>
        <v>490.99999999999972</v>
      </c>
      <c r="AU189" s="9" t="str">
        <f t="shared" ca="1" si="63"/>
        <v>VALE3</v>
      </c>
      <c r="AV189" s="9" vm="1182">
        <f ca="1"/>
        <v>44837</v>
      </c>
      <c r="AW189" s="9" vm="1187">
        <f ca="1"/>
        <v>74</v>
      </c>
      <c r="AX189" s="10">
        <f t="shared" ca="1" si="78"/>
        <v>8.2821188176763094E-2</v>
      </c>
      <c r="AY189" s="11">
        <f t="shared" ca="1" si="79"/>
        <v>3700.0000000000036</v>
      </c>
      <c r="BA189" s="12" t="str">
        <f t="shared" ca="1" si="64"/>
        <v>ABEV3</v>
      </c>
      <c r="BB189" s="12" vm="1182">
        <f ca="1"/>
        <v>44837</v>
      </c>
      <c r="BC189" s="12" vm="1188">
        <f ca="1"/>
        <v>16.3</v>
      </c>
      <c r="BD189" s="13">
        <f t="shared" ca="1" si="80"/>
        <v>3.6895674300254422E-2</v>
      </c>
      <c r="BE189" s="14">
        <f t="shared" ca="1" si="81"/>
        <v>814.99999999999818</v>
      </c>
    </row>
    <row r="190" spans="5:57" x14ac:dyDescent="0.25">
      <c r="E190" s="9" t="str">
        <f t="shared" ca="1" si="56"/>
        <v>TOTS3</v>
      </c>
      <c r="F190" s="9" vm="1189">
        <f ca="1"/>
        <v>44838</v>
      </c>
      <c r="G190" s="9" vm="1190">
        <f ca="1"/>
        <v>31.13</v>
      </c>
      <c r="H190" s="10">
        <f t="shared" ca="1" si="65"/>
        <v>5.8158319870760256E-3</v>
      </c>
      <c r="I190" s="15">
        <f t="shared" ca="1" si="66"/>
        <v>1556.5000000000007</v>
      </c>
      <c r="K190" s="9" t="str">
        <f t="shared" ca="1" si="57"/>
        <v>RAIZ4</v>
      </c>
      <c r="L190" s="9" vm="1189">
        <f ca="1"/>
        <v>44838</v>
      </c>
      <c r="M190" s="9" vm="649">
        <f ca="1"/>
        <v>4.38</v>
      </c>
      <c r="N190" s="10">
        <f t="shared" ca="1" si="67"/>
        <v>-2.277904328018221E-3</v>
      </c>
      <c r="O190" s="11">
        <f t="shared" ca="1" si="68"/>
        <v>876.00000000000216</v>
      </c>
      <c r="Q190" s="9" t="str">
        <f t="shared" ca="1" si="58"/>
        <v>ITSA4</v>
      </c>
      <c r="R190" s="9" vm="1189">
        <f ca="1"/>
        <v>44838</v>
      </c>
      <c r="S190" s="9" vm="1191">
        <f ca="1"/>
        <v>9.3818000000000001</v>
      </c>
      <c r="T190" s="10">
        <f t="shared" ca="1" si="69"/>
        <v>-9.5959969174574944E-3</v>
      </c>
      <c r="U190" s="11">
        <f t="shared" ca="1" si="70"/>
        <v>1876.3600000000013</v>
      </c>
      <c r="W190" s="9" t="str">
        <f t="shared" ca="1" si="59"/>
        <v>CPLE6</v>
      </c>
      <c r="X190" s="9" vm="1189">
        <f ca="1"/>
        <v>44838</v>
      </c>
      <c r="Y190" s="9" vm="583">
        <f ca="1"/>
        <v>6.69</v>
      </c>
      <c r="Z190" s="10">
        <f t="shared" ca="1" si="71"/>
        <v>-2.1929824561403466E-2</v>
      </c>
      <c r="AA190" s="11">
        <f t="shared" ca="1" si="72"/>
        <v>668.99999999999943</v>
      </c>
      <c r="AC190" s="9" t="str">
        <f t="shared" ca="1" si="60"/>
        <v>SAPR4</v>
      </c>
      <c r="AD190" s="9" vm="1189">
        <f ca="1"/>
        <v>44838</v>
      </c>
      <c r="AE190" s="9" vm="861">
        <f ca="1"/>
        <v>3.62</v>
      </c>
      <c r="AF190" s="10">
        <f t="shared" ca="1" si="73"/>
        <v>-1.8970189701897011E-2</v>
      </c>
      <c r="AG190" s="11">
        <f t="shared" ca="1" si="74"/>
        <v>361.99999999999966</v>
      </c>
      <c r="AI190" s="9" t="str">
        <f t="shared" ca="1" si="61"/>
        <v>ECOR3</v>
      </c>
      <c r="AJ190" s="9" vm="1189">
        <f ca="1"/>
        <v>44838</v>
      </c>
      <c r="AK190" s="9" vm="396">
        <f ca="1"/>
        <v>5.54</v>
      </c>
      <c r="AL190" s="10">
        <f t="shared" ca="1" si="75"/>
        <v>7.2727272727273196E-3</v>
      </c>
      <c r="AM190" s="11">
        <f t="shared" ca="1" si="82"/>
        <v>553.99999999999955</v>
      </c>
      <c r="AO190" s="9" t="str">
        <f t="shared" ca="1" si="62"/>
        <v>MGLU3</v>
      </c>
      <c r="AP190" s="9" vm="1189">
        <f ca="1"/>
        <v>44838</v>
      </c>
      <c r="AQ190" s="9" vm="1033">
        <f ca="1"/>
        <v>5.09</v>
      </c>
      <c r="AR190" s="10">
        <f t="shared" ca="1" si="76"/>
        <v>3.6659877800407248E-2</v>
      </c>
      <c r="AS190" s="11">
        <f t="shared" ca="1" si="77"/>
        <v>508.99999999999966</v>
      </c>
      <c r="AU190" s="9" t="str">
        <f t="shared" ca="1" si="63"/>
        <v>VALE3</v>
      </c>
      <c r="AV190" s="9" vm="1189">
        <f ca="1"/>
        <v>44838</v>
      </c>
      <c r="AW190" s="9" vm="1192">
        <f ca="1"/>
        <v>75.790000000000006</v>
      </c>
      <c r="AX190" s="10">
        <f t="shared" ca="1" si="78"/>
        <v>2.418918918918922E-2</v>
      </c>
      <c r="AY190" s="11">
        <f t="shared" ca="1" si="79"/>
        <v>3789.5000000000036</v>
      </c>
      <c r="BA190" s="12" t="str">
        <f t="shared" ca="1" si="64"/>
        <v>ABEV3</v>
      </c>
      <c r="BB190" s="12" vm="1189">
        <f ca="1"/>
        <v>44838</v>
      </c>
      <c r="BC190" s="12" vm="1193">
        <f ca="1"/>
        <v>16.239999999999998</v>
      </c>
      <c r="BD190" s="13">
        <f t="shared" ca="1" si="80"/>
        <v>-3.6809815950921143E-3</v>
      </c>
      <c r="BE190" s="14">
        <f t="shared" ca="1" si="81"/>
        <v>811.99999999999807</v>
      </c>
    </row>
    <row r="191" spans="5:57" x14ac:dyDescent="0.25">
      <c r="E191" s="9" t="str">
        <f t="shared" ca="1" si="56"/>
        <v>TOTS3</v>
      </c>
      <c r="F191" s="9" vm="1194">
        <f ca="1"/>
        <v>44839</v>
      </c>
      <c r="G191" s="9" vm="1195">
        <f ca="1"/>
        <v>31.31</v>
      </c>
      <c r="H191" s="10">
        <f t="shared" ca="1" si="65"/>
        <v>5.7822036620622796E-3</v>
      </c>
      <c r="I191" s="15">
        <f t="shared" ca="1" si="66"/>
        <v>1565.5000000000007</v>
      </c>
      <c r="K191" s="9" t="str">
        <f t="shared" ca="1" si="57"/>
        <v>RAIZ4</v>
      </c>
      <c r="L191" s="9" vm="1194">
        <f ca="1"/>
        <v>44839</v>
      </c>
      <c r="M191" s="9" vm="1196">
        <f ca="1"/>
        <v>4.43</v>
      </c>
      <c r="N191" s="10">
        <f t="shared" ca="1" si="67"/>
        <v>1.1415525114155223E-2</v>
      </c>
      <c r="O191" s="11">
        <f t="shared" ca="1" si="68"/>
        <v>886.00000000000216</v>
      </c>
      <c r="Q191" s="9" t="str">
        <f t="shared" ca="1" si="58"/>
        <v>ITSA4</v>
      </c>
      <c r="R191" s="9" vm="1194">
        <f ca="1"/>
        <v>44839</v>
      </c>
      <c r="S191" s="9" vm="1197">
        <f ca="1"/>
        <v>9.4091000000000005</v>
      </c>
      <c r="T191" s="10">
        <f t="shared" ca="1" si="69"/>
        <v>2.909889360250828E-3</v>
      </c>
      <c r="U191" s="11">
        <f t="shared" ca="1" si="70"/>
        <v>1881.8200000000015</v>
      </c>
      <c r="W191" s="9" t="str">
        <f t="shared" ca="1" si="59"/>
        <v>CPLE6</v>
      </c>
      <c r="X191" s="9" vm="1194">
        <f ca="1"/>
        <v>44839</v>
      </c>
      <c r="Y191" s="9" vm="122">
        <f ca="1"/>
        <v>6.65</v>
      </c>
      <c r="Z191" s="10">
        <f t="shared" ca="1" si="71"/>
        <v>-5.9790732436472149E-3</v>
      </c>
      <c r="AA191" s="11">
        <f t="shared" ca="1" si="72"/>
        <v>664.99999999999943</v>
      </c>
      <c r="AC191" s="9" t="str">
        <f t="shared" ca="1" si="60"/>
        <v>SAPR4</v>
      </c>
      <c r="AD191" s="9" vm="1194">
        <f ca="1"/>
        <v>44839</v>
      </c>
      <c r="AE191" s="9" vm="894">
        <f ca="1"/>
        <v>3.64</v>
      </c>
      <c r="AF191" s="10">
        <f t="shared" ca="1" si="73"/>
        <v>5.5248618784531356E-3</v>
      </c>
      <c r="AG191" s="11">
        <f t="shared" ca="1" si="74"/>
        <v>363.99999999999972</v>
      </c>
      <c r="AI191" s="9" t="str">
        <f t="shared" ca="1" si="61"/>
        <v>ECOR3</v>
      </c>
      <c r="AJ191" s="9" vm="1194">
        <f ca="1"/>
        <v>44839</v>
      </c>
      <c r="AK191" s="9" vm="1198">
        <f ca="1"/>
        <v>5.53</v>
      </c>
      <c r="AL191" s="10">
        <f t="shared" ca="1" si="75"/>
        <v>-1.8050541516244634E-3</v>
      </c>
      <c r="AM191" s="11">
        <f t="shared" ca="1" si="82"/>
        <v>552.99999999999955</v>
      </c>
      <c r="AO191" s="9" t="str">
        <f t="shared" ca="1" si="62"/>
        <v>MGLU3</v>
      </c>
      <c r="AP191" s="9" vm="1194">
        <f ca="1"/>
        <v>44839</v>
      </c>
      <c r="AQ191" s="9" vm="767">
        <f ca="1"/>
        <v>5.12</v>
      </c>
      <c r="AR191" s="10">
        <f t="shared" ca="1" si="76"/>
        <v>5.893909626719207E-3</v>
      </c>
      <c r="AS191" s="11">
        <f t="shared" ca="1" si="77"/>
        <v>511.99999999999972</v>
      </c>
      <c r="AU191" s="9" t="str">
        <f t="shared" ca="1" si="63"/>
        <v>VALE3</v>
      </c>
      <c r="AV191" s="9" vm="1194">
        <f ca="1"/>
        <v>44839</v>
      </c>
      <c r="AW191" s="9" vm="1199">
        <f ca="1"/>
        <v>76.959999999999994</v>
      </c>
      <c r="AX191" s="10">
        <f t="shared" ca="1" si="78"/>
        <v>1.5437392795883298E-2</v>
      </c>
      <c r="AY191" s="11">
        <f t="shared" ca="1" si="79"/>
        <v>3848.0000000000036</v>
      </c>
      <c r="BA191" s="12" t="str">
        <f t="shared" ca="1" si="64"/>
        <v>ABEV3</v>
      </c>
      <c r="BB191" s="12" vm="1194">
        <f ca="1"/>
        <v>44839</v>
      </c>
      <c r="BC191" s="12" vm="1200">
        <f ca="1"/>
        <v>16.12</v>
      </c>
      <c r="BD191" s="13">
        <f t="shared" ca="1" si="80"/>
        <v>-7.3891625615761791E-3</v>
      </c>
      <c r="BE191" s="14">
        <f t="shared" ca="1" si="81"/>
        <v>805.99999999999818</v>
      </c>
    </row>
    <row r="192" spans="5:57" x14ac:dyDescent="0.25">
      <c r="E192" s="9" t="str">
        <f t="shared" ca="1" si="56"/>
        <v>TOTS3</v>
      </c>
      <c r="F192" s="9" vm="1201">
        <f ca="1"/>
        <v>44840</v>
      </c>
      <c r="G192" s="9" vm="286">
        <f ca="1"/>
        <v>31.16</v>
      </c>
      <c r="H192" s="10">
        <f t="shared" ca="1" si="65"/>
        <v>-4.7908016608112503E-3</v>
      </c>
      <c r="I192" s="15">
        <f t="shared" ca="1" si="66"/>
        <v>1558.0000000000007</v>
      </c>
      <c r="K192" s="9" t="str">
        <f t="shared" ca="1" si="57"/>
        <v>RAIZ4</v>
      </c>
      <c r="L192" s="9" vm="1201">
        <f ca="1"/>
        <v>44840</v>
      </c>
      <c r="M192" s="9" vm="1145">
        <f ca="1"/>
        <v>4.46</v>
      </c>
      <c r="N192" s="10">
        <f t="shared" ca="1" si="67"/>
        <v>6.7720090293454938E-3</v>
      </c>
      <c r="O192" s="11">
        <f t="shared" ca="1" si="68"/>
        <v>892.00000000000227</v>
      </c>
      <c r="Q192" s="9" t="str">
        <f t="shared" ca="1" si="58"/>
        <v>ITSA4</v>
      </c>
      <c r="R192" s="9" vm="1201">
        <f ca="1"/>
        <v>44840</v>
      </c>
      <c r="S192" s="9" vm="1202">
        <f ca="1"/>
        <v>9.3635999999999999</v>
      </c>
      <c r="T192" s="10">
        <f t="shared" ca="1" si="69"/>
        <v>-4.835744120054053E-3</v>
      </c>
      <c r="U192" s="11">
        <f t="shared" ca="1" si="70"/>
        <v>1872.7200000000014</v>
      </c>
      <c r="W192" s="9" t="str">
        <f t="shared" ca="1" si="59"/>
        <v>CPLE6</v>
      </c>
      <c r="X192" s="9" vm="1201">
        <f ca="1"/>
        <v>44840</v>
      </c>
      <c r="Y192" s="9" vm="119">
        <f ca="1"/>
        <v>6.66</v>
      </c>
      <c r="Z192" s="10">
        <f t="shared" ca="1" si="71"/>
        <v>1.5037593984961184E-3</v>
      </c>
      <c r="AA192" s="11">
        <f t="shared" ca="1" si="72"/>
        <v>665.99999999999932</v>
      </c>
      <c r="AC192" s="9" t="str">
        <f t="shared" ca="1" si="60"/>
        <v>SAPR4</v>
      </c>
      <c r="AD192" s="9" vm="1201">
        <f ca="1"/>
        <v>44840</v>
      </c>
      <c r="AE192" s="9" vm="102">
        <f ca="1"/>
        <v>3.63</v>
      </c>
      <c r="AF192" s="10">
        <f t="shared" ca="1" si="73"/>
        <v>-2.7472527472528485E-3</v>
      </c>
      <c r="AG192" s="11">
        <f t="shared" ca="1" si="74"/>
        <v>362.99999999999966</v>
      </c>
      <c r="AI192" s="9" t="str">
        <f t="shared" ca="1" si="61"/>
        <v>ECOR3</v>
      </c>
      <c r="AJ192" s="9" vm="1201">
        <f ca="1"/>
        <v>44840</v>
      </c>
      <c r="AK192" s="9" vm="1198">
        <f ca="1"/>
        <v>5.53</v>
      </c>
      <c r="AL192" s="10">
        <f t="shared" ca="1" si="75"/>
        <v>0</v>
      </c>
      <c r="AM192" s="11">
        <f t="shared" ca="1" si="82"/>
        <v>552.99999999999955</v>
      </c>
      <c r="AO192" s="9" t="str">
        <f t="shared" ca="1" si="62"/>
        <v>MGLU3</v>
      </c>
      <c r="AP192" s="9" vm="1201">
        <f ca="1"/>
        <v>44840</v>
      </c>
      <c r="AQ192" s="9" vm="887">
        <f ca="1"/>
        <v>5.37</v>
      </c>
      <c r="AR192" s="10">
        <f t="shared" ca="1" si="76"/>
        <v>4.8828125E-2</v>
      </c>
      <c r="AS192" s="11">
        <f t="shared" ca="1" si="77"/>
        <v>536.99999999999966</v>
      </c>
      <c r="AU192" s="9" t="str">
        <f t="shared" ca="1" si="63"/>
        <v>VALE3</v>
      </c>
      <c r="AV192" s="9" vm="1201">
        <f ca="1"/>
        <v>44840</v>
      </c>
      <c r="AW192" s="9" vm="1203">
        <f ca="1"/>
        <v>75.55</v>
      </c>
      <c r="AX192" s="10">
        <f t="shared" ca="1" si="78"/>
        <v>-1.8321205821205777E-2</v>
      </c>
      <c r="AY192" s="11">
        <f t="shared" ca="1" si="79"/>
        <v>3777.5000000000036</v>
      </c>
      <c r="BA192" s="12" t="str">
        <f t="shared" ca="1" si="64"/>
        <v>ABEV3</v>
      </c>
      <c r="BB192" s="12" vm="1201">
        <f ca="1"/>
        <v>44840</v>
      </c>
      <c r="BC192" s="12" vm="1204">
        <f ca="1"/>
        <v>16.03</v>
      </c>
      <c r="BD192" s="13">
        <f t="shared" ca="1" si="80"/>
        <v>-5.5831265508684558E-3</v>
      </c>
      <c r="BE192" s="14">
        <f t="shared" ca="1" si="81"/>
        <v>801.49999999999818</v>
      </c>
    </row>
    <row r="193" spans="5:57" x14ac:dyDescent="0.25">
      <c r="E193" s="9" t="str">
        <f t="shared" ca="1" si="56"/>
        <v>TOTS3</v>
      </c>
      <c r="F193" s="9" vm="1205">
        <f ca="1"/>
        <v>44841</v>
      </c>
      <c r="G193" s="9" vm="1206">
        <f ca="1"/>
        <v>31.2</v>
      </c>
      <c r="H193" s="10">
        <f t="shared" ca="1" si="65"/>
        <v>1.2836970474967568E-3</v>
      </c>
      <c r="I193" s="15">
        <f t="shared" ca="1" si="66"/>
        <v>1560.0000000000007</v>
      </c>
      <c r="K193" s="9" t="str">
        <f t="shared" ca="1" si="57"/>
        <v>RAIZ4</v>
      </c>
      <c r="L193" s="9" vm="1205">
        <f ca="1"/>
        <v>44841</v>
      </c>
      <c r="M193" s="9" vm="1176">
        <f ca="1"/>
        <v>4.1900000000000004</v>
      </c>
      <c r="N193" s="10">
        <f t="shared" ca="1" si="67"/>
        <v>-6.0538116591928204E-2</v>
      </c>
      <c r="O193" s="11">
        <f t="shared" ca="1" si="68"/>
        <v>838.00000000000216</v>
      </c>
      <c r="Q193" s="9" t="str">
        <f t="shared" ca="1" si="58"/>
        <v>ITSA4</v>
      </c>
      <c r="R193" s="9" vm="1205">
        <f ca="1"/>
        <v>44841</v>
      </c>
      <c r="S193" s="9" vm="294">
        <f ca="1"/>
        <v>9.3000000000000007</v>
      </c>
      <c r="T193" s="10">
        <f t="shared" ca="1" si="69"/>
        <v>-6.7922593874150117E-3</v>
      </c>
      <c r="U193" s="11">
        <f t="shared" ca="1" si="70"/>
        <v>1860.0000000000016</v>
      </c>
      <c r="W193" s="9" t="str">
        <f t="shared" ca="1" si="59"/>
        <v>CPLE6</v>
      </c>
      <c r="X193" s="9" vm="1205">
        <f ca="1"/>
        <v>44841</v>
      </c>
      <c r="Y193" s="9" vm="1207">
        <f ca="1"/>
        <v>6.57</v>
      </c>
      <c r="Z193" s="10">
        <f t="shared" ca="1" si="71"/>
        <v>-1.3513513513513487E-2</v>
      </c>
      <c r="AA193" s="11">
        <f t="shared" ca="1" si="72"/>
        <v>656.99999999999932</v>
      </c>
      <c r="AC193" s="9" t="str">
        <f t="shared" ca="1" si="60"/>
        <v>SAPR4</v>
      </c>
      <c r="AD193" s="9" vm="1205">
        <f ca="1"/>
        <v>44841</v>
      </c>
      <c r="AE193" s="9" vm="26">
        <f ca="1"/>
        <v>3.61</v>
      </c>
      <c r="AF193" s="10">
        <f t="shared" ca="1" si="73"/>
        <v>-5.5096418732782926E-3</v>
      </c>
      <c r="AG193" s="11">
        <f t="shared" ca="1" si="74"/>
        <v>360.99999999999966</v>
      </c>
      <c r="AI193" s="9" t="str">
        <f t="shared" ca="1" si="61"/>
        <v>ECOR3</v>
      </c>
      <c r="AJ193" s="9" vm="1205">
        <f ca="1"/>
        <v>44841</v>
      </c>
      <c r="AK193" s="9" vm="1208">
        <f ca="1"/>
        <v>5.42</v>
      </c>
      <c r="AL193" s="10">
        <f t="shared" ca="1" si="75"/>
        <v>-1.9891500904159143E-2</v>
      </c>
      <c r="AM193" s="11">
        <f t="shared" ca="1" si="82"/>
        <v>541.99999999999955</v>
      </c>
      <c r="AO193" s="9" t="str">
        <f t="shared" ca="1" si="62"/>
        <v>MGLU3</v>
      </c>
      <c r="AP193" s="9" vm="1205">
        <f ca="1"/>
        <v>44841</v>
      </c>
      <c r="AQ193" s="9" vm="1209">
        <f ca="1"/>
        <v>5.31</v>
      </c>
      <c r="AR193" s="10">
        <f t="shared" ca="1" si="76"/>
        <v>-1.1173184357541999E-2</v>
      </c>
      <c r="AS193" s="11">
        <f t="shared" ca="1" si="77"/>
        <v>530.99999999999966</v>
      </c>
      <c r="AU193" s="9" t="str">
        <f t="shared" ca="1" si="63"/>
        <v>VALE3</v>
      </c>
      <c r="AV193" s="9" vm="1205">
        <f ca="1"/>
        <v>44841</v>
      </c>
      <c r="AW193" s="9" vm="1210">
        <f ca="1"/>
        <v>75.510000000000005</v>
      </c>
      <c r="AX193" s="10">
        <f t="shared" ca="1" si="78"/>
        <v>-5.2945069490395458E-4</v>
      </c>
      <c r="AY193" s="11">
        <f t="shared" ca="1" si="79"/>
        <v>3775.5000000000041</v>
      </c>
      <c r="BA193" s="12" t="str">
        <f t="shared" ca="1" si="64"/>
        <v>ABEV3</v>
      </c>
      <c r="BB193" s="12" vm="1205">
        <f ca="1"/>
        <v>44841</v>
      </c>
      <c r="BC193" s="12" vm="1020">
        <f ca="1"/>
        <v>15.42</v>
      </c>
      <c r="BD193" s="13">
        <f t="shared" ca="1" si="80"/>
        <v>-3.8053649407361223E-2</v>
      </c>
      <c r="BE193" s="14">
        <f t="shared" ca="1" si="81"/>
        <v>770.99999999999818</v>
      </c>
    </row>
    <row r="194" spans="5:57" x14ac:dyDescent="0.25">
      <c r="E194" s="9" t="str">
        <f t="shared" ca="1" si="56"/>
        <v>TOTS3</v>
      </c>
      <c r="F194" s="9" vm="1211">
        <f ca="1"/>
        <v>44844</v>
      </c>
      <c r="G194" s="9" vm="1212">
        <f ca="1"/>
        <v>31.44</v>
      </c>
      <c r="H194" s="10">
        <f t="shared" ca="1" si="65"/>
        <v>7.692307692307665E-3</v>
      </c>
      <c r="I194" s="15">
        <f t="shared" ca="1" si="66"/>
        <v>1572.0000000000007</v>
      </c>
      <c r="K194" s="9" t="str">
        <f t="shared" ca="1" si="57"/>
        <v>RAIZ4</v>
      </c>
      <c r="L194" s="9" vm="1211">
        <f ca="1"/>
        <v>44844</v>
      </c>
      <c r="M194" s="9" vm="444">
        <f ca="1"/>
        <v>4.08</v>
      </c>
      <c r="N194" s="10">
        <f t="shared" ca="1" si="67"/>
        <v>-2.6252983293556187E-2</v>
      </c>
      <c r="O194" s="11">
        <f t="shared" ca="1" si="68"/>
        <v>816.00000000000205</v>
      </c>
      <c r="Q194" s="9" t="str">
        <f t="shared" ca="1" si="58"/>
        <v>ITSA4</v>
      </c>
      <c r="R194" s="9" vm="1211">
        <f ca="1"/>
        <v>44844</v>
      </c>
      <c r="S194" s="9" vm="189">
        <f ca="1"/>
        <v>9.2818000000000005</v>
      </c>
      <c r="T194" s="10">
        <f t="shared" ca="1" si="69"/>
        <v>-1.9569892473118022E-3</v>
      </c>
      <c r="U194" s="11">
        <f t="shared" ca="1" si="70"/>
        <v>1856.3600000000017</v>
      </c>
      <c r="W194" s="9" t="str">
        <f t="shared" ca="1" si="59"/>
        <v>CPLE6</v>
      </c>
      <c r="X194" s="9" vm="1211">
        <f ca="1"/>
        <v>44844</v>
      </c>
      <c r="Y194" s="9" vm="1213">
        <f ca="1"/>
        <v>6.67</v>
      </c>
      <c r="Z194" s="10">
        <f t="shared" ca="1" si="71"/>
        <v>1.522070015220689E-2</v>
      </c>
      <c r="AA194" s="11">
        <f t="shared" ca="1" si="72"/>
        <v>666.9999999999992</v>
      </c>
      <c r="AC194" s="9" t="str">
        <f t="shared" ca="1" si="60"/>
        <v>SAPR4</v>
      </c>
      <c r="AD194" s="9" vm="1211">
        <f ca="1"/>
        <v>44844</v>
      </c>
      <c r="AE194" s="9" vm="1053">
        <f ca="1"/>
        <v>3.66</v>
      </c>
      <c r="AF194" s="10">
        <f t="shared" ca="1" si="73"/>
        <v>1.3850415512465464E-2</v>
      </c>
      <c r="AG194" s="11">
        <f t="shared" ca="1" si="74"/>
        <v>365.99999999999966</v>
      </c>
      <c r="AI194" s="9" t="str">
        <f t="shared" ca="1" si="61"/>
        <v>ECOR3</v>
      </c>
      <c r="AJ194" s="9" vm="1211">
        <f ca="1"/>
        <v>44844</v>
      </c>
      <c r="AK194" s="9" vm="1144">
        <f ca="1"/>
        <v>5.46</v>
      </c>
      <c r="AL194" s="10">
        <f t="shared" ca="1" si="75"/>
        <v>7.3800738007379074E-3</v>
      </c>
      <c r="AM194" s="11">
        <f t="shared" ca="1" si="82"/>
        <v>545.99999999999943</v>
      </c>
      <c r="AO194" s="9" t="str">
        <f t="shared" ca="1" si="62"/>
        <v>MGLU3</v>
      </c>
      <c r="AP194" s="9" vm="1211">
        <f ca="1"/>
        <v>44844</v>
      </c>
      <c r="AQ194" s="9" vm="748">
        <f ca="1"/>
        <v>5.32</v>
      </c>
      <c r="AR194" s="10">
        <f t="shared" ca="1" si="76"/>
        <v>1.8832391713747842E-3</v>
      </c>
      <c r="AS194" s="11">
        <f t="shared" ca="1" si="77"/>
        <v>531.99999999999966</v>
      </c>
      <c r="AU194" s="9" t="str">
        <f t="shared" ca="1" si="63"/>
        <v>VALE3</v>
      </c>
      <c r="AV194" s="9" vm="1211">
        <f ca="1"/>
        <v>44844</v>
      </c>
      <c r="AW194" s="9" vm="1214">
        <f ca="1"/>
        <v>73.989999999999995</v>
      </c>
      <c r="AX194" s="10">
        <f t="shared" ca="1" si="78"/>
        <v>-2.0129784134551798E-2</v>
      </c>
      <c r="AY194" s="11">
        <f t="shared" ca="1" si="79"/>
        <v>3699.5000000000036</v>
      </c>
      <c r="BA194" s="12" t="str">
        <f t="shared" ca="1" si="64"/>
        <v>ABEV3</v>
      </c>
      <c r="BB194" s="12" vm="1211">
        <f ca="1"/>
        <v>44844</v>
      </c>
      <c r="BC194" s="12" vm="321">
        <f ca="1"/>
        <v>15.2</v>
      </c>
      <c r="BD194" s="13">
        <f t="shared" ca="1" si="80"/>
        <v>-1.4267185473411215E-2</v>
      </c>
      <c r="BE194" s="14">
        <f t="shared" ca="1" si="81"/>
        <v>759.99999999999818</v>
      </c>
    </row>
    <row r="195" spans="5:57" x14ac:dyDescent="0.25">
      <c r="E195" s="9" t="str">
        <f t="shared" ref="E195:E258" ca="1" si="83">IF(F195&lt;&gt;"","TOTS3","")</f>
        <v>TOTS3</v>
      </c>
      <c r="F195" s="9" vm="1215">
        <f ca="1"/>
        <v>44845</v>
      </c>
      <c r="G195" s="9" vm="1216">
        <f ca="1"/>
        <v>30.3</v>
      </c>
      <c r="H195" s="10">
        <f t="shared" ca="1" si="65"/>
        <v>-3.6259541984732802E-2</v>
      </c>
      <c r="I195" s="15">
        <f t="shared" ca="1" si="66"/>
        <v>1515.0000000000007</v>
      </c>
      <c r="K195" s="9" t="str">
        <f t="shared" ref="K195:K258" ca="1" si="84">IF(L195&lt;&gt;"","RAIZ4","")</f>
        <v>RAIZ4</v>
      </c>
      <c r="L195" s="9" vm="1215">
        <f ca="1"/>
        <v>44845</v>
      </c>
      <c r="M195" s="9" vm="1217">
        <f ca="1"/>
        <v>4.3499999999999996</v>
      </c>
      <c r="N195" s="10">
        <f t="shared" ca="1" si="67"/>
        <v>6.6176470588235281E-2</v>
      </c>
      <c r="O195" s="11">
        <f t="shared" ca="1" si="68"/>
        <v>870.00000000000216</v>
      </c>
      <c r="Q195" s="9" t="str">
        <f t="shared" ref="Q195:Q258" ca="1" si="85">IF(R195&lt;&gt;"","ITSA4","")</f>
        <v>ITSA4</v>
      </c>
      <c r="R195" s="9" vm="1215">
        <f ca="1"/>
        <v>44845</v>
      </c>
      <c r="S195" s="9" vm="302">
        <f ca="1"/>
        <v>9.1636000000000006</v>
      </c>
      <c r="T195" s="10">
        <f t="shared" ca="1" si="69"/>
        <v>-1.2734598892456206E-2</v>
      </c>
      <c r="U195" s="11">
        <f t="shared" ca="1" si="70"/>
        <v>1832.7200000000016</v>
      </c>
      <c r="W195" s="9" t="str">
        <f t="shared" ref="W195:W258" ca="1" si="86">IF(X195&lt;&gt;"","CPLE6","")</f>
        <v>CPLE6</v>
      </c>
      <c r="X195" s="9" vm="1215">
        <f ca="1"/>
        <v>44845</v>
      </c>
      <c r="Y195" s="9" vm="208">
        <f ca="1"/>
        <v>6.53</v>
      </c>
      <c r="Z195" s="10">
        <f t="shared" ca="1" si="71"/>
        <v>-2.0989505247376306E-2</v>
      </c>
      <c r="AA195" s="11">
        <f t="shared" ca="1" si="72"/>
        <v>652.9999999999992</v>
      </c>
      <c r="AC195" s="9" t="str">
        <f t="shared" ref="AC195:AC258" ca="1" si="87">IF(AD195&lt;&gt;"","SAPR4","")</f>
        <v>SAPR4</v>
      </c>
      <c r="AD195" s="9" vm="1215">
        <f ca="1"/>
        <v>44845</v>
      </c>
      <c r="AE195" s="9" vm="861">
        <f ca="1"/>
        <v>3.62</v>
      </c>
      <c r="AF195" s="10">
        <f t="shared" ca="1" si="73"/>
        <v>-1.0928961748633892E-2</v>
      </c>
      <c r="AG195" s="11">
        <f t="shared" ca="1" si="74"/>
        <v>361.99999999999966</v>
      </c>
      <c r="AI195" s="9" t="str">
        <f t="shared" ref="AI195:AI258" ca="1" si="88">IF(AJ195&lt;&gt;"","ECOR3","")</f>
        <v>ECOR3</v>
      </c>
      <c r="AJ195" s="9" vm="1215">
        <f ca="1"/>
        <v>44845</v>
      </c>
      <c r="AK195" s="9" vm="1218">
        <f ca="1"/>
        <v>5.26</v>
      </c>
      <c r="AL195" s="10">
        <f t="shared" ca="1" si="75"/>
        <v>-3.6630036630036611E-2</v>
      </c>
      <c r="AM195" s="11">
        <f t="shared" ca="1" si="82"/>
        <v>525.99999999999943</v>
      </c>
      <c r="AO195" s="9" t="str">
        <f t="shared" ref="AO195:AO258" ca="1" si="89">IF(AP195&lt;&gt;"","MGLU3","")</f>
        <v>MGLU3</v>
      </c>
      <c r="AP195" s="9" vm="1215">
        <f ca="1"/>
        <v>44845</v>
      </c>
      <c r="AQ195" s="9" vm="647">
        <f ca="1"/>
        <v>5.17</v>
      </c>
      <c r="AR195" s="10">
        <f t="shared" ca="1" si="76"/>
        <v>-2.8195488721804551E-2</v>
      </c>
      <c r="AS195" s="11">
        <f t="shared" ca="1" si="77"/>
        <v>516.99999999999966</v>
      </c>
      <c r="AU195" s="9" t="str">
        <f t="shared" ref="AU195:AU258" ca="1" si="90">IF(AV195&lt;&gt;"","VALE3","")</f>
        <v>VALE3</v>
      </c>
      <c r="AV195" s="9" vm="1215">
        <f ca="1"/>
        <v>44845</v>
      </c>
      <c r="AW195" s="9" vm="1219">
        <f ca="1"/>
        <v>73.489999999999995</v>
      </c>
      <c r="AX195" s="10">
        <f t="shared" ca="1" si="78"/>
        <v>-6.7576699553993924E-3</v>
      </c>
      <c r="AY195" s="11">
        <f t="shared" ca="1" si="79"/>
        <v>3674.5000000000036</v>
      </c>
      <c r="BA195" s="12" t="str">
        <f t="shared" ref="BA195:BA258" ca="1" si="91">IF(BB195&lt;&gt;"","ABEV3","")</f>
        <v>ABEV3</v>
      </c>
      <c r="BB195" s="12" vm="1215">
        <f ca="1"/>
        <v>44845</v>
      </c>
      <c r="BC195" s="12" vm="84">
        <f ca="1"/>
        <v>14.99</v>
      </c>
      <c r="BD195" s="13">
        <f t="shared" ca="1" si="80"/>
        <v>-1.3815789473684115E-2</v>
      </c>
      <c r="BE195" s="14">
        <f t="shared" ca="1" si="81"/>
        <v>749.49999999999829</v>
      </c>
    </row>
    <row r="196" spans="5:57" x14ac:dyDescent="0.25">
      <c r="E196" s="9" t="str">
        <f t="shared" ca="1" si="83"/>
        <v>TOTS3</v>
      </c>
      <c r="F196" s="9" vm="1220">
        <f ca="1"/>
        <v>44847</v>
      </c>
      <c r="G196" s="9" vm="1221">
        <f ca="1"/>
        <v>30.12</v>
      </c>
      <c r="H196" s="10">
        <f t="shared" ref="H196:H259" ca="1" si="92">IF(G196&lt;&gt;"",G196/G195-1,"")</f>
        <v>-5.9405940594059459E-3</v>
      </c>
      <c r="I196" s="15">
        <f t="shared" ref="I196:I259" ca="1" si="93">IF(H196&lt;&gt;"",I195*(H196+1),"")</f>
        <v>1506.0000000000007</v>
      </c>
      <c r="K196" s="9" t="str">
        <f t="shared" ca="1" si="84"/>
        <v>RAIZ4</v>
      </c>
      <c r="L196" s="9" vm="1220">
        <f ca="1"/>
        <v>44847</v>
      </c>
      <c r="M196" s="9" vm="1222">
        <f ca="1"/>
        <v>4.25</v>
      </c>
      <c r="N196" s="10">
        <f t="shared" ref="N196:N259" ca="1" si="94">IF(M196&lt;&gt;"",M196/M195 - 1,"")</f>
        <v>-2.2988505747126409E-2</v>
      </c>
      <c r="O196" s="11">
        <f t="shared" ref="O196:O259" ca="1" si="95">IF(N196&lt;&gt;"",O195*(N196+1),"")</f>
        <v>850.00000000000216</v>
      </c>
      <c r="Q196" s="9" t="str">
        <f t="shared" ca="1" si="85"/>
        <v>ITSA4</v>
      </c>
      <c r="R196" s="9" vm="1220">
        <f ca="1"/>
        <v>44847</v>
      </c>
      <c r="S196" s="9" vm="318">
        <f ca="1"/>
        <v>9.1090999999999998</v>
      </c>
      <c r="T196" s="10">
        <f t="shared" ref="T196:T259" ca="1" si="96">IF(S196&lt;&gt;"",S196/S195-1,"")</f>
        <v>-5.9474442358898871E-3</v>
      </c>
      <c r="U196" s="11">
        <f t="shared" ref="U196:U259" ca="1" si="97">IF(T196&lt;&gt;"",U195*(T196+1),"")</f>
        <v>1821.8200000000015</v>
      </c>
      <c r="W196" s="9" t="str">
        <f t="shared" ca="1" si="86"/>
        <v>CPLE6</v>
      </c>
      <c r="X196" s="9" vm="1220">
        <f ca="1"/>
        <v>44847</v>
      </c>
      <c r="Y196" s="9" vm="374">
        <f ca="1"/>
        <v>6.32</v>
      </c>
      <c r="Z196" s="10">
        <f t="shared" ref="Z196:Z259" ca="1" si="98">IF(Y196&lt;&gt;"",Y196/Y195-1,"")</f>
        <v>-3.2159264931087228E-2</v>
      </c>
      <c r="AA196" s="11">
        <f t="shared" ref="AA196:AA259" ca="1" si="99">IF(Z196&lt;&gt;"",AA195*(Z196+1),"")</f>
        <v>631.99999999999932</v>
      </c>
      <c r="AC196" s="9" t="str">
        <f t="shared" ca="1" si="87"/>
        <v>SAPR4</v>
      </c>
      <c r="AD196" s="9" vm="1220">
        <f ca="1"/>
        <v>44847</v>
      </c>
      <c r="AE196" s="9" vm="26">
        <f ca="1"/>
        <v>3.61</v>
      </c>
      <c r="AF196" s="10">
        <f t="shared" ref="AF196:AF259" ca="1" si="100">IF(AE196&lt;&gt;"",AE196/AE195-1,"")</f>
        <v>-2.7624309392265678E-3</v>
      </c>
      <c r="AG196" s="11">
        <f t="shared" ref="AG196:AG259" ca="1" si="101">IF(AE196&lt;&gt;"",AG195*(AF196+1),"")</f>
        <v>360.99999999999966</v>
      </c>
      <c r="AI196" s="9" t="str">
        <f t="shared" ca="1" si="88"/>
        <v>ECOR3</v>
      </c>
      <c r="AJ196" s="9" vm="1220">
        <f ca="1"/>
        <v>44847</v>
      </c>
      <c r="AK196" s="9" vm="1223">
        <f ca="1"/>
        <v>5.24</v>
      </c>
      <c r="AL196" s="10">
        <f t="shared" ref="AL196:AL200" ca="1" si="102">IF(AK196&lt;&gt;"",AK196/AK195-1,"")</f>
        <v>-3.8022813688212143E-3</v>
      </c>
      <c r="AM196" s="11">
        <f t="shared" ca="1" si="82"/>
        <v>523.99999999999943</v>
      </c>
      <c r="AO196" s="9" t="str">
        <f t="shared" ca="1" si="89"/>
        <v>MGLU3</v>
      </c>
      <c r="AP196" s="9" vm="1220">
        <f ca="1"/>
        <v>44847</v>
      </c>
      <c r="AQ196" s="9" vm="1000">
        <f ca="1"/>
        <v>4.92</v>
      </c>
      <c r="AR196" s="10">
        <f t="shared" ref="AR196:AR259" ca="1" si="103">IF(AQ196&lt;&gt;"",AQ196/AQ195-1,"")</f>
        <v>-4.8355899419729176E-2</v>
      </c>
      <c r="AS196" s="11">
        <f t="shared" ref="AS196:AS259" ca="1" si="104">IF(AQ196&lt;&gt;"",AS195*(AR196+1),"")</f>
        <v>491.99999999999972</v>
      </c>
      <c r="AU196" s="9" t="str">
        <f t="shared" ca="1" si="90"/>
        <v>VALE3</v>
      </c>
      <c r="AV196" s="9" vm="1220">
        <f ca="1"/>
        <v>44847</v>
      </c>
      <c r="AW196" s="9" vm="1224">
        <f ca="1"/>
        <v>72.180000000000007</v>
      </c>
      <c r="AX196" s="10">
        <f t="shared" ref="AX196:AX259" ca="1" si="105">IF(AW196&lt;&gt;"",AW196/AW195-1,"")</f>
        <v>-1.782555449721035E-2</v>
      </c>
      <c r="AY196" s="11">
        <f t="shared" ref="AY196:AY259" ca="1" si="106">IF(AX196&lt;&gt;"",AY195*(AX196+1),"")</f>
        <v>3609.0000000000041</v>
      </c>
      <c r="BA196" s="12" t="str">
        <f t="shared" ca="1" si="91"/>
        <v>ABEV3</v>
      </c>
      <c r="BB196" s="12" vm="1220">
        <f ca="1"/>
        <v>44847</v>
      </c>
      <c r="BC196" s="12" vm="30">
        <f ca="1"/>
        <v>15.01</v>
      </c>
      <c r="BD196" s="13">
        <f t="shared" ref="BD196:BD259" ca="1" si="107">IF(BC196&lt;&gt;"",BC196/BC195-1,"")</f>
        <v>1.3342228152100066E-3</v>
      </c>
      <c r="BE196" s="14">
        <f t="shared" ref="BE196:BE259" ca="1" si="108">IF(BC196&lt;&gt;"",BE195*(BD196+1),"")</f>
        <v>750.49999999999818</v>
      </c>
    </row>
    <row r="197" spans="5:57" x14ac:dyDescent="0.25">
      <c r="E197" s="9" t="str">
        <f t="shared" ca="1" si="83"/>
        <v>TOTS3</v>
      </c>
      <c r="F197" s="9" vm="1225">
        <f ca="1"/>
        <v>44848</v>
      </c>
      <c r="G197" s="9" vm="1226">
        <f ca="1"/>
        <v>29.8</v>
      </c>
      <c r="H197" s="10">
        <f t="shared" ca="1" si="92"/>
        <v>-1.0624169986719778E-2</v>
      </c>
      <c r="I197" s="15">
        <f t="shared" ca="1" si="93"/>
        <v>1490.0000000000007</v>
      </c>
      <c r="K197" s="9" t="str">
        <f t="shared" ca="1" si="84"/>
        <v>RAIZ4</v>
      </c>
      <c r="L197" s="9" vm="1225">
        <f ca="1"/>
        <v>44848</v>
      </c>
      <c r="M197" s="9" vm="479">
        <f ca="1"/>
        <v>4.1100000000000003</v>
      </c>
      <c r="N197" s="10">
        <f t="shared" ca="1" si="94"/>
        <v>-3.294117647058814E-2</v>
      </c>
      <c r="O197" s="11">
        <f t="shared" ca="1" si="95"/>
        <v>822.00000000000216</v>
      </c>
      <c r="Q197" s="9" t="str">
        <f t="shared" ca="1" si="85"/>
        <v>ITSA4</v>
      </c>
      <c r="R197" s="9" vm="1225">
        <f ca="1"/>
        <v>44848</v>
      </c>
      <c r="S197" s="9" vm="234">
        <f ca="1"/>
        <v>9.0726999999999993</v>
      </c>
      <c r="T197" s="10">
        <f t="shared" ca="1" si="96"/>
        <v>-3.9960039960040827E-3</v>
      </c>
      <c r="U197" s="11">
        <f t="shared" ca="1" si="97"/>
        <v>1814.5400000000013</v>
      </c>
      <c r="W197" s="9" t="str">
        <f t="shared" ca="1" si="86"/>
        <v>CPLE6</v>
      </c>
      <c r="X197" s="9" vm="1225">
        <f ca="1"/>
        <v>44848</v>
      </c>
      <c r="Y197" s="9" vm="337">
        <f ca="1"/>
        <v>6.21</v>
      </c>
      <c r="Z197" s="10">
        <f t="shared" ca="1" si="98"/>
        <v>-1.7405063291139333E-2</v>
      </c>
      <c r="AA197" s="11">
        <f t="shared" ca="1" si="99"/>
        <v>620.99999999999932</v>
      </c>
      <c r="AC197" s="9" t="str">
        <f t="shared" ca="1" si="87"/>
        <v>SAPR4</v>
      </c>
      <c r="AD197" s="9" vm="1225">
        <f ca="1"/>
        <v>44848</v>
      </c>
      <c r="AE197" s="9" vm="919">
        <f ca="1"/>
        <v>3.58</v>
      </c>
      <c r="AF197" s="10">
        <f t="shared" ca="1" si="100"/>
        <v>-8.310249307479145E-3</v>
      </c>
      <c r="AG197" s="11">
        <f t="shared" ca="1" si="101"/>
        <v>357.99999999999972</v>
      </c>
      <c r="AI197" s="9" t="str">
        <f t="shared" ca="1" si="88"/>
        <v>ECOR3</v>
      </c>
      <c r="AJ197" s="9" vm="1225">
        <f ca="1"/>
        <v>44848</v>
      </c>
      <c r="AK197" s="9" vm="760">
        <f ca="1"/>
        <v>5.01</v>
      </c>
      <c r="AL197" s="10">
        <f t="shared" ca="1" si="102"/>
        <v>-4.3893129770992467E-2</v>
      </c>
      <c r="AM197" s="11">
        <f t="shared" ca="1" si="82"/>
        <v>500.99999999999943</v>
      </c>
      <c r="AO197" s="9" t="str">
        <f t="shared" ca="1" si="89"/>
        <v>MGLU3</v>
      </c>
      <c r="AP197" s="9" vm="1225">
        <f ca="1"/>
        <v>44848</v>
      </c>
      <c r="AQ197" s="9" vm="1090">
        <f ca="1"/>
        <v>4.37</v>
      </c>
      <c r="AR197" s="10">
        <f t="shared" ca="1" si="103"/>
        <v>-0.11178861788617878</v>
      </c>
      <c r="AS197" s="11">
        <f t="shared" ca="1" si="104"/>
        <v>436.99999999999977</v>
      </c>
      <c r="AU197" s="9" t="str">
        <f t="shared" ca="1" si="90"/>
        <v>VALE3</v>
      </c>
      <c r="AV197" s="9" vm="1225">
        <f ca="1"/>
        <v>44848</v>
      </c>
      <c r="AW197" s="9" vm="1227">
        <f ca="1"/>
        <v>69.83</v>
      </c>
      <c r="AX197" s="10">
        <f t="shared" ca="1" si="105"/>
        <v>-3.2557495151011473E-2</v>
      </c>
      <c r="AY197" s="11">
        <f t="shared" ca="1" si="106"/>
        <v>3491.5000000000036</v>
      </c>
      <c r="BA197" s="12" t="str">
        <f t="shared" ca="1" si="91"/>
        <v>ABEV3</v>
      </c>
      <c r="BB197" s="12" vm="1225">
        <f ca="1"/>
        <v>44848</v>
      </c>
      <c r="BC197" s="12" vm="524">
        <f ca="1"/>
        <v>14.83</v>
      </c>
      <c r="BD197" s="13">
        <f t="shared" ca="1" si="107"/>
        <v>-1.1992005329780175E-2</v>
      </c>
      <c r="BE197" s="14">
        <f t="shared" ca="1" si="108"/>
        <v>741.49999999999818</v>
      </c>
    </row>
    <row r="198" spans="5:57" x14ac:dyDescent="0.25">
      <c r="E198" s="9" t="str">
        <f t="shared" ca="1" si="83"/>
        <v>TOTS3</v>
      </c>
      <c r="F198" s="9" vm="1228">
        <f ca="1"/>
        <v>44851</v>
      </c>
      <c r="G198" s="9" vm="343">
        <f ca="1"/>
        <v>31</v>
      </c>
      <c r="H198" s="10">
        <f t="shared" ca="1" si="92"/>
        <v>4.0268456375838868E-2</v>
      </c>
      <c r="I198" s="15">
        <f t="shared" ca="1" si="93"/>
        <v>1550.0000000000007</v>
      </c>
      <c r="K198" s="9" t="str">
        <f t="shared" ca="1" si="84"/>
        <v>RAIZ4</v>
      </c>
      <c r="L198" s="9" vm="1228">
        <f ca="1"/>
        <v>44851</v>
      </c>
      <c r="M198" s="9" vm="332">
        <f ca="1"/>
        <v>4.0999999999999996</v>
      </c>
      <c r="N198" s="10">
        <f t="shared" ca="1" si="94"/>
        <v>-2.4330900243311193E-3</v>
      </c>
      <c r="O198" s="11">
        <f t="shared" ca="1" si="95"/>
        <v>820.00000000000193</v>
      </c>
      <c r="Q198" s="9" t="str">
        <f t="shared" ca="1" si="85"/>
        <v>ITSA4</v>
      </c>
      <c r="R198" s="9" vm="1228">
        <f ca="1"/>
        <v>44851</v>
      </c>
      <c r="S198" s="9" vm="240">
        <f ca="1"/>
        <v>9.1727000000000007</v>
      </c>
      <c r="T198" s="10">
        <f t="shared" ca="1" si="96"/>
        <v>1.1022077220673276E-2</v>
      </c>
      <c r="U198" s="11">
        <f t="shared" ca="1" si="97"/>
        <v>1834.5400000000018</v>
      </c>
      <c r="W198" s="9" t="str">
        <f t="shared" ca="1" si="86"/>
        <v>CPLE6</v>
      </c>
      <c r="X198" s="9" vm="1228">
        <f ca="1"/>
        <v>44851</v>
      </c>
      <c r="Y198" s="9" vm="96">
        <f ca="1"/>
        <v>6.4</v>
      </c>
      <c r="Z198" s="10">
        <f t="shared" ca="1" si="98"/>
        <v>3.0595813204508993E-2</v>
      </c>
      <c r="AA198" s="11">
        <f t="shared" ca="1" si="99"/>
        <v>639.99999999999943</v>
      </c>
      <c r="AC198" s="9" t="str">
        <f t="shared" ca="1" si="87"/>
        <v>SAPR4</v>
      </c>
      <c r="AD198" s="9" vm="1228">
        <f ca="1"/>
        <v>44851</v>
      </c>
      <c r="AE198" s="9" vm="102">
        <f ca="1"/>
        <v>3.63</v>
      </c>
      <c r="AF198" s="10">
        <f t="shared" ca="1" si="100"/>
        <v>1.3966480446927276E-2</v>
      </c>
      <c r="AG198" s="11">
        <f t="shared" ca="1" si="101"/>
        <v>362.99999999999966</v>
      </c>
      <c r="AI198" s="9" t="str">
        <f t="shared" ca="1" si="88"/>
        <v>ECOR3</v>
      </c>
      <c r="AJ198" s="9" vm="1228">
        <f ca="1"/>
        <v>44851</v>
      </c>
      <c r="AK198" s="9" vm="626">
        <f ca="1"/>
        <v>5.2</v>
      </c>
      <c r="AL198" s="10">
        <f t="shared" ca="1" si="102"/>
        <v>3.79241516966069E-2</v>
      </c>
      <c r="AM198" s="11">
        <f t="shared" ca="1" si="82"/>
        <v>519.99999999999943</v>
      </c>
      <c r="AO198" s="9" t="str">
        <f t="shared" ca="1" si="89"/>
        <v>MGLU3</v>
      </c>
      <c r="AP198" s="9" vm="1228">
        <f ca="1"/>
        <v>44851</v>
      </c>
      <c r="AQ198" s="9" vm="1090">
        <f ca="1"/>
        <v>4.37</v>
      </c>
      <c r="AR198" s="10">
        <f t="shared" ca="1" si="103"/>
        <v>0</v>
      </c>
      <c r="AS198" s="11">
        <f t="shared" ca="1" si="104"/>
        <v>436.99999999999977</v>
      </c>
      <c r="AU198" s="9" t="str">
        <f t="shared" ca="1" si="90"/>
        <v>VALE3</v>
      </c>
      <c r="AV198" s="9" vm="1228">
        <f ca="1"/>
        <v>44851</v>
      </c>
      <c r="AW198" s="9" vm="1229">
        <f ca="1"/>
        <v>70.67</v>
      </c>
      <c r="AX198" s="10">
        <f t="shared" ca="1" si="105"/>
        <v>1.2029213804954919E-2</v>
      </c>
      <c r="AY198" s="11">
        <f t="shared" ca="1" si="106"/>
        <v>3533.5000000000036</v>
      </c>
      <c r="BA198" s="12" t="str">
        <f t="shared" ca="1" si="91"/>
        <v>ABEV3</v>
      </c>
      <c r="BB198" s="12" vm="1228">
        <f ca="1"/>
        <v>44851</v>
      </c>
      <c r="BC198" s="12" vm="1230">
        <f ca="1"/>
        <v>14.92</v>
      </c>
      <c r="BD198" s="13">
        <f t="shared" ca="1" si="107"/>
        <v>6.0687795010114787E-3</v>
      </c>
      <c r="BE198" s="14">
        <f t="shared" ca="1" si="108"/>
        <v>745.99999999999818</v>
      </c>
    </row>
    <row r="199" spans="5:57" x14ac:dyDescent="0.25">
      <c r="E199" s="9" t="str">
        <f t="shared" ca="1" si="83"/>
        <v>TOTS3</v>
      </c>
      <c r="F199" s="9" vm="1231">
        <f ca="1"/>
        <v>44852</v>
      </c>
      <c r="G199" s="9" vm="1232">
        <f ca="1"/>
        <v>31.65</v>
      </c>
      <c r="H199" s="10">
        <f t="shared" ca="1" si="92"/>
        <v>2.0967741935483897E-2</v>
      </c>
      <c r="I199" s="15">
        <f t="shared" ca="1" si="93"/>
        <v>1582.5000000000007</v>
      </c>
      <c r="K199" s="9" t="str">
        <f t="shared" ca="1" si="84"/>
        <v>RAIZ4</v>
      </c>
      <c r="L199" s="9" vm="1231">
        <f ca="1"/>
        <v>44852</v>
      </c>
      <c r="M199" s="9" vm="521">
        <f ca="1"/>
        <v>4.1399999999999997</v>
      </c>
      <c r="N199" s="10">
        <f t="shared" ca="1" si="94"/>
        <v>9.7560975609756184E-3</v>
      </c>
      <c r="O199" s="11">
        <f t="shared" ca="1" si="95"/>
        <v>828.00000000000193</v>
      </c>
      <c r="Q199" s="9" t="str">
        <f t="shared" ca="1" si="85"/>
        <v>ITSA4</v>
      </c>
      <c r="R199" s="9" vm="1231">
        <f ca="1"/>
        <v>44852</v>
      </c>
      <c r="S199" s="9" vm="1233">
        <f ca="1"/>
        <v>9.3544999999999998</v>
      </c>
      <c r="T199" s="10">
        <f t="shared" ca="1" si="96"/>
        <v>1.9819682318183096E-2</v>
      </c>
      <c r="U199" s="11">
        <f t="shared" ca="1" si="97"/>
        <v>1870.9000000000015</v>
      </c>
      <c r="W199" s="9" t="str">
        <f t="shared" ca="1" si="86"/>
        <v>CPLE6</v>
      </c>
      <c r="X199" s="9" vm="1231">
        <f ca="1"/>
        <v>44852</v>
      </c>
      <c r="Y199" s="9" vm="111">
        <f ca="1"/>
        <v>6.49</v>
      </c>
      <c r="Z199" s="10">
        <f t="shared" ca="1" si="98"/>
        <v>1.4062499999999867E-2</v>
      </c>
      <c r="AA199" s="11">
        <f t="shared" ca="1" si="99"/>
        <v>648.99999999999932</v>
      </c>
      <c r="AC199" s="9" t="str">
        <f t="shared" ca="1" si="87"/>
        <v>SAPR4</v>
      </c>
      <c r="AD199" s="9" vm="1231">
        <f ca="1"/>
        <v>44852</v>
      </c>
      <c r="AE199" s="9" vm="6">
        <f ca="1"/>
        <v>3.68</v>
      </c>
      <c r="AF199" s="10">
        <f t="shared" ca="1" si="100"/>
        <v>1.377410468319562E-2</v>
      </c>
      <c r="AG199" s="11">
        <f t="shared" ca="1" si="101"/>
        <v>367.99999999999966</v>
      </c>
      <c r="AI199" s="9" t="str">
        <f t="shared" ca="1" si="88"/>
        <v>ECOR3</v>
      </c>
      <c r="AJ199" s="9" vm="1231">
        <f ca="1"/>
        <v>44852</v>
      </c>
      <c r="AK199" s="9" vm="1028">
        <f ca="1"/>
        <v>5.28</v>
      </c>
      <c r="AL199" s="10">
        <f t="shared" ca="1" si="102"/>
        <v>1.538461538461533E-2</v>
      </c>
      <c r="AM199" s="11">
        <f t="shared" ca="1" si="82"/>
        <v>527.99999999999943</v>
      </c>
      <c r="AO199" s="9" t="str">
        <f t="shared" ca="1" si="89"/>
        <v>MGLU3</v>
      </c>
      <c r="AP199" s="9" vm="1231">
        <f ca="1"/>
        <v>44852</v>
      </c>
      <c r="AQ199" s="9" vm="1101">
        <f ca="1"/>
        <v>4.32</v>
      </c>
      <c r="AR199" s="10">
        <f t="shared" ca="1" si="103"/>
        <v>-1.1441647597253968E-2</v>
      </c>
      <c r="AS199" s="11">
        <f t="shared" ca="1" si="104"/>
        <v>431.99999999999977</v>
      </c>
      <c r="AU199" s="9" t="str">
        <f t="shared" ca="1" si="90"/>
        <v>VALE3</v>
      </c>
      <c r="AV199" s="9" vm="1231">
        <f ca="1"/>
        <v>44852</v>
      </c>
      <c r="AW199" s="9" vm="1234">
        <f ca="1"/>
        <v>71.959999999999994</v>
      </c>
      <c r="AX199" s="10">
        <f t="shared" ca="1" si="105"/>
        <v>1.8253855950191022E-2</v>
      </c>
      <c r="AY199" s="11">
        <f t="shared" ca="1" si="106"/>
        <v>3598.0000000000036</v>
      </c>
      <c r="BA199" s="12" t="str">
        <f t="shared" ca="1" si="91"/>
        <v>ABEV3</v>
      </c>
      <c r="BB199" s="12" vm="1231">
        <f ca="1"/>
        <v>44852</v>
      </c>
      <c r="BC199" s="12" vm="1235">
        <f ca="1"/>
        <v>14.9</v>
      </c>
      <c r="BD199" s="13">
        <f t="shared" ca="1" si="107"/>
        <v>-1.3404825737265424E-3</v>
      </c>
      <c r="BE199" s="14">
        <f t="shared" ca="1" si="108"/>
        <v>744.99999999999818</v>
      </c>
    </row>
    <row r="200" spans="5:57" x14ac:dyDescent="0.25">
      <c r="E200" s="9" t="str">
        <f t="shared" ca="1" si="83"/>
        <v>TOTS3</v>
      </c>
      <c r="F200" s="9" vm="1236">
        <f ca="1"/>
        <v>44853</v>
      </c>
      <c r="G200" s="9" vm="1237">
        <f ca="1"/>
        <v>31.58</v>
      </c>
      <c r="H200" s="10">
        <f t="shared" ca="1" si="92"/>
        <v>-2.211690363349117E-3</v>
      </c>
      <c r="I200" s="15">
        <f t="shared" ca="1" si="93"/>
        <v>1579.0000000000007</v>
      </c>
      <c r="K200" s="9" t="str">
        <f t="shared" ca="1" si="84"/>
        <v>RAIZ4</v>
      </c>
      <c r="L200" s="9" vm="1236">
        <f ca="1"/>
        <v>44853</v>
      </c>
      <c r="M200" s="9" vm="507">
        <f ca="1"/>
        <v>4.16</v>
      </c>
      <c r="N200" s="10">
        <f t="shared" ca="1" si="94"/>
        <v>4.8309178743961567E-3</v>
      </c>
      <c r="O200" s="11">
        <f t="shared" ca="1" si="95"/>
        <v>832.00000000000193</v>
      </c>
      <c r="Q200" s="9" t="str">
        <f t="shared" ca="1" si="85"/>
        <v>ITSA4</v>
      </c>
      <c r="R200" s="9" vm="1236">
        <f ca="1"/>
        <v>44853</v>
      </c>
      <c r="S200" s="9" vm="1238">
        <f ca="1"/>
        <v>9.4453999999999994</v>
      </c>
      <c r="T200" s="10">
        <f t="shared" ca="1" si="96"/>
        <v>9.7172483831311496E-3</v>
      </c>
      <c r="U200" s="11">
        <f t="shared" ca="1" si="97"/>
        <v>1889.0800000000015</v>
      </c>
      <c r="W200" s="9" t="str">
        <f t="shared" ca="1" si="86"/>
        <v>CPLE6</v>
      </c>
      <c r="X200" s="9" vm="1236">
        <f ca="1"/>
        <v>44853</v>
      </c>
      <c r="Y200" s="9" vm="122">
        <f ca="1"/>
        <v>6.65</v>
      </c>
      <c r="Z200" s="10">
        <f t="shared" ca="1" si="98"/>
        <v>2.4653312788905923E-2</v>
      </c>
      <c r="AA200" s="11">
        <f t="shared" ca="1" si="99"/>
        <v>664.9999999999992</v>
      </c>
      <c r="AC200" s="9" t="str">
        <f t="shared" ca="1" si="87"/>
        <v>SAPR4</v>
      </c>
      <c r="AD200" s="9" vm="1236">
        <f ca="1"/>
        <v>44853</v>
      </c>
      <c r="AE200" s="9" vm="947">
        <f ca="1"/>
        <v>3.69</v>
      </c>
      <c r="AF200" s="10">
        <f t="shared" ca="1" si="100"/>
        <v>2.7173913043476716E-3</v>
      </c>
      <c r="AG200" s="11">
        <f t="shared" ca="1" si="101"/>
        <v>368.9999999999996</v>
      </c>
      <c r="AI200" s="9" t="str">
        <f t="shared" ca="1" si="88"/>
        <v>ECOR3</v>
      </c>
      <c r="AJ200" s="9" vm="1236">
        <f ca="1"/>
        <v>44853</v>
      </c>
      <c r="AK200" s="9" vm="1173">
        <f ca="1"/>
        <v>5.3</v>
      </c>
      <c r="AL200" s="10">
        <f t="shared" ca="1" si="102"/>
        <v>3.7878787878786735E-3</v>
      </c>
      <c r="AM200" s="11">
        <f t="shared" ca="1" si="82"/>
        <v>529.99999999999932</v>
      </c>
      <c r="AO200" s="9" t="str">
        <f t="shared" ca="1" si="89"/>
        <v>MGLU3</v>
      </c>
      <c r="AP200" s="9" vm="1236">
        <f ca="1"/>
        <v>44853</v>
      </c>
      <c r="AQ200" s="9" vm="1176">
        <f ca="1"/>
        <v>4.1900000000000004</v>
      </c>
      <c r="AR200" s="10">
        <f t="shared" ca="1" si="103"/>
        <v>-3.009259259259256E-2</v>
      </c>
      <c r="AS200" s="11">
        <f t="shared" ca="1" si="104"/>
        <v>418.99999999999977</v>
      </c>
      <c r="AU200" s="9" t="str">
        <f t="shared" ca="1" si="90"/>
        <v>VALE3</v>
      </c>
      <c r="AV200" s="9" vm="1236">
        <f ca="1"/>
        <v>44853</v>
      </c>
      <c r="AW200" s="9" vm="1239">
        <f ca="1"/>
        <v>71.11</v>
      </c>
      <c r="AX200" s="10">
        <f t="shared" ca="1" si="105"/>
        <v>-1.1812117843246206E-2</v>
      </c>
      <c r="AY200" s="11">
        <f t="shared" ca="1" si="106"/>
        <v>3555.5000000000036</v>
      </c>
      <c r="BA200" s="12" t="str">
        <f t="shared" ca="1" si="91"/>
        <v>ABEV3</v>
      </c>
      <c r="BB200" s="12" vm="1236">
        <f ca="1"/>
        <v>44853</v>
      </c>
      <c r="BC200" s="12" vm="1240">
        <f ca="1"/>
        <v>14.89</v>
      </c>
      <c r="BD200" s="13">
        <f t="shared" ca="1" si="107"/>
        <v>-6.7114093959730337E-4</v>
      </c>
      <c r="BE200" s="14">
        <f t="shared" ca="1" si="108"/>
        <v>744.49999999999818</v>
      </c>
    </row>
    <row r="201" spans="5:57" x14ac:dyDescent="0.25">
      <c r="E201" s="9" t="str">
        <f t="shared" ca="1" si="83"/>
        <v>TOTS3</v>
      </c>
      <c r="F201" s="9" vm="1241">
        <f ca="1"/>
        <v>44854</v>
      </c>
      <c r="G201" s="9" vm="1242">
        <f ca="1"/>
        <v>31.59</v>
      </c>
      <c r="H201" s="10">
        <f t="shared" ca="1" si="92"/>
        <v>3.1665611146292072E-4</v>
      </c>
      <c r="I201" s="15">
        <f t="shared" ca="1" si="93"/>
        <v>1579.5000000000007</v>
      </c>
      <c r="K201" s="9" t="str">
        <f t="shared" ca="1" si="84"/>
        <v>RAIZ4</v>
      </c>
      <c r="L201" s="9" vm="1241">
        <f ca="1"/>
        <v>44854</v>
      </c>
      <c r="M201" s="9" vm="936">
        <f ca="1"/>
        <v>4.2</v>
      </c>
      <c r="N201" s="10">
        <f t="shared" ca="1" si="94"/>
        <v>9.6153846153845812E-3</v>
      </c>
      <c r="O201" s="11">
        <f t="shared" ca="1" si="95"/>
        <v>840.00000000000193</v>
      </c>
      <c r="Q201" s="9" t="str">
        <f t="shared" ca="1" si="85"/>
        <v>ITSA4</v>
      </c>
      <c r="R201" s="9" vm="1241">
        <f ca="1"/>
        <v>44854</v>
      </c>
      <c r="S201" s="9" vm="1243">
        <f ca="1"/>
        <v>9.6364000000000001</v>
      </c>
      <c r="T201" s="10">
        <f t="shared" ca="1" si="96"/>
        <v>2.0221483473436885E-2</v>
      </c>
      <c r="U201" s="11">
        <f t="shared" ca="1" si="97"/>
        <v>1927.2800000000018</v>
      </c>
      <c r="W201" s="9" t="str">
        <f t="shared" ca="1" si="86"/>
        <v>CPLE6</v>
      </c>
      <c r="X201" s="9" vm="1241">
        <f ca="1"/>
        <v>44854</v>
      </c>
      <c r="Y201" s="9" vm="176">
        <f ca="1"/>
        <v>6.71</v>
      </c>
      <c r="Z201" s="10">
        <f t="shared" ca="1" si="98"/>
        <v>9.0225563909773765E-3</v>
      </c>
      <c r="AA201" s="11">
        <f t="shared" ca="1" si="99"/>
        <v>670.9999999999992</v>
      </c>
      <c r="AC201" s="9" t="str">
        <f t="shared" ca="1" si="87"/>
        <v>SAPR4</v>
      </c>
      <c r="AD201" s="9" vm="1241">
        <f ca="1"/>
        <v>44854</v>
      </c>
      <c r="AE201" s="9" vm="675">
        <f ca="1"/>
        <v>3.67</v>
      </c>
      <c r="AF201" s="10">
        <f t="shared" ca="1" si="100"/>
        <v>-5.4200542005420349E-3</v>
      </c>
      <c r="AG201" s="11">
        <f t="shared" ca="1" si="101"/>
        <v>366.9999999999996</v>
      </c>
      <c r="AI201" s="9" t="str">
        <f t="shared" ca="1" si="88"/>
        <v>ECOR3</v>
      </c>
      <c r="AJ201" s="9" vm="1241">
        <f ca="1"/>
        <v>44854</v>
      </c>
      <c r="AK201" s="9" vm="1244">
        <f ca="1"/>
        <v>5.25</v>
      </c>
      <c r="AL201" s="10">
        <f t="shared" ref="AL201" ca="1" si="109">IF(AK201&lt;&gt;"",AK201/AK200-1,"")</f>
        <v>-9.4339622641509413E-3</v>
      </c>
      <c r="AM201" s="11">
        <f t="shared" ref="AM201" ca="1" si="110">IF(AK201&lt;&gt;"",AM200*(AL201+1),"")</f>
        <v>524.99999999999932</v>
      </c>
      <c r="AO201" s="9" t="str">
        <f t="shared" ca="1" si="89"/>
        <v>MGLU3</v>
      </c>
      <c r="AP201" s="9" vm="1241">
        <f ca="1"/>
        <v>44854</v>
      </c>
      <c r="AQ201" s="9" vm="339">
        <f ca="1"/>
        <v>4.09</v>
      </c>
      <c r="AR201" s="10">
        <f t="shared" ca="1" si="103"/>
        <v>-2.3866348448687513E-2</v>
      </c>
      <c r="AS201" s="11">
        <f t="shared" ca="1" si="104"/>
        <v>408.99999999999972</v>
      </c>
      <c r="AU201" s="9" t="str">
        <f t="shared" ca="1" si="90"/>
        <v>VALE3</v>
      </c>
      <c r="AV201" s="9" vm="1241">
        <f ca="1"/>
        <v>44854</v>
      </c>
      <c r="AW201" s="9" vm="1245">
        <f ca="1"/>
        <v>72.02</v>
      </c>
      <c r="AX201" s="10">
        <f t="shared" ca="1" si="105"/>
        <v>1.279707495429605E-2</v>
      </c>
      <c r="AY201" s="11">
        <f t="shared" ca="1" si="106"/>
        <v>3601.0000000000032</v>
      </c>
      <c r="BA201" s="12" t="str">
        <f t="shared" ca="1" si="91"/>
        <v>ABEV3</v>
      </c>
      <c r="BB201" s="12" vm="1241">
        <f ca="1"/>
        <v>44854</v>
      </c>
      <c r="BC201" s="12" vm="1246">
        <f ca="1"/>
        <v>15.04</v>
      </c>
      <c r="BD201" s="13">
        <f t="shared" ca="1" si="107"/>
        <v>1.0073875083948858E-2</v>
      </c>
      <c r="BE201" s="14">
        <f t="shared" ca="1" si="108"/>
        <v>751.99999999999807</v>
      </c>
    </row>
    <row r="202" spans="5:57" x14ac:dyDescent="0.25">
      <c r="E202" s="9" t="str">
        <f t="shared" ca="1" si="83"/>
        <v>TOTS3</v>
      </c>
      <c r="F202" s="9" vm="1247">
        <f ca="1"/>
        <v>44855</v>
      </c>
      <c r="G202" s="9" vm="1195">
        <f ca="1"/>
        <v>31.31</v>
      </c>
      <c r="H202" s="10">
        <f t="shared" ca="1" si="92"/>
        <v>-8.8635644191200624E-3</v>
      </c>
      <c r="I202" s="15">
        <f t="shared" ca="1" si="93"/>
        <v>1565.5000000000005</v>
      </c>
      <c r="K202" s="9" t="str">
        <f t="shared" ca="1" si="84"/>
        <v>RAIZ4</v>
      </c>
      <c r="L202" s="9" vm="1247">
        <f ca="1"/>
        <v>44855</v>
      </c>
      <c r="M202" s="9" vm="1083">
        <f ca="1"/>
        <v>4.2699999999999996</v>
      </c>
      <c r="N202" s="10">
        <f t="shared" ca="1" si="94"/>
        <v>1.6666666666666607E-2</v>
      </c>
      <c r="O202" s="11">
        <f t="shared" ca="1" si="95"/>
        <v>854.00000000000193</v>
      </c>
      <c r="Q202" s="9" t="str">
        <f t="shared" ca="1" si="85"/>
        <v>ITSA4</v>
      </c>
      <c r="R202" s="9" vm="1247">
        <f ca="1"/>
        <v>44855</v>
      </c>
      <c r="S202" s="9" vm="1248">
        <f ca="1"/>
        <v>9.8909000000000002</v>
      </c>
      <c r="T202" s="10">
        <f t="shared" ca="1" si="96"/>
        <v>2.6410277697065387E-2</v>
      </c>
      <c r="U202" s="11">
        <f t="shared" ca="1" si="97"/>
        <v>1978.1800000000021</v>
      </c>
      <c r="W202" s="9" t="str">
        <f t="shared" ca="1" si="86"/>
        <v>CPLE6</v>
      </c>
      <c r="X202" s="9" vm="1247">
        <f ca="1"/>
        <v>44855</v>
      </c>
      <c r="Y202" s="9" vm="154">
        <f ca="1"/>
        <v>6.88</v>
      </c>
      <c r="Z202" s="10">
        <f t="shared" ca="1" si="98"/>
        <v>2.5335320417287699E-2</v>
      </c>
      <c r="AA202" s="11">
        <f t="shared" ca="1" si="99"/>
        <v>687.9999999999992</v>
      </c>
      <c r="AC202" s="9" t="str">
        <f t="shared" ca="1" si="87"/>
        <v>SAPR4</v>
      </c>
      <c r="AD202" s="9" vm="1247">
        <f ca="1"/>
        <v>44855</v>
      </c>
      <c r="AE202" s="9" vm="688">
        <f ca="1"/>
        <v>3.71</v>
      </c>
      <c r="AF202" s="10">
        <f t="shared" ca="1" si="100"/>
        <v>1.0899182561307841E-2</v>
      </c>
      <c r="AG202" s="11">
        <f t="shared" ca="1" si="101"/>
        <v>370.9999999999996</v>
      </c>
      <c r="AI202" s="9" t="str">
        <f t="shared" ca="1" si="88"/>
        <v>ECOR3</v>
      </c>
      <c r="AJ202" s="9" vm="1247">
        <f ca="1"/>
        <v>44855</v>
      </c>
      <c r="AK202" s="9" vm="1144">
        <f ca="1"/>
        <v>5.46</v>
      </c>
      <c r="AL202" s="10">
        <f t="shared" ref="AL202:AL229" ca="1" si="111">IF(AK202&lt;&gt;"",AK202/AK201-1,"")</f>
        <v>4.0000000000000036E-2</v>
      </c>
      <c r="AM202" s="11">
        <f t="shared" ca="1" si="82"/>
        <v>545.99999999999932</v>
      </c>
      <c r="AO202" s="9" t="str">
        <f t="shared" ca="1" si="89"/>
        <v>MGLU3</v>
      </c>
      <c r="AP202" s="9" vm="1247">
        <f ca="1"/>
        <v>44855</v>
      </c>
      <c r="AQ202" s="9" vm="453">
        <f ca="1"/>
        <v>4.1500000000000004</v>
      </c>
      <c r="AR202" s="10">
        <f t="shared" ca="1" si="103"/>
        <v>1.4669926650366927E-2</v>
      </c>
      <c r="AS202" s="11">
        <f t="shared" ca="1" si="104"/>
        <v>414.99999999999977</v>
      </c>
      <c r="AU202" s="9" t="str">
        <f t="shared" ca="1" si="90"/>
        <v>VALE3</v>
      </c>
      <c r="AV202" s="9" vm="1247">
        <f ca="1"/>
        <v>44855</v>
      </c>
      <c r="AW202" s="9" vm="1249">
        <f ca="1"/>
        <v>74.13</v>
      </c>
      <c r="AX202" s="10">
        <f t="shared" ca="1" si="105"/>
        <v>2.9297417384059887E-2</v>
      </c>
      <c r="AY202" s="11">
        <f t="shared" ca="1" si="106"/>
        <v>3706.5000000000027</v>
      </c>
      <c r="BA202" s="12" t="str">
        <f t="shared" ca="1" si="91"/>
        <v>ABEV3</v>
      </c>
      <c r="BB202" s="12" vm="1247">
        <f ca="1"/>
        <v>44855</v>
      </c>
      <c r="BC202" s="12" vm="20">
        <f ca="1"/>
        <v>15.31</v>
      </c>
      <c r="BD202" s="13">
        <f t="shared" ca="1" si="107"/>
        <v>1.7952127659574657E-2</v>
      </c>
      <c r="BE202" s="14">
        <f t="shared" ca="1" si="108"/>
        <v>765.49999999999818</v>
      </c>
    </row>
    <row r="203" spans="5:57" x14ac:dyDescent="0.25">
      <c r="E203" s="9" t="str">
        <f t="shared" ca="1" si="83"/>
        <v>TOTS3</v>
      </c>
      <c r="F203" s="9" vm="1250">
        <f ca="1"/>
        <v>44858</v>
      </c>
      <c r="G203" s="9" vm="1251">
        <f ca="1"/>
        <v>31.1</v>
      </c>
      <c r="H203" s="10">
        <f t="shared" ca="1" si="92"/>
        <v>-6.7071223251357059E-3</v>
      </c>
      <c r="I203" s="15">
        <f t="shared" ca="1" si="93"/>
        <v>1555.0000000000005</v>
      </c>
      <c r="K203" s="9" t="str">
        <f t="shared" ca="1" si="84"/>
        <v>RAIZ4</v>
      </c>
      <c r="L203" s="9" vm="1250">
        <f ca="1"/>
        <v>44858</v>
      </c>
      <c r="M203" s="9" vm="500">
        <f ca="1"/>
        <v>4.13</v>
      </c>
      <c r="N203" s="10">
        <f t="shared" ca="1" si="94"/>
        <v>-3.2786885245901565E-2</v>
      </c>
      <c r="O203" s="11">
        <f t="shared" ca="1" si="95"/>
        <v>826.00000000000193</v>
      </c>
      <c r="Q203" s="9" t="str">
        <f t="shared" ca="1" si="85"/>
        <v>ITSA4</v>
      </c>
      <c r="R203" s="9" vm="1250">
        <f ca="1"/>
        <v>44858</v>
      </c>
      <c r="S203" s="9" vm="1252">
        <f ca="1"/>
        <v>9.5091000000000001</v>
      </c>
      <c r="T203" s="10">
        <f t="shared" ca="1" si="96"/>
        <v>-3.8601138420163994E-2</v>
      </c>
      <c r="U203" s="11">
        <f t="shared" ca="1" si="97"/>
        <v>1901.820000000002</v>
      </c>
      <c r="W203" s="9" t="str">
        <f t="shared" ca="1" si="86"/>
        <v>CPLE6</v>
      </c>
      <c r="X203" s="9" vm="1250">
        <f ca="1"/>
        <v>44858</v>
      </c>
      <c r="Y203" s="9" vm="190">
        <f ca="1"/>
        <v>7.19</v>
      </c>
      <c r="Z203" s="10">
        <f t="shared" ca="1" si="98"/>
        <v>4.505813953488369E-2</v>
      </c>
      <c r="AA203" s="11">
        <f t="shared" ca="1" si="99"/>
        <v>718.99999999999909</v>
      </c>
      <c r="AC203" s="9" t="str">
        <f t="shared" ca="1" si="87"/>
        <v>SAPR4</v>
      </c>
      <c r="AD203" s="9" vm="1250">
        <f ca="1"/>
        <v>44858</v>
      </c>
      <c r="AE203" s="9" vm="717">
        <f ca="1"/>
        <v>3.8</v>
      </c>
      <c r="AF203" s="10">
        <f t="shared" ca="1" si="100"/>
        <v>2.4258760107816579E-2</v>
      </c>
      <c r="AG203" s="11">
        <f t="shared" ca="1" si="101"/>
        <v>379.99999999999955</v>
      </c>
      <c r="AI203" s="9" t="str">
        <f t="shared" ca="1" si="88"/>
        <v>ECOR3</v>
      </c>
      <c r="AJ203" s="9" vm="1250">
        <f ca="1"/>
        <v>44858</v>
      </c>
      <c r="AK203" s="9" vm="880">
        <f ca="1"/>
        <v>5.35</v>
      </c>
      <c r="AL203" s="10">
        <f t="shared" ca="1" si="111"/>
        <v>-2.0146520146520186E-2</v>
      </c>
      <c r="AM203" s="11">
        <f t="shared" ca="1" si="82"/>
        <v>534.99999999999932</v>
      </c>
      <c r="AO203" s="9" t="str">
        <f t="shared" ca="1" si="89"/>
        <v>MGLU3</v>
      </c>
      <c r="AP203" s="9" vm="1250">
        <f ca="1"/>
        <v>44858</v>
      </c>
      <c r="AQ203" s="9" vm="444">
        <f ca="1"/>
        <v>4.08</v>
      </c>
      <c r="AR203" s="10">
        <f t="shared" ca="1" si="103"/>
        <v>-1.6867469879518149E-2</v>
      </c>
      <c r="AS203" s="11">
        <f t="shared" ca="1" si="104"/>
        <v>407.99999999999977</v>
      </c>
      <c r="AU203" s="9" t="str">
        <f t="shared" ca="1" si="90"/>
        <v>VALE3</v>
      </c>
      <c r="AV203" s="9" vm="1250">
        <f ca="1"/>
        <v>44858</v>
      </c>
      <c r="AW203" s="9" vm="1253">
        <f ca="1"/>
        <v>71.930000000000007</v>
      </c>
      <c r="AX203" s="10">
        <f t="shared" ca="1" si="105"/>
        <v>-2.9677593416970072E-2</v>
      </c>
      <c r="AY203" s="11">
        <f t="shared" ca="1" si="106"/>
        <v>3596.5000000000032</v>
      </c>
      <c r="BA203" s="12" t="str">
        <f t="shared" ca="1" si="91"/>
        <v>ABEV3</v>
      </c>
      <c r="BB203" s="12" vm="1250">
        <f ca="1"/>
        <v>44858</v>
      </c>
      <c r="BC203" s="12" vm="1254">
        <f ca="1"/>
        <v>15.18</v>
      </c>
      <c r="BD203" s="13">
        <f t="shared" ca="1" si="107"/>
        <v>-8.4911822338341603E-3</v>
      </c>
      <c r="BE203" s="14">
        <f t="shared" ca="1" si="108"/>
        <v>758.99999999999818</v>
      </c>
    </row>
    <row r="204" spans="5:57" x14ac:dyDescent="0.25">
      <c r="E204" s="9" t="str">
        <f t="shared" ca="1" si="83"/>
        <v>TOTS3</v>
      </c>
      <c r="F204" s="9" vm="1255">
        <f ca="1"/>
        <v>44859</v>
      </c>
      <c r="G204" s="9" vm="1256">
        <f ca="1"/>
        <v>30.06</v>
      </c>
      <c r="H204" s="10">
        <f t="shared" ca="1" si="92"/>
        <v>-3.3440514469453508E-2</v>
      </c>
      <c r="I204" s="15">
        <f t="shared" ca="1" si="93"/>
        <v>1503.0000000000002</v>
      </c>
      <c r="K204" s="9" t="str">
        <f t="shared" ca="1" si="84"/>
        <v>RAIZ4</v>
      </c>
      <c r="L204" s="9" vm="1255">
        <f ca="1"/>
        <v>44859</v>
      </c>
      <c r="M204" s="9" vm="339">
        <f ca="1"/>
        <v>4.09</v>
      </c>
      <c r="N204" s="10">
        <f t="shared" ca="1" si="94"/>
        <v>-9.6852300242130651E-3</v>
      </c>
      <c r="O204" s="11">
        <f t="shared" ca="1" si="95"/>
        <v>818.00000000000193</v>
      </c>
      <c r="Q204" s="9" t="str">
        <f t="shared" ca="1" si="85"/>
        <v>ITSA4</v>
      </c>
      <c r="R204" s="9" vm="1255">
        <f ca="1"/>
        <v>44859</v>
      </c>
      <c r="S204" s="9" vm="1257">
        <f ca="1"/>
        <v>9.4544999999999995</v>
      </c>
      <c r="T204" s="10">
        <f t="shared" ca="1" si="96"/>
        <v>-5.7418683156135186E-3</v>
      </c>
      <c r="U204" s="11">
        <f t="shared" ca="1" si="97"/>
        <v>1890.9000000000019</v>
      </c>
      <c r="W204" s="9" t="str">
        <f t="shared" ca="1" si="86"/>
        <v>CPLE6</v>
      </c>
      <c r="X204" s="9" vm="1255">
        <f ca="1"/>
        <v>44859</v>
      </c>
      <c r="Y204" s="9" vm="1047">
        <f ca="1"/>
        <v>7.14</v>
      </c>
      <c r="Z204" s="10">
        <f t="shared" ca="1" si="98"/>
        <v>-6.9541029207232929E-3</v>
      </c>
      <c r="AA204" s="11">
        <f t="shared" ca="1" si="99"/>
        <v>713.99999999999909</v>
      </c>
      <c r="AC204" s="9" t="str">
        <f t="shared" ca="1" si="87"/>
        <v>SAPR4</v>
      </c>
      <c r="AD204" s="9" vm="1255">
        <f ca="1"/>
        <v>44859</v>
      </c>
      <c r="AE204" s="9" vm="816">
        <f ca="1"/>
        <v>3.75</v>
      </c>
      <c r="AF204" s="10">
        <f t="shared" ca="1" si="100"/>
        <v>-1.3157894736842035E-2</v>
      </c>
      <c r="AG204" s="11">
        <f t="shared" ca="1" si="101"/>
        <v>374.9999999999996</v>
      </c>
      <c r="AI204" s="9" t="str">
        <f t="shared" ca="1" si="88"/>
        <v>ECOR3</v>
      </c>
      <c r="AJ204" s="9" vm="1255">
        <f ca="1"/>
        <v>44859</v>
      </c>
      <c r="AK204" s="9" vm="1173">
        <f ca="1"/>
        <v>5.3</v>
      </c>
      <c r="AL204" s="10">
        <f t="shared" ca="1" si="111"/>
        <v>-9.3457943925233655E-3</v>
      </c>
      <c r="AM204" s="11">
        <f t="shared" ca="1" si="82"/>
        <v>529.99999999999932</v>
      </c>
      <c r="AO204" s="9" t="str">
        <f t="shared" ca="1" si="89"/>
        <v>MGLU3</v>
      </c>
      <c r="AP204" s="9" vm="1255">
        <f ca="1"/>
        <v>44859</v>
      </c>
      <c r="AQ204" s="9" vm="901">
        <f ca="1"/>
        <v>4.29</v>
      </c>
      <c r="AR204" s="10">
        <f t="shared" ca="1" si="103"/>
        <v>5.1470588235294157E-2</v>
      </c>
      <c r="AS204" s="11">
        <f t="shared" ca="1" si="104"/>
        <v>428.99999999999977</v>
      </c>
      <c r="AU204" s="9" t="str">
        <f t="shared" ca="1" si="90"/>
        <v>VALE3</v>
      </c>
      <c r="AV204" s="9" vm="1255">
        <f ca="1"/>
        <v>44859</v>
      </c>
      <c r="AW204" s="9" vm="1253">
        <f ca="1"/>
        <v>71.930000000000007</v>
      </c>
      <c r="AX204" s="10">
        <f t="shared" ca="1" si="105"/>
        <v>0</v>
      </c>
      <c r="AY204" s="11">
        <f t="shared" ca="1" si="106"/>
        <v>3596.5000000000032</v>
      </c>
      <c r="BA204" s="12" t="str">
        <f t="shared" ca="1" si="91"/>
        <v>ABEV3</v>
      </c>
      <c r="BB204" s="12" vm="1255">
        <f ca="1"/>
        <v>44859</v>
      </c>
      <c r="BC204" s="12" vm="1258">
        <f ca="1"/>
        <v>14.91</v>
      </c>
      <c r="BD204" s="13">
        <f t="shared" ca="1" si="107"/>
        <v>-1.7786561264822143E-2</v>
      </c>
      <c r="BE204" s="14">
        <f t="shared" ca="1" si="108"/>
        <v>745.49999999999818</v>
      </c>
    </row>
    <row r="205" spans="5:57" x14ac:dyDescent="0.25">
      <c r="E205" s="9" t="str">
        <f t="shared" ca="1" si="83"/>
        <v>TOTS3</v>
      </c>
      <c r="F205" s="9" vm="1259">
        <f ca="1"/>
        <v>44860</v>
      </c>
      <c r="G205" s="9" vm="1126">
        <f ca="1"/>
        <v>29.42</v>
      </c>
      <c r="H205" s="10">
        <f t="shared" ca="1" si="92"/>
        <v>-2.1290751829673882E-2</v>
      </c>
      <c r="I205" s="15">
        <f t="shared" ca="1" si="93"/>
        <v>1471.0000000000005</v>
      </c>
      <c r="K205" s="9" t="str">
        <f t="shared" ca="1" si="84"/>
        <v>RAIZ4</v>
      </c>
      <c r="L205" s="9" vm="1259">
        <f ca="1"/>
        <v>44860</v>
      </c>
      <c r="M205" s="9" vm="241">
        <f ca="1"/>
        <v>3.97</v>
      </c>
      <c r="N205" s="10">
        <f t="shared" ca="1" si="94"/>
        <v>-2.9339853300733409E-2</v>
      </c>
      <c r="O205" s="11">
        <f t="shared" ca="1" si="95"/>
        <v>794.00000000000193</v>
      </c>
      <c r="Q205" s="9" t="str">
        <f t="shared" ca="1" si="85"/>
        <v>ITSA4</v>
      </c>
      <c r="R205" s="9" vm="1259">
        <f ca="1"/>
        <v>44860</v>
      </c>
      <c r="S205" s="9" vm="220">
        <f ca="1"/>
        <v>9.2090999999999994</v>
      </c>
      <c r="T205" s="10">
        <f t="shared" ca="1" si="96"/>
        <v>-2.5955894018721226E-2</v>
      </c>
      <c r="U205" s="11">
        <f t="shared" ca="1" si="97"/>
        <v>1841.820000000002</v>
      </c>
      <c r="W205" s="9" t="str">
        <f t="shared" ca="1" si="86"/>
        <v>CPLE6</v>
      </c>
      <c r="X205" s="9" vm="1259">
        <f ca="1"/>
        <v>44860</v>
      </c>
      <c r="Y205" s="9" vm="388">
        <f ca="1"/>
        <v>6.99</v>
      </c>
      <c r="Z205" s="10">
        <f t="shared" ca="1" si="98"/>
        <v>-2.1008403361344463E-2</v>
      </c>
      <c r="AA205" s="11">
        <f t="shared" ca="1" si="99"/>
        <v>698.9999999999992</v>
      </c>
      <c r="AC205" s="9" t="str">
        <f t="shared" ca="1" si="87"/>
        <v>SAPR4</v>
      </c>
      <c r="AD205" s="9" vm="1259">
        <f ca="1"/>
        <v>44860</v>
      </c>
      <c r="AE205" s="9" vm="688">
        <f ca="1"/>
        <v>3.71</v>
      </c>
      <c r="AF205" s="10">
        <f t="shared" ca="1" si="100"/>
        <v>-1.0666666666666713E-2</v>
      </c>
      <c r="AG205" s="11">
        <f t="shared" ca="1" si="101"/>
        <v>370.9999999999996</v>
      </c>
      <c r="AI205" s="9" t="str">
        <f t="shared" ca="1" si="88"/>
        <v>ECOR3</v>
      </c>
      <c r="AJ205" s="9" vm="1259">
        <f ca="1"/>
        <v>44860</v>
      </c>
      <c r="AK205" s="9" vm="1058">
        <f ca="1"/>
        <v>5.03</v>
      </c>
      <c r="AL205" s="10">
        <f t="shared" ca="1" si="111"/>
        <v>-5.0943396226414972E-2</v>
      </c>
      <c r="AM205" s="11">
        <f t="shared" ca="1" si="82"/>
        <v>502.99999999999943</v>
      </c>
      <c r="AO205" s="9" t="str">
        <f t="shared" ca="1" si="89"/>
        <v>MGLU3</v>
      </c>
      <c r="AP205" s="9" vm="1259">
        <f ca="1"/>
        <v>44860</v>
      </c>
      <c r="AQ205" s="9" vm="256">
        <f ca="1"/>
        <v>3.91</v>
      </c>
      <c r="AR205" s="10">
        <f t="shared" ca="1" si="103"/>
        <v>-8.8578088578088576E-2</v>
      </c>
      <c r="AS205" s="11">
        <f t="shared" ca="1" si="104"/>
        <v>390.99999999999977</v>
      </c>
      <c r="AU205" s="9" t="str">
        <f t="shared" ca="1" si="90"/>
        <v>VALE3</v>
      </c>
      <c r="AV205" s="9" vm="1259">
        <f ca="1"/>
        <v>44860</v>
      </c>
      <c r="AW205" s="9" vm="1260">
        <f ca="1"/>
        <v>73.53</v>
      </c>
      <c r="AX205" s="10">
        <f t="shared" ca="1" si="105"/>
        <v>2.2243848185736104E-2</v>
      </c>
      <c r="AY205" s="11">
        <f t="shared" ca="1" si="106"/>
        <v>3676.5000000000032</v>
      </c>
      <c r="BA205" s="12" t="str">
        <f t="shared" ca="1" si="91"/>
        <v>ABEV3</v>
      </c>
      <c r="BB205" s="12" vm="1259">
        <f ca="1"/>
        <v>44860</v>
      </c>
      <c r="BC205" s="12" vm="91">
        <f ca="1"/>
        <v>15.1</v>
      </c>
      <c r="BD205" s="13">
        <f t="shared" ca="1" si="107"/>
        <v>1.2743125419181656E-2</v>
      </c>
      <c r="BE205" s="14">
        <f t="shared" ca="1" si="108"/>
        <v>754.99999999999807</v>
      </c>
    </row>
    <row r="206" spans="5:57" x14ac:dyDescent="0.25">
      <c r="E206" s="9" t="str">
        <f t="shared" ca="1" si="83"/>
        <v>TOTS3</v>
      </c>
      <c r="F206" s="9" vm="1261">
        <f ca="1"/>
        <v>44861</v>
      </c>
      <c r="G206" s="9" vm="1262">
        <f ca="1"/>
        <v>30.76</v>
      </c>
      <c r="H206" s="10">
        <f t="shared" ca="1" si="92"/>
        <v>4.554724677090416E-2</v>
      </c>
      <c r="I206" s="15">
        <f t="shared" ca="1" si="93"/>
        <v>1538.0000000000005</v>
      </c>
      <c r="K206" s="9" t="str">
        <f t="shared" ca="1" si="84"/>
        <v>RAIZ4</v>
      </c>
      <c r="L206" s="9" vm="1261">
        <f ca="1"/>
        <v>44861</v>
      </c>
      <c r="M206" s="9" vm="500">
        <f ca="1"/>
        <v>4.13</v>
      </c>
      <c r="N206" s="10">
        <f t="shared" ca="1" si="94"/>
        <v>4.0302267002518821E-2</v>
      </c>
      <c r="O206" s="11">
        <f t="shared" ca="1" si="95"/>
        <v>826.00000000000193</v>
      </c>
      <c r="Q206" s="9" t="str">
        <f t="shared" ca="1" si="85"/>
        <v>ITSA4</v>
      </c>
      <c r="R206" s="9" vm="1261">
        <f ca="1"/>
        <v>44861</v>
      </c>
      <c r="S206" s="9" vm="1238">
        <f ca="1"/>
        <v>9.4453999999999994</v>
      </c>
      <c r="T206" s="10">
        <f t="shared" ca="1" si="96"/>
        <v>2.5659402113127339E-2</v>
      </c>
      <c r="U206" s="11">
        <f t="shared" ca="1" si="97"/>
        <v>1889.0800000000022</v>
      </c>
      <c r="W206" s="9" t="str">
        <f t="shared" ca="1" si="86"/>
        <v>CPLE6</v>
      </c>
      <c r="X206" s="9" vm="1261">
        <f ca="1"/>
        <v>44861</v>
      </c>
      <c r="Y206" s="9" vm="73">
        <f ca="1"/>
        <v>7.26</v>
      </c>
      <c r="Z206" s="10">
        <f t="shared" ca="1" si="98"/>
        <v>3.8626609442059978E-2</v>
      </c>
      <c r="AA206" s="11">
        <f t="shared" ca="1" si="99"/>
        <v>725.99999999999909</v>
      </c>
      <c r="AC206" s="9" t="str">
        <f t="shared" ca="1" si="87"/>
        <v>SAPR4</v>
      </c>
      <c r="AD206" s="9" vm="1261">
        <f ca="1"/>
        <v>44861</v>
      </c>
      <c r="AE206" s="9" vm="1263">
        <f ca="1"/>
        <v>3.83</v>
      </c>
      <c r="AF206" s="10">
        <f t="shared" ca="1" si="100"/>
        <v>3.2345013477089068E-2</v>
      </c>
      <c r="AG206" s="11">
        <f t="shared" ca="1" si="101"/>
        <v>382.99999999999966</v>
      </c>
      <c r="AI206" s="9" t="str">
        <f t="shared" ca="1" si="88"/>
        <v>ECOR3</v>
      </c>
      <c r="AJ206" s="9" vm="1261">
        <f ca="1"/>
        <v>44861</v>
      </c>
      <c r="AK206" s="9" vm="1264">
        <f ca="1"/>
        <v>5.36</v>
      </c>
      <c r="AL206" s="10">
        <f t="shared" ca="1" si="111"/>
        <v>6.5606361829025905E-2</v>
      </c>
      <c r="AM206" s="11">
        <f t="shared" ca="1" si="82"/>
        <v>535.99999999999943</v>
      </c>
      <c r="AO206" s="9" t="str">
        <f t="shared" ca="1" si="89"/>
        <v>MGLU3</v>
      </c>
      <c r="AP206" s="9" vm="1261">
        <f ca="1"/>
        <v>44861</v>
      </c>
      <c r="AQ206" s="9" vm="1265">
        <f ca="1"/>
        <v>4.22</v>
      </c>
      <c r="AR206" s="10">
        <f t="shared" ca="1" si="103"/>
        <v>7.9283887468030612E-2</v>
      </c>
      <c r="AS206" s="11">
        <f t="shared" ca="1" si="104"/>
        <v>421.99999999999972</v>
      </c>
      <c r="AU206" s="9" t="str">
        <f t="shared" ca="1" si="90"/>
        <v>VALE3</v>
      </c>
      <c r="AV206" s="9" vm="1261">
        <f ca="1"/>
        <v>44861</v>
      </c>
      <c r="AW206" s="9" vm="1266">
        <f ca="1"/>
        <v>70.91</v>
      </c>
      <c r="AX206" s="10">
        <f t="shared" ca="1" si="105"/>
        <v>-3.5631714946280479E-2</v>
      </c>
      <c r="AY206" s="11">
        <f t="shared" ca="1" si="106"/>
        <v>3545.5000000000027</v>
      </c>
      <c r="BA206" s="12" t="str">
        <f t="shared" ca="1" si="91"/>
        <v>ABEV3</v>
      </c>
      <c r="BB206" s="12" vm="1261">
        <f ca="1"/>
        <v>44861</v>
      </c>
      <c r="BC206" s="12" vm="1109">
        <f ca="1"/>
        <v>15.56</v>
      </c>
      <c r="BD206" s="13">
        <f t="shared" ca="1" si="107"/>
        <v>3.0463576158940464E-2</v>
      </c>
      <c r="BE206" s="14">
        <f t="shared" ca="1" si="108"/>
        <v>777.99999999999807</v>
      </c>
    </row>
    <row r="207" spans="5:57" x14ac:dyDescent="0.25">
      <c r="E207" s="9" t="str">
        <f t="shared" ca="1" si="83"/>
        <v>TOTS3</v>
      </c>
      <c r="F207" s="9" vm="1267">
        <f ca="1"/>
        <v>44862</v>
      </c>
      <c r="G207" s="9" vm="579">
        <f ca="1"/>
        <v>31.72</v>
      </c>
      <c r="H207" s="10">
        <f t="shared" ca="1" si="92"/>
        <v>3.1209362808842567E-2</v>
      </c>
      <c r="I207" s="15">
        <f t="shared" ca="1" si="93"/>
        <v>1586.0000000000002</v>
      </c>
      <c r="K207" s="9" t="str">
        <f t="shared" ca="1" si="84"/>
        <v>RAIZ4</v>
      </c>
      <c r="L207" s="9" vm="1267">
        <f ca="1"/>
        <v>44862</v>
      </c>
      <c r="M207" s="9" vm="453">
        <f ca="1"/>
        <v>4.1500000000000004</v>
      </c>
      <c r="N207" s="10">
        <f t="shared" ca="1" si="94"/>
        <v>4.8426150121065881E-3</v>
      </c>
      <c r="O207" s="11">
        <f t="shared" ca="1" si="95"/>
        <v>830.00000000000193</v>
      </c>
      <c r="Q207" s="9" t="str">
        <f t="shared" ca="1" si="85"/>
        <v>ITSA4</v>
      </c>
      <c r="R207" s="9" vm="1267">
        <f ca="1"/>
        <v>44862</v>
      </c>
      <c r="S207" s="9" vm="1257">
        <f ca="1"/>
        <v>9.4544999999999995</v>
      </c>
      <c r="T207" s="10">
        <f t="shared" ca="1" si="96"/>
        <v>9.6343193512193892E-4</v>
      </c>
      <c r="U207" s="11">
        <f t="shared" ca="1" si="97"/>
        <v>1890.9000000000024</v>
      </c>
      <c r="W207" s="9" t="str">
        <f t="shared" ca="1" si="86"/>
        <v>CPLE6</v>
      </c>
      <c r="X207" s="9" vm="1267">
        <f ca="1"/>
        <v>44862</v>
      </c>
      <c r="Y207" s="9" vm="1268">
        <f ca="1"/>
        <v>7.3</v>
      </c>
      <c r="Z207" s="10">
        <f t="shared" ca="1" si="98"/>
        <v>5.5096418732782926E-3</v>
      </c>
      <c r="AA207" s="11">
        <f t="shared" ca="1" si="99"/>
        <v>729.99999999999909</v>
      </c>
      <c r="AC207" s="9" t="str">
        <f t="shared" ca="1" si="87"/>
        <v>SAPR4</v>
      </c>
      <c r="AD207" s="9" vm="1267">
        <f ca="1"/>
        <v>44862</v>
      </c>
      <c r="AE207" s="9" vm="155">
        <f ca="1"/>
        <v>3.85</v>
      </c>
      <c r="AF207" s="10">
        <f t="shared" ca="1" si="100"/>
        <v>5.2219321148825326E-3</v>
      </c>
      <c r="AG207" s="11">
        <f t="shared" ca="1" si="101"/>
        <v>384.99999999999966</v>
      </c>
      <c r="AI207" s="9" t="str">
        <f t="shared" ca="1" si="88"/>
        <v>ECOR3</v>
      </c>
      <c r="AJ207" s="9" vm="1267">
        <f ca="1"/>
        <v>44862</v>
      </c>
      <c r="AK207" s="9" vm="1209">
        <f ca="1"/>
        <v>5.31</v>
      </c>
      <c r="AL207" s="10">
        <f t="shared" ca="1" si="111"/>
        <v>-9.3283582089553896E-3</v>
      </c>
      <c r="AM207" s="11">
        <f t="shared" ca="1" si="82"/>
        <v>530.99999999999932</v>
      </c>
      <c r="AO207" s="9" t="str">
        <f t="shared" ca="1" si="89"/>
        <v>MGLU3</v>
      </c>
      <c r="AP207" s="9" vm="1267">
        <f ca="1"/>
        <v>44862</v>
      </c>
      <c r="AQ207" s="9" vm="649">
        <f ca="1"/>
        <v>4.38</v>
      </c>
      <c r="AR207" s="10">
        <f t="shared" ca="1" si="103"/>
        <v>3.7914691943127909E-2</v>
      </c>
      <c r="AS207" s="11">
        <f t="shared" ca="1" si="104"/>
        <v>437.99999999999966</v>
      </c>
      <c r="AU207" s="9" t="str">
        <f t="shared" ca="1" si="90"/>
        <v>VALE3</v>
      </c>
      <c r="AV207" s="9" vm="1267">
        <f ca="1"/>
        <v>44862</v>
      </c>
      <c r="AW207" s="9" vm="1269">
        <f ca="1"/>
        <v>67.45</v>
      </c>
      <c r="AX207" s="10">
        <f t="shared" ca="1" si="105"/>
        <v>-4.8794246227612414E-2</v>
      </c>
      <c r="AY207" s="11">
        <f t="shared" ca="1" si="106"/>
        <v>3372.5000000000027</v>
      </c>
      <c r="BA207" s="12" t="str">
        <f t="shared" ca="1" si="91"/>
        <v>ABEV3</v>
      </c>
      <c r="BB207" s="12" vm="1267">
        <f ca="1"/>
        <v>44862</v>
      </c>
      <c r="BC207" s="12" vm="1270">
        <f ca="1"/>
        <v>15.77</v>
      </c>
      <c r="BD207" s="13">
        <f t="shared" ca="1" si="107"/>
        <v>1.3496143958868778E-2</v>
      </c>
      <c r="BE207" s="14">
        <f t="shared" ca="1" si="108"/>
        <v>788.49999999999795</v>
      </c>
    </row>
    <row r="208" spans="5:57" x14ac:dyDescent="0.25">
      <c r="E208" s="9" t="str">
        <f t="shared" ca="1" si="83"/>
        <v>TOTS3</v>
      </c>
      <c r="F208" s="9" vm="1271">
        <f ca="1"/>
        <v>44865</v>
      </c>
      <c r="G208" s="9" vm="1272">
        <f ca="1"/>
        <v>33.159999999999997</v>
      </c>
      <c r="H208" s="10">
        <f t="shared" ca="1" si="92"/>
        <v>4.5397225725094525E-2</v>
      </c>
      <c r="I208" s="15">
        <f t="shared" ca="1" si="93"/>
        <v>1658.0000000000002</v>
      </c>
      <c r="K208" s="9" t="str">
        <f t="shared" ca="1" si="84"/>
        <v>RAIZ4</v>
      </c>
      <c r="L208" s="9" vm="1271">
        <f ca="1"/>
        <v>44865</v>
      </c>
      <c r="M208" s="9" vm="901">
        <f ca="1"/>
        <v>4.29</v>
      </c>
      <c r="N208" s="10">
        <f t="shared" ca="1" si="94"/>
        <v>3.3734939759036076E-2</v>
      </c>
      <c r="O208" s="11">
        <f t="shared" ca="1" si="95"/>
        <v>858.00000000000193</v>
      </c>
      <c r="Q208" s="9" t="str">
        <f t="shared" ca="1" si="85"/>
        <v>ITSA4</v>
      </c>
      <c r="R208" s="9" vm="1271">
        <f ca="1"/>
        <v>44865</v>
      </c>
      <c r="S208" s="9" vm="1273">
        <f ca="1"/>
        <v>9.7636000000000003</v>
      </c>
      <c r="T208" s="10">
        <f t="shared" ca="1" si="96"/>
        <v>3.2693426410703941E-2</v>
      </c>
      <c r="U208" s="11">
        <f t="shared" ca="1" si="97"/>
        <v>1952.7200000000025</v>
      </c>
      <c r="W208" s="9" t="str">
        <f t="shared" ca="1" si="86"/>
        <v>CPLE6</v>
      </c>
      <c r="X208" s="9" vm="1271">
        <f ca="1"/>
        <v>44865</v>
      </c>
      <c r="Y208" s="9" vm="1274">
        <f ca="1"/>
        <v>7.4</v>
      </c>
      <c r="Z208" s="10">
        <f t="shared" ca="1" si="98"/>
        <v>1.3698630136986356E-2</v>
      </c>
      <c r="AA208" s="11">
        <f t="shared" ca="1" si="99"/>
        <v>739.99999999999909</v>
      </c>
      <c r="AC208" s="9" t="str">
        <f t="shared" ca="1" si="87"/>
        <v>SAPR4</v>
      </c>
      <c r="AD208" s="9" vm="1271">
        <f ca="1"/>
        <v>44865</v>
      </c>
      <c r="AE208" s="9" vm="155">
        <f ca="1"/>
        <v>3.85</v>
      </c>
      <c r="AF208" s="10">
        <f t="shared" ca="1" si="100"/>
        <v>0</v>
      </c>
      <c r="AG208" s="11">
        <f t="shared" ca="1" si="101"/>
        <v>384.99999999999966</v>
      </c>
      <c r="AI208" s="9" t="str">
        <f t="shared" ca="1" si="88"/>
        <v>ECOR3</v>
      </c>
      <c r="AJ208" s="9" vm="1271">
        <f ca="1"/>
        <v>44865</v>
      </c>
      <c r="AK208" s="9" vm="557">
        <f ca="1"/>
        <v>5.44</v>
      </c>
      <c r="AL208" s="10">
        <f t="shared" ca="1" si="111"/>
        <v>2.4482109227872195E-2</v>
      </c>
      <c r="AM208" s="11">
        <f t="shared" ca="1" si="82"/>
        <v>543.99999999999943</v>
      </c>
      <c r="AO208" s="9" t="str">
        <f t="shared" ca="1" si="89"/>
        <v>MGLU3</v>
      </c>
      <c r="AP208" s="9" vm="1271">
        <f ca="1"/>
        <v>44865</v>
      </c>
      <c r="AQ208" s="9" vm="1133">
        <f ca="1"/>
        <v>4.47</v>
      </c>
      <c r="AR208" s="10">
        <f t="shared" ca="1" si="103"/>
        <v>2.0547945205479312E-2</v>
      </c>
      <c r="AS208" s="11">
        <f t="shared" ca="1" si="104"/>
        <v>446.9999999999996</v>
      </c>
      <c r="AU208" s="9" t="str">
        <f t="shared" ca="1" si="90"/>
        <v>VALE3</v>
      </c>
      <c r="AV208" s="9" vm="1271">
        <f ca="1"/>
        <v>44865</v>
      </c>
      <c r="AW208" s="9" vm="985">
        <f ca="1"/>
        <v>67.13</v>
      </c>
      <c r="AX208" s="10">
        <f t="shared" ca="1" si="105"/>
        <v>-4.7442550037065656E-3</v>
      </c>
      <c r="AY208" s="11">
        <f t="shared" ca="1" si="106"/>
        <v>3356.5000000000023</v>
      </c>
      <c r="BA208" s="12" t="str">
        <f t="shared" ca="1" si="91"/>
        <v>ABEV3</v>
      </c>
      <c r="BB208" s="12" vm="1271">
        <f ca="1"/>
        <v>44865</v>
      </c>
      <c r="BC208" s="12" vm="1035">
        <f ca="1"/>
        <v>16</v>
      </c>
      <c r="BD208" s="13">
        <f t="shared" ca="1" si="107"/>
        <v>1.4584654407102216E-2</v>
      </c>
      <c r="BE208" s="14">
        <f t="shared" ca="1" si="108"/>
        <v>799.99999999999807</v>
      </c>
    </row>
    <row r="209" spans="5:57" x14ac:dyDescent="0.25">
      <c r="E209" s="9" t="str">
        <f t="shared" ca="1" si="83"/>
        <v>TOTS3</v>
      </c>
      <c r="F209" s="9" vm="1275">
        <f ca="1"/>
        <v>44866</v>
      </c>
      <c r="G209" s="9" vm="1276">
        <f ca="1"/>
        <v>32.11</v>
      </c>
      <c r="H209" s="10">
        <f t="shared" ca="1" si="92"/>
        <v>-3.1664656212303854E-2</v>
      </c>
      <c r="I209" s="15">
        <f t="shared" ca="1" si="93"/>
        <v>1605.5000000000005</v>
      </c>
      <c r="K209" s="9" t="str">
        <f t="shared" ca="1" si="84"/>
        <v>RAIZ4</v>
      </c>
      <c r="L209" s="9" vm="1275">
        <f ca="1"/>
        <v>44866</v>
      </c>
      <c r="M209" s="9" vm="1077">
        <f ca="1"/>
        <v>4.51</v>
      </c>
      <c r="N209" s="10">
        <f t="shared" ca="1" si="94"/>
        <v>5.1282051282051322E-2</v>
      </c>
      <c r="O209" s="11">
        <f t="shared" ca="1" si="95"/>
        <v>902.00000000000205</v>
      </c>
      <c r="Q209" s="9" t="str">
        <f t="shared" ca="1" si="85"/>
        <v>ITSA4</v>
      </c>
      <c r="R209" s="9" vm="1275">
        <f ca="1"/>
        <v>44866</v>
      </c>
      <c r="S209" s="9" vm="1277">
        <f ca="1"/>
        <v>9.7818000000000005</v>
      </c>
      <c r="T209" s="10">
        <f t="shared" ca="1" si="96"/>
        <v>1.8640665328362171E-3</v>
      </c>
      <c r="U209" s="11">
        <f t="shared" ca="1" si="97"/>
        <v>1956.3600000000024</v>
      </c>
      <c r="W209" s="9" t="str">
        <f t="shared" ca="1" si="86"/>
        <v>CPLE6</v>
      </c>
      <c r="X209" s="9" vm="1275">
        <f ca="1"/>
        <v>44866</v>
      </c>
      <c r="Y209" s="9" vm="1278">
        <f ca="1"/>
        <v>8.06</v>
      </c>
      <c r="Z209" s="10">
        <f t="shared" ca="1" si="98"/>
        <v>8.9189189189189166E-2</v>
      </c>
      <c r="AA209" s="11">
        <f t="shared" ca="1" si="99"/>
        <v>805.99999999999898</v>
      </c>
      <c r="AC209" s="9" t="str">
        <f t="shared" ca="1" si="87"/>
        <v>SAPR4</v>
      </c>
      <c r="AD209" s="9" vm="1275">
        <f ca="1"/>
        <v>44866</v>
      </c>
      <c r="AE209" s="9" vm="215">
        <f ca="1"/>
        <v>3.99</v>
      </c>
      <c r="AF209" s="10">
        <f t="shared" ca="1" si="100"/>
        <v>3.6363636363636376E-2</v>
      </c>
      <c r="AG209" s="11">
        <f t="shared" ca="1" si="101"/>
        <v>398.99999999999966</v>
      </c>
      <c r="AI209" s="9" t="str">
        <f t="shared" ca="1" si="88"/>
        <v>ECOR3</v>
      </c>
      <c r="AJ209" s="9" vm="1275">
        <f ca="1"/>
        <v>44866</v>
      </c>
      <c r="AK209" s="9" vm="622">
        <f ca="1"/>
        <v>5.59</v>
      </c>
      <c r="AL209" s="10">
        <f t="shared" ca="1" si="111"/>
        <v>2.7573529411764497E-2</v>
      </c>
      <c r="AM209" s="11">
        <f t="shared" ca="1" si="82"/>
        <v>558.99999999999932</v>
      </c>
      <c r="AO209" s="9" t="str">
        <f t="shared" ca="1" si="89"/>
        <v>MGLU3</v>
      </c>
      <c r="AP209" s="9" vm="1275">
        <f ca="1"/>
        <v>44866</v>
      </c>
      <c r="AQ209" s="9" vm="1150">
        <f ca="1"/>
        <v>4.5599999999999996</v>
      </c>
      <c r="AR209" s="10">
        <f t="shared" ca="1" si="103"/>
        <v>2.0134228187919323E-2</v>
      </c>
      <c r="AS209" s="11">
        <f t="shared" ca="1" si="104"/>
        <v>455.99999999999955</v>
      </c>
      <c r="AU209" s="9" t="str">
        <f t="shared" ca="1" si="90"/>
        <v>VALE3</v>
      </c>
      <c r="AV209" s="9" vm="1275">
        <f ca="1"/>
        <v>44866</v>
      </c>
      <c r="AW209" s="9" vm="1279">
        <f ca="1"/>
        <v>69.17</v>
      </c>
      <c r="AX209" s="10">
        <f t="shared" ca="1" si="105"/>
        <v>3.0388797854908445E-2</v>
      </c>
      <c r="AY209" s="11">
        <f t="shared" ca="1" si="106"/>
        <v>3458.5000000000027</v>
      </c>
      <c r="BA209" s="12" t="str">
        <f t="shared" ca="1" si="91"/>
        <v>ABEV3</v>
      </c>
      <c r="BB209" s="12" vm="1275">
        <f ca="1"/>
        <v>44866</v>
      </c>
      <c r="BC209" s="12" vm="1280">
        <f ca="1"/>
        <v>15.79</v>
      </c>
      <c r="BD209" s="13">
        <f t="shared" ca="1" si="107"/>
        <v>-1.3125000000000053E-2</v>
      </c>
      <c r="BE209" s="14">
        <f t="shared" ca="1" si="108"/>
        <v>789.49999999999807</v>
      </c>
    </row>
    <row r="210" spans="5:57" x14ac:dyDescent="0.25">
      <c r="E210" s="9" t="str">
        <f t="shared" ca="1" si="83"/>
        <v>TOTS3</v>
      </c>
      <c r="F210" s="9" vm="1281">
        <f ca="1"/>
        <v>44868</v>
      </c>
      <c r="G210" s="9" vm="1282">
        <f ca="1"/>
        <v>32.33</v>
      </c>
      <c r="H210" s="10">
        <f t="shared" ca="1" si="92"/>
        <v>6.8514481469945654E-3</v>
      </c>
      <c r="I210" s="15">
        <f t="shared" ca="1" si="93"/>
        <v>1616.5000000000002</v>
      </c>
      <c r="K210" s="9" t="str">
        <f t="shared" ca="1" si="84"/>
        <v>RAIZ4</v>
      </c>
      <c r="L210" s="9" vm="1281">
        <f ca="1"/>
        <v>44868</v>
      </c>
      <c r="M210" s="9" vm="1127">
        <f ca="1"/>
        <v>4.7</v>
      </c>
      <c r="N210" s="10">
        <f t="shared" ca="1" si="94"/>
        <v>4.2128603104212958E-2</v>
      </c>
      <c r="O210" s="11">
        <f t="shared" ca="1" si="95"/>
        <v>940.00000000000227</v>
      </c>
      <c r="Q210" s="9" t="str">
        <f t="shared" ca="1" si="85"/>
        <v>ITSA4</v>
      </c>
      <c r="R210" s="9" vm="1281">
        <f ca="1"/>
        <v>44868</v>
      </c>
      <c r="S210" s="9" vm="1273">
        <f ca="1"/>
        <v>9.7636000000000003</v>
      </c>
      <c r="T210" s="10">
        <f t="shared" ca="1" si="96"/>
        <v>-1.8605982539001698E-3</v>
      </c>
      <c r="U210" s="11">
        <f t="shared" ca="1" si="97"/>
        <v>1952.7200000000023</v>
      </c>
      <c r="W210" s="9" t="str">
        <f t="shared" ca="1" si="86"/>
        <v>CPLE6</v>
      </c>
      <c r="X210" s="9" vm="1281">
        <f ca="1"/>
        <v>44868</v>
      </c>
      <c r="Y210" s="9" vm="1283">
        <f ca="1"/>
        <v>7.91</v>
      </c>
      <c r="Z210" s="10">
        <f t="shared" ca="1" si="98"/>
        <v>-1.8610421836228297E-2</v>
      </c>
      <c r="AA210" s="11">
        <f t="shared" ca="1" si="99"/>
        <v>790.99999999999898</v>
      </c>
      <c r="AC210" s="9" t="str">
        <f t="shared" ca="1" si="87"/>
        <v>SAPR4</v>
      </c>
      <c r="AD210" s="9" vm="1281">
        <f ca="1"/>
        <v>44868</v>
      </c>
      <c r="AE210" s="9" vm="235">
        <f ca="1"/>
        <v>3.98</v>
      </c>
      <c r="AF210" s="10">
        <f t="shared" ca="1" si="100"/>
        <v>-2.5062656641604564E-3</v>
      </c>
      <c r="AG210" s="11">
        <f t="shared" ca="1" si="101"/>
        <v>397.99999999999966</v>
      </c>
      <c r="AI210" s="9" t="str">
        <f t="shared" ca="1" si="88"/>
        <v>ECOR3</v>
      </c>
      <c r="AJ210" s="9" vm="1281">
        <f ca="1"/>
        <v>44868</v>
      </c>
      <c r="AK210" s="9" vm="23">
        <f ca="1"/>
        <v>5.79</v>
      </c>
      <c r="AL210" s="10">
        <f t="shared" ca="1" si="111"/>
        <v>3.5778175313059046E-2</v>
      </c>
      <c r="AM210" s="11">
        <f t="shared" ca="1" si="82"/>
        <v>578.99999999999932</v>
      </c>
      <c r="AO210" s="9" t="str">
        <f t="shared" ca="1" si="89"/>
        <v>MGLU3</v>
      </c>
      <c r="AP210" s="9" vm="1281">
        <f ca="1"/>
        <v>44868</v>
      </c>
      <c r="AQ210" s="9" vm="382">
        <f ca="1"/>
        <v>4.87</v>
      </c>
      <c r="AR210" s="10">
        <f t="shared" ca="1" si="103"/>
        <v>6.7982456140351033E-2</v>
      </c>
      <c r="AS210" s="11">
        <f t="shared" ca="1" si="104"/>
        <v>486.9999999999996</v>
      </c>
      <c r="AU210" s="9" t="str">
        <f t="shared" ca="1" si="90"/>
        <v>VALE3</v>
      </c>
      <c r="AV210" s="9" vm="1281">
        <f ca="1"/>
        <v>44868</v>
      </c>
      <c r="AW210" s="9" vm="1284">
        <f ca="1"/>
        <v>67.150000000000006</v>
      </c>
      <c r="AX210" s="10">
        <f t="shared" ca="1" si="105"/>
        <v>-2.9203411883764629E-2</v>
      </c>
      <c r="AY210" s="11">
        <f t="shared" ca="1" si="106"/>
        <v>3357.5000000000027</v>
      </c>
      <c r="BA210" s="12" t="str">
        <f t="shared" ca="1" si="91"/>
        <v>ABEV3</v>
      </c>
      <c r="BB210" s="12" vm="1281">
        <f ca="1"/>
        <v>44868</v>
      </c>
      <c r="BC210" s="12" vm="1285">
        <f ca="1"/>
        <v>16.02</v>
      </c>
      <c r="BD210" s="13">
        <f t="shared" ca="1" si="107"/>
        <v>1.4566181127295685E-2</v>
      </c>
      <c r="BE210" s="14">
        <f t="shared" ca="1" si="108"/>
        <v>800.99999999999795</v>
      </c>
    </row>
    <row r="211" spans="5:57" x14ac:dyDescent="0.25">
      <c r="E211" s="9" t="str">
        <f t="shared" ca="1" si="83"/>
        <v>TOTS3</v>
      </c>
      <c r="F211" s="9" vm="1286">
        <f ca="1"/>
        <v>44869</v>
      </c>
      <c r="G211" s="9" vm="1287">
        <f ca="1"/>
        <v>32.409999999999997</v>
      </c>
      <c r="H211" s="10">
        <f t="shared" ca="1" si="92"/>
        <v>2.4744819053510447E-3</v>
      </c>
      <c r="I211" s="15">
        <f t="shared" ca="1" si="93"/>
        <v>1620.5000000000002</v>
      </c>
      <c r="K211" s="9" t="str">
        <f t="shared" ca="1" si="84"/>
        <v>RAIZ4</v>
      </c>
      <c r="L211" s="9" vm="1286">
        <f ca="1"/>
        <v>44869</v>
      </c>
      <c r="M211" s="9" vm="1288">
        <f ca="1"/>
        <v>4.72</v>
      </c>
      <c r="N211" s="10">
        <f t="shared" ca="1" si="94"/>
        <v>4.2553191489360653E-3</v>
      </c>
      <c r="O211" s="11">
        <f t="shared" ca="1" si="95"/>
        <v>944.00000000000216</v>
      </c>
      <c r="Q211" s="9" t="str">
        <f t="shared" ca="1" si="85"/>
        <v>ITSA4</v>
      </c>
      <c r="R211" s="9" vm="1286">
        <f ca="1"/>
        <v>44869</v>
      </c>
      <c r="S211" s="9" vm="443">
        <f ca="1"/>
        <v>9.7909000000000006</v>
      </c>
      <c r="T211" s="10">
        <f t="shared" ca="1" si="96"/>
        <v>2.7960997992544367E-3</v>
      </c>
      <c r="U211" s="11">
        <f t="shared" ca="1" si="97"/>
        <v>1958.1800000000023</v>
      </c>
      <c r="W211" s="9" t="str">
        <f t="shared" ca="1" si="86"/>
        <v>CPLE6</v>
      </c>
      <c r="X211" s="9" vm="1286">
        <f ca="1"/>
        <v>44869</v>
      </c>
      <c r="Y211" s="9" vm="1289">
        <f ca="1"/>
        <v>8.0399999999999991</v>
      </c>
      <c r="Z211" s="10">
        <f t="shared" ca="1" si="98"/>
        <v>1.6434892541087098E-2</v>
      </c>
      <c r="AA211" s="11">
        <f t="shared" ca="1" si="99"/>
        <v>803.99999999999886</v>
      </c>
      <c r="AC211" s="9" t="str">
        <f t="shared" ca="1" si="87"/>
        <v>SAPR4</v>
      </c>
      <c r="AD211" s="9" vm="1286">
        <f ca="1"/>
        <v>44869</v>
      </c>
      <c r="AE211" s="9" vm="1263">
        <f ca="1"/>
        <v>3.83</v>
      </c>
      <c r="AF211" s="10">
        <f t="shared" ca="1" si="100"/>
        <v>-3.7688442211055273E-2</v>
      </c>
      <c r="AG211" s="11">
        <f t="shared" ca="1" si="101"/>
        <v>382.99999999999966</v>
      </c>
      <c r="AI211" s="9" t="str">
        <f t="shared" ca="1" si="88"/>
        <v>ECOR3</v>
      </c>
      <c r="AJ211" s="9" vm="1286">
        <f ca="1"/>
        <v>44869</v>
      </c>
      <c r="AK211" s="9" vm="43">
        <f ca="1"/>
        <v>5.82</v>
      </c>
      <c r="AL211" s="10">
        <f t="shared" ca="1" si="111"/>
        <v>5.1813471502590858E-3</v>
      </c>
      <c r="AM211" s="11">
        <f t="shared" ca="1" si="82"/>
        <v>581.99999999999932</v>
      </c>
      <c r="AO211" s="9" t="str">
        <f t="shared" ca="1" si="89"/>
        <v>MGLU3</v>
      </c>
      <c r="AP211" s="9" vm="1286">
        <f ca="1"/>
        <v>44869</v>
      </c>
      <c r="AQ211" s="9" vm="1290">
        <f ca="1"/>
        <v>4.83</v>
      </c>
      <c r="AR211" s="10">
        <f t="shared" ca="1" si="103"/>
        <v>-8.2135523613963146E-3</v>
      </c>
      <c r="AS211" s="11">
        <f t="shared" ca="1" si="104"/>
        <v>482.9999999999996</v>
      </c>
      <c r="AU211" s="9" t="str">
        <f t="shared" ca="1" si="90"/>
        <v>VALE3</v>
      </c>
      <c r="AV211" s="9" vm="1286">
        <f ca="1"/>
        <v>44869</v>
      </c>
      <c r="AW211" s="9" vm="1291">
        <f ca="1"/>
        <v>72.25</v>
      </c>
      <c r="AX211" s="10">
        <f t="shared" ca="1" si="105"/>
        <v>7.5949367088607556E-2</v>
      </c>
      <c r="AY211" s="11">
        <f t="shared" ca="1" si="106"/>
        <v>3612.5000000000027</v>
      </c>
      <c r="BA211" s="12" t="str">
        <f t="shared" ca="1" si="91"/>
        <v>ABEV3</v>
      </c>
      <c r="BB211" s="12" vm="1286">
        <f ca="1"/>
        <v>44869</v>
      </c>
      <c r="BC211" s="12" vm="1292">
        <f ca="1"/>
        <v>16.45</v>
      </c>
      <c r="BD211" s="13">
        <f t="shared" ca="1" si="107"/>
        <v>2.6841448189762751E-2</v>
      </c>
      <c r="BE211" s="14">
        <f t="shared" ca="1" si="108"/>
        <v>822.49999999999784</v>
      </c>
    </row>
    <row r="212" spans="5:57" x14ac:dyDescent="0.25">
      <c r="E212" s="9" t="str">
        <f t="shared" ca="1" si="83"/>
        <v>TOTS3</v>
      </c>
      <c r="F212" s="9" vm="1293">
        <f ca="1"/>
        <v>44872</v>
      </c>
      <c r="G212" s="9" vm="1294">
        <f ca="1"/>
        <v>31.83</v>
      </c>
      <c r="H212" s="10">
        <f t="shared" ca="1" si="92"/>
        <v>-1.78957112002468E-2</v>
      </c>
      <c r="I212" s="15">
        <f t="shared" ca="1" si="93"/>
        <v>1591.5000000000002</v>
      </c>
      <c r="K212" s="9" t="str">
        <f t="shared" ca="1" si="84"/>
        <v>RAIZ4</v>
      </c>
      <c r="L212" s="9" vm="1293">
        <f ca="1"/>
        <v>44872</v>
      </c>
      <c r="M212" s="9" vm="1133">
        <f ca="1"/>
        <v>4.47</v>
      </c>
      <c r="N212" s="10">
        <f t="shared" ca="1" si="94"/>
        <v>-5.2966101694915224E-2</v>
      </c>
      <c r="O212" s="11">
        <f t="shared" ca="1" si="95"/>
        <v>894.00000000000205</v>
      </c>
      <c r="Q212" s="9" t="str">
        <f t="shared" ca="1" si="85"/>
        <v>ITSA4</v>
      </c>
      <c r="R212" s="9" vm="1293">
        <f ca="1"/>
        <v>44872</v>
      </c>
      <c r="S212" s="9" vm="270">
        <f ca="1"/>
        <v>9.6181999999999999</v>
      </c>
      <c r="T212" s="10">
        <f t="shared" ca="1" si="96"/>
        <v>-1.7638827891205189E-2</v>
      </c>
      <c r="U212" s="11">
        <f t="shared" ca="1" si="97"/>
        <v>1923.6400000000021</v>
      </c>
      <c r="W212" s="9" t="str">
        <f t="shared" ca="1" si="86"/>
        <v>CPLE6</v>
      </c>
      <c r="X212" s="9" vm="1293">
        <f ca="1"/>
        <v>44872</v>
      </c>
      <c r="Y212" s="9" vm="1295">
        <f ca="1"/>
        <v>7.83</v>
      </c>
      <c r="Z212" s="10">
        <f t="shared" ca="1" si="98"/>
        <v>-2.6119402985074536E-2</v>
      </c>
      <c r="AA212" s="11">
        <f t="shared" ca="1" si="99"/>
        <v>782.99999999999898</v>
      </c>
      <c r="AC212" s="9" t="str">
        <f t="shared" ca="1" si="87"/>
        <v>SAPR4</v>
      </c>
      <c r="AD212" s="9" vm="1293">
        <f ca="1"/>
        <v>44872</v>
      </c>
      <c r="AE212" s="9" vm="947">
        <f ca="1"/>
        <v>3.69</v>
      </c>
      <c r="AF212" s="10">
        <f t="shared" ca="1" si="100"/>
        <v>-3.6553524804177617E-2</v>
      </c>
      <c r="AG212" s="11">
        <f t="shared" ca="1" si="101"/>
        <v>368.99999999999966</v>
      </c>
      <c r="AI212" s="9" t="str">
        <f t="shared" ca="1" si="88"/>
        <v>ECOR3</v>
      </c>
      <c r="AJ212" s="9" vm="1293">
        <f ca="1"/>
        <v>44872</v>
      </c>
      <c r="AK212" s="9" vm="1198">
        <f ca="1"/>
        <v>5.53</v>
      </c>
      <c r="AL212" s="10">
        <f t="shared" ca="1" si="111"/>
        <v>-4.9828178694158121E-2</v>
      </c>
      <c r="AM212" s="11">
        <f t="shared" ca="1" si="82"/>
        <v>552.99999999999932</v>
      </c>
      <c r="AO212" s="9" t="str">
        <f t="shared" ca="1" si="89"/>
        <v>MGLU3</v>
      </c>
      <c r="AP212" s="9" vm="1293">
        <f ca="1"/>
        <v>44872</v>
      </c>
      <c r="AQ212" s="9" vm="847">
        <f ca="1"/>
        <v>4.54</v>
      </c>
      <c r="AR212" s="10">
        <f t="shared" ca="1" si="103"/>
        <v>-6.0041407867494789E-2</v>
      </c>
      <c r="AS212" s="11">
        <f t="shared" ca="1" si="104"/>
        <v>453.99999999999966</v>
      </c>
      <c r="AU212" s="9" t="str">
        <f t="shared" ca="1" si="90"/>
        <v>VALE3</v>
      </c>
      <c r="AV212" s="9" vm="1293">
        <f ca="1"/>
        <v>44872</v>
      </c>
      <c r="AW212" s="9" vm="1296">
        <f ca="1"/>
        <v>71.87</v>
      </c>
      <c r="AX212" s="10">
        <f t="shared" ca="1" si="105"/>
        <v>-5.2595155709341812E-3</v>
      </c>
      <c r="AY212" s="11">
        <f t="shared" ca="1" si="106"/>
        <v>3593.5000000000032</v>
      </c>
      <c r="BA212" s="12" t="str">
        <f t="shared" ca="1" si="91"/>
        <v>ABEV3</v>
      </c>
      <c r="BB212" s="12" vm="1293">
        <f ca="1"/>
        <v>44872</v>
      </c>
      <c r="BC212" s="12" vm="1297">
        <f ca="1"/>
        <v>16.36</v>
      </c>
      <c r="BD212" s="13">
        <f t="shared" ca="1" si="107"/>
        <v>-5.4711246200608299E-3</v>
      </c>
      <c r="BE212" s="14">
        <f t="shared" ca="1" si="108"/>
        <v>817.99999999999784</v>
      </c>
    </row>
    <row r="213" spans="5:57" x14ac:dyDescent="0.25">
      <c r="E213" s="9" t="str">
        <f t="shared" ca="1" si="83"/>
        <v>TOTS3</v>
      </c>
      <c r="F213" s="9" vm="1298">
        <f ca="1"/>
        <v>44873</v>
      </c>
      <c r="G213" s="9" vm="1299">
        <f ca="1"/>
        <v>32.1</v>
      </c>
      <c r="H213" s="10">
        <f t="shared" ca="1" si="92"/>
        <v>8.4825636192271681E-3</v>
      </c>
      <c r="I213" s="15">
        <f t="shared" ca="1" si="93"/>
        <v>1605.0000000000002</v>
      </c>
      <c r="K213" s="9" t="str">
        <f t="shared" ca="1" si="84"/>
        <v>RAIZ4</v>
      </c>
      <c r="L213" s="9" vm="1298">
        <f ca="1"/>
        <v>44873</v>
      </c>
      <c r="M213" s="9" vm="867">
        <f ca="1"/>
        <v>4.55</v>
      </c>
      <c r="N213" s="10">
        <f t="shared" ca="1" si="94"/>
        <v>1.7897091722595126E-2</v>
      </c>
      <c r="O213" s="11">
        <f t="shared" ca="1" si="95"/>
        <v>910.00000000000216</v>
      </c>
      <c r="Q213" s="9" t="str">
        <f t="shared" ca="1" si="85"/>
        <v>ITSA4</v>
      </c>
      <c r="R213" s="9" vm="1298">
        <f ca="1"/>
        <v>44873</v>
      </c>
      <c r="S213" s="9" vm="263">
        <f ca="1"/>
        <v>9.6454000000000004</v>
      </c>
      <c r="T213" s="10">
        <f t="shared" ca="1" si="96"/>
        <v>2.8279719698072192E-3</v>
      </c>
      <c r="U213" s="11">
        <f t="shared" ca="1" si="97"/>
        <v>1929.0800000000022</v>
      </c>
      <c r="W213" s="9" t="str">
        <f t="shared" ca="1" si="86"/>
        <v>CPLE6</v>
      </c>
      <c r="X213" s="9" vm="1298">
        <f ca="1"/>
        <v>44873</v>
      </c>
      <c r="Y213" s="9" vm="1300">
        <f ca="1"/>
        <v>7.86</v>
      </c>
      <c r="Z213" s="10">
        <f t="shared" ca="1" si="98"/>
        <v>3.8314176245211051E-3</v>
      </c>
      <c r="AA213" s="11">
        <f t="shared" ca="1" si="99"/>
        <v>785.99999999999898</v>
      </c>
      <c r="AC213" s="9" t="str">
        <f t="shared" ca="1" si="87"/>
        <v>SAPR4</v>
      </c>
      <c r="AD213" s="9" vm="1298">
        <f ca="1"/>
        <v>44873</v>
      </c>
      <c r="AE213" s="9" vm="112">
        <f ca="1"/>
        <v>3.7</v>
      </c>
      <c r="AF213" s="10">
        <f t="shared" ca="1" si="100"/>
        <v>2.7100271002711285E-3</v>
      </c>
      <c r="AG213" s="11">
        <f t="shared" ca="1" si="101"/>
        <v>369.99999999999972</v>
      </c>
      <c r="AI213" s="9" t="str">
        <f t="shared" ca="1" si="88"/>
        <v>ECOR3</v>
      </c>
      <c r="AJ213" s="9" vm="1298">
        <f ca="1"/>
        <v>44873</v>
      </c>
      <c r="AK213" s="9" vm="1218">
        <f ca="1"/>
        <v>5.26</v>
      </c>
      <c r="AL213" s="10">
        <f t="shared" ca="1" si="111"/>
        <v>-4.8824593128390714E-2</v>
      </c>
      <c r="AM213" s="11">
        <f t="shared" ca="1" si="82"/>
        <v>525.99999999999932</v>
      </c>
      <c r="AO213" s="9" t="str">
        <f t="shared" ca="1" si="89"/>
        <v>MGLU3</v>
      </c>
      <c r="AP213" s="9" vm="1298">
        <f ca="1"/>
        <v>44873</v>
      </c>
      <c r="AQ213" s="9" vm="1170">
        <f ca="1"/>
        <v>4.63</v>
      </c>
      <c r="AR213" s="10">
        <f t="shared" ca="1" si="103"/>
        <v>1.982378854625555E-2</v>
      </c>
      <c r="AS213" s="11">
        <f t="shared" ca="1" si="104"/>
        <v>462.99999999999966</v>
      </c>
      <c r="AU213" s="9" t="str">
        <f t="shared" ca="1" si="90"/>
        <v>VALE3</v>
      </c>
      <c r="AV213" s="9" vm="1298">
        <f ca="1"/>
        <v>44873</v>
      </c>
      <c r="AW213" s="9" vm="1301">
        <f ca="1"/>
        <v>74.05</v>
      </c>
      <c r="AX213" s="10">
        <f t="shared" ca="1" si="105"/>
        <v>3.0332544872686773E-2</v>
      </c>
      <c r="AY213" s="11">
        <f t="shared" ca="1" si="106"/>
        <v>3702.5000000000032</v>
      </c>
      <c r="BA213" s="12" t="str">
        <f t="shared" ca="1" si="91"/>
        <v>ABEV3</v>
      </c>
      <c r="BB213" s="12" vm="1298">
        <f ca="1"/>
        <v>44873</v>
      </c>
      <c r="BC213" s="12" vm="1302">
        <f ca="1"/>
        <v>16.739999999999998</v>
      </c>
      <c r="BD213" s="13">
        <f t="shared" ca="1" si="107"/>
        <v>2.3227383863080542E-2</v>
      </c>
      <c r="BE213" s="14">
        <f t="shared" ca="1" si="108"/>
        <v>836.99999999999773</v>
      </c>
    </row>
    <row r="214" spans="5:57" x14ac:dyDescent="0.25">
      <c r="E214" s="9" t="str">
        <f t="shared" ca="1" si="83"/>
        <v>TOTS3</v>
      </c>
      <c r="F214" s="9" vm="1303">
        <f ca="1"/>
        <v>44874</v>
      </c>
      <c r="G214" s="9" vm="1304">
        <f ca="1"/>
        <v>33.39</v>
      </c>
      <c r="H214" s="10">
        <f t="shared" ca="1" si="92"/>
        <v>4.0186915887850505E-2</v>
      </c>
      <c r="I214" s="15">
        <f t="shared" ca="1" si="93"/>
        <v>1669.5000000000002</v>
      </c>
      <c r="K214" s="9" t="str">
        <f t="shared" ca="1" si="84"/>
        <v>RAIZ4</v>
      </c>
      <c r="L214" s="9" vm="1303">
        <f ca="1"/>
        <v>44874</v>
      </c>
      <c r="M214" s="9" vm="1133">
        <f ca="1"/>
        <v>4.47</v>
      </c>
      <c r="N214" s="10">
        <f t="shared" ca="1" si="94"/>
        <v>-1.7582417582417631E-2</v>
      </c>
      <c r="O214" s="11">
        <f t="shared" ca="1" si="95"/>
        <v>894.00000000000205</v>
      </c>
      <c r="Q214" s="9" t="str">
        <f t="shared" ca="1" si="85"/>
        <v>ITSA4</v>
      </c>
      <c r="R214" s="9" vm="1303">
        <f ca="1"/>
        <v>44874</v>
      </c>
      <c r="S214" s="9" vm="1305">
        <f ca="1"/>
        <v>9.2454000000000001</v>
      </c>
      <c r="T214" s="10">
        <f t="shared" ca="1" si="96"/>
        <v>-4.1470545545026716E-2</v>
      </c>
      <c r="U214" s="11">
        <f t="shared" ca="1" si="97"/>
        <v>1849.080000000002</v>
      </c>
      <c r="W214" s="9" t="str">
        <f t="shared" ca="1" si="86"/>
        <v>CPLE6</v>
      </c>
      <c r="X214" s="9" vm="1303">
        <f ca="1"/>
        <v>44874</v>
      </c>
      <c r="Y214" s="9" vm="1295">
        <f ca="1"/>
        <v>7.83</v>
      </c>
      <c r="Z214" s="10">
        <f t="shared" ca="1" si="98"/>
        <v>-3.8167938931298329E-3</v>
      </c>
      <c r="AA214" s="11">
        <f t="shared" ca="1" si="99"/>
        <v>782.99999999999898</v>
      </c>
      <c r="AC214" s="9" t="str">
        <f t="shared" ca="1" si="87"/>
        <v>SAPR4</v>
      </c>
      <c r="AD214" s="9" vm="1303">
        <f ca="1"/>
        <v>44874</v>
      </c>
      <c r="AE214" s="9" vm="102">
        <f ca="1"/>
        <v>3.63</v>
      </c>
      <c r="AF214" s="10">
        <f t="shared" ca="1" si="100"/>
        <v>-1.8918918918918948E-2</v>
      </c>
      <c r="AG214" s="11">
        <f t="shared" ca="1" si="101"/>
        <v>362.99999999999972</v>
      </c>
      <c r="AI214" s="9" t="str">
        <f t="shared" ca="1" si="88"/>
        <v>ECOR3</v>
      </c>
      <c r="AJ214" s="9" vm="1303">
        <f ca="1"/>
        <v>44874</v>
      </c>
      <c r="AK214" s="9" vm="1058">
        <f ca="1"/>
        <v>5.03</v>
      </c>
      <c r="AL214" s="10">
        <f t="shared" ca="1" si="111"/>
        <v>-4.3726235741444741E-2</v>
      </c>
      <c r="AM214" s="11">
        <f t="shared" ca="1" si="82"/>
        <v>502.99999999999943</v>
      </c>
      <c r="AO214" s="9" t="str">
        <f t="shared" ca="1" si="89"/>
        <v>MGLU3</v>
      </c>
      <c r="AP214" s="9" vm="1303">
        <f ca="1"/>
        <v>44874</v>
      </c>
      <c r="AQ214" s="9" vm="1133">
        <f ca="1"/>
        <v>4.47</v>
      </c>
      <c r="AR214" s="10">
        <f t="shared" ca="1" si="103"/>
        <v>-3.4557235421166288E-2</v>
      </c>
      <c r="AS214" s="11">
        <f t="shared" ca="1" si="104"/>
        <v>446.99999999999966</v>
      </c>
      <c r="AU214" s="9" t="str">
        <f t="shared" ca="1" si="90"/>
        <v>VALE3</v>
      </c>
      <c r="AV214" s="9" vm="1303">
        <f ca="1"/>
        <v>44874</v>
      </c>
      <c r="AW214" s="9" vm="1306">
        <f ca="1"/>
        <v>73.150000000000006</v>
      </c>
      <c r="AX214" s="10">
        <f t="shared" ca="1" si="105"/>
        <v>-1.2153950033760852E-2</v>
      </c>
      <c r="AY214" s="11">
        <f t="shared" ca="1" si="106"/>
        <v>3657.5000000000036</v>
      </c>
      <c r="BA214" s="12" t="str">
        <f t="shared" ca="1" si="91"/>
        <v>ABEV3</v>
      </c>
      <c r="BB214" s="12" vm="1303">
        <f ca="1"/>
        <v>44874</v>
      </c>
      <c r="BC214" s="12" vm="1307">
        <f ca="1"/>
        <v>16.48</v>
      </c>
      <c r="BD214" s="13">
        <f t="shared" ca="1" si="107"/>
        <v>-1.5531660692950866E-2</v>
      </c>
      <c r="BE214" s="14">
        <f t="shared" ca="1" si="108"/>
        <v>823.99999999999784</v>
      </c>
    </row>
    <row r="215" spans="5:57" x14ac:dyDescent="0.25">
      <c r="E215" s="9" t="str">
        <f t="shared" ca="1" si="83"/>
        <v>TOTS3</v>
      </c>
      <c r="F215" s="9" vm="1308">
        <f ca="1"/>
        <v>44875</v>
      </c>
      <c r="G215" s="9" vm="1309">
        <f ca="1"/>
        <v>31.57</v>
      </c>
      <c r="H215" s="10">
        <f t="shared" ca="1" si="92"/>
        <v>-5.4507337526205513E-2</v>
      </c>
      <c r="I215" s="15">
        <f t="shared" ca="1" si="93"/>
        <v>1578.5</v>
      </c>
      <c r="K215" s="9" t="str">
        <f t="shared" ca="1" si="84"/>
        <v>RAIZ4</v>
      </c>
      <c r="L215" s="9" vm="1308">
        <f ca="1"/>
        <v>44875</v>
      </c>
      <c r="M215" s="9" vm="479">
        <f ca="1"/>
        <v>4.1100000000000003</v>
      </c>
      <c r="N215" s="10">
        <f t="shared" ca="1" si="94"/>
        <v>-8.0536912751677736E-2</v>
      </c>
      <c r="O215" s="11">
        <f t="shared" ca="1" si="95"/>
        <v>822.00000000000193</v>
      </c>
      <c r="Q215" s="9" t="str">
        <f t="shared" ca="1" si="85"/>
        <v>ITSA4</v>
      </c>
      <c r="R215" s="9" vm="1308">
        <f ca="1"/>
        <v>44875</v>
      </c>
      <c r="S215" s="9" vm="310">
        <f ca="1"/>
        <v>9.0182000000000002</v>
      </c>
      <c r="T215" s="10">
        <f t="shared" ca="1" si="96"/>
        <v>-2.4574382936379147E-2</v>
      </c>
      <c r="U215" s="11">
        <f t="shared" ca="1" si="97"/>
        <v>1803.6400000000019</v>
      </c>
      <c r="W215" s="9" t="str">
        <f t="shared" ca="1" si="86"/>
        <v>CPLE6</v>
      </c>
      <c r="X215" s="9" vm="1308">
        <f ca="1"/>
        <v>44875</v>
      </c>
      <c r="Y215" s="9" vm="478">
        <f ca="1"/>
        <v>7.55</v>
      </c>
      <c r="Z215" s="10">
        <f t="shared" ca="1" si="98"/>
        <v>-3.5759897828863352E-2</v>
      </c>
      <c r="AA215" s="11">
        <f t="shared" ca="1" si="99"/>
        <v>754.99999999999898</v>
      </c>
      <c r="AC215" s="9" t="str">
        <f t="shared" ca="1" si="87"/>
        <v>SAPR4</v>
      </c>
      <c r="AD215" s="9" vm="1308">
        <f ca="1"/>
        <v>44875</v>
      </c>
      <c r="AE215" s="9" vm="894">
        <f ca="1"/>
        <v>3.64</v>
      </c>
      <c r="AF215" s="10">
        <f t="shared" ca="1" si="100"/>
        <v>2.7548209366392573E-3</v>
      </c>
      <c r="AG215" s="11">
        <f t="shared" ca="1" si="101"/>
        <v>363.99999999999977</v>
      </c>
      <c r="AI215" s="9" t="str">
        <f t="shared" ca="1" si="88"/>
        <v>ECOR3</v>
      </c>
      <c r="AJ215" s="9" vm="1308">
        <f ca="1"/>
        <v>44875</v>
      </c>
      <c r="AK215" s="9" vm="592">
        <f ca="1"/>
        <v>4.5999999999999996</v>
      </c>
      <c r="AL215" s="10">
        <f t="shared" ca="1" si="111"/>
        <v>-8.5487077534791345E-2</v>
      </c>
      <c r="AM215" s="11">
        <f t="shared" ca="1" si="82"/>
        <v>459.99999999999943</v>
      </c>
      <c r="AO215" s="9" t="str">
        <f t="shared" ca="1" si="89"/>
        <v>MGLU3</v>
      </c>
      <c r="AP215" s="9" vm="1308">
        <f ca="1"/>
        <v>44875</v>
      </c>
      <c r="AQ215" s="9" vm="235">
        <f ca="1"/>
        <v>3.98</v>
      </c>
      <c r="AR215" s="10">
        <f t="shared" ca="1" si="103"/>
        <v>-0.10961968680089484</v>
      </c>
      <c r="AS215" s="11">
        <f t="shared" ca="1" si="104"/>
        <v>397.99999999999972</v>
      </c>
      <c r="AU215" s="9" t="str">
        <f t="shared" ca="1" si="90"/>
        <v>VALE3</v>
      </c>
      <c r="AV215" s="9" vm="1308">
        <f ca="1"/>
        <v>44875</v>
      </c>
      <c r="AW215" s="9" vm="1310">
        <f ca="1"/>
        <v>74.55</v>
      </c>
      <c r="AX215" s="10">
        <f t="shared" ca="1" si="105"/>
        <v>1.9138755980861122E-2</v>
      </c>
      <c r="AY215" s="11">
        <f t="shared" ca="1" si="106"/>
        <v>3727.5000000000032</v>
      </c>
      <c r="BA215" s="12" t="str">
        <f t="shared" ca="1" si="91"/>
        <v>ABEV3</v>
      </c>
      <c r="BB215" s="12" vm="1308">
        <f ca="1"/>
        <v>44875</v>
      </c>
      <c r="BC215" s="12" vm="1311">
        <f ca="1"/>
        <v>15.99</v>
      </c>
      <c r="BD215" s="13">
        <f t="shared" ca="1" si="107"/>
        <v>-2.9733009708737823E-2</v>
      </c>
      <c r="BE215" s="14">
        <f t="shared" ca="1" si="108"/>
        <v>799.49999999999795</v>
      </c>
    </row>
    <row r="216" spans="5:57" x14ac:dyDescent="0.25">
      <c r="E216" s="9" t="str">
        <f t="shared" ca="1" si="83"/>
        <v>TOTS3</v>
      </c>
      <c r="F216" s="9" vm="1312">
        <f ca="1"/>
        <v>44876</v>
      </c>
      <c r="G216" s="9" vm="286">
        <f ca="1"/>
        <v>31.16</v>
      </c>
      <c r="H216" s="10">
        <f t="shared" ca="1" si="92"/>
        <v>-1.2987012987012991E-2</v>
      </c>
      <c r="I216" s="15">
        <f t="shared" ca="1" si="93"/>
        <v>1558</v>
      </c>
      <c r="K216" s="9" t="str">
        <f t="shared" ca="1" si="84"/>
        <v>RAIZ4</v>
      </c>
      <c r="L216" s="9" vm="1312">
        <f ca="1"/>
        <v>44876</v>
      </c>
      <c r="M216" s="9" vm="521">
        <f ca="1"/>
        <v>4.1399999999999997</v>
      </c>
      <c r="N216" s="10">
        <f t="shared" ca="1" si="94"/>
        <v>7.2992700729925808E-3</v>
      </c>
      <c r="O216" s="11">
        <f t="shared" ca="1" si="95"/>
        <v>828.00000000000182</v>
      </c>
      <c r="Q216" s="9" t="str">
        <f t="shared" ca="1" si="85"/>
        <v>ITSA4</v>
      </c>
      <c r="R216" s="9" vm="1312">
        <f ca="1"/>
        <v>44876</v>
      </c>
      <c r="S216" s="9" vm="1313">
        <f ca="1"/>
        <v>8.84</v>
      </c>
      <c r="T216" s="10">
        <f t="shared" ca="1" si="96"/>
        <v>-1.9760040806369394E-2</v>
      </c>
      <c r="U216" s="11">
        <f t="shared" ca="1" si="97"/>
        <v>1768.0000000000018</v>
      </c>
      <c r="W216" s="9" t="str">
        <f t="shared" ca="1" si="86"/>
        <v>CPLE6</v>
      </c>
      <c r="X216" s="9" vm="1312">
        <f ca="1"/>
        <v>44876</v>
      </c>
      <c r="Y216" s="9" vm="1314">
        <f ca="1"/>
        <v>7.71</v>
      </c>
      <c r="Z216" s="10">
        <f t="shared" ca="1" si="98"/>
        <v>2.1192052980132381E-2</v>
      </c>
      <c r="AA216" s="11">
        <f t="shared" ca="1" si="99"/>
        <v>770.99999999999886</v>
      </c>
      <c r="AC216" s="9" t="str">
        <f t="shared" ca="1" si="87"/>
        <v>SAPR4</v>
      </c>
      <c r="AD216" s="9" vm="1312">
        <f ca="1"/>
        <v>44876</v>
      </c>
      <c r="AE216" s="9" vm="16">
        <f ca="1"/>
        <v>3.65</v>
      </c>
      <c r="AF216" s="10">
        <f t="shared" ca="1" si="100"/>
        <v>2.7472527472527375E-3</v>
      </c>
      <c r="AG216" s="11">
        <f t="shared" ca="1" si="101"/>
        <v>364.99999999999977</v>
      </c>
      <c r="AI216" s="9" t="str">
        <f t="shared" ca="1" si="88"/>
        <v>ECOR3</v>
      </c>
      <c r="AJ216" s="9" vm="1312">
        <f ca="1"/>
        <v>44876</v>
      </c>
      <c r="AK216" s="9" vm="1088">
        <f ca="1"/>
        <v>4.7699999999999996</v>
      </c>
      <c r="AL216" s="10">
        <f t="shared" ca="1" si="111"/>
        <v>3.6956521739130332E-2</v>
      </c>
      <c r="AM216" s="11">
        <f t="shared" ca="1" si="82"/>
        <v>476.99999999999937</v>
      </c>
      <c r="AO216" s="9" t="str">
        <f t="shared" ca="1" si="89"/>
        <v>MGLU3</v>
      </c>
      <c r="AP216" s="9" vm="1312">
        <f ca="1"/>
        <v>44876</v>
      </c>
      <c r="AQ216" s="9" vm="1315">
        <f ca="1"/>
        <v>3.46</v>
      </c>
      <c r="AR216" s="10">
        <f t="shared" ca="1" si="103"/>
        <v>-0.1306532663316583</v>
      </c>
      <c r="AS216" s="11">
        <f t="shared" ca="1" si="104"/>
        <v>345.99999999999977</v>
      </c>
      <c r="AU216" s="9" t="str">
        <f t="shared" ca="1" si="90"/>
        <v>VALE3</v>
      </c>
      <c r="AV216" s="9" vm="1312">
        <f ca="1"/>
        <v>44876</v>
      </c>
      <c r="AW216" s="9" vm="1316">
        <f ca="1"/>
        <v>82.3</v>
      </c>
      <c r="AX216" s="10">
        <f t="shared" ca="1" si="105"/>
        <v>0.10395707578806168</v>
      </c>
      <c r="AY216" s="11">
        <f t="shared" ca="1" si="106"/>
        <v>4115.0000000000036</v>
      </c>
      <c r="BA216" s="12" t="str">
        <f t="shared" ca="1" si="91"/>
        <v>ABEV3</v>
      </c>
      <c r="BB216" s="12" vm="1312">
        <f ca="1"/>
        <v>44876</v>
      </c>
      <c r="BC216" s="12" vm="1317">
        <f ca="1"/>
        <v>16.09</v>
      </c>
      <c r="BD216" s="13">
        <f t="shared" ca="1" si="107"/>
        <v>6.2539086929329635E-3</v>
      </c>
      <c r="BE216" s="14">
        <f t="shared" ca="1" si="108"/>
        <v>804.49999999999784</v>
      </c>
    </row>
    <row r="217" spans="5:57" x14ac:dyDescent="0.25">
      <c r="E217" s="9" t="str">
        <f t="shared" ca="1" si="83"/>
        <v>TOTS3</v>
      </c>
      <c r="F217" s="9" vm="1318">
        <f ca="1"/>
        <v>44879</v>
      </c>
      <c r="G217" s="9" vm="1319">
        <f ca="1"/>
        <v>32.659999999999997</v>
      </c>
      <c r="H217" s="10">
        <f t="shared" ca="1" si="92"/>
        <v>4.8138639281129603E-2</v>
      </c>
      <c r="I217" s="15">
        <f t="shared" ca="1" si="93"/>
        <v>1633</v>
      </c>
      <c r="K217" s="9" t="str">
        <f t="shared" ca="1" si="84"/>
        <v>RAIZ4</v>
      </c>
      <c r="L217" s="9" vm="1318">
        <f ca="1"/>
        <v>44879</v>
      </c>
      <c r="M217" s="9" vm="459">
        <f ca="1"/>
        <v>4.12</v>
      </c>
      <c r="N217" s="10">
        <f t="shared" ca="1" si="94"/>
        <v>-4.8309178743960457E-3</v>
      </c>
      <c r="O217" s="11">
        <f t="shared" ca="1" si="95"/>
        <v>824.00000000000193</v>
      </c>
      <c r="Q217" s="9" t="str">
        <f t="shared" ca="1" si="85"/>
        <v>ITSA4</v>
      </c>
      <c r="R217" s="9" vm="1318">
        <f ca="1"/>
        <v>44879</v>
      </c>
      <c r="S217" s="9" vm="1320">
        <f ca="1"/>
        <v>8.9499999999999993</v>
      </c>
      <c r="T217" s="10">
        <f t="shared" ca="1" si="96"/>
        <v>1.2443438914027105E-2</v>
      </c>
      <c r="U217" s="11">
        <f t="shared" ca="1" si="97"/>
        <v>1790.0000000000018</v>
      </c>
      <c r="W217" s="9" t="str">
        <f t="shared" ca="1" si="86"/>
        <v>CPLE6</v>
      </c>
      <c r="X217" s="9" vm="1318">
        <f ca="1"/>
        <v>44879</v>
      </c>
      <c r="Y217" s="9" vm="1314">
        <f ca="1"/>
        <v>7.71</v>
      </c>
      <c r="Z217" s="10">
        <f t="shared" ca="1" si="98"/>
        <v>0</v>
      </c>
      <c r="AA217" s="11">
        <f t="shared" ca="1" si="99"/>
        <v>770.99999999999886</v>
      </c>
      <c r="AC217" s="9" t="str">
        <f t="shared" ca="1" si="87"/>
        <v>SAPR4</v>
      </c>
      <c r="AD217" s="9" vm="1318">
        <f ca="1"/>
        <v>44879</v>
      </c>
      <c r="AE217" s="9" vm="72">
        <f ca="1"/>
        <v>3.6</v>
      </c>
      <c r="AF217" s="10">
        <f t="shared" ca="1" si="100"/>
        <v>-1.3698630136986245E-2</v>
      </c>
      <c r="AG217" s="11">
        <f t="shared" ca="1" si="101"/>
        <v>359.99999999999977</v>
      </c>
      <c r="AI217" s="9" t="str">
        <f t="shared" ca="1" si="88"/>
        <v>ECOR3</v>
      </c>
      <c r="AJ217" s="9" vm="1318">
        <f ca="1"/>
        <v>44879</v>
      </c>
      <c r="AK217" s="9" vm="803">
        <f ca="1"/>
        <v>4.79</v>
      </c>
      <c r="AL217" s="10">
        <f t="shared" ca="1" si="111"/>
        <v>4.1928721174004924E-3</v>
      </c>
      <c r="AM217" s="11">
        <f t="shared" ca="1" si="82"/>
        <v>478.99999999999943</v>
      </c>
      <c r="AO217" s="9" t="str">
        <f t="shared" ca="1" si="89"/>
        <v>MGLU3</v>
      </c>
      <c r="AP217" s="9" vm="1318">
        <f ca="1"/>
        <v>44879</v>
      </c>
      <c r="AQ217" s="9" vm="861">
        <f ca="1"/>
        <v>3.62</v>
      </c>
      <c r="AR217" s="10">
        <f t="shared" ca="1" si="103"/>
        <v>4.6242774566473965E-2</v>
      </c>
      <c r="AS217" s="11">
        <f t="shared" ca="1" si="104"/>
        <v>361.99999999999977</v>
      </c>
      <c r="AU217" s="9" t="str">
        <f t="shared" ca="1" si="90"/>
        <v>VALE3</v>
      </c>
      <c r="AV217" s="9" vm="1318">
        <f ca="1"/>
        <v>44879</v>
      </c>
      <c r="AW217" s="9" vm="1321">
        <f ca="1"/>
        <v>83.31</v>
      </c>
      <c r="AX217" s="10">
        <f t="shared" ca="1" si="105"/>
        <v>1.2272174969623295E-2</v>
      </c>
      <c r="AY217" s="11">
        <f t="shared" ca="1" si="106"/>
        <v>4165.5000000000036</v>
      </c>
      <c r="BA217" s="12" t="str">
        <f t="shared" ca="1" si="91"/>
        <v>ABEV3</v>
      </c>
      <c r="BB217" s="12" vm="1318">
        <f ca="1"/>
        <v>44879</v>
      </c>
      <c r="BC217" s="12" vm="1322">
        <f ca="1"/>
        <v>15.95</v>
      </c>
      <c r="BD217" s="13">
        <f t="shared" ca="1" si="107"/>
        <v>-8.7010565568677034E-3</v>
      </c>
      <c r="BE217" s="14">
        <f t="shared" ca="1" si="108"/>
        <v>797.49999999999784</v>
      </c>
    </row>
    <row r="218" spans="5:57" x14ac:dyDescent="0.25">
      <c r="E218" s="9" t="str">
        <f t="shared" ca="1" si="83"/>
        <v>TOTS3</v>
      </c>
      <c r="F218" s="9" vm="1323">
        <f ca="1"/>
        <v>44881</v>
      </c>
      <c r="G218" s="9" vm="1324">
        <f ca="1"/>
        <v>30.27</v>
      </c>
      <c r="H218" s="10">
        <f t="shared" ca="1" si="92"/>
        <v>-7.3178199632577989E-2</v>
      </c>
      <c r="I218" s="15">
        <f t="shared" ca="1" si="93"/>
        <v>1513.5000000000002</v>
      </c>
      <c r="K218" s="9" t="str">
        <f t="shared" ca="1" si="84"/>
        <v>RAIZ4</v>
      </c>
      <c r="L218" s="9" vm="1323">
        <f ca="1"/>
        <v>44881</v>
      </c>
      <c r="M218" s="9" vm="326">
        <f ca="1"/>
        <v>4.03</v>
      </c>
      <c r="N218" s="10">
        <f t="shared" ca="1" si="94"/>
        <v>-2.1844660194174748E-2</v>
      </c>
      <c r="O218" s="11">
        <f t="shared" ca="1" si="95"/>
        <v>806.00000000000193</v>
      </c>
      <c r="Q218" s="9" t="str">
        <f t="shared" ca="1" si="85"/>
        <v>ITSA4</v>
      </c>
      <c r="R218" s="9" vm="1323">
        <f ca="1"/>
        <v>44881</v>
      </c>
      <c r="S218" s="9" vm="1325">
        <f ca="1"/>
        <v>8.7899999999999991</v>
      </c>
      <c r="T218" s="10">
        <f t="shared" ca="1" si="96"/>
        <v>-1.787709497206702E-2</v>
      </c>
      <c r="U218" s="11">
        <f t="shared" ca="1" si="97"/>
        <v>1758.0000000000018</v>
      </c>
      <c r="W218" s="9" t="str">
        <f t="shared" ca="1" si="86"/>
        <v>CPLE6</v>
      </c>
      <c r="X218" s="9" vm="1323">
        <f ca="1"/>
        <v>44881</v>
      </c>
      <c r="Y218" s="9" vm="536">
        <f ca="1"/>
        <v>7.47</v>
      </c>
      <c r="Z218" s="10">
        <f t="shared" ca="1" si="98"/>
        <v>-3.1128404669260701E-2</v>
      </c>
      <c r="AA218" s="11">
        <f t="shared" ca="1" si="99"/>
        <v>746.99999999999886</v>
      </c>
      <c r="AC218" s="9" t="str">
        <f t="shared" ca="1" si="87"/>
        <v>SAPR4</v>
      </c>
      <c r="AD218" s="9" vm="1323">
        <f ca="1"/>
        <v>44881</v>
      </c>
      <c r="AE218" s="9" vm="46">
        <f ca="1"/>
        <v>3.56</v>
      </c>
      <c r="AF218" s="10">
        <f t="shared" ca="1" si="100"/>
        <v>-1.1111111111111072E-2</v>
      </c>
      <c r="AG218" s="11">
        <f t="shared" ca="1" si="101"/>
        <v>355.99999999999977</v>
      </c>
      <c r="AI218" s="9" t="str">
        <f t="shared" ca="1" si="88"/>
        <v>ECOR3</v>
      </c>
      <c r="AJ218" s="9" vm="1323">
        <f ca="1"/>
        <v>44881</v>
      </c>
      <c r="AK218" s="9" vm="1099">
        <f ca="1"/>
        <v>4.62</v>
      </c>
      <c r="AL218" s="10">
        <f t="shared" ca="1" si="111"/>
        <v>-3.5490605427974886E-2</v>
      </c>
      <c r="AM218" s="11">
        <f t="shared" ca="1" si="82"/>
        <v>461.99999999999949</v>
      </c>
      <c r="AO218" s="9" t="str">
        <f t="shared" ca="1" si="89"/>
        <v>MGLU3</v>
      </c>
      <c r="AP218" s="9" vm="1323">
        <f ca="1"/>
        <v>44881</v>
      </c>
      <c r="AQ218" s="9" vm="1326">
        <f ca="1"/>
        <v>3.33</v>
      </c>
      <c r="AR218" s="10">
        <f t="shared" ca="1" si="103"/>
        <v>-8.0110497237569023E-2</v>
      </c>
      <c r="AS218" s="11">
        <f t="shared" ca="1" si="104"/>
        <v>332.99999999999983</v>
      </c>
      <c r="AU218" s="9" t="str">
        <f t="shared" ca="1" si="90"/>
        <v>VALE3</v>
      </c>
      <c r="AV218" s="9" vm="1323">
        <f ca="1"/>
        <v>44881</v>
      </c>
      <c r="AW218" s="9" vm="1327">
        <f ca="1"/>
        <v>82.44</v>
      </c>
      <c r="AX218" s="10">
        <f t="shared" ca="1" si="105"/>
        <v>-1.0442924018725264E-2</v>
      </c>
      <c r="AY218" s="11">
        <f t="shared" ca="1" si="106"/>
        <v>4122.0000000000036</v>
      </c>
      <c r="BA218" s="12" t="str">
        <f t="shared" ca="1" si="91"/>
        <v>ABEV3</v>
      </c>
      <c r="BB218" s="12" vm="1323">
        <f ca="1"/>
        <v>44881</v>
      </c>
      <c r="BC218" s="12" vm="1049">
        <f ca="1"/>
        <v>15.44</v>
      </c>
      <c r="BD218" s="13">
        <f t="shared" ca="1" si="107"/>
        <v>-3.1974921630094078E-2</v>
      </c>
      <c r="BE218" s="14">
        <f t="shared" ca="1" si="108"/>
        <v>771.99999999999784</v>
      </c>
    </row>
    <row r="219" spans="5:57" x14ac:dyDescent="0.25">
      <c r="E219" s="9" t="str">
        <f t="shared" ca="1" si="83"/>
        <v>TOTS3</v>
      </c>
      <c r="F219" s="9" vm="1328">
        <f ca="1"/>
        <v>44882</v>
      </c>
      <c r="G219" s="9" vm="1064">
        <f ca="1"/>
        <v>29.49</v>
      </c>
      <c r="H219" s="10">
        <f t="shared" ca="1" si="92"/>
        <v>-2.5768087215064406E-2</v>
      </c>
      <c r="I219" s="15">
        <f t="shared" ca="1" si="93"/>
        <v>1474.5000000000002</v>
      </c>
      <c r="K219" s="9" t="str">
        <f t="shared" ca="1" si="84"/>
        <v>RAIZ4</v>
      </c>
      <c r="L219" s="9" vm="1328">
        <f ca="1"/>
        <v>44882</v>
      </c>
      <c r="M219" s="9" vm="256">
        <f ca="1"/>
        <v>3.91</v>
      </c>
      <c r="N219" s="10">
        <f t="shared" ca="1" si="94"/>
        <v>-2.977667493796532E-2</v>
      </c>
      <c r="O219" s="11">
        <f t="shared" ca="1" si="95"/>
        <v>782.00000000000182</v>
      </c>
      <c r="Q219" s="9" t="str">
        <f t="shared" ca="1" si="85"/>
        <v>ITSA4</v>
      </c>
      <c r="R219" s="9" vm="1328">
        <f ca="1"/>
        <v>44882</v>
      </c>
      <c r="S219" s="9" vm="1329">
        <f ca="1"/>
        <v>8.83</v>
      </c>
      <c r="T219" s="10">
        <f t="shared" ca="1" si="96"/>
        <v>4.5506257110354831E-3</v>
      </c>
      <c r="U219" s="11">
        <f t="shared" ca="1" si="97"/>
        <v>1766.0000000000023</v>
      </c>
      <c r="W219" s="9" t="str">
        <f t="shared" ca="1" si="86"/>
        <v>CPLE6</v>
      </c>
      <c r="X219" s="9" vm="1328">
        <f ca="1"/>
        <v>44882</v>
      </c>
      <c r="Y219" s="9" vm="113">
        <f ca="1"/>
        <v>7.29</v>
      </c>
      <c r="Z219" s="10">
        <f t="shared" ca="1" si="98"/>
        <v>-2.4096385542168641E-2</v>
      </c>
      <c r="AA219" s="11">
        <f t="shared" ca="1" si="99"/>
        <v>728.99999999999886</v>
      </c>
      <c r="AC219" s="9" t="str">
        <f t="shared" ca="1" si="87"/>
        <v>SAPR4</v>
      </c>
      <c r="AD219" s="9" vm="1328">
        <f ca="1"/>
        <v>44882</v>
      </c>
      <c r="AE219" s="9" vm="36">
        <f ca="1"/>
        <v>3.51</v>
      </c>
      <c r="AF219" s="10">
        <f t="shared" ca="1" si="100"/>
        <v>-1.4044943820224809E-2</v>
      </c>
      <c r="AG219" s="11">
        <f t="shared" ca="1" si="101"/>
        <v>350.99999999999972</v>
      </c>
      <c r="AI219" s="9" t="str">
        <f t="shared" ca="1" si="88"/>
        <v>ECOR3</v>
      </c>
      <c r="AJ219" s="9" vm="1328">
        <f ca="1"/>
        <v>44882</v>
      </c>
      <c r="AK219" s="9" vm="1077">
        <f ca="1"/>
        <v>4.51</v>
      </c>
      <c r="AL219" s="10">
        <f t="shared" ca="1" si="111"/>
        <v>-2.3809523809523836E-2</v>
      </c>
      <c r="AM219" s="11">
        <f t="shared" ca="1" si="82"/>
        <v>450.99999999999949</v>
      </c>
      <c r="AO219" s="9" t="str">
        <f t="shared" ca="1" si="89"/>
        <v>MGLU3</v>
      </c>
      <c r="AP219" s="9" vm="1328">
        <f ca="1"/>
        <v>44882</v>
      </c>
      <c r="AQ219" s="9" vm="1330">
        <f ca="1"/>
        <v>3.39</v>
      </c>
      <c r="AR219" s="10">
        <f t="shared" ca="1" si="103"/>
        <v>1.8018018018018056E-2</v>
      </c>
      <c r="AS219" s="11">
        <f t="shared" ca="1" si="104"/>
        <v>338.99999999999983</v>
      </c>
      <c r="AU219" s="9" t="str">
        <f t="shared" ca="1" si="90"/>
        <v>VALE3</v>
      </c>
      <c r="AV219" s="9" vm="1328">
        <f ca="1"/>
        <v>44882</v>
      </c>
      <c r="AW219" s="9" vm="1331">
        <f ca="1"/>
        <v>83.1</v>
      </c>
      <c r="AX219" s="10">
        <f t="shared" ca="1" si="105"/>
        <v>8.0058224163026548E-3</v>
      </c>
      <c r="AY219" s="11">
        <f t="shared" ca="1" si="106"/>
        <v>4155.0000000000036</v>
      </c>
      <c r="BA219" s="12" t="str">
        <f t="shared" ca="1" si="91"/>
        <v>ABEV3</v>
      </c>
      <c r="BB219" s="12" vm="1328">
        <f ca="1"/>
        <v>44882</v>
      </c>
      <c r="BC219" s="12" vm="168">
        <f ca="1"/>
        <v>15.4</v>
      </c>
      <c r="BD219" s="13">
        <f t="shared" ca="1" si="107"/>
        <v>-2.5906735751294319E-3</v>
      </c>
      <c r="BE219" s="14">
        <f t="shared" ca="1" si="108"/>
        <v>769.99999999999795</v>
      </c>
    </row>
    <row r="220" spans="5:57" x14ac:dyDescent="0.25">
      <c r="E220" s="9" t="str">
        <f t="shared" ca="1" si="83"/>
        <v>TOTS3</v>
      </c>
      <c r="F220" s="9" vm="1332">
        <f ca="1"/>
        <v>44883</v>
      </c>
      <c r="G220" s="9" vm="1333">
        <f ca="1"/>
        <v>29.51</v>
      </c>
      <c r="H220" s="10">
        <f t="shared" ca="1" si="92"/>
        <v>6.7819599864371582E-4</v>
      </c>
      <c r="I220" s="15">
        <f t="shared" ca="1" si="93"/>
        <v>1475.5000000000005</v>
      </c>
      <c r="K220" s="9" t="str">
        <f t="shared" ca="1" si="84"/>
        <v>RAIZ4</v>
      </c>
      <c r="L220" s="9" vm="1332">
        <f ca="1"/>
        <v>44883</v>
      </c>
      <c r="M220" s="9" vm="429">
        <f ca="1"/>
        <v>4.07</v>
      </c>
      <c r="N220" s="10">
        <f t="shared" ca="1" si="94"/>
        <v>4.0920716112532007E-2</v>
      </c>
      <c r="O220" s="11">
        <f t="shared" ca="1" si="95"/>
        <v>814.00000000000193</v>
      </c>
      <c r="Q220" s="9" t="str">
        <f t="shared" ca="1" si="85"/>
        <v>ITSA4</v>
      </c>
      <c r="R220" s="9" vm="1332">
        <f ca="1"/>
        <v>44883</v>
      </c>
      <c r="S220" s="9" vm="1334">
        <f ca="1"/>
        <v>8.91</v>
      </c>
      <c r="T220" s="10">
        <f t="shared" ca="1" si="96"/>
        <v>9.060022650056565E-3</v>
      </c>
      <c r="U220" s="11">
        <f t="shared" ca="1" si="97"/>
        <v>1782.0000000000023</v>
      </c>
      <c r="W220" s="9" t="str">
        <f t="shared" ca="1" si="86"/>
        <v>CPLE6</v>
      </c>
      <c r="X220" s="9" vm="1332">
        <f ca="1"/>
        <v>44883</v>
      </c>
      <c r="Y220" s="9" vm="381">
        <f ca="1"/>
        <v>7.16</v>
      </c>
      <c r="Z220" s="10">
        <f t="shared" ca="1" si="98"/>
        <v>-1.7832647462277085E-2</v>
      </c>
      <c r="AA220" s="11">
        <f t="shared" ca="1" si="99"/>
        <v>715.99999999999886</v>
      </c>
      <c r="AC220" s="9" t="str">
        <f t="shared" ca="1" si="87"/>
        <v>SAPR4</v>
      </c>
      <c r="AD220" s="9" vm="1332">
        <f ca="1"/>
        <v>44883</v>
      </c>
      <c r="AE220" s="9" vm="1315">
        <f ca="1"/>
        <v>3.46</v>
      </c>
      <c r="AF220" s="10">
        <f t="shared" ca="1" si="100"/>
        <v>-1.4245014245014231E-2</v>
      </c>
      <c r="AG220" s="11">
        <f t="shared" ca="1" si="101"/>
        <v>345.99999999999972</v>
      </c>
      <c r="AI220" s="9" t="str">
        <f t="shared" ca="1" si="88"/>
        <v>ECOR3</v>
      </c>
      <c r="AJ220" s="9" vm="1332">
        <f ca="1"/>
        <v>44883</v>
      </c>
      <c r="AK220" s="9" vm="1145">
        <f ca="1"/>
        <v>4.46</v>
      </c>
      <c r="AL220" s="10">
        <f t="shared" ca="1" si="111"/>
        <v>-1.1086474501108556E-2</v>
      </c>
      <c r="AM220" s="11">
        <f t="shared" ca="1" si="82"/>
        <v>445.99999999999955</v>
      </c>
      <c r="AO220" s="9" t="str">
        <f t="shared" ca="1" si="89"/>
        <v>MGLU3</v>
      </c>
      <c r="AP220" s="9" vm="1332">
        <f ca="1"/>
        <v>44883</v>
      </c>
      <c r="AQ220" s="9" vm="1335">
        <f ca="1"/>
        <v>3.15</v>
      </c>
      <c r="AR220" s="10">
        <f t="shared" ca="1" si="103"/>
        <v>-7.079646017699126E-2</v>
      </c>
      <c r="AS220" s="11">
        <f t="shared" ca="1" si="104"/>
        <v>314.99999999999983</v>
      </c>
      <c r="AU220" s="9" t="str">
        <f t="shared" ca="1" si="90"/>
        <v>VALE3</v>
      </c>
      <c r="AV220" s="9" vm="1332">
        <f ca="1"/>
        <v>44883</v>
      </c>
      <c r="AW220" s="9" vm="1336">
        <f ca="1"/>
        <v>80.83</v>
      </c>
      <c r="AX220" s="10">
        <f t="shared" ca="1" si="105"/>
        <v>-2.7316486161251485E-2</v>
      </c>
      <c r="AY220" s="11">
        <f t="shared" ca="1" si="106"/>
        <v>4041.5000000000036</v>
      </c>
      <c r="BA220" s="12" t="str">
        <f t="shared" ca="1" si="91"/>
        <v>ABEV3</v>
      </c>
      <c r="BB220" s="12" vm="1332">
        <f ca="1"/>
        <v>44883</v>
      </c>
      <c r="BC220" s="12" vm="1337">
        <f ca="1"/>
        <v>15.62</v>
      </c>
      <c r="BD220" s="13">
        <f t="shared" ca="1" si="107"/>
        <v>1.4285714285714235E-2</v>
      </c>
      <c r="BE220" s="14">
        <f t="shared" ca="1" si="108"/>
        <v>780.99999999999784</v>
      </c>
    </row>
    <row r="221" spans="5:57" x14ac:dyDescent="0.25">
      <c r="E221" s="9" t="str">
        <f t="shared" ca="1" si="83"/>
        <v>TOTS3</v>
      </c>
      <c r="F221" s="9" vm="1338">
        <f ca="1"/>
        <v>44886</v>
      </c>
      <c r="G221" s="9" vm="1339">
        <f ca="1"/>
        <v>30.38</v>
      </c>
      <c r="H221" s="10">
        <f t="shared" ca="1" si="92"/>
        <v>2.9481531684174778E-2</v>
      </c>
      <c r="I221" s="15">
        <f t="shared" ca="1" si="93"/>
        <v>1519.0000000000005</v>
      </c>
      <c r="K221" s="9" t="str">
        <f t="shared" ca="1" si="84"/>
        <v>RAIZ4</v>
      </c>
      <c r="L221" s="9" vm="1338">
        <f ca="1"/>
        <v>44886</v>
      </c>
      <c r="M221" s="9" vm="326">
        <f ca="1"/>
        <v>4.03</v>
      </c>
      <c r="N221" s="10">
        <f t="shared" ca="1" si="94"/>
        <v>-9.8280098280097983E-3</v>
      </c>
      <c r="O221" s="11">
        <f t="shared" ca="1" si="95"/>
        <v>806.00000000000193</v>
      </c>
      <c r="Q221" s="9" t="str">
        <f t="shared" ca="1" si="85"/>
        <v>ITSA4</v>
      </c>
      <c r="R221" s="9" vm="1338">
        <f ca="1"/>
        <v>44886</v>
      </c>
      <c r="S221" s="9" vm="1340">
        <f ca="1"/>
        <v>8.8699999999999992</v>
      </c>
      <c r="T221" s="10">
        <f t="shared" ca="1" si="96"/>
        <v>-4.4893378226712466E-3</v>
      </c>
      <c r="U221" s="11">
        <f t="shared" ca="1" si="97"/>
        <v>1774.000000000002</v>
      </c>
      <c r="W221" s="9" t="str">
        <f t="shared" ca="1" si="86"/>
        <v>CPLE6</v>
      </c>
      <c r="X221" s="9" vm="1338">
        <f ca="1"/>
        <v>44886</v>
      </c>
      <c r="Y221" s="9" vm="1341">
        <f ca="1"/>
        <v>8.74</v>
      </c>
      <c r="Z221" s="10">
        <f t="shared" ca="1" si="98"/>
        <v>0.22067039106145248</v>
      </c>
      <c r="AA221" s="11">
        <f t="shared" ca="1" si="99"/>
        <v>873.99999999999864</v>
      </c>
      <c r="AC221" s="9" t="str">
        <f t="shared" ca="1" si="87"/>
        <v>SAPR4</v>
      </c>
      <c r="AD221" s="9" vm="1338">
        <f ca="1"/>
        <v>44886</v>
      </c>
      <c r="AE221" s="9" vm="575">
        <f ca="1"/>
        <v>3.9</v>
      </c>
      <c r="AF221" s="10">
        <f t="shared" ca="1" si="100"/>
        <v>0.12716763005780352</v>
      </c>
      <c r="AG221" s="11">
        <f t="shared" ca="1" si="101"/>
        <v>389.99999999999972</v>
      </c>
      <c r="AI221" s="9" t="str">
        <f t="shared" ca="1" si="88"/>
        <v>ECOR3</v>
      </c>
      <c r="AJ221" s="9" vm="1338">
        <f ca="1"/>
        <v>44886</v>
      </c>
      <c r="AK221" s="9" vm="1065">
        <f ca="1"/>
        <v>4.58</v>
      </c>
      <c r="AL221" s="10">
        <f t="shared" ca="1" si="111"/>
        <v>2.6905829596412634E-2</v>
      </c>
      <c r="AM221" s="11">
        <f t="shared" ca="1" si="82"/>
        <v>457.99999999999955</v>
      </c>
      <c r="AO221" s="9" t="str">
        <f t="shared" ca="1" si="89"/>
        <v>MGLU3</v>
      </c>
      <c r="AP221" s="9" vm="1338">
        <f ca="1"/>
        <v>44886</v>
      </c>
      <c r="AQ221" s="9" vm="1342">
        <f ca="1"/>
        <v>3.38</v>
      </c>
      <c r="AR221" s="10">
        <f t="shared" ca="1" si="103"/>
        <v>7.3015873015872979E-2</v>
      </c>
      <c r="AS221" s="11">
        <f t="shared" ca="1" si="104"/>
        <v>337.99999999999983</v>
      </c>
      <c r="AU221" s="9" t="str">
        <f t="shared" ca="1" si="90"/>
        <v>VALE3</v>
      </c>
      <c r="AV221" s="9" vm="1338">
        <f ca="1"/>
        <v>44886</v>
      </c>
      <c r="AW221" s="9" vm="1343">
        <f ca="1"/>
        <v>79.92</v>
      </c>
      <c r="AX221" s="10">
        <f t="shared" ca="1" si="105"/>
        <v>-1.1258196214276817E-2</v>
      </c>
      <c r="AY221" s="11">
        <f t="shared" ca="1" si="106"/>
        <v>3996.0000000000036</v>
      </c>
      <c r="BA221" s="12" t="str">
        <f t="shared" ca="1" si="91"/>
        <v>ABEV3</v>
      </c>
      <c r="BB221" s="12" vm="1338">
        <f ca="1"/>
        <v>44886</v>
      </c>
      <c r="BC221" s="12" vm="1066">
        <f ca="1"/>
        <v>15.67</v>
      </c>
      <c r="BD221" s="13">
        <f t="shared" ca="1" si="107"/>
        <v>3.2010243277849071E-3</v>
      </c>
      <c r="BE221" s="14">
        <f t="shared" ca="1" si="108"/>
        <v>783.49999999999784</v>
      </c>
    </row>
    <row r="222" spans="5:57" x14ac:dyDescent="0.25">
      <c r="E222" s="9" t="str">
        <f t="shared" ca="1" si="83"/>
        <v>TOTS3</v>
      </c>
      <c r="F222" s="9" vm="1344">
        <f ca="1"/>
        <v>44887</v>
      </c>
      <c r="G222" s="9" vm="1345">
        <f ca="1"/>
        <v>29.48</v>
      </c>
      <c r="H222" s="10">
        <f t="shared" ca="1" si="92"/>
        <v>-2.9624753127057257E-2</v>
      </c>
      <c r="I222" s="15">
        <f t="shared" ca="1" si="93"/>
        <v>1474.0000000000005</v>
      </c>
      <c r="K222" s="9" t="str">
        <f t="shared" ca="1" si="84"/>
        <v>RAIZ4</v>
      </c>
      <c r="L222" s="9" vm="1344">
        <f ca="1"/>
        <v>44887</v>
      </c>
      <c r="M222" s="9" vm="326">
        <f ca="1"/>
        <v>4.03</v>
      </c>
      <c r="N222" s="10">
        <f t="shared" ca="1" si="94"/>
        <v>0</v>
      </c>
      <c r="O222" s="11">
        <f t="shared" ca="1" si="95"/>
        <v>806.00000000000193</v>
      </c>
      <c r="Q222" s="9" t="str">
        <f t="shared" ca="1" si="85"/>
        <v>ITSA4</v>
      </c>
      <c r="R222" s="9" vm="1344">
        <f ca="1"/>
        <v>44887</v>
      </c>
      <c r="S222" s="9" vm="1346">
        <f ca="1"/>
        <v>8.8000000000000007</v>
      </c>
      <c r="T222" s="10">
        <f t="shared" ca="1" si="96"/>
        <v>-7.8917700112738354E-3</v>
      </c>
      <c r="U222" s="11">
        <f t="shared" ca="1" si="97"/>
        <v>1760.0000000000023</v>
      </c>
      <c r="W222" s="9" t="str">
        <f t="shared" ca="1" si="86"/>
        <v>CPLE6</v>
      </c>
      <c r="X222" s="9" vm="1344">
        <f ca="1"/>
        <v>44887</v>
      </c>
      <c r="Y222" s="9" vm="1347">
        <f ca="1"/>
        <v>8.32</v>
      </c>
      <c r="Z222" s="10">
        <f t="shared" ca="1" si="98"/>
        <v>-4.8054919908466776E-2</v>
      </c>
      <c r="AA222" s="11">
        <f t="shared" ca="1" si="99"/>
        <v>831.99999999999875</v>
      </c>
      <c r="AC222" s="9" t="str">
        <f t="shared" ca="1" si="87"/>
        <v>SAPR4</v>
      </c>
      <c r="AD222" s="9" vm="1344">
        <f ca="1"/>
        <v>44887</v>
      </c>
      <c r="AE222" s="9" vm="717">
        <f ca="1"/>
        <v>3.8</v>
      </c>
      <c r="AF222" s="10">
        <f t="shared" ca="1" si="100"/>
        <v>-2.5641025641025661E-2</v>
      </c>
      <c r="AG222" s="11">
        <f t="shared" ca="1" si="101"/>
        <v>379.99999999999972</v>
      </c>
      <c r="AI222" s="9" t="str">
        <f t="shared" ca="1" si="88"/>
        <v>ECOR3</v>
      </c>
      <c r="AJ222" s="9" vm="1344">
        <f ca="1"/>
        <v>44887</v>
      </c>
      <c r="AK222" s="9" vm="654">
        <f ca="1"/>
        <v>4.45</v>
      </c>
      <c r="AL222" s="10">
        <f t="shared" ca="1" si="111"/>
        <v>-2.8384279475982543E-2</v>
      </c>
      <c r="AM222" s="11">
        <f t="shared" ca="1" si="82"/>
        <v>444.99999999999955</v>
      </c>
      <c r="AO222" s="9" t="str">
        <f t="shared" ca="1" si="89"/>
        <v>MGLU3</v>
      </c>
      <c r="AP222" s="9" vm="1344">
        <f ca="1"/>
        <v>44887</v>
      </c>
      <c r="AQ222" s="9" vm="984">
        <f ca="1"/>
        <v>3.34</v>
      </c>
      <c r="AR222" s="10">
        <f t="shared" ca="1" si="103"/>
        <v>-1.1834319526627279E-2</v>
      </c>
      <c r="AS222" s="11">
        <f t="shared" ca="1" si="104"/>
        <v>333.99999999999983</v>
      </c>
      <c r="AU222" s="9" t="str">
        <f t="shared" ca="1" si="90"/>
        <v>VALE3</v>
      </c>
      <c r="AV222" s="9" vm="1344">
        <f ca="1"/>
        <v>44887</v>
      </c>
      <c r="AW222" s="9" vm="655">
        <f ca="1"/>
        <v>80.14</v>
      </c>
      <c r="AX222" s="10">
        <f t="shared" ca="1" si="105"/>
        <v>2.752752752752663E-3</v>
      </c>
      <c r="AY222" s="11">
        <f t="shared" ca="1" si="106"/>
        <v>4007.0000000000032</v>
      </c>
      <c r="BA222" s="12" t="str">
        <f t="shared" ca="1" si="91"/>
        <v>ABEV3</v>
      </c>
      <c r="BB222" s="12" vm="1344">
        <f ca="1"/>
        <v>44887</v>
      </c>
      <c r="BC222" s="12" vm="1040">
        <f ca="1"/>
        <v>15.66</v>
      </c>
      <c r="BD222" s="13">
        <f t="shared" ca="1" si="107"/>
        <v>-6.3816209317169026E-4</v>
      </c>
      <c r="BE222" s="14">
        <f t="shared" ca="1" si="108"/>
        <v>782.99999999999784</v>
      </c>
    </row>
    <row r="223" spans="5:57" x14ac:dyDescent="0.25">
      <c r="E223" s="9" t="str">
        <f t="shared" ca="1" si="83"/>
        <v>TOTS3</v>
      </c>
      <c r="F223" s="9" vm="1348">
        <f ca="1"/>
        <v>44888</v>
      </c>
      <c r="G223" s="9" vm="1349">
        <f ca="1"/>
        <v>29.2</v>
      </c>
      <c r="H223" s="10">
        <f t="shared" ca="1" si="92"/>
        <v>-9.4979647218453866E-3</v>
      </c>
      <c r="I223" s="15">
        <f t="shared" ca="1" si="93"/>
        <v>1460.0000000000005</v>
      </c>
      <c r="K223" s="9" t="str">
        <f t="shared" ca="1" si="84"/>
        <v>RAIZ4</v>
      </c>
      <c r="L223" s="9" vm="1348">
        <f ca="1"/>
        <v>44888</v>
      </c>
      <c r="M223" s="9" vm="191">
        <f ca="1"/>
        <v>4</v>
      </c>
      <c r="N223" s="10">
        <f t="shared" ca="1" si="94"/>
        <v>-7.4441687344913854E-3</v>
      </c>
      <c r="O223" s="11">
        <f t="shared" ca="1" si="95"/>
        <v>800.00000000000182</v>
      </c>
      <c r="Q223" s="9" t="str">
        <f t="shared" ca="1" si="85"/>
        <v>ITSA4</v>
      </c>
      <c r="R223" s="9" vm="1348">
        <f ca="1"/>
        <v>44888</v>
      </c>
      <c r="S223" s="9" vm="1341">
        <f ca="1"/>
        <v>8.74</v>
      </c>
      <c r="T223" s="10">
        <f t="shared" ca="1" si="96"/>
        <v>-6.8181818181818343E-3</v>
      </c>
      <c r="U223" s="11">
        <f t="shared" ca="1" si="97"/>
        <v>1748.0000000000023</v>
      </c>
      <c r="W223" s="9" t="str">
        <f t="shared" ca="1" si="86"/>
        <v>CPLE6</v>
      </c>
      <c r="X223" s="9" vm="1348">
        <f ca="1"/>
        <v>44888</v>
      </c>
      <c r="Y223" s="9" vm="1350">
        <f ca="1"/>
        <v>8.0500000000000007</v>
      </c>
      <c r="Z223" s="10">
        <f t="shared" ca="1" si="98"/>
        <v>-3.2451923076923017E-2</v>
      </c>
      <c r="AA223" s="11">
        <f t="shared" ca="1" si="99"/>
        <v>804.99999999999886</v>
      </c>
      <c r="AC223" s="9" t="str">
        <f t="shared" ca="1" si="87"/>
        <v>SAPR4</v>
      </c>
      <c r="AD223" s="9" vm="1348">
        <f ca="1"/>
        <v>44888</v>
      </c>
      <c r="AE223" s="9" vm="688">
        <f ca="1"/>
        <v>3.71</v>
      </c>
      <c r="AF223" s="10">
        <f t="shared" ca="1" si="100"/>
        <v>-2.3684210526315752E-2</v>
      </c>
      <c r="AG223" s="11">
        <f t="shared" ca="1" si="101"/>
        <v>370.99999999999972</v>
      </c>
      <c r="AI223" s="9" t="str">
        <f t="shared" ca="1" si="88"/>
        <v>ECOR3</v>
      </c>
      <c r="AJ223" s="9" vm="1348">
        <f ca="1"/>
        <v>44888</v>
      </c>
      <c r="AK223" s="9" vm="613">
        <f ca="1"/>
        <v>4.3</v>
      </c>
      <c r="AL223" s="10">
        <f t="shared" ca="1" si="111"/>
        <v>-3.3707865168539408E-2</v>
      </c>
      <c r="AM223" s="11">
        <f t="shared" ca="1" si="82"/>
        <v>429.99999999999955</v>
      </c>
      <c r="AO223" s="9" t="str">
        <f t="shared" ca="1" si="89"/>
        <v>MGLU3</v>
      </c>
      <c r="AP223" s="9" vm="1348">
        <f ca="1"/>
        <v>44888</v>
      </c>
      <c r="AQ223" s="9" vm="1342">
        <f ca="1"/>
        <v>3.38</v>
      </c>
      <c r="AR223" s="10">
        <f t="shared" ca="1" si="103"/>
        <v>1.1976047904191711E-2</v>
      </c>
      <c r="AS223" s="11">
        <f t="shared" ca="1" si="104"/>
        <v>337.99999999999989</v>
      </c>
      <c r="AU223" s="9" t="str">
        <f t="shared" ca="1" si="90"/>
        <v>VALE3</v>
      </c>
      <c r="AV223" s="9" vm="1348">
        <f ca="1"/>
        <v>44888</v>
      </c>
      <c r="AW223" s="9" vm="1351">
        <f ca="1"/>
        <v>80.930000000000007</v>
      </c>
      <c r="AX223" s="10">
        <f t="shared" ca="1" si="105"/>
        <v>9.8577489393563145E-3</v>
      </c>
      <c r="AY223" s="11">
        <f t="shared" ca="1" si="106"/>
        <v>4046.5000000000041</v>
      </c>
      <c r="BA223" s="12" t="str">
        <f t="shared" ca="1" si="91"/>
        <v>ABEV3</v>
      </c>
      <c r="BB223" s="12" vm="1348">
        <f ca="1"/>
        <v>44888</v>
      </c>
      <c r="BC223" s="12" vm="1117">
        <f ca="1"/>
        <v>15.72</v>
      </c>
      <c r="BD223" s="13">
        <f t="shared" ca="1" si="107"/>
        <v>3.8314176245211051E-3</v>
      </c>
      <c r="BE223" s="14">
        <f t="shared" ca="1" si="108"/>
        <v>785.99999999999784</v>
      </c>
    </row>
    <row r="224" spans="5:57" x14ac:dyDescent="0.25">
      <c r="E224" s="9" t="str">
        <f t="shared" ca="1" si="83"/>
        <v>TOTS3</v>
      </c>
      <c r="F224" s="9" vm="1352">
        <f ca="1"/>
        <v>44889</v>
      </c>
      <c r="G224" s="9" vm="1353">
        <f ca="1"/>
        <v>30.46</v>
      </c>
      <c r="H224" s="10">
        <f t="shared" ca="1" si="92"/>
        <v>4.3150684931506866E-2</v>
      </c>
      <c r="I224" s="15">
        <f t="shared" ca="1" si="93"/>
        <v>1523.0000000000005</v>
      </c>
      <c r="K224" s="9" t="str">
        <f t="shared" ca="1" si="84"/>
        <v>RAIZ4</v>
      </c>
      <c r="L224" s="9" vm="1352">
        <f ca="1"/>
        <v>44889</v>
      </c>
      <c r="M224" s="9" vm="453">
        <f ca="1"/>
        <v>4.1500000000000004</v>
      </c>
      <c r="N224" s="10">
        <f t="shared" ca="1" si="94"/>
        <v>3.7500000000000089E-2</v>
      </c>
      <c r="O224" s="11">
        <f t="shared" ca="1" si="95"/>
        <v>830.00000000000193</v>
      </c>
      <c r="Q224" s="9" t="str">
        <f t="shared" ca="1" si="85"/>
        <v>ITSA4</v>
      </c>
      <c r="R224" s="9" vm="1352">
        <f ca="1"/>
        <v>44889</v>
      </c>
      <c r="S224" s="9" vm="1354">
        <f ca="1"/>
        <v>9.0299999999999994</v>
      </c>
      <c r="T224" s="10">
        <f t="shared" ca="1" si="96"/>
        <v>3.3180778032036562E-2</v>
      </c>
      <c r="U224" s="11">
        <f t="shared" ca="1" si="97"/>
        <v>1806.0000000000023</v>
      </c>
      <c r="W224" s="9" t="str">
        <f t="shared" ca="1" si="86"/>
        <v>CPLE6</v>
      </c>
      <c r="X224" s="9" vm="1352">
        <f ca="1"/>
        <v>44889</v>
      </c>
      <c r="Y224" s="9" vm="1355">
        <f ca="1"/>
        <v>8.34</v>
      </c>
      <c r="Z224" s="10">
        <f t="shared" ca="1" si="98"/>
        <v>3.6024844720496718E-2</v>
      </c>
      <c r="AA224" s="11">
        <f t="shared" ca="1" si="99"/>
        <v>833.99999999999864</v>
      </c>
      <c r="AC224" s="9" t="str">
        <f t="shared" ca="1" si="87"/>
        <v>SAPR4</v>
      </c>
      <c r="AD224" s="9" vm="1352">
        <f ca="1"/>
        <v>44889</v>
      </c>
      <c r="AE224" s="9" vm="1263">
        <f ca="1"/>
        <v>3.83</v>
      </c>
      <c r="AF224" s="10">
        <f t="shared" ca="1" si="100"/>
        <v>3.2345013477089068E-2</v>
      </c>
      <c r="AG224" s="11">
        <f t="shared" ca="1" si="101"/>
        <v>382.99999999999977</v>
      </c>
      <c r="AI224" s="9" t="str">
        <f t="shared" ca="1" si="88"/>
        <v>ECOR3</v>
      </c>
      <c r="AJ224" s="9" vm="1352">
        <f ca="1"/>
        <v>44889</v>
      </c>
      <c r="AK224" s="9" vm="853">
        <f ca="1"/>
        <v>4.53</v>
      </c>
      <c r="AL224" s="10">
        <f t="shared" ca="1" si="111"/>
        <v>5.3488372093023262E-2</v>
      </c>
      <c r="AM224" s="11">
        <f t="shared" ca="1" si="82"/>
        <v>452.99999999999955</v>
      </c>
      <c r="AO224" s="9" t="str">
        <f t="shared" ca="1" si="89"/>
        <v>MGLU3</v>
      </c>
      <c r="AP224" s="9" vm="1352">
        <f ca="1"/>
        <v>44889</v>
      </c>
      <c r="AQ224" s="9" vm="72">
        <f ca="1"/>
        <v>3.6</v>
      </c>
      <c r="AR224" s="10">
        <f t="shared" ca="1" si="103"/>
        <v>6.5088757396449815E-2</v>
      </c>
      <c r="AS224" s="11">
        <f t="shared" ca="1" si="104"/>
        <v>359.99999999999994</v>
      </c>
      <c r="AU224" s="9" t="str">
        <f t="shared" ca="1" si="90"/>
        <v>VALE3</v>
      </c>
      <c r="AV224" s="9" vm="1352">
        <f ca="1"/>
        <v>44889</v>
      </c>
      <c r="AW224" s="9" vm="1356">
        <f ca="1"/>
        <v>81.45</v>
      </c>
      <c r="AX224" s="10">
        <f t="shared" ca="1" si="105"/>
        <v>6.4253058198442403E-3</v>
      </c>
      <c r="AY224" s="11">
        <f t="shared" ca="1" si="106"/>
        <v>4072.5000000000036</v>
      </c>
      <c r="BA224" s="12" t="str">
        <f t="shared" ca="1" si="91"/>
        <v>ABEV3</v>
      </c>
      <c r="BB224" s="12" vm="1352">
        <f ca="1"/>
        <v>44889</v>
      </c>
      <c r="BC224" s="12" vm="1357">
        <f ca="1"/>
        <v>16.04</v>
      </c>
      <c r="BD224" s="13">
        <f t="shared" ca="1" si="107"/>
        <v>2.0356234096692072E-2</v>
      </c>
      <c r="BE224" s="14">
        <f t="shared" ca="1" si="108"/>
        <v>801.99999999999773</v>
      </c>
    </row>
    <row r="225" spans="5:57" x14ac:dyDescent="0.25">
      <c r="E225" s="9" t="str">
        <f t="shared" ca="1" si="83"/>
        <v>TOTS3</v>
      </c>
      <c r="F225" s="9" vm="1358">
        <f ca="1"/>
        <v>44890</v>
      </c>
      <c r="G225" s="9" vm="1359">
        <f ca="1"/>
        <v>28.85</v>
      </c>
      <c r="H225" s="10">
        <f t="shared" ca="1" si="92"/>
        <v>-5.2856204858831246E-2</v>
      </c>
      <c r="I225" s="15">
        <f t="shared" ca="1" si="93"/>
        <v>1442.5000000000005</v>
      </c>
      <c r="K225" s="9" t="str">
        <f t="shared" ca="1" si="84"/>
        <v>RAIZ4</v>
      </c>
      <c r="L225" s="9" vm="1358">
        <f ca="1"/>
        <v>44890</v>
      </c>
      <c r="M225" s="9" vm="436">
        <f ca="1"/>
        <v>4.05</v>
      </c>
      <c r="N225" s="10">
        <f t="shared" ca="1" si="94"/>
        <v>-2.4096385542168752E-2</v>
      </c>
      <c r="O225" s="11">
        <f t="shared" ca="1" si="95"/>
        <v>810.00000000000182</v>
      </c>
      <c r="Q225" s="9" t="str">
        <f t="shared" ca="1" si="85"/>
        <v>ITSA4</v>
      </c>
      <c r="R225" s="9" vm="1358">
        <f ca="1"/>
        <v>44890</v>
      </c>
      <c r="S225" s="9" vm="1329">
        <f ca="1"/>
        <v>8.83</v>
      </c>
      <c r="T225" s="10">
        <f t="shared" ca="1" si="96"/>
        <v>-2.2148394241417457E-2</v>
      </c>
      <c r="U225" s="11">
        <f t="shared" ca="1" si="97"/>
        <v>1766.0000000000023</v>
      </c>
      <c r="W225" s="9" t="str">
        <f t="shared" ca="1" si="86"/>
        <v>CPLE6</v>
      </c>
      <c r="X225" s="9" vm="1358">
        <f ca="1"/>
        <v>44890</v>
      </c>
      <c r="Y225" s="9" vm="1360">
        <f ca="1"/>
        <v>8.17</v>
      </c>
      <c r="Z225" s="10">
        <f t="shared" ca="1" si="98"/>
        <v>-2.0383693045563533E-2</v>
      </c>
      <c r="AA225" s="11">
        <f t="shared" ca="1" si="99"/>
        <v>816.99999999999864</v>
      </c>
      <c r="AC225" s="9" t="str">
        <f t="shared" ca="1" si="87"/>
        <v>SAPR4</v>
      </c>
      <c r="AD225" s="9" vm="1358">
        <f ca="1"/>
        <v>44890</v>
      </c>
      <c r="AE225" s="9" vm="155">
        <f ca="1"/>
        <v>3.85</v>
      </c>
      <c r="AF225" s="10">
        <f t="shared" ca="1" si="100"/>
        <v>5.2219321148825326E-3</v>
      </c>
      <c r="AG225" s="11">
        <f t="shared" ca="1" si="101"/>
        <v>384.99999999999977</v>
      </c>
      <c r="AI225" s="9" t="str">
        <f t="shared" ca="1" si="88"/>
        <v>ECOR3</v>
      </c>
      <c r="AJ225" s="9" vm="1358">
        <f ca="1"/>
        <v>44890</v>
      </c>
      <c r="AK225" s="9" vm="872">
        <f ca="1"/>
        <v>4.4000000000000004</v>
      </c>
      <c r="AL225" s="10">
        <f t="shared" ca="1" si="111"/>
        <v>-2.8697571743929284E-2</v>
      </c>
      <c r="AM225" s="11">
        <f t="shared" ca="1" si="82"/>
        <v>439.9999999999996</v>
      </c>
      <c r="AO225" s="9" t="str">
        <f t="shared" ca="1" si="89"/>
        <v>MGLU3</v>
      </c>
      <c r="AP225" s="9" vm="1358">
        <f ca="1"/>
        <v>44890</v>
      </c>
      <c r="AQ225" s="9" vm="1361">
        <f ca="1"/>
        <v>3.42</v>
      </c>
      <c r="AR225" s="10">
        <f t="shared" ca="1" si="103"/>
        <v>-5.0000000000000044E-2</v>
      </c>
      <c r="AS225" s="11">
        <f t="shared" ca="1" si="104"/>
        <v>341.99999999999994</v>
      </c>
      <c r="AU225" s="9" t="str">
        <f t="shared" ca="1" si="90"/>
        <v>VALE3</v>
      </c>
      <c r="AV225" s="9" vm="1358">
        <f ca="1"/>
        <v>44890</v>
      </c>
      <c r="AW225" s="9" vm="1362">
        <f ca="1"/>
        <v>80.900000000000006</v>
      </c>
      <c r="AX225" s="10">
        <f t="shared" ca="1" si="105"/>
        <v>-6.7526089625536967E-3</v>
      </c>
      <c r="AY225" s="11">
        <f t="shared" ca="1" si="106"/>
        <v>4045.0000000000036</v>
      </c>
      <c r="BA225" s="12" t="str">
        <f t="shared" ca="1" si="91"/>
        <v>ABEV3</v>
      </c>
      <c r="BB225" s="12" vm="1358">
        <f ca="1"/>
        <v>44890</v>
      </c>
      <c r="BC225" s="12" vm="1270">
        <f ca="1"/>
        <v>15.77</v>
      </c>
      <c r="BD225" s="13">
        <f t="shared" ca="1" si="107"/>
        <v>-1.6832917705735584E-2</v>
      </c>
      <c r="BE225" s="14">
        <f t="shared" ca="1" si="108"/>
        <v>788.49999999999784</v>
      </c>
    </row>
    <row r="226" spans="5:57" x14ac:dyDescent="0.25">
      <c r="E226" s="9" t="str">
        <f t="shared" ca="1" si="83"/>
        <v>TOTS3</v>
      </c>
      <c r="F226" s="9" vm="1363">
        <f ca="1"/>
        <v>44893</v>
      </c>
      <c r="G226" s="9" vm="1364">
        <f ca="1"/>
        <v>28.87</v>
      </c>
      <c r="H226" s="10">
        <f t="shared" ca="1" si="92"/>
        <v>6.9324090121325455E-4</v>
      </c>
      <c r="I226" s="15">
        <f t="shared" ca="1" si="93"/>
        <v>1443.5000000000007</v>
      </c>
      <c r="K226" s="9" t="str">
        <f t="shared" ca="1" si="84"/>
        <v>RAIZ4</v>
      </c>
      <c r="L226" s="9" vm="1363">
        <f ca="1"/>
        <v>44893</v>
      </c>
      <c r="M226" s="9" vm="206">
        <f ca="1"/>
        <v>4.0199999999999996</v>
      </c>
      <c r="N226" s="10">
        <f t="shared" ca="1" si="94"/>
        <v>-7.4074074074074181E-3</v>
      </c>
      <c r="O226" s="11">
        <f t="shared" ca="1" si="95"/>
        <v>804.00000000000182</v>
      </c>
      <c r="Q226" s="9" t="str">
        <f t="shared" ca="1" si="85"/>
        <v>ITSA4</v>
      </c>
      <c r="R226" s="9" vm="1363">
        <f ca="1"/>
        <v>44893</v>
      </c>
      <c r="S226" s="9" vm="1365">
        <f ca="1"/>
        <v>8.76</v>
      </c>
      <c r="T226" s="10">
        <f t="shared" ca="1" si="96"/>
        <v>-7.9275198187995777E-3</v>
      </c>
      <c r="U226" s="11">
        <f t="shared" ca="1" si="97"/>
        <v>1752.0000000000023</v>
      </c>
      <c r="W226" s="9" t="str">
        <f t="shared" ca="1" si="86"/>
        <v>CPLE6</v>
      </c>
      <c r="X226" s="9" vm="1363">
        <f ca="1"/>
        <v>44893</v>
      </c>
      <c r="Y226" s="9" vm="1366">
        <f ca="1"/>
        <v>8.14</v>
      </c>
      <c r="Z226" s="10">
        <f t="shared" ca="1" si="98"/>
        <v>-3.6719706242349659E-3</v>
      </c>
      <c r="AA226" s="11">
        <f t="shared" ca="1" si="99"/>
        <v>813.99999999999864</v>
      </c>
      <c r="AC226" s="9" t="str">
        <f t="shared" ca="1" si="87"/>
        <v>SAPR4</v>
      </c>
      <c r="AD226" s="9" vm="1363">
        <f ca="1"/>
        <v>44893</v>
      </c>
      <c r="AE226" s="9" vm="164">
        <f ca="1"/>
        <v>3.93</v>
      </c>
      <c r="AF226" s="10">
        <f t="shared" ca="1" si="100"/>
        <v>2.0779220779220786E-2</v>
      </c>
      <c r="AG226" s="11">
        <f t="shared" ca="1" si="101"/>
        <v>392.99999999999977</v>
      </c>
      <c r="AI226" s="9" t="str">
        <f t="shared" ca="1" si="88"/>
        <v>ECOR3</v>
      </c>
      <c r="AJ226" s="9" vm="1363">
        <f ca="1"/>
        <v>44893</v>
      </c>
      <c r="AK226" s="9" vm="917">
        <f ca="1"/>
        <v>4.33</v>
      </c>
      <c r="AL226" s="10">
        <f t="shared" ca="1" si="111"/>
        <v>-1.5909090909090984E-2</v>
      </c>
      <c r="AM226" s="11">
        <f t="shared" ca="1" si="82"/>
        <v>432.9999999999996</v>
      </c>
      <c r="AO226" s="9" t="str">
        <f t="shared" ca="1" si="89"/>
        <v>MGLU3</v>
      </c>
      <c r="AP226" s="9" vm="1363">
        <f ca="1"/>
        <v>44893</v>
      </c>
      <c r="AQ226" s="9" vm="1367">
        <f ca="1"/>
        <v>3.32</v>
      </c>
      <c r="AR226" s="10">
        <f t="shared" ca="1" si="103"/>
        <v>-2.9239766081871399E-2</v>
      </c>
      <c r="AS226" s="11">
        <f t="shared" ca="1" si="104"/>
        <v>331.99999999999994</v>
      </c>
      <c r="AU226" s="9" t="str">
        <f t="shared" ca="1" si="90"/>
        <v>VALE3</v>
      </c>
      <c r="AV226" s="9" vm="1363">
        <f ca="1"/>
        <v>44893</v>
      </c>
      <c r="AW226" s="9" vm="1368">
        <f ca="1"/>
        <v>81.3</v>
      </c>
      <c r="AX226" s="10">
        <f t="shared" ca="1" si="105"/>
        <v>4.9443757725586845E-3</v>
      </c>
      <c r="AY226" s="11">
        <f t="shared" ca="1" si="106"/>
        <v>4065.0000000000036</v>
      </c>
      <c r="BA226" s="12" t="str">
        <f t="shared" ca="1" si="91"/>
        <v>ABEV3</v>
      </c>
      <c r="BB226" s="12" vm="1363">
        <f ca="1"/>
        <v>44893</v>
      </c>
      <c r="BC226" s="12" vm="1369">
        <f ca="1"/>
        <v>15.91</v>
      </c>
      <c r="BD226" s="13">
        <f t="shared" ca="1" si="107"/>
        <v>8.8776157260621602E-3</v>
      </c>
      <c r="BE226" s="14">
        <f t="shared" ca="1" si="108"/>
        <v>795.49999999999784</v>
      </c>
    </row>
    <row r="227" spans="5:57" x14ac:dyDescent="0.25">
      <c r="E227" s="9" t="str">
        <f t="shared" ca="1" si="83"/>
        <v>TOTS3</v>
      </c>
      <c r="F227" s="9" vm="1370">
        <f ca="1"/>
        <v>44894</v>
      </c>
      <c r="G227" s="9" vm="1180">
        <f ca="1"/>
        <v>29.21</v>
      </c>
      <c r="H227" s="10">
        <f t="shared" ca="1" si="92"/>
        <v>1.17769310703153E-2</v>
      </c>
      <c r="I227" s="15">
        <f t="shared" ca="1" si="93"/>
        <v>1460.5000000000009</v>
      </c>
      <c r="K227" s="9" t="str">
        <f t="shared" ca="1" si="84"/>
        <v>RAIZ4</v>
      </c>
      <c r="L227" s="9" vm="1370">
        <f ca="1"/>
        <v>44894</v>
      </c>
      <c r="M227" s="9" vm="191">
        <f ca="1"/>
        <v>4</v>
      </c>
      <c r="N227" s="10">
        <f t="shared" ca="1" si="94"/>
        <v>-4.9751243781093191E-3</v>
      </c>
      <c r="O227" s="11">
        <f t="shared" ca="1" si="95"/>
        <v>800.00000000000193</v>
      </c>
      <c r="Q227" s="9" t="str">
        <f t="shared" ca="1" si="85"/>
        <v>ITSA4</v>
      </c>
      <c r="R227" s="9" vm="1370">
        <f ca="1"/>
        <v>44894</v>
      </c>
      <c r="S227" s="9" vm="1325">
        <f ca="1"/>
        <v>8.7899999999999991</v>
      </c>
      <c r="T227" s="10">
        <f t="shared" ca="1" si="96"/>
        <v>3.424657534246478E-3</v>
      </c>
      <c r="U227" s="11">
        <f t="shared" ca="1" si="97"/>
        <v>1758.000000000002</v>
      </c>
      <c r="W227" s="9" t="str">
        <f t="shared" ca="1" si="86"/>
        <v>CPLE6</v>
      </c>
      <c r="X227" s="9" vm="1370">
        <f ca="1"/>
        <v>44894</v>
      </c>
      <c r="Y227" s="9" vm="1371">
        <f ca="1"/>
        <v>8.01</v>
      </c>
      <c r="Z227" s="10">
        <f t="shared" ca="1" si="98"/>
        <v>-1.5970515970516019E-2</v>
      </c>
      <c r="AA227" s="11">
        <f t="shared" ca="1" si="99"/>
        <v>800.99999999999864</v>
      </c>
      <c r="AC227" s="9" t="str">
        <f t="shared" ca="1" si="87"/>
        <v>SAPR4</v>
      </c>
      <c r="AD227" s="9" vm="1370">
        <f ca="1"/>
        <v>44894</v>
      </c>
      <c r="AE227" s="9" vm="604">
        <f ca="1"/>
        <v>3.87</v>
      </c>
      <c r="AF227" s="10">
        <f t="shared" ca="1" si="100"/>
        <v>-1.5267175572519109E-2</v>
      </c>
      <c r="AG227" s="11">
        <f t="shared" ca="1" si="101"/>
        <v>386.99999999999977</v>
      </c>
      <c r="AI227" s="9" t="str">
        <f t="shared" ca="1" si="88"/>
        <v>ECOR3</v>
      </c>
      <c r="AJ227" s="9" vm="1370">
        <f ca="1"/>
        <v>44894</v>
      </c>
      <c r="AK227" s="9" vm="1217">
        <f ca="1"/>
        <v>4.3499999999999996</v>
      </c>
      <c r="AL227" s="10">
        <f t="shared" ca="1" si="111"/>
        <v>4.6189376443417363E-3</v>
      </c>
      <c r="AM227" s="11">
        <f t="shared" ca="1" si="82"/>
        <v>434.99999999999955</v>
      </c>
      <c r="AO227" s="9" t="str">
        <f t="shared" ca="1" si="89"/>
        <v>MGLU3</v>
      </c>
      <c r="AP227" s="9" vm="1370">
        <f ca="1"/>
        <v>44894</v>
      </c>
      <c r="AQ227" s="9" vm="1372">
        <f ca="1"/>
        <v>3.36</v>
      </c>
      <c r="AR227" s="10">
        <f t="shared" ca="1" si="103"/>
        <v>1.2048192771084265E-2</v>
      </c>
      <c r="AS227" s="11">
        <f t="shared" ca="1" si="104"/>
        <v>335.99999999999994</v>
      </c>
      <c r="AU227" s="9" t="str">
        <f t="shared" ca="1" si="90"/>
        <v>VALE3</v>
      </c>
      <c r="AV227" s="9" vm="1370">
        <f ca="1"/>
        <v>44894</v>
      </c>
      <c r="AW227" s="9" vm="1373">
        <f ca="1"/>
        <v>84.44</v>
      </c>
      <c r="AX227" s="10">
        <f t="shared" ca="1" si="105"/>
        <v>3.862238622386216E-2</v>
      </c>
      <c r="AY227" s="11">
        <f t="shared" ca="1" si="106"/>
        <v>4222.0000000000036</v>
      </c>
      <c r="BA227" s="12" t="str">
        <f t="shared" ca="1" si="91"/>
        <v>ABEV3</v>
      </c>
      <c r="BB227" s="12" vm="1370">
        <f ca="1"/>
        <v>44894</v>
      </c>
      <c r="BC227" s="12" vm="1157">
        <f ca="1"/>
        <v>15.76</v>
      </c>
      <c r="BD227" s="13">
        <f t="shared" ca="1" si="107"/>
        <v>-9.4280326838466211E-3</v>
      </c>
      <c r="BE227" s="14">
        <f t="shared" ca="1" si="108"/>
        <v>787.99999999999784</v>
      </c>
    </row>
    <row r="228" spans="5:57" x14ac:dyDescent="0.25">
      <c r="E228" s="9" t="str">
        <f t="shared" ca="1" si="83"/>
        <v>TOTS3</v>
      </c>
      <c r="F228" s="9" vm="1374">
        <f ca="1"/>
        <v>44895</v>
      </c>
      <c r="G228" s="9" vm="1375">
        <f ca="1"/>
        <v>30.86</v>
      </c>
      <c r="H228" s="10">
        <f t="shared" ca="1" si="92"/>
        <v>5.6487504279356227E-2</v>
      </c>
      <c r="I228" s="15">
        <f t="shared" ca="1" si="93"/>
        <v>1543.0000000000007</v>
      </c>
      <c r="K228" s="9" t="str">
        <f t="shared" ca="1" si="84"/>
        <v>RAIZ4</v>
      </c>
      <c r="L228" s="9" vm="1374">
        <f ca="1"/>
        <v>44895</v>
      </c>
      <c r="M228" s="9" vm="436">
        <f ca="1"/>
        <v>4.05</v>
      </c>
      <c r="N228" s="10">
        <f t="shared" ca="1" si="94"/>
        <v>1.2499999999999956E-2</v>
      </c>
      <c r="O228" s="11">
        <f t="shared" ca="1" si="95"/>
        <v>810.00000000000193</v>
      </c>
      <c r="Q228" s="9" t="str">
        <f t="shared" ca="1" si="85"/>
        <v>ITSA4</v>
      </c>
      <c r="R228" s="9" vm="1374">
        <f ca="1"/>
        <v>44895</v>
      </c>
      <c r="S228" s="9" vm="1376">
        <f ca="1"/>
        <v>8.8800000000000008</v>
      </c>
      <c r="T228" s="10">
        <f t="shared" ca="1" si="96"/>
        <v>1.0238907849829504E-2</v>
      </c>
      <c r="U228" s="11">
        <f t="shared" ca="1" si="97"/>
        <v>1776.0000000000023</v>
      </c>
      <c r="W228" s="9" t="str">
        <f t="shared" ca="1" si="86"/>
        <v>CPLE6</v>
      </c>
      <c r="X228" s="9" vm="1374">
        <f ca="1"/>
        <v>44895</v>
      </c>
      <c r="Y228" s="9" vm="1377">
        <f ca="1"/>
        <v>8.08</v>
      </c>
      <c r="Z228" s="10">
        <f t="shared" ca="1" si="98"/>
        <v>8.7390761548065132E-3</v>
      </c>
      <c r="AA228" s="11">
        <f t="shared" ca="1" si="99"/>
        <v>807.99999999999864</v>
      </c>
      <c r="AC228" s="9" t="str">
        <f t="shared" ca="1" si="87"/>
        <v>SAPR4</v>
      </c>
      <c r="AD228" s="9" vm="1374">
        <f ca="1"/>
        <v>44895</v>
      </c>
      <c r="AE228" s="9" vm="717">
        <f ca="1"/>
        <v>3.8</v>
      </c>
      <c r="AF228" s="10">
        <f t="shared" ca="1" si="100"/>
        <v>-1.8087855297157729E-2</v>
      </c>
      <c r="AG228" s="11">
        <f t="shared" ca="1" si="101"/>
        <v>379.99999999999972</v>
      </c>
      <c r="AI228" s="9" t="str">
        <f t="shared" ca="1" si="88"/>
        <v>ECOR3</v>
      </c>
      <c r="AJ228" s="9" vm="1374">
        <f ca="1"/>
        <v>44895</v>
      </c>
      <c r="AK228" s="9" vm="1120">
        <f ca="1"/>
        <v>4.3600000000000003</v>
      </c>
      <c r="AL228" s="10">
        <f t="shared" ca="1" si="111"/>
        <v>2.2988505747127963E-3</v>
      </c>
      <c r="AM228" s="11">
        <f t="shared" ca="1" si="82"/>
        <v>435.9999999999996</v>
      </c>
      <c r="AO228" s="9" t="str">
        <f t="shared" ca="1" si="89"/>
        <v>MGLU3</v>
      </c>
      <c r="AP228" s="9" vm="1374">
        <f ca="1"/>
        <v>44895</v>
      </c>
      <c r="AQ228" s="9" vm="1378">
        <f ca="1"/>
        <v>3.41</v>
      </c>
      <c r="AR228" s="10">
        <f t="shared" ca="1" si="103"/>
        <v>1.488095238095255E-2</v>
      </c>
      <c r="AS228" s="11">
        <f t="shared" ca="1" si="104"/>
        <v>341</v>
      </c>
      <c r="AU228" s="9" t="str">
        <f t="shared" ca="1" si="90"/>
        <v>VALE3</v>
      </c>
      <c r="AV228" s="9" vm="1374">
        <f ca="1"/>
        <v>44895</v>
      </c>
      <c r="AW228" s="9" vm="1379">
        <f ca="1"/>
        <v>85.71</v>
      </c>
      <c r="AX228" s="10">
        <f t="shared" ca="1" si="105"/>
        <v>1.5040265277119769E-2</v>
      </c>
      <c r="AY228" s="11">
        <f t="shared" ca="1" si="106"/>
        <v>4285.5000000000036</v>
      </c>
      <c r="BA228" s="12" t="str">
        <f t="shared" ca="1" si="91"/>
        <v>ABEV3</v>
      </c>
      <c r="BB228" s="12" vm="1374">
        <f ca="1"/>
        <v>44895</v>
      </c>
      <c r="BC228" s="12" vm="1380">
        <f ca="1"/>
        <v>15.92</v>
      </c>
      <c r="BD228" s="13">
        <f t="shared" ca="1" si="107"/>
        <v>1.0152284263959421E-2</v>
      </c>
      <c r="BE228" s="14">
        <f t="shared" ca="1" si="108"/>
        <v>795.99999999999784</v>
      </c>
    </row>
    <row r="229" spans="5:57" x14ac:dyDescent="0.25">
      <c r="E229" s="9" t="str">
        <f t="shared" ca="1" si="83"/>
        <v>TOTS3</v>
      </c>
      <c r="F229" s="9" vm="1381">
        <f ca="1"/>
        <v>44896</v>
      </c>
      <c r="G229" s="9" vm="1382">
        <f ca="1"/>
        <v>29.44</v>
      </c>
      <c r="H229" s="10">
        <f t="shared" ca="1" si="92"/>
        <v>-4.601425793907965E-2</v>
      </c>
      <c r="I229" s="15">
        <f t="shared" ca="1" si="93"/>
        <v>1472.0000000000007</v>
      </c>
      <c r="K229" s="9" t="str">
        <f t="shared" ca="1" si="84"/>
        <v>RAIZ4</v>
      </c>
      <c r="L229" s="9" vm="1381">
        <f ca="1"/>
        <v>44896</v>
      </c>
      <c r="M229" s="9" vm="120">
        <f ca="1"/>
        <v>3.84</v>
      </c>
      <c r="N229" s="10">
        <f t="shared" ca="1" si="94"/>
        <v>-5.1851851851851816E-2</v>
      </c>
      <c r="O229" s="11">
        <f t="shared" ca="1" si="95"/>
        <v>768.00000000000182</v>
      </c>
      <c r="Q229" s="9" t="str">
        <f t="shared" ca="1" si="85"/>
        <v>ITSA4</v>
      </c>
      <c r="R229" s="9" vm="1381">
        <f ca="1"/>
        <v>44896</v>
      </c>
      <c r="S229" s="9" vm="1383">
        <f ca="1"/>
        <v>8.73</v>
      </c>
      <c r="T229" s="10">
        <f t="shared" ca="1" si="96"/>
        <v>-1.6891891891891886E-2</v>
      </c>
      <c r="U229" s="11">
        <f t="shared" ca="1" si="97"/>
        <v>1746.0000000000023</v>
      </c>
      <c r="W229" s="9" t="str">
        <f t="shared" ca="1" si="86"/>
        <v>CPLE6</v>
      </c>
      <c r="X229" s="9" vm="1381">
        <f ca="1"/>
        <v>44896</v>
      </c>
      <c r="Y229" s="9" vm="1384">
        <f ca="1"/>
        <v>8.1199999999999992</v>
      </c>
      <c r="Z229" s="10">
        <f t="shared" ca="1" si="98"/>
        <v>4.9504950495049549E-3</v>
      </c>
      <c r="AA229" s="11">
        <f t="shared" ca="1" si="99"/>
        <v>811.99999999999864</v>
      </c>
      <c r="AC229" s="9" t="str">
        <f t="shared" ca="1" si="87"/>
        <v>SAPR4</v>
      </c>
      <c r="AD229" s="9" vm="1381">
        <f ca="1"/>
        <v>44896</v>
      </c>
      <c r="AE229" s="9" vm="112">
        <f ca="1"/>
        <v>3.7</v>
      </c>
      <c r="AF229" s="10">
        <f t="shared" ca="1" si="100"/>
        <v>-2.631578947368407E-2</v>
      </c>
      <c r="AG229" s="11">
        <f t="shared" ca="1" si="101"/>
        <v>369.99999999999977</v>
      </c>
      <c r="AI229" s="9" t="str">
        <f t="shared" ca="1" si="88"/>
        <v>ECOR3</v>
      </c>
      <c r="AJ229" s="9" vm="1381">
        <f ca="1"/>
        <v>44896</v>
      </c>
      <c r="AK229" s="9" vm="1094">
        <f ca="1"/>
        <v>4.26</v>
      </c>
      <c r="AL229" s="10">
        <f t="shared" ca="1" si="111"/>
        <v>-2.2935779816513846E-2</v>
      </c>
      <c r="AM229" s="11">
        <f t="shared" ca="1" si="82"/>
        <v>425.9999999999996</v>
      </c>
      <c r="AO229" s="9" t="str">
        <f t="shared" ca="1" si="89"/>
        <v>MGLU3</v>
      </c>
      <c r="AP229" s="9" vm="1381">
        <f ca="1"/>
        <v>44896</v>
      </c>
      <c r="AQ229" s="9" vm="1385">
        <f ca="1"/>
        <v>3.1</v>
      </c>
      <c r="AR229" s="10">
        <f t="shared" ca="1" si="103"/>
        <v>-9.0909090909090939E-2</v>
      </c>
      <c r="AS229" s="11">
        <f t="shared" ca="1" si="104"/>
        <v>310</v>
      </c>
      <c r="AU229" s="9" t="str">
        <f t="shared" ca="1" si="90"/>
        <v>VALE3</v>
      </c>
      <c r="AV229" s="9" vm="1381">
        <f ca="1"/>
        <v>44896</v>
      </c>
      <c r="AW229" s="9" vm="1386">
        <f ca="1"/>
        <v>86.18</v>
      </c>
      <c r="AX229" s="10">
        <f t="shared" ca="1" si="105"/>
        <v>5.4836075137092433E-3</v>
      </c>
      <c r="AY229" s="11">
        <f t="shared" ca="1" si="106"/>
        <v>4309.0000000000045</v>
      </c>
      <c r="BA229" s="12" t="str">
        <f t="shared" ca="1" si="91"/>
        <v>ABEV3</v>
      </c>
      <c r="BB229" s="12" vm="1381">
        <f ca="1"/>
        <v>44896</v>
      </c>
      <c r="BC229" s="12" vm="1387">
        <f ca="1"/>
        <v>16.079999999999998</v>
      </c>
      <c r="BD229" s="13">
        <f t="shared" ca="1" si="107"/>
        <v>1.0050251256281229E-2</v>
      </c>
      <c r="BE229" s="14">
        <f t="shared" ca="1" si="108"/>
        <v>803.99999999999773</v>
      </c>
    </row>
    <row r="230" spans="5:57" x14ac:dyDescent="0.25">
      <c r="E230" s="9" t="str">
        <f t="shared" ca="1" si="83"/>
        <v>TOTS3</v>
      </c>
      <c r="F230" s="9" vm="1388">
        <f ca="1"/>
        <v>44897</v>
      </c>
      <c r="G230" s="9" vm="1389">
        <f ca="1"/>
        <v>30.2</v>
      </c>
      <c r="H230" s="10">
        <f t="shared" ca="1" si="92"/>
        <v>2.5815217391304213E-2</v>
      </c>
      <c r="I230" s="15">
        <f t="shared" ca="1" si="93"/>
        <v>1510.0000000000005</v>
      </c>
      <c r="K230" s="9" t="str">
        <f t="shared" ca="1" si="84"/>
        <v>RAIZ4</v>
      </c>
      <c r="L230" s="9" vm="1388">
        <f ca="1"/>
        <v>44897</v>
      </c>
      <c r="M230" s="9" vm="575">
        <f ca="1"/>
        <v>3.9</v>
      </c>
      <c r="N230" s="10">
        <f t="shared" ca="1" si="94"/>
        <v>1.5625E-2</v>
      </c>
      <c r="O230" s="11">
        <f t="shared" ca="1" si="95"/>
        <v>780.00000000000182</v>
      </c>
      <c r="Q230" s="9" t="str">
        <f t="shared" ca="1" si="85"/>
        <v>ITSA4</v>
      </c>
      <c r="R230" s="9" vm="1388">
        <f ca="1"/>
        <v>44897</v>
      </c>
      <c r="S230" s="9" vm="1390">
        <f ca="1"/>
        <v>8.77</v>
      </c>
      <c r="T230" s="10">
        <f t="shared" ca="1" si="96"/>
        <v>4.5819014891179677E-3</v>
      </c>
      <c r="U230" s="11">
        <f t="shared" ca="1" si="97"/>
        <v>1754.0000000000023</v>
      </c>
      <c r="W230" s="9" t="str">
        <f t="shared" ca="1" si="86"/>
        <v>CPLE6</v>
      </c>
      <c r="X230" s="9" vm="1388">
        <f ca="1"/>
        <v>44897</v>
      </c>
      <c r="Y230" s="9" vm="1391">
        <f ca="1"/>
        <v>7.99</v>
      </c>
      <c r="Z230" s="10">
        <f t="shared" ca="1" si="98"/>
        <v>-1.6009852216748666E-2</v>
      </c>
      <c r="AA230" s="11">
        <f t="shared" ca="1" si="99"/>
        <v>798.99999999999875</v>
      </c>
      <c r="AC230" s="9" t="str">
        <f t="shared" ca="1" si="87"/>
        <v>SAPR4</v>
      </c>
      <c r="AD230" s="9" vm="1388">
        <f ca="1"/>
        <v>44897</v>
      </c>
      <c r="AE230" s="9" vm="675">
        <f ca="1"/>
        <v>3.67</v>
      </c>
      <c r="AF230" s="10">
        <f t="shared" ca="1" si="100"/>
        <v>-8.1081081081081363E-3</v>
      </c>
      <c r="AG230" s="11">
        <f t="shared" ca="1" si="101"/>
        <v>366.99999999999977</v>
      </c>
      <c r="AI230" s="9" t="str">
        <f t="shared" ca="1" si="88"/>
        <v>ECOR3</v>
      </c>
      <c r="AJ230" s="9" vm="1388">
        <f ca="1"/>
        <v>44897</v>
      </c>
      <c r="AK230" s="9" vm="1101">
        <f ca="1"/>
        <v>4.32</v>
      </c>
      <c r="AL230" s="10">
        <f t="shared" ref="AL230:AL293" ca="1" si="112">IF(AK230&lt;&gt;"",AK230/AK229-1,"")</f>
        <v>1.4084507042253724E-2</v>
      </c>
      <c r="AM230" s="11">
        <f t="shared" ref="AM230:AM293" ca="1" si="113">IF(AK230&lt;&gt;"",AM229*(AL230+1),"")</f>
        <v>431.99999999999966</v>
      </c>
      <c r="AO230" s="9" t="str">
        <f t="shared" ca="1" si="89"/>
        <v>MGLU3</v>
      </c>
      <c r="AP230" s="9" vm="1388">
        <f ca="1"/>
        <v>44897</v>
      </c>
      <c r="AQ230" s="9" vm="1392">
        <f ca="1"/>
        <v>3.24</v>
      </c>
      <c r="AR230" s="10">
        <f t="shared" ca="1" si="103"/>
        <v>4.5161290322580649E-2</v>
      </c>
      <c r="AS230" s="11">
        <f t="shared" ca="1" si="104"/>
        <v>324</v>
      </c>
      <c r="AU230" s="9" t="str">
        <f t="shared" ca="1" si="90"/>
        <v>VALE3</v>
      </c>
      <c r="AV230" s="9" vm="1388">
        <f ca="1"/>
        <v>44897</v>
      </c>
      <c r="AW230" s="9" vm="1393">
        <f ca="1"/>
        <v>86.8</v>
      </c>
      <c r="AX230" s="10">
        <f t="shared" ca="1" si="105"/>
        <v>7.194244604316502E-3</v>
      </c>
      <c r="AY230" s="11">
        <f t="shared" ca="1" si="106"/>
        <v>4340.0000000000045</v>
      </c>
      <c r="BA230" s="12" t="str">
        <f t="shared" ca="1" si="91"/>
        <v>ABEV3</v>
      </c>
      <c r="BB230" s="12" vm="1388">
        <f ca="1"/>
        <v>44897</v>
      </c>
      <c r="BC230" s="12" vm="1394">
        <f ca="1"/>
        <v>16.329999999999998</v>
      </c>
      <c r="BD230" s="13">
        <f t="shared" ca="1" si="107"/>
        <v>1.5547263681592094E-2</v>
      </c>
      <c r="BE230" s="14">
        <f t="shared" ca="1" si="108"/>
        <v>816.49999999999773</v>
      </c>
    </row>
    <row r="231" spans="5:57" x14ac:dyDescent="0.25">
      <c r="E231" s="9" t="str">
        <f t="shared" ca="1" si="83"/>
        <v>TOTS3</v>
      </c>
      <c r="F231" s="9" vm="1395">
        <f ca="1"/>
        <v>44900</v>
      </c>
      <c r="G231" s="9" vm="170">
        <f ca="1"/>
        <v>27.78</v>
      </c>
      <c r="H231" s="10">
        <f t="shared" ca="1" si="92"/>
        <v>-8.0132450331125815E-2</v>
      </c>
      <c r="I231" s="15">
        <f t="shared" ca="1" si="93"/>
        <v>1389.0000000000005</v>
      </c>
      <c r="K231" s="9" t="str">
        <f t="shared" ca="1" si="84"/>
        <v>RAIZ4</v>
      </c>
      <c r="L231" s="9" vm="1395">
        <f ca="1"/>
        <v>44900</v>
      </c>
      <c r="M231" s="9" vm="669">
        <f ca="1"/>
        <v>3.73</v>
      </c>
      <c r="N231" s="10">
        <f t="shared" ca="1" si="94"/>
        <v>-4.3589743589743546E-2</v>
      </c>
      <c r="O231" s="11">
        <f t="shared" ca="1" si="95"/>
        <v>746.00000000000182</v>
      </c>
      <c r="Q231" s="9" t="str">
        <f t="shared" ca="1" si="85"/>
        <v>ITSA4</v>
      </c>
      <c r="R231" s="9" vm="1395">
        <f ca="1"/>
        <v>44900</v>
      </c>
      <c r="S231" s="9" vm="1396">
        <f ca="1"/>
        <v>8.58</v>
      </c>
      <c r="T231" s="10">
        <f t="shared" ca="1" si="96"/>
        <v>-2.1664766248574607E-2</v>
      </c>
      <c r="U231" s="11">
        <f t="shared" ca="1" si="97"/>
        <v>1716.0000000000023</v>
      </c>
      <c r="W231" s="9" t="str">
        <f t="shared" ca="1" si="86"/>
        <v>CPLE6</v>
      </c>
      <c r="X231" s="9" vm="1395">
        <f ca="1"/>
        <v>44900</v>
      </c>
      <c r="Y231" s="9" vm="175">
        <f ca="1"/>
        <v>7.75</v>
      </c>
      <c r="Z231" s="10">
        <f t="shared" ca="1" si="98"/>
        <v>-3.0037546933667114E-2</v>
      </c>
      <c r="AA231" s="11">
        <f t="shared" ca="1" si="99"/>
        <v>774.99999999999875</v>
      </c>
      <c r="AC231" s="9" t="str">
        <f t="shared" ca="1" si="87"/>
        <v>SAPR4</v>
      </c>
      <c r="AD231" s="9" vm="1395">
        <f ca="1"/>
        <v>44900</v>
      </c>
      <c r="AE231" s="9" vm="16">
        <f ca="1"/>
        <v>3.65</v>
      </c>
      <c r="AF231" s="10">
        <f t="shared" ca="1" si="100"/>
        <v>-5.4495912806539204E-3</v>
      </c>
      <c r="AG231" s="11">
        <f t="shared" ca="1" si="101"/>
        <v>364.99999999999977</v>
      </c>
      <c r="AI231" s="9" t="str">
        <f t="shared" ca="1" si="88"/>
        <v>ECOR3</v>
      </c>
      <c r="AJ231" s="9" vm="1395">
        <f ca="1"/>
        <v>44900</v>
      </c>
      <c r="AK231" s="9" vm="191">
        <f ca="1"/>
        <v>4</v>
      </c>
      <c r="AL231" s="10">
        <f t="shared" ca="1" si="112"/>
        <v>-7.4074074074074181E-2</v>
      </c>
      <c r="AM231" s="11">
        <f t="shared" ca="1" si="113"/>
        <v>399.99999999999966</v>
      </c>
      <c r="AO231" s="9" t="str">
        <f t="shared" ca="1" si="89"/>
        <v>MGLU3</v>
      </c>
      <c r="AP231" s="9" vm="1395">
        <f ca="1"/>
        <v>44900</v>
      </c>
      <c r="AQ231" s="9" vm="1001">
        <f ca="1"/>
        <v>3.08</v>
      </c>
      <c r="AR231" s="10">
        <f t="shared" ca="1" si="103"/>
        <v>-4.9382716049382713E-2</v>
      </c>
      <c r="AS231" s="11">
        <f t="shared" ca="1" si="104"/>
        <v>308</v>
      </c>
      <c r="AU231" s="9" t="str">
        <f t="shared" ca="1" si="90"/>
        <v>VALE3</v>
      </c>
      <c r="AV231" s="9" vm="1395">
        <f ca="1"/>
        <v>44900</v>
      </c>
      <c r="AW231" s="9" vm="123">
        <f ca="1"/>
        <v>86.71</v>
      </c>
      <c r="AX231" s="10">
        <f t="shared" ca="1" si="105"/>
        <v>-1.0368663594469973E-3</v>
      </c>
      <c r="AY231" s="11">
        <f t="shared" ca="1" si="106"/>
        <v>4335.5000000000045</v>
      </c>
      <c r="BA231" s="12" t="str">
        <f t="shared" ca="1" si="91"/>
        <v>ABEV3</v>
      </c>
      <c r="BB231" s="12" vm="1395">
        <f ca="1"/>
        <v>44900</v>
      </c>
      <c r="BC231" s="12" vm="1285">
        <f ca="1"/>
        <v>16.02</v>
      </c>
      <c r="BD231" s="13">
        <f t="shared" ca="1" si="107"/>
        <v>-1.8983466013472006E-2</v>
      </c>
      <c r="BE231" s="14">
        <f t="shared" ca="1" si="108"/>
        <v>800.99999999999784</v>
      </c>
    </row>
    <row r="232" spans="5:57" x14ac:dyDescent="0.25">
      <c r="E232" s="9" t="str">
        <f t="shared" ca="1" si="83"/>
        <v>TOTS3</v>
      </c>
      <c r="F232" s="9" vm="1397">
        <f ca="1"/>
        <v>44901</v>
      </c>
      <c r="G232" s="9" vm="1398">
        <f ca="1"/>
        <v>28.23</v>
      </c>
      <c r="H232" s="10">
        <f t="shared" ca="1" si="92"/>
        <v>1.6198704103671746E-2</v>
      </c>
      <c r="I232" s="15">
        <f t="shared" ca="1" si="93"/>
        <v>1411.5000000000005</v>
      </c>
      <c r="K232" s="9" t="str">
        <f t="shared" ca="1" si="84"/>
        <v>RAIZ4</v>
      </c>
      <c r="L232" s="9" vm="1397">
        <f ca="1"/>
        <v>44901</v>
      </c>
      <c r="M232" s="9" vm="6">
        <f ca="1"/>
        <v>3.68</v>
      </c>
      <c r="N232" s="10">
        <f t="shared" ca="1" si="94"/>
        <v>-1.3404825737265313E-2</v>
      </c>
      <c r="O232" s="11">
        <f t="shared" ca="1" si="95"/>
        <v>736.00000000000182</v>
      </c>
      <c r="Q232" s="9" t="str">
        <f t="shared" ca="1" si="85"/>
        <v>ITSA4</v>
      </c>
      <c r="R232" s="9" vm="1397">
        <f ca="1"/>
        <v>44901</v>
      </c>
      <c r="S232" s="9" vm="1399">
        <f ca="1"/>
        <v>8.64</v>
      </c>
      <c r="T232" s="10">
        <f t="shared" ca="1" si="96"/>
        <v>6.9930069930070893E-3</v>
      </c>
      <c r="U232" s="11">
        <f t="shared" ca="1" si="97"/>
        <v>1728.0000000000025</v>
      </c>
      <c r="W232" s="9" t="str">
        <f t="shared" ca="1" si="86"/>
        <v>CPLE6</v>
      </c>
      <c r="X232" s="9" vm="1397">
        <f ca="1"/>
        <v>44901</v>
      </c>
      <c r="Y232" s="9" vm="413">
        <f ca="1"/>
        <v>7.84</v>
      </c>
      <c r="Z232" s="10">
        <f t="shared" ca="1" si="98"/>
        <v>1.1612903225806326E-2</v>
      </c>
      <c r="AA232" s="11">
        <f t="shared" ca="1" si="99"/>
        <v>783.99999999999864</v>
      </c>
      <c r="AC232" s="9" t="str">
        <f t="shared" ca="1" si="87"/>
        <v>SAPR4</v>
      </c>
      <c r="AD232" s="9" vm="1397">
        <f ca="1"/>
        <v>44901</v>
      </c>
      <c r="AE232" s="9" vm="1053">
        <f ca="1"/>
        <v>3.66</v>
      </c>
      <c r="AF232" s="10">
        <f t="shared" ca="1" si="100"/>
        <v>2.73972602739736E-3</v>
      </c>
      <c r="AG232" s="11">
        <f t="shared" ca="1" si="101"/>
        <v>365.99999999999983</v>
      </c>
      <c r="AI232" s="9" t="str">
        <f t="shared" ca="1" si="88"/>
        <v>ECOR3</v>
      </c>
      <c r="AJ232" s="9" vm="1397">
        <f ca="1"/>
        <v>44901</v>
      </c>
      <c r="AK232" s="9" vm="1094">
        <f ca="1"/>
        <v>4.26</v>
      </c>
      <c r="AL232" s="10">
        <f t="shared" ca="1" si="112"/>
        <v>6.4999999999999947E-2</v>
      </c>
      <c r="AM232" s="11">
        <f t="shared" ca="1" si="113"/>
        <v>425.9999999999996</v>
      </c>
      <c r="AO232" s="9" t="str">
        <f t="shared" ca="1" si="89"/>
        <v>MGLU3</v>
      </c>
      <c r="AP232" s="9" vm="1397">
        <f ca="1"/>
        <v>44901</v>
      </c>
      <c r="AQ232" s="9" vm="1400">
        <f ca="1"/>
        <v>3.12</v>
      </c>
      <c r="AR232" s="10">
        <f t="shared" ca="1" si="103"/>
        <v>1.2987012987013102E-2</v>
      </c>
      <c r="AS232" s="11">
        <f t="shared" ca="1" si="104"/>
        <v>312.00000000000006</v>
      </c>
      <c r="AU232" s="9" t="str">
        <f t="shared" ca="1" si="90"/>
        <v>VALE3</v>
      </c>
      <c r="AV232" s="9" vm="1397">
        <f ca="1"/>
        <v>44901</v>
      </c>
      <c r="AW232" s="9" vm="1401">
        <f ca="1"/>
        <v>87.97</v>
      </c>
      <c r="AX232" s="10">
        <f t="shared" ca="1" si="105"/>
        <v>1.4531195940491459E-2</v>
      </c>
      <c r="AY232" s="11">
        <f t="shared" ca="1" si="106"/>
        <v>4398.5000000000055</v>
      </c>
      <c r="BA232" s="12" t="str">
        <f t="shared" ca="1" si="91"/>
        <v>ABEV3</v>
      </c>
      <c r="BB232" s="12" vm="1397">
        <f ca="1"/>
        <v>44901</v>
      </c>
      <c r="BC232" s="12" vm="1402">
        <f ca="1"/>
        <v>16.05</v>
      </c>
      <c r="BD232" s="13">
        <f t="shared" ca="1" si="107"/>
        <v>1.8726591760300781E-3</v>
      </c>
      <c r="BE232" s="14">
        <f t="shared" ca="1" si="108"/>
        <v>802.49999999999795</v>
      </c>
    </row>
    <row r="233" spans="5:57" x14ac:dyDescent="0.25">
      <c r="E233" s="9" t="str">
        <f t="shared" ca="1" si="83"/>
        <v>TOTS3</v>
      </c>
      <c r="F233" s="9" vm="1403">
        <f ca="1"/>
        <v>44902</v>
      </c>
      <c r="G233" s="9" vm="1404">
        <f ca="1"/>
        <v>27.57</v>
      </c>
      <c r="H233" s="10">
        <f t="shared" ca="1" si="92"/>
        <v>-2.3379383634431483E-2</v>
      </c>
      <c r="I233" s="15">
        <f t="shared" ca="1" si="93"/>
        <v>1378.5000000000005</v>
      </c>
      <c r="K233" s="9" t="str">
        <f t="shared" ca="1" si="84"/>
        <v>RAIZ4</v>
      </c>
      <c r="L233" s="9" vm="1403">
        <f ca="1"/>
        <v>44902</v>
      </c>
      <c r="M233" s="9" vm="72">
        <f ca="1"/>
        <v>3.6</v>
      </c>
      <c r="N233" s="10">
        <f t="shared" ca="1" si="94"/>
        <v>-2.1739130434782594E-2</v>
      </c>
      <c r="O233" s="11">
        <f t="shared" ca="1" si="95"/>
        <v>720.00000000000182</v>
      </c>
      <c r="Q233" s="9" t="str">
        <f t="shared" ca="1" si="85"/>
        <v>ITSA4</v>
      </c>
      <c r="R233" s="9" vm="1403">
        <f ca="1"/>
        <v>44902</v>
      </c>
      <c r="S233" s="9" vm="1405">
        <f ca="1"/>
        <v>8.61</v>
      </c>
      <c r="T233" s="10">
        <f t="shared" ca="1" si="96"/>
        <v>-3.4722222222223209E-3</v>
      </c>
      <c r="U233" s="11">
        <f t="shared" ca="1" si="97"/>
        <v>1722.0000000000023</v>
      </c>
      <c r="W233" s="9" t="str">
        <f t="shared" ca="1" si="86"/>
        <v>CPLE6</v>
      </c>
      <c r="X233" s="9" vm="1403">
        <f ca="1"/>
        <v>44902</v>
      </c>
      <c r="Y233" s="9" vm="1406">
        <f ca="1"/>
        <v>8.0299999999999994</v>
      </c>
      <c r="Z233" s="10">
        <f t="shared" ca="1" si="98"/>
        <v>2.4234693877551061E-2</v>
      </c>
      <c r="AA233" s="11">
        <f t="shared" ca="1" si="99"/>
        <v>802.99999999999864</v>
      </c>
      <c r="AC233" s="9" t="str">
        <f t="shared" ca="1" si="87"/>
        <v>SAPR4</v>
      </c>
      <c r="AD233" s="9" vm="1403">
        <f ca="1"/>
        <v>44902</v>
      </c>
      <c r="AE233" s="9" vm="112">
        <f ca="1"/>
        <v>3.7</v>
      </c>
      <c r="AF233" s="10">
        <f t="shared" ca="1" si="100"/>
        <v>1.0928961748633892E-2</v>
      </c>
      <c r="AG233" s="11">
        <f t="shared" ca="1" si="101"/>
        <v>369.99999999999983</v>
      </c>
      <c r="AI233" s="9" t="str">
        <f t="shared" ca="1" si="88"/>
        <v>ECOR3</v>
      </c>
      <c r="AJ233" s="9" vm="1403">
        <f ca="1"/>
        <v>44902</v>
      </c>
      <c r="AK233" s="9" vm="1407">
        <f ca="1"/>
        <v>4.28</v>
      </c>
      <c r="AL233" s="10">
        <f t="shared" ca="1" si="112"/>
        <v>4.6948356807512415E-3</v>
      </c>
      <c r="AM233" s="11">
        <f t="shared" ca="1" si="113"/>
        <v>427.9999999999996</v>
      </c>
      <c r="AO233" s="9" t="str">
        <f t="shared" ca="1" si="89"/>
        <v>MGLU3</v>
      </c>
      <c r="AP233" s="9" vm="1403">
        <f ca="1"/>
        <v>44902</v>
      </c>
      <c r="AQ233" s="9" vm="1408">
        <f ca="1"/>
        <v>2.94</v>
      </c>
      <c r="AR233" s="10">
        <f t="shared" ca="1" si="103"/>
        <v>-5.7692307692307709E-2</v>
      </c>
      <c r="AS233" s="11">
        <f t="shared" ca="1" si="104"/>
        <v>294.00000000000006</v>
      </c>
      <c r="AU233" s="9" t="str">
        <f t="shared" ca="1" si="90"/>
        <v>VALE3</v>
      </c>
      <c r="AV233" s="9" vm="1403">
        <f ca="1"/>
        <v>44902</v>
      </c>
      <c r="AW233" s="9" vm="1409">
        <f ca="1"/>
        <v>84.84</v>
      </c>
      <c r="AX233" s="10">
        <f t="shared" ca="1" si="105"/>
        <v>-3.5580311469819215E-2</v>
      </c>
      <c r="AY233" s="11">
        <f t="shared" ca="1" si="106"/>
        <v>4242.0000000000055</v>
      </c>
      <c r="BA233" s="12" t="str">
        <f t="shared" ca="1" si="91"/>
        <v>ABEV3</v>
      </c>
      <c r="BB233" s="12" vm="1403">
        <f ca="1"/>
        <v>44902</v>
      </c>
      <c r="BC233" s="12" vm="1035">
        <f ca="1"/>
        <v>16</v>
      </c>
      <c r="BD233" s="13">
        <f t="shared" ca="1" si="107"/>
        <v>-3.1152647975077885E-3</v>
      </c>
      <c r="BE233" s="14">
        <f t="shared" ca="1" si="108"/>
        <v>799.99999999999795</v>
      </c>
    </row>
    <row r="234" spans="5:57" x14ac:dyDescent="0.25">
      <c r="E234" s="9" t="str">
        <f t="shared" ca="1" si="83"/>
        <v>TOTS3</v>
      </c>
      <c r="F234" s="9" vm="1410">
        <f ca="1"/>
        <v>44903</v>
      </c>
      <c r="G234" s="9" vm="1411">
        <f ca="1"/>
        <v>27.04</v>
      </c>
      <c r="H234" s="10">
        <f t="shared" ca="1" si="92"/>
        <v>-1.9223793978962678E-2</v>
      </c>
      <c r="I234" s="15">
        <f t="shared" ca="1" si="93"/>
        <v>1352.0000000000005</v>
      </c>
      <c r="K234" s="9" t="str">
        <f t="shared" ca="1" si="84"/>
        <v>RAIZ4</v>
      </c>
      <c r="L234" s="9" vm="1410">
        <f ca="1"/>
        <v>44903</v>
      </c>
      <c r="M234" s="9" vm="984">
        <f ca="1"/>
        <v>3.34</v>
      </c>
      <c r="N234" s="10">
        <f t="shared" ca="1" si="94"/>
        <v>-7.2222222222222299E-2</v>
      </c>
      <c r="O234" s="11">
        <f t="shared" ca="1" si="95"/>
        <v>668.00000000000159</v>
      </c>
      <c r="Q234" s="9" t="str">
        <f t="shared" ca="1" si="85"/>
        <v>ITSA4</v>
      </c>
      <c r="R234" s="9" vm="1410">
        <f ca="1"/>
        <v>44903</v>
      </c>
      <c r="S234" s="9" vm="1412">
        <f ca="1"/>
        <v>8.3699999999999992</v>
      </c>
      <c r="T234" s="10">
        <f t="shared" ca="1" si="96"/>
        <v>-2.7874564459930307E-2</v>
      </c>
      <c r="U234" s="11">
        <f t="shared" ca="1" si="97"/>
        <v>1674.0000000000023</v>
      </c>
      <c r="W234" s="9" t="str">
        <f t="shared" ca="1" si="86"/>
        <v>CPLE6</v>
      </c>
      <c r="X234" s="9" vm="1410">
        <f ca="1"/>
        <v>44903</v>
      </c>
      <c r="Y234" s="9" vm="1413">
        <f ca="1"/>
        <v>7.82</v>
      </c>
      <c r="Z234" s="10">
        <f t="shared" ca="1" si="98"/>
        <v>-2.6151930261519185E-2</v>
      </c>
      <c r="AA234" s="11">
        <f t="shared" ca="1" si="99"/>
        <v>781.99999999999875</v>
      </c>
      <c r="AC234" s="9" t="str">
        <f t="shared" ca="1" si="87"/>
        <v>SAPR4</v>
      </c>
      <c r="AD234" s="9" vm="1410">
        <f ca="1"/>
        <v>44903</v>
      </c>
      <c r="AE234" s="9" vm="89">
        <f ca="1"/>
        <v>3.59</v>
      </c>
      <c r="AF234" s="10">
        <f t="shared" ca="1" si="100"/>
        <v>-2.972972972972987E-2</v>
      </c>
      <c r="AG234" s="11">
        <f t="shared" ca="1" si="101"/>
        <v>358.99999999999977</v>
      </c>
      <c r="AI234" s="9" t="str">
        <f t="shared" ca="1" si="88"/>
        <v>ECOR3</v>
      </c>
      <c r="AJ234" s="9" vm="1410">
        <f ca="1"/>
        <v>44903</v>
      </c>
      <c r="AK234" s="9" vm="453">
        <f ca="1"/>
        <v>4.1500000000000004</v>
      </c>
      <c r="AL234" s="10">
        <f t="shared" ca="1" si="112"/>
        <v>-3.0373831775700855E-2</v>
      </c>
      <c r="AM234" s="11">
        <f t="shared" ca="1" si="113"/>
        <v>414.99999999999966</v>
      </c>
      <c r="AO234" s="9" t="str">
        <f t="shared" ca="1" si="89"/>
        <v>MGLU3</v>
      </c>
      <c r="AP234" s="9" vm="1410">
        <f ca="1"/>
        <v>44903</v>
      </c>
      <c r="AQ234" s="9" vm="1414">
        <f ca="1"/>
        <v>2.84</v>
      </c>
      <c r="AR234" s="10">
        <f t="shared" ca="1" si="103"/>
        <v>-3.4013605442176909E-2</v>
      </c>
      <c r="AS234" s="11">
        <f t="shared" ca="1" si="104"/>
        <v>284.00000000000006</v>
      </c>
      <c r="AU234" s="9" t="str">
        <f t="shared" ca="1" si="90"/>
        <v>VALE3</v>
      </c>
      <c r="AV234" s="9" vm="1410">
        <f ca="1"/>
        <v>44903</v>
      </c>
      <c r="AW234" s="9" vm="1415">
        <f ca="1"/>
        <v>85.88</v>
      </c>
      <c r="AX234" s="10">
        <f t="shared" ca="1" si="105"/>
        <v>1.225836869401209E-2</v>
      </c>
      <c r="AY234" s="11">
        <f t="shared" ca="1" si="106"/>
        <v>4294.0000000000045</v>
      </c>
      <c r="BA234" s="12" t="str">
        <f t="shared" ca="1" si="91"/>
        <v>ABEV3</v>
      </c>
      <c r="BB234" s="12" vm="1410">
        <f ca="1"/>
        <v>44903</v>
      </c>
      <c r="BC234" s="12" vm="1416">
        <f ca="1"/>
        <v>15.7</v>
      </c>
      <c r="BD234" s="13">
        <f t="shared" ca="1" si="107"/>
        <v>-1.8750000000000044E-2</v>
      </c>
      <c r="BE234" s="14">
        <f t="shared" ca="1" si="108"/>
        <v>784.99999999999795</v>
      </c>
    </row>
    <row r="235" spans="5:57" x14ac:dyDescent="0.25">
      <c r="E235" s="9" t="str">
        <f t="shared" ca="1" si="83"/>
        <v>TOTS3</v>
      </c>
      <c r="F235" s="9" vm="1417">
        <f ca="1"/>
        <v>44904</v>
      </c>
      <c r="G235" s="9" vm="1418">
        <f ca="1"/>
        <v>26.76</v>
      </c>
      <c r="H235" s="10">
        <f t="shared" ca="1" si="92"/>
        <v>-1.0355029585798703E-2</v>
      </c>
      <c r="I235" s="15">
        <f t="shared" ca="1" si="93"/>
        <v>1338.0000000000007</v>
      </c>
      <c r="K235" s="9" t="str">
        <f t="shared" ca="1" si="84"/>
        <v>RAIZ4</v>
      </c>
      <c r="L235" s="9" vm="1417">
        <f ca="1"/>
        <v>44904</v>
      </c>
      <c r="M235" s="9" vm="1419">
        <f ca="1"/>
        <v>3.35</v>
      </c>
      <c r="N235" s="10">
        <f t="shared" ca="1" si="94"/>
        <v>2.9940119760478723E-3</v>
      </c>
      <c r="O235" s="11">
        <f t="shared" ca="1" si="95"/>
        <v>670.00000000000159</v>
      </c>
      <c r="Q235" s="9" t="str">
        <f t="shared" ca="1" si="85"/>
        <v>ITSA4</v>
      </c>
      <c r="R235" s="9" vm="1417">
        <f ca="1"/>
        <v>44904</v>
      </c>
      <c r="S235" s="9" vm="1360">
        <f ca="1"/>
        <v>8.17</v>
      </c>
      <c r="T235" s="10">
        <f t="shared" ca="1" si="96"/>
        <v>-2.389486260453999E-2</v>
      </c>
      <c r="U235" s="11">
        <f t="shared" ca="1" si="97"/>
        <v>1634.0000000000023</v>
      </c>
      <c r="W235" s="9" t="str">
        <f t="shared" ca="1" si="86"/>
        <v>CPLE6</v>
      </c>
      <c r="X235" s="9" vm="1417">
        <f ca="1"/>
        <v>44904</v>
      </c>
      <c r="Y235" s="9" vm="192">
        <f ca="1"/>
        <v>7.7</v>
      </c>
      <c r="Z235" s="10">
        <f t="shared" ca="1" si="98"/>
        <v>-1.5345268542199531E-2</v>
      </c>
      <c r="AA235" s="11">
        <f t="shared" ca="1" si="99"/>
        <v>769.99999999999875</v>
      </c>
      <c r="AC235" s="9" t="str">
        <f t="shared" ca="1" si="87"/>
        <v>SAPR4</v>
      </c>
      <c r="AD235" s="9" vm="1417">
        <f ca="1"/>
        <v>44904</v>
      </c>
      <c r="AE235" s="9" vm="861">
        <f ca="1"/>
        <v>3.62</v>
      </c>
      <c r="AF235" s="10">
        <f t="shared" ca="1" si="100"/>
        <v>8.3565459610028814E-3</v>
      </c>
      <c r="AG235" s="11">
        <f t="shared" ca="1" si="101"/>
        <v>361.99999999999983</v>
      </c>
      <c r="AI235" s="9" t="str">
        <f t="shared" ca="1" si="88"/>
        <v>ECOR3</v>
      </c>
      <c r="AJ235" s="9" vm="1417">
        <f ca="1"/>
        <v>44904</v>
      </c>
      <c r="AK235" s="9" vm="339">
        <f ca="1"/>
        <v>4.09</v>
      </c>
      <c r="AL235" s="10">
        <f t="shared" ca="1" si="112"/>
        <v>-1.4457831325301318E-2</v>
      </c>
      <c r="AM235" s="11">
        <f t="shared" ca="1" si="113"/>
        <v>408.9999999999996</v>
      </c>
      <c r="AO235" s="9" t="str">
        <f t="shared" ca="1" si="89"/>
        <v>MGLU3</v>
      </c>
      <c r="AP235" s="9" vm="1417">
        <f ca="1"/>
        <v>44904</v>
      </c>
      <c r="AQ235" s="9" vm="1420">
        <f ca="1"/>
        <v>2.8</v>
      </c>
      <c r="AR235" s="10">
        <f t="shared" ca="1" si="103"/>
        <v>-1.4084507042253502E-2</v>
      </c>
      <c r="AS235" s="11">
        <f t="shared" ca="1" si="104"/>
        <v>280.00000000000006</v>
      </c>
      <c r="AU235" s="9" t="str">
        <f t="shared" ca="1" si="90"/>
        <v>VALE3</v>
      </c>
      <c r="AV235" s="9" vm="1417">
        <f ca="1"/>
        <v>44904</v>
      </c>
      <c r="AW235" s="9" vm="1421">
        <f ca="1"/>
        <v>88.74</v>
      </c>
      <c r="AX235" s="10">
        <f t="shared" ca="1" si="105"/>
        <v>3.3302282254308313E-2</v>
      </c>
      <c r="AY235" s="11">
        <f t="shared" ca="1" si="106"/>
        <v>4437.0000000000045</v>
      </c>
      <c r="BA235" s="12" t="str">
        <f t="shared" ca="1" si="91"/>
        <v>ABEV3</v>
      </c>
      <c r="BB235" s="12" vm="1417">
        <f ca="1"/>
        <v>44904</v>
      </c>
      <c r="BC235" s="12" vm="1422">
        <f ca="1"/>
        <v>15.51</v>
      </c>
      <c r="BD235" s="13">
        <f t="shared" ca="1" si="107"/>
        <v>-1.2101910828025475E-2</v>
      </c>
      <c r="BE235" s="14">
        <f t="shared" ca="1" si="108"/>
        <v>775.49999999999795</v>
      </c>
    </row>
    <row r="236" spans="5:57" x14ac:dyDescent="0.25">
      <c r="E236" s="9" t="str">
        <f t="shared" ca="1" si="83"/>
        <v>TOTS3</v>
      </c>
      <c r="F236" s="9" vm="1423">
        <f ca="1"/>
        <v>44907</v>
      </c>
      <c r="G236" s="9" vm="1424">
        <f ca="1"/>
        <v>26.08</v>
      </c>
      <c r="H236" s="10">
        <f t="shared" ca="1" si="92"/>
        <v>-2.5411061285500858E-2</v>
      </c>
      <c r="I236" s="15">
        <f t="shared" ca="1" si="93"/>
        <v>1304.0000000000005</v>
      </c>
      <c r="K236" s="9" t="str">
        <f t="shared" ca="1" si="84"/>
        <v>RAIZ4</v>
      </c>
      <c r="L236" s="9" vm="1423">
        <f ca="1"/>
        <v>44907</v>
      </c>
      <c r="M236" s="9" vm="1425">
        <f ca="1"/>
        <v>3.3</v>
      </c>
      <c r="N236" s="10">
        <f t="shared" ca="1" si="94"/>
        <v>-1.4925373134328401E-2</v>
      </c>
      <c r="O236" s="11">
        <f t="shared" ca="1" si="95"/>
        <v>660.00000000000159</v>
      </c>
      <c r="Q236" s="9" t="str">
        <f t="shared" ca="1" si="85"/>
        <v>ITSA4</v>
      </c>
      <c r="R236" s="9" vm="1423">
        <f ca="1"/>
        <v>44907</v>
      </c>
      <c r="S236" s="9" vm="1426">
        <f ca="1"/>
        <v>8.11</v>
      </c>
      <c r="T236" s="10">
        <f t="shared" ca="1" si="96"/>
        <v>-7.3439412484700428E-3</v>
      </c>
      <c r="U236" s="11">
        <f t="shared" ca="1" si="97"/>
        <v>1622.0000000000023</v>
      </c>
      <c r="W236" s="9" t="str">
        <f t="shared" ca="1" si="86"/>
        <v>CPLE6</v>
      </c>
      <c r="X236" s="9" vm="1423">
        <f ca="1"/>
        <v>44907</v>
      </c>
      <c r="Y236" s="9" vm="520">
        <f ca="1"/>
        <v>7.53</v>
      </c>
      <c r="Z236" s="10">
        <f t="shared" ca="1" si="98"/>
        <v>-2.207792207792203E-2</v>
      </c>
      <c r="AA236" s="11">
        <f t="shared" ca="1" si="99"/>
        <v>752.99999999999886</v>
      </c>
      <c r="AC236" s="9" t="str">
        <f t="shared" ca="1" si="87"/>
        <v>SAPR4</v>
      </c>
      <c r="AD236" s="9" vm="1423">
        <f ca="1"/>
        <v>44907</v>
      </c>
      <c r="AE236" s="9" vm="36">
        <f ca="1"/>
        <v>3.51</v>
      </c>
      <c r="AF236" s="10">
        <f t="shared" ca="1" si="100"/>
        <v>-3.0386740331491802E-2</v>
      </c>
      <c r="AG236" s="11">
        <f t="shared" ca="1" si="101"/>
        <v>350.99999999999983</v>
      </c>
      <c r="AI236" s="9" t="str">
        <f t="shared" ca="1" si="88"/>
        <v>ECOR3</v>
      </c>
      <c r="AJ236" s="9" vm="1423">
        <f ca="1"/>
        <v>44907</v>
      </c>
      <c r="AK236" s="9" vm="304">
        <f ca="1"/>
        <v>4.04</v>
      </c>
      <c r="AL236" s="10">
        <f t="shared" ca="1" si="112"/>
        <v>-1.2224938875305624E-2</v>
      </c>
      <c r="AM236" s="11">
        <f t="shared" ca="1" si="113"/>
        <v>403.9999999999996</v>
      </c>
      <c r="AO236" s="9" t="str">
        <f t="shared" ca="1" si="89"/>
        <v>MGLU3</v>
      </c>
      <c r="AP236" s="9" vm="1423">
        <f ca="1"/>
        <v>44907</v>
      </c>
      <c r="AQ236" s="9" vm="1420">
        <f ca="1"/>
        <v>2.8</v>
      </c>
      <c r="AR236" s="10">
        <f t="shared" ca="1" si="103"/>
        <v>0</v>
      </c>
      <c r="AS236" s="11">
        <f t="shared" ca="1" si="104"/>
        <v>280.00000000000006</v>
      </c>
      <c r="AU236" s="9" t="str">
        <f t="shared" ca="1" si="90"/>
        <v>VALE3</v>
      </c>
      <c r="AV236" s="9" vm="1423">
        <f ca="1"/>
        <v>44907</v>
      </c>
      <c r="AW236" s="9" vm="1427">
        <f ca="1"/>
        <v>86.09</v>
      </c>
      <c r="AX236" s="10">
        <f t="shared" ca="1" si="105"/>
        <v>-2.9862519720531777E-2</v>
      </c>
      <c r="AY236" s="11">
        <f t="shared" ca="1" si="106"/>
        <v>4304.5000000000045</v>
      </c>
      <c r="BA236" s="12" t="str">
        <f t="shared" ca="1" si="91"/>
        <v>ABEV3</v>
      </c>
      <c r="BB236" s="12" vm="1423">
        <f ca="1"/>
        <v>44907</v>
      </c>
      <c r="BC236" s="12" vm="1428">
        <f ca="1"/>
        <v>15.24</v>
      </c>
      <c r="BD236" s="13">
        <f t="shared" ca="1" si="107"/>
        <v>-1.7408123791102459E-2</v>
      </c>
      <c r="BE236" s="14">
        <f t="shared" ca="1" si="108"/>
        <v>761.99999999999807</v>
      </c>
    </row>
    <row r="237" spans="5:57" x14ac:dyDescent="0.25">
      <c r="E237" s="9" t="str">
        <f t="shared" ca="1" si="83"/>
        <v>TOTS3</v>
      </c>
      <c r="F237" s="9" vm="1429">
        <f ca="1"/>
        <v>44908</v>
      </c>
      <c r="G237" s="9" vm="1430">
        <f ca="1"/>
        <v>26.01</v>
      </c>
      <c r="H237" s="10">
        <f t="shared" ca="1" si="92"/>
        <v>-2.6840490797545025E-3</v>
      </c>
      <c r="I237" s="15">
        <f t="shared" ca="1" si="93"/>
        <v>1300.5000000000007</v>
      </c>
      <c r="K237" s="9" t="str">
        <f t="shared" ca="1" si="84"/>
        <v>RAIZ4</v>
      </c>
      <c r="L237" s="9" vm="1429">
        <f ca="1"/>
        <v>44908</v>
      </c>
      <c r="M237" s="9" vm="1431">
        <f ca="1"/>
        <v>3.26</v>
      </c>
      <c r="N237" s="10">
        <f t="shared" ca="1" si="94"/>
        <v>-1.2121212121212088E-2</v>
      </c>
      <c r="O237" s="11">
        <f t="shared" ca="1" si="95"/>
        <v>652.00000000000159</v>
      </c>
      <c r="Q237" s="9" t="str">
        <f t="shared" ca="1" si="85"/>
        <v>ITSA4</v>
      </c>
      <c r="R237" s="9" vm="1429">
        <f ca="1"/>
        <v>44908</v>
      </c>
      <c r="S237" s="9" vm="413">
        <f ca="1"/>
        <v>7.84</v>
      </c>
      <c r="T237" s="10">
        <f t="shared" ca="1" si="96"/>
        <v>-3.3292231812577011E-2</v>
      </c>
      <c r="U237" s="11">
        <f t="shared" ca="1" si="97"/>
        <v>1568.0000000000023</v>
      </c>
      <c r="W237" s="9" t="str">
        <f t="shared" ca="1" si="86"/>
        <v>CPLE6</v>
      </c>
      <c r="X237" s="9" vm="1429">
        <f ca="1"/>
        <v>44908</v>
      </c>
      <c r="Y237" s="9" vm="139">
        <f ca="1"/>
        <v>7.35</v>
      </c>
      <c r="Z237" s="10">
        <f t="shared" ca="1" si="98"/>
        <v>-2.3904382470119612E-2</v>
      </c>
      <c r="AA237" s="11">
        <f t="shared" ca="1" si="99"/>
        <v>734.99999999999886</v>
      </c>
      <c r="AC237" s="9" t="str">
        <f t="shared" ca="1" si="87"/>
        <v>SAPR4</v>
      </c>
      <c r="AD237" s="9" vm="1429">
        <f ca="1"/>
        <v>44908</v>
      </c>
      <c r="AE237" s="9" vm="1315">
        <f ca="1"/>
        <v>3.46</v>
      </c>
      <c r="AF237" s="10">
        <f t="shared" ca="1" si="100"/>
        <v>-1.4245014245014231E-2</v>
      </c>
      <c r="AG237" s="11">
        <f t="shared" ca="1" si="101"/>
        <v>345.99999999999983</v>
      </c>
      <c r="AI237" s="9" t="str">
        <f t="shared" ca="1" si="88"/>
        <v>ECOR3</v>
      </c>
      <c r="AJ237" s="9" vm="1429">
        <f ca="1"/>
        <v>44908</v>
      </c>
      <c r="AK237" s="9" vm="206">
        <f ca="1"/>
        <v>4.0199999999999996</v>
      </c>
      <c r="AL237" s="10">
        <f t="shared" ca="1" si="112"/>
        <v>-4.9504950495050659E-3</v>
      </c>
      <c r="AM237" s="11">
        <f t="shared" ca="1" si="113"/>
        <v>401.99999999999955</v>
      </c>
      <c r="AO237" s="9" t="str">
        <f t="shared" ca="1" si="89"/>
        <v>MGLU3</v>
      </c>
      <c r="AP237" s="9" vm="1429">
        <f ca="1"/>
        <v>44908</v>
      </c>
      <c r="AQ237" s="9" vm="1420">
        <f ca="1"/>
        <v>2.8</v>
      </c>
      <c r="AR237" s="10">
        <f t="shared" ca="1" si="103"/>
        <v>0</v>
      </c>
      <c r="AS237" s="11">
        <f t="shared" ca="1" si="104"/>
        <v>280.00000000000006</v>
      </c>
      <c r="AU237" s="9" t="str">
        <f t="shared" ca="1" si="90"/>
        <v>VALE3</v>
      </c>
      <c r="AV237" s="9" vm="1429">
        <f ca="1"/>
        <v>44908</v>
      </c>
      <c r="AW237" s="9" vm="1432">
        <f ca="1"/>
        <v>86.16</v>
      </c>
      <c r="AX237" s="10">
        <f t="shared" ca="1" si="105"/>
        <v>8.1310256708078121E-4</v>
      </c>
      <c r="AY237" s="11">
        <f t="shared" ca="1" si="106"/>
        <v>4308.0000000000036</v>
      </c>
      <c r="BA237" s="12" t="str">
        <f t="shared" ca="1" si="91"/>
        <v>ABEV3</v>
      </c>
      <c r="BB237" s="12" vm="1429">
        <f ca="1"/>
        <v>44908</v>
      </c>
      <c r="BC237" s="12" vm="1433">
        <f ca="1"/>
        <v>15.28</v>
      </c>
      <c r="BD237" s="13">
        <f t="shared" ca="1" si="107"/>
        <v>2.624671916010346E-3</v>
      </c>
      <c r="BE237" s="14">
        <f t="shared" ca="1" si="108"/>
        <v>763.99999999999795</v>
      </c>
    </row>
    <row r="238" spans="5:57" x14ac:dyDescent="0.25">
      <c r="E238" s="9" t="str">
        <f t="shared" ca="1" si="83"/>
        <v>TOTS3</v>
      </c>
      <c r="F238" s="9" vm="1434">
        <f ca="1"/>
        <v>44909</v>
      </c>
      <c r="G238" s="9" vm="1435">
        <f ca="1"/>
        <v>26.18</v>
      </c>
      <c r="H238" s="10">
        <f t="shared" ca="1" si="92"/>
        <v>6.5359477124182774E-3</v>
      </c>
      <c r="I238" s="15">
        <f t="shared" ca="1" si="93"/>
        <v>1309.0000000000007</v>
      </c>
      <c r="K238" s="9" t="str">
        <f t="shared" ca="1" si="84"/>
        <v>RAIZ4</v>
      </c>
      <c r="L238" s="9" vm="1434">
        <f ca="1"/>
        <v>44909</v>
      </c>
      <c r="M238" s="9" vm="984">
        <f ca="1"/>
        <v>3.34</v>
      </c>
      <c r="N238" s="10">
        <f t="shared" ca="1" si="94"/>
        <v>2.4539877300613577E-2</v>
      </c>
      <c r="O238" s="11">
        <f t="shared" ca="1" si="95"/>
        <v>668.00000000000171</v>
      </c>
      <c r="Q238" s="9" t="str">
        <f t="shared" ca="1" si="85"/>
        <v>ITSA4</v>
      </c>
      <c r="R238" s="9" vm="1434">
        <f ca="1"/>
        <v>44909</v>
      </c>
      <c r="S238" s="9" vm="1391">
        <f ca="1"/>
        <v>7.99</v>
      </c>
      <c r="T238" s="10">
        <f t="shared" ca="1" si="96"/>
        <v>1.913265306122458E-2</v>
      </c>
      <c r="U238" s="11">
        <f t="shared" ca="1" si="97"/>
        <v>1598.0000000000025</v>
      </c>
      <c r="W238" s="9" t="str">
        <f t="shared" ca="1" si="86"/>
        <v>CPLE6</v>
      </c>
      <c r="X238" s="9" vm="1434">
        <f ca="1"/>
        <v>44909</v>
      </c>
      <c r="Y238" s="9" vm="513">
        <f ca="1"/>
        <v>7.42</v>
      </c>
      <c r="Z238" s="10">
        <f t="shared" ca="1" si="98"/>
        <v>9.52380952380949E-3</v>
      </c>
      <c r="AA238" s="11">
        <f t="shared" ca="1" si="99"/>
        <v>741.99999999999886</v>
      </c>
      <c r="AC238" s="9" t="str">
        <f t="shared" ca="1" si="87"/>
        <v>SAPR4</v>
      </c>
      <c r="AD238" s="9" vm="1434">
        <f ca="1"/>
        <v>44909</v>
      </c>
      <c r="AE238" s="9" vm="1330">
        <f ca="1"/>
        <v>3.39</v>
      </c>
      <c r="AF238" s="10">
        <f t="shared" ca="1" si="100"/>
        <v>-2.0231213872832332E-2</v>
      </c>
      <c r="AG238" s="11">
        <f t="shared" ca="1" si="101"/>
        <v>338.99999999999983</v>
      </c>
      <c r="AI238" s="9" t="str">
        <f t="shared" ca="1" si="88"/>
        <v>ECOR3</v>
      </c>
      <c r="AJ238" s="9" vm="1434">
        <f ca="1"/>
        <v>44909</v>
      </c>
      <c r="AK238" s="9" vm="436">
        <f ca="1"/>
        <v>4.05</v>
      </c>
      <c r="AL238" s="10">
        <f t="shared" ca="1" si="112"/>
        <v>7.4626865671643117E-3</v>
      </c>
      <c r="AM238" s="11">
        <f t="shared" ca="1" si="113"/>
        <v>404.9999999999996</v>
      </c>
      <c r="AO238" s="9" t="str">
        <f t="shared" ca="1" si="89"/>
        <v>MGLU3</v>
      </c>
      <c r="AP238" s="9" vm="1434">
        <f ca="1"/>
        <v>44909</v>
      </c>
      <c r="AQ238" s="9" vm="881">
        <f ca="1"/>
        <v>2.63</v>
      </c>
      <c r="AR238" s="10">
        <f t="shared" ca="1" si="103"/>
        <v>-6.0714285714285721E-2</v>
      </c>
      <c r="AS238" s="11">
        <f t="shared" ca="1" si="104"/>
        <v>263.00000000000006</v>
      </c>
      <c r="AU238" s="9" t="str">
        <f t="shared" ca="1" si="90"/>
        <v>VALE3</v>
      </c>
      <c r="AV238" s="9" vm="1434">
        <f ca="1"/>
        <v>44909</v>
      </c>
      <c r="AW238" s="9" vm="1436">
        <f ca="1"/>
        <v>86.89</v>
      </c>
      <c r="AX238" s="10">
        <f t="shared" ca="1" si="105"/>
        <v>8.4726090993501035E-3</v>
      </c>
      <c r="AY238" s="11">
        <f t="shared" ca="1" si="106"/>
        <v>4344.5000000000036</v>
      </c>
      <c r="BA238" s="12" t="str">
        <f t="shared" ca="1" si="91"/>
        <v>ABEV3</v>
      </c>
      <c r="BB238" s="12" vm="1434">
        <f ca="1"/>
        <v>44909</v>
      </c>
      <c r="BC238" s="12" vm="1012">
        <f ca="1"/>
        <v>15.13</v>
      </c>
      <c r="BD238" s="13">
        <f t="shared" ca="1" si="107"/>
        <v>-9.8167539267014492E-3</v>
      </c>
      <c r="BE238" s="14">
        <f t="shared" ca="1" si="108"/>
        <v>756.49999999999807</v>
      </c>
    </row>
    <row r="239" spans="5:57" x14ac:dyDescent="0.25">
      <c r="E239" s="9" t="str">
        <f t="shared" ca="1" si="83"/>
        <v>TOTS3</v>
      </c>
      <c r="F239" s="9" vm="1437">
        <f ca="1"/>
        <v>44910</v>
      </c>
      <c r="G239" s="9" vm="952">
        <f ca="1"/>
        <v>26.14</v>
      </c>
      <c r="H239" s="10">
        <f t="shared" ca="1" si="92"/>
        <v>-1.5278838808250317E-3</v>
      </c>
      <c r="I239" s="15">
        <f t="shared" ca="1" si="93"/>
        <v>1307.0000000000007</v>
      </c>
      <c r="K239" s="9" t="str">
        <f t="shared" ca="1" si="84"/>
        <v>RAIZ4</v>
      </c>
      <c r="L239" s="9" vm="1437">
        <f ca="1"/>
        <v>44910</v>
      </c>
      <c r="M239" s="9" vm="1425">
        <f ca="1"/>
        <v>3.3</v>
      </c>
      <c r="N239" s="10">
        <f t="shared" ca="1" si="94"/>
        <v>-1.19760479041916E-2</v>
      </c>
      <c r="O239" s="11">
        <f t="shared" ca="1" si="95"/>
        <v>660.00000000000171</v>
      </c>
      <c r="Q239" s="9" t="str">
        <f t="shared" ca="1" si="85"/>
        <v>ITSA4</v>
      </c>
      <c r="R239" s="9" vm="1437">
        <f ca="1"/>
        <v>44910</v>
      </c>
      <c r="S239" s="9" vm="1391">
        <f ca="1"/>
        <v>7.99</v>
      </c>
      <c r="T239" s="10">
        <f t="shared" ca="1" si="96"/>
        <v>0</v>
      </c>
      <c r="U239" s="11">
        <f t="shared" ca="1" si="97"/>
        <v>1598.0000000000025</v>
      </c>
      <c r="W239" s="9" t="str">
        <f t="shared" ca="1" si="86"/>
        <v>CPLE6</v>
      </c>
      <c r="X239" s="9" vm="1437">
        <f ca="1"/>
        <v>44910</v>
      </c>
      <c r="Y239" s="9" vm="1438">
        <f ca="1"/>
        <v>7.45</v>
      </c>
      <c r="Z239" s="10">
        <f t="shared" ca="1" si="98"/>
        <v>4.0431266846361336E-3</v>
      </c>
      <c r="AA239" s="11">
        <f t="shared" ca="1" si="99"/>
        <v>744.99999999999886</v>
      </c>
      <c r="AC239" s="9" t="str">
        <f t="shared" ca="1" si="87"/>
        <v>SAPR4</v>
      </c>
      <c r="AD239" s="9" vm="1437">
        <f ca="1"/>
        <v>44910</v>
      </c>
      <c r="AE239" s="9" vm="1361">
        <f ca="1"/>
        <v>3.42</v>
      </c>
      <c r="AF239" s="10">
        <f t="shared" ca="1" si="100"/>
        <v>8.8495575221239076E-3</v>
      </c>
      <c r="AG239" s="11">
        <f t="shared" ca="1" si="101"/>
        <v>341.99999999999983</v>
      </c>
      <c r="AI239" s="9" t="str">
        <f t="shared" ca="1" si="88"/>
        <v>ECOR3</v>
      </c>
      <c r="AJ239" s="9" vm="1437">
        <f ca="1"/>
        <v>44910</v>
      </c>
      <c r="AK239" s="9" vm="332">
        <f ca="1"/>
        <v>4.0999999999999996</v>
      </c>
      <c r="AL239" s="10">
        <f t="shared" ca="1" si="112"/>
        <v>1.2345679012345734E-2</v>
      </c>
      <c r="AM239" s="11">
        <f t="shared" ca="1" si="113"/>
        <v>409.9999999999996</v>
      </c>
      <c r="AO239" s="9" t="str">
        <f t="shared" ca="1" si="89"/>
        <v>MGLU3</v>
      </c>
      <c r="AP239" s="9" vm="1437">
        <f ca="1"/>
        <v>44910</v>
      </c>
      <c r="AQ239" s="9" vm="1439">
        <f ca="1"/>
        <v>2.6</v>
      </c>
      <c r="AR239" s="10">
        <f t="shared" ca="1" si="103"/>
        <v>-1.1406844106463754E-2</v>
      </c>
      <c r="AS239" s="11">
        <f t="shared" ca="1" si="104"/>
        <v>260.00000000000011</v>
      </c>
      <c r="AU239" s="9" t="str">
        <f t="shared" ca="1" si="90"/>
        <v>VALE3</v>
      </c>
      <c r="AV239" s="9" vm="1437">
        <f ca="1"/>
        <v>44910</v>
      </c>
      <c r="AW239" s="9" vm="1440">
        <f ca="1"/>
        <v>87.17</v>
      </c>
      <c r="AX239" s="10">
        <f t="shared" ca="1" si="105"/>
        <v>3.2224651858672182E-3</v>
      </c>
      <c r="AY239" s="11">
        <f t="shared" ca="1" si="106"/>
        <v>4358.5000000000036</v>
      </c>
      <c r="BA239" s="12" t="str">
        <f t="shared" ca="1" si="91"/>
        <v>ABEV3</v>
      </c>
      <c r="BB239" s="12" vm="1437">
        <f ca="1"/>
        <v>44910</v>
      </c>
      <c r="BC239" s="12" vm="159">
        <f ca="1"/>
        <v>15</v>
      </c>
      <c r="BD239" s="13">
        <f t="shared" ca="1" si="107"/>
        <v>-8.5922009253139864E-3</v>
      </c>
      <c r="BE239" s="14">
        <f t="shared" ca="1" si="108"/>
        <v>749.99999999999807</v>
      </c>
    </row>
    <row r="240" spans="5:57" x14ac:dyDescent="0.25">
      <c r="E240" s="9" t="str">
        <f t="shared" ca="1" si="83"/>
        <v>TOTS3</v>
      </c>
      <c r="F240" s="9" vm="1441">
        <f ca="1"/>
        <v>44911</v>
      </c>
      <c r="G240" s="9" vm="1442">
        <f ca="1"/>
        <v>25.43</v>
      </c>
      <c r="H240" s="10">
        <f t="shared" ca="1" si="92"/>
        <v>-2.7161438408569327E-2</v>
      </c>
      <c r="I240" s="15">
        <f t="shared" ca="1" si="93"/>
        <v>1271.5000000000005</v>
      </c>
      <c r="K240" s="9" t="str">
        <f t="shared" ca="1" si="84"/>
        <v>RAIZ4</v>
      </c>
      <c r="L240" s="9" vm="1441">
        <f ca="1"/>
        <v>44911</v>
      </c>
      <c r="M240" s="9" vm="1431">
        <f ca="1"/>
        <v>3.26</v>
      </c>
      <c r="N240" s="10">
        <f t="shared" ca="1" si="94"/>
        <v>-1.2121212121212088E-2</v>
      </c>
      <c r="O240" s="11">
        <f t="shared" ca="1" si="95"/>
        <v>652.00000000000171</v>
      </c>
      <c r="Q240" s="9" t="str">
        <f t="shared" ca="1" si="85"/>
        <v>ITSA4</v>
      </c>
      <c r="R240" s="9" vm="1441">
        <f ca="1"/>
        <v>44911</v>
      </c>
      <c r="S240" s="9" vm="1350">
        <f ca="1"/>
        <v>8.0500000000000007</v>
      </c>
      <c r="T240" s="10">
        <f t="shared" ca="1" si="96"/>
        <v>7.509386733416834E-3</v>
      </c>
      <c r="U240" s="11">
        <f t="shared" ca="1" si="97"/>
        <v>1610.0000000000027</v>
      </c>
      <c r="W240" s="9" t="str">
        <f t="shared" ca="1" si="86"/>
        <v>CPLE6</v>
      </c>
      <c r="X240" s="9" vm="1441">
        <f ca="1"/>
        <v>44911</v>
      </c>
      <c r="Y240" s="9" vm="264">
        <f ca="1"/>
        <v>7.43</v>
      </c>
      <c r="Z240" s="10">
        <f t="shared" ca="1" si="98"/>
        <v>-2.6845637583893245E-3</v>
      </c>
      <c r="AA240" s="11">
        <f t="shared" ca="1" si="99"/>
        <v>742.99999999999886</v>
      </c>
      <c r="AC240" s="9" t="str">
        <f t="shared" ca="1" si="87"/>
        <v>SAPR4</v>
      </c>
      <c r="AD240" s="9" vm="1441">
        <f ca="1"/>
        <v>44911</v>
      </c>
      <c r="AE240" s="9" vm="1361">
        <f ca="1"/>
        <v>3.42</v>
      </c>
      <c r="AF240" s="10">
        <f t="shared" ca="1" si="100"/>
        <v>0</v>
      </c>
      <c r="AG240" s="11">
        <f t="shared" ca="1" si="101"/>
        <v>341.99999999999983</v>
      </c>
      <c r="AI240" s="9" t="str">
        <f t="shared" ca="1" si="88"/>
        <v>ECOR3</v>
      </c>
      <c r="AJ240" s="9" vm="1441">
        <f ca="1"/>
        <v>44911</v>
      </c>
      <c r="AK240" s="9" vm="206">
        <f ca="1"/>
        <v>4.0199999999999996</v>
      </c>
      <c r="AL240" s="10">
        <f t="shared" ca="1" si="112"/>
        <v>-1.9512195121951237E-2</v>
      </c>
      <c r="AM240" s="11">
        <f t="shared" ca="1" si="113"/>
        <v>401.9999999999996</v>
      </c>
      <c r="AO240" s="9" t="str">
        <f t="shared" ca="1" si="89"/>
        <v>MGLU3</v>
      </c>
      <c r="AP240" s="9" vm="1441">
        <f ca="1"/>
        <v>44911</v>
      </c>
      <c r="AQ240" s="9" vm="1443">
        <f ca="1"/>
        <v>2.37</v>
      </c>
      <c r="AR240" s="10">
        <f t="shared" ca="1" si="103"/>
        <v>-8.846153846153848E-2</v>
      </c>
      <c r="AS240" s="11">
        <f t="shared" ca="1" si="104"/>
        <v>237.00000000000009</v>
      </c>
      <c r="AU240" s="9" t="str">
        <f t="shared" ca="1" si="90"/>
        <v>VALE3</v>
      </c>
      <c r="AV240" s="9" vm="1441">
        <f ca="1"/>
        <v>44911</v>
      </c>
      <c r="AW240" s="9" vm="1444">
        <f ca="1"/>
        <v>85.68</v>
      </c>
      <c r="AX240" s="10">
        <f t="shared" ca="1" si="105"/>
        <v>-1.7093036595158817E-2</v>
      </c>
      <c r="AY240" s="11">
        <f t="shared" ca="1" si="106"/>
        <v>4284.0000000000036</v>
      </c>
      <c r="BA240" s="12" t="str">
        <f t="shared" ca="1" si="91"/>
        <v>ABEV3</v>
      </c>
      <c r="BB240" s="12" vm="1441">
        <f ca="1"/>
        <v>44911</v>
      </c>
      <c r="BC240" s="12" vm="194">
        <f ca="1"/>
        <v>14.85</v>
      </c>
      <c r="BD240" s="13">
        <f t="shared" ca="1" si="107"/>
        <v>-1.0000000000000009E-2</v>
      </c>
      <c r="BE240" s="14">
        <f t="shared" ca="1" si="108"/>
        <v>742.49999999999807</v>
      </c>
    </row>
    <row r="241" spans="5:57" x14ac:dyDescent="0.25">
      <c r="E241" s="9" t="str">
        <f t="shared" ca="1" si="83"/>
        <v>TOTS3</v>
      </c>
      <c r="F241" s="9" vm="1445">
        <f ca="1"/>
        <v>44914</v>
      </c>
      <c r="G241" s="9" vm="1446">
        <f ca="1"/>
        <v>26.64</v>
      </c>
      <c r="H241" s="10">
        <f t="shared" ca="1" si="92"/>
        <v>4.7581596539520321E-2</v>
      </c>
      <c r="I241" s="15">
        <f t="shared" ca="1" si="93"/>
        <v>1332.0000000000005</v>
      </c>
      <c r="K241" s="9" t="str">
        <f t="shared" ca="1" si="84"/>
        <v>RAIZ4</v>
      </c>
      <c r="L241" s="9" vm="1445">
        <f ca="1"/>
        <v>44914</v>
      </c>
      <c r="M241" s="9" vm="984">
        <f ca="1"/>
        <v>3.34</v>
      </c>
      <c r="N241" s="10">
        <f t="shared" ca="1" si="94"/>
        <v>2.4539877300613577E-2</v>
      </c>
      <c r="O241" s="11">
        <f t="shared" ca="1" si="95"/>
        <v>668.00000000000182</v>
      </c>
      <c r="Q241" s="9" t="str">
        <f t="shared" ca="1" si="85"/>
        <v>ITSA4</v>
      </c>
      <c r="R241" s="9" vm="1445">
        <f ca="1"/>
        <v>44914</v>
      </c>
      <c r="S241" s="9" vm="1447">
        <f ca="1"/>
        <v>8.31</v>
      </c>
      <c r="T241" s="10">
        <f t="shared" ca="1" si="96"/>
        <v>3.2298136645962705E-2</v>
      </c>
      <c r="U241" s="11">
        <f t="shared" ca="1" si="97"/>
        <v>1662.0000000000027</v>
      </c>
      <c r="W241" s="9" t="str">
        <f t="shared" ca="1" si="86"/>
        <v>CPLE6</v>
      </c>
      <c r="X241" s="9" vm="1445">
        <f ca="1"/>
        <v>44914</v>
      </c>
      <c r="Y241" s="9" vm="485">
        <f ca="1"/>
        <v>7.49</v>
      </c>
      <c r="Z241" s="10">
        <f t="shared" ca="1" si="98"/>
        <v>8.0753701211306872E-3</v>
      </c>
      <c r="AA241" s="11">
        <f t="shared" ca="1" si="99"/>
        <v>748.99999999999898</v>
      </c>
      <c r="AC241" s="9" t="str">
        <f t="shared" ca="1" si="87"/>
        <v>SAPR4</v>
      </c>
      <c r="AD241" s="9" vm="1445">
        <f ca="1"/>
        <v>44914</v>
      </c>
      <c r="AE241" s="9" vm="1448">
        <f ca="1"/>
        <v>3.47</v>
      </c>
      <c r="AF241" s="10">
        <f t="shared" ca="1" si="100"/>
        <v>1.4619883040935644E-2</v>
      </c>
      <c r="AG241" s="11">
        <f t="shared" ca="1" si="101"/>
        <v>346.99999999999983</v>
      </c>
      <c r="AI241" s="9" t="str">
        <f t="shared" ca="1" si="88"/>
        <v>ECOR3</v>
      </c>
      <c r="AJ241" s="9" vm="1445">
        <f ca="1"/>
        <v>44914</v>
      </c>
      <c r="AK241" s="9" vm="1083">
        <f ca="1"/>
        <v>4.2699999999999996</v>
      </c>
      <c r="AL241" s="10">
        <f t="shared" ca="1" si="112"/>
        <v>6.2189054726368154E-2</v>
      </c>
      <c r="AM241" s="11">
        <f t="shared" ca="1" si="113"/>
        <v>426.9999999999996</v>
      </c>
      <c r="AO241" s="9" t="str">
        <f t="shared" ca="1" si="89"/>
        <v>MGLU3</v>
      </c>
      <c r="AP241" s="9" vm="1445">
        <f ca="1"/>
        <v>44914</v>
      </c>
      <c r="AQ241" s="9" vm="948">
        <f ca="1"/>
        <v>2.61</v>
      </c>
      <c r="AR241" s="10">
        <f t="shared" ca="1" si="103"/>
        <v>0.10126582278481</v>
      </c>
      <c r="AS241" s="11">
        <f t="shared" ca="1" si="104"/>
        <v>261.00000000000006</v>
      </c>
      <c r="AU241" s="9" t="str">
        <f t="shared" ca="1" si="90"/>
        <v>VALE3</v>
      </c>
      <c r="AV241" s="9" vm="1445">
        <f ca="1"/>
        <v>44914</v>
      </c>
      <c r="AW241" s="9" vm="1449">
        <f ca="1"/>
        <v>85.37</v>
      </c>
      <c r="AX241" s="10">
        <f t="shared" ca="1" si="105"/>
        <v>-3.6181139122315464E-3</v>
      </c>
      <c r="AY241" s="11">
        <f t="shared" ca="1" si="106"/>
        <v>4268.5000000000036</v>
      </c>
      <c r="BA241" s="12" t="str">
        <f t="shared" ca="1" si="91"/>
        <v>ABEV3</v>
      </c>
      <c r="BB241" s="12" vm="1445">
        <f ca="1"/>
        <v>44914</v>
      </c>
      <c r="BC241" s="12" vm="1450">
        <f ca="1"/>
        <v>15.23</v>
      </c>
      <c r="BD241" s="13">
        <f t="shared" ca="1" si="107"/>
        <v>2.5589225589225606E-2</v>
      </c>
      <c r="BE241" s="14">
        <f t="shared" ca="1" si="108"/>
        <v>761.49999999999807</v>
      </c>
    </row>
    <row r="242" spans="5:57" x14ac:dyDescent="0.25">
      <c r="E242" s="9" t="str">
        <f t="shared" ca="1" si="83"/>
        <v>TOTS3</v>
      </c>
      <c r="F242" s="9" vm="1451">
        <f ca="1"/>
        <v>44915</v>
      </c>
      <c r="G242" s="9" vm="1452">
        <f ca="1"/>
        <v>27.32</v>
      </c>
      <c r="H242" s="10">
        <f t="shared" ca="1" si="92"/>
        <v>2.5525525525525561E-2</v>
      </c>
      <c r="I242" s="15">
        <f t="shared" ca="1" si="93"/>
        <v>1366.0000000000005</v>
      </c>
      <c r="K242" s="9" t="str">
        <f t="shared" ca="1" si="84"/>
        <v>RAIZ4</v>
      </c>
      <c r="L242" s="9" vm="1451">
        <f ca="1"/>
        <v>44915</v>
      </c>
      <c r="M242" s="9" vm="65">
        <f ca="1"/>
        <v>3.54</v>
      </c>
      <c r="N242" s="10">
        <f t="shared" ca="1" si="94"/>
        <v>5.9880239520958112E-2</v>
      </c>
      <c r="O242" s="11">
        <f t="shared" ca="1" si="95"/>
        <v>708.00000000000193</v>
      </c>
      <c r="Q242" s="9" t="str">
        <f t="shared" ca="1" si="85"/>
        <v>ITSA4</v>
      </c>
      <c r="R242" s="9" vm="1451">
        <f ca="1"/>
        <v>44915</v>
      </c>
      <c r="S242" s="9" vm="1453">
        <f ca="1"/>
        <v>8.39</v>
      </c>
      <c r="T242" s="10">
        <f t="shared" ca="1" si="96"/>
        <v>9.6269554753309894E-3</v>
      </c>
      <c r="U242" s="11">
        <f t="shared" ca="1" si="97"/>
        <v>1678.000000000003</v>
      </c>
      <c r="W242" s="9" t="str">
        <f t="shared" ca="1" si="86"/>
        <v>CPLE6</v>
      </c>
      <c r="X242" s="9" vm="1451">
        <f ca="1"/>
        <v>44915</v>
      </c>
      <c r="Y242" s="9" vm="486">
        <f ca="1"/>
        <v>7.65</v>
      </c>
      <c r="Z242" s="10">
        <f t="shared" ca="1" si="98"/>
        <v>2.1361815754339153E-2</v>
      </c>
      <c r="AA242" s="11">
        <f t="shared" ca="1" si="99"/>
        <v>764.99999999999898</v>
      </c>
      <c r="AC242" s="9" t="str">
        <f t="shared" ca="1" si="87"/>
        <v>SAPR4</v>
      </c>
      <c r="AD242" s="9" vm="1451">
        <f ca="1"/>
        <v>44915</v>
      </c>
      <c r="AE242" s="9" vm="65">
        <f ca="1"/>
        <v>3.54</v>
      </c>
      <c r="AF242" s="10">
        <f t="shared" ca="1" si="100"/>
        <v>2.0172910662824117E-2</v>
      </c>
      <c r="AG242" s="11">
        <f t="shared" ca="1" si="101"/>
        <v>353.99999999999977</v>
      </c>
      <c r="AI242" s="9" t="str">
        <f t="shared" ca="1" si="88"/>
        <v>ECOR3</v>
      </c>
      <c r="AJ242" s="9" vm="1451">
        <f ca="1"/>
        <v>44915</v>
      </c>
      <c r="AK242" s="9" vm="1083">
        <f ca="1"/>
        <v>4.2699999999999996</v>
      </c>
      <c r="AL242" s="10">
        <f t="shared" ca="1" si="112"/>
        <v>0</v>
      </c>
      <c r="AM242" s="11">
        <f t="shared" ca="1" si="113"/>
        <v>426.9999999999996</v>
      </c>
      <c r="AO242" s="9" t="str">
        <f t="shared" ca="1" si="89"/>
        <v>MGLU3</v>
      </c>
      <c r="AP242" s="9" vm="1451">
        <f ca="1"/>
        <v>44915</v>
      </c>
      <c r="AQ242" s="9" vm="1454">
        <f ca="1"/>
        <v>2.82</v>
      </c>
      <c r="AR242" s="10">
        <f t="shared" ca="1" si="103"/>
        <v>8.0459770114942541E-2</v>
      </c>
      <c r="AS242" s="11">
        <f t="shared" ca="1" si="104"/>
        <v>282.00000000000006</v>
      </c>
      <c r="AU242" s="9" t="str">
        <f t="shared" ca="1" si="90"/>
        <v>VALE3</v>
      </c>
      <c r="AV242" s="9" vm="1451">
        <f ca="1"/>
        <v>44915</v>
      </c>
      <c r="AW242" s="9" vm="209">
        <f ca="1"/>
        <v>85.75</v>
      </c>
      <c r="AX242" s="10">
        <f t="shared" ca="1" si="105"/>
        <v>4.4512123696849315E-3</v>
      </c>
      <c r="AY242" s="11">
        <f t="shared" ca="1" si="106"/>
        <v>4287.5000000000036</v>
      </c>
      <c r="BA242" s="12" t="str">
        <f t="shared" ca="1" si="91"/>
        <v>ABEV3</v>
      </c>
      <c r="BB242" s="12" vm="1451">
        <f ca="1"/>
        <v>44915</v>
      </c>
      <c r="BC242" s="12" vm="202">
        <f ca="1"/>
        <v>14.52</v>
      </c>
      <c r="BD242" s="13">
        <f t="shared" ca="1" si="107"/>
        <v>-4.6618516086671113E-2</v>
      </c>
      <c r="BE242" s="14">
        <f t="shared" ca="1" si="108"/>
        <v>725.99999999999807</v>
      </c>
    </row>
    <row r="243" spans="5:57" x14ac:dyDescent="0.25">
      <c r="E243" s="9" t="str">
        <f t="shared" ca="1" si="83"/>
        <v>TOTS3</v>
      </c>
      <c r="F243" s="9" vm="1455">
        <f ca="1"/>
        <v>44916</v>
      </c>
      <c r="G243" s="9" vm="1456">
        <f ca="1"/>
        <v>28.41</v>
      </c>
      <c r="H243" s="10">
        <f t="shared" ca="1" si="92"/>
        <v>3.9897510980966278E-2</v>
      </c>
      <c r="I243" s="15">
        <f t="shared" ca="1" si="93"/>
        <v>1420.5000000000005</v>
      </c>
      <c r="K243" s="9" t="str">
        <f t="shared" ca="1" si="84"/>
        <v>RAIZ4</v>
      </c>
      <c r="L243" s="9" vm="1455">
        <f ca="1"/>
        <v>44916</v>
      </c>
      <c r="M243" s="9" vm="861">
        <f ca="1"/>
        <v>3.62</v>
      </c>
      <c r="N243" s="10">
        <f t="shared" ca="1" si="94"/>
        <v>2.2598870056497189E-2</v>
      </c>
      <c r="O243" s="11">
        <f t="shared" ca="1" si="95"/>
        <v>724.00000000000193</v>
      </c>
      <c r="Q243" s="9" t="str">
        <f t="shared" ca="1" si="85"/>
        <v>ITSA4</v>
      </c>
      <c r="R243" s="9" vm="1455">
        <f ca="1"/>
        <v>44916</v>
      </c>
      <c r="S243" s="9" vm="653">
        <f ca="1"/>
        <v>8.4</v>
      </c>
      <c r="T243" s="10">
        <f t="shared" ca="1" si="96"/>
        <v>1.1918951132299238E-3</v>
      </c>
      <c r="U243" s="11">
        <f t="shared" ca="1" si="97"/>
        <v>1680.0000000000027</v>
      </c>
      <c r="W243" s="9" t="str">
        <f t="shared" ca="1" si="86"/>
        <v>CPLE6</v>
      </c>
      <c r="X243" s="9" vm="1455">
        <f ca="1"/>
        <v>44916</v>
      </c>
      <c r="Y243" s="9" vm="467">
        <f ca="1"/>
        <v>7.63</v>
      </c>
      <c r="Z243" s="10">
        <f t="shared" ca="1" si="98"/>
        <v>-2.614379084967422E-3</v>
      </c>
      <c r="AA243" s="11">
        <f t="shared" ca="1" si="99"/>
        <v>762.99999999999886</v>
      </c>
      <c r="AC243" s="9" t="str">
        <f t="shared" ca="1" si="87"/>
        <v>SAPR4</v>
      </c>
      <c r="AD243" s="9" vm="1455">
        <f ca="1"/>
        <v>44916</v>
      </c>
      <c r="AE243" s="9" vm="919">
        <f ca="1"/>
        <v>3.58</v>
      </c>
      <c r="AF243" s="10">
        <f t="shared" ca="1" si="100"/>
        <v>1.1299435028248705E-2</v>
      </c>
      <c r="AG243" s="11">
        <f t="shared" ca="1" si="101"/>
        <v>357.99999999999983</v>
      </c>
      <c r="AI243" s="9" t="str">
        <f t="shared" ca="1" si="88"/>
        <v>ECOR3</v>
      </c>
      <c r="AJ243" s="9" vm="1455">
        <f ca="1"/>
        <v>44916</v>
      </c>
      <c r="AK243" s="9" vm="1407">
        <f ca="1"/>
        <v>4.28</v>
      </c>
      <c r="AL243" s="10">
        <f t="shared" ca="1" si="112"/>
        <v>2.3419203747074846E-3</v>
      </c>
      <c r="AM243" s="11">
        <f t="shared" ca="1" si="113"/>
        <v>427.99999999999972</v>
      </c>
      <c r="AO243" s="9" t="str">
        <f t="shared" ca="1" si="89"/>
        <v>MGLU3</v>
      </c>
      <c r="AP243" s="9" vm="1455">
        <f ca="1"/>
        <v>44916</v>
      </c>
      <c r="AQ243" s="9" vm="948">
        <f ca="1"/>
        <v>2.61</v>
      </c>
      <c r="AR243" s="10">
        <f t="shared" ca="1" si="103"/>
        <v>-7.446808510638292E-2</v>
      </c>
      <c r="AS243" s="11">
        <f t="shared" ca="1" si="104"/>
        <v>261.00000000000006</v>
      </c>
      <c r="AU243" s="9" t="str">
        <f t="shared" ca="1" si="90"/>
        <v>VALE3</v>
      </c>
      <c r="AV243" s="9" vm="1455">
        <f ca="1"/>
        <v>44916</v>
      </c>
      <c r="AW243" s="9" vm="1457">
        <f ca="1"/>
        <v>86.24</v>
      </c>
      <c r="AX243" s="10">
        <f t="shared" ca="1" si="105"/>
        <v>5.7142857142855608E-3</v>
      </c>
      <c r="AY243" s="11">
        <f t="shared" ca="1" si="106"/>
        <v>4312.0000000000027</v>
      </c>
      <c r="BA243" s="12" t="str">
        <f t="shared" ca="1" si="91"/>
        <v>ABEV3</v>
      </c>
      <c r="BB243" s="12" vm="1455">
        <f ca="1"/>
        <v>44916</v>
      </c>
      <c r="BC243" s="12" vm="1458">
        <f ca="1"/>
        <v>14.35</v>
      </c>
      <c r="BD243" s="13">
        <f t="shared" ca="1" si="107"/>
        <v>-1.1707988980716233E-2</v>
      </c>
      <c r="BE243" s="14">
        <f t="shared" ca="1" si="108"/>
        <v>717.49999999999807</v>
      </c>
    </row>
    <row r="244" spans="5:57" x14ac:dyDescent="0.25">
      <c r="E244" s="9" t="str">
        <f t="shared" ca="1" si="83"/>
        <v>TOTS3</v>
      </c>
      <c r="F244" s="9" vm="1459">
        <f ca="1"/>
        <v>44917</v>
      </c>
      <c r="G244" s="9" vm="1460">
        <f ca="1"/>
        <v>27.94</v>
      </c>
      <c r="H244" s="10">
        <f t="shared" ca="1" si="92"/>
        <v>-1.6543470608940458E-2</v>
      </c>
      <c r="I244" s="15">
        <f t="shared" ca="1" si="93"/>
        <v>1397.0000000000005</v>
      </c>
      <c r="K244" s="9" t="str">
        <f t="shared" ca="1" si="84"/>
        <v>RAIZ4</v>
      </c>
      <c r="L244" s="9" vm="1459">
        <f ca="1"/>
        <v>44917</v>
      </c>
      <c r="M244" s="9" vm="102">
        <f ca="1"/>
        <v>3.63</v>
      </c>
      <c r="N244" s="10">
        <f t="shared" ca="1" si="94"/>
        <v>2.7624309392264568E-3</v>
      </c>
      <c r="O244" s="11">
        <f t="shared" ca="1" si="95"/>
        <v>726.00000000000193</v>
      </c>
      <c r="Q244" s="9" t="str">
        <f t="shared" ca="1" si="85"/>
        <v>ITSA4</v>
      </c>
      <c r="R244" s="9" vm="1459">
        <f ca="1"/>
        <v>44917</v>
      </c>
      <c r="S244" s="9" vm="1461">
        <f ca="1"/>
        <v>8.44</v>
      </c>
      <c r="T244" s="10">
        <f t="shared" ca="1" si="96"/>
        <v>4.761904761904745E-3</v>
      </c>
      <c r="U244" s="11">
        <f t="shared" ca="1" si="97"/>
        <v>1688.0000000000027</v>
      </c>
      <c r="W244" s="9" t="str">
        <f t="shared" ca="1" si="86"/>
        <v>CPLE6</v>
      </c>
      <c r="X244" s="9" vm="1459">
        <f ca="1"/>
        <v>44917</v>
      </c>
      <c r="Y244" s="9" vm="207">
        <f ca="1"/>
        <v>7.68</v>
      </c>
      <c r="Z244" s="10">
        <f t="shared" ca="1" si="98"/>
        <v>6.5530799475752577E-3</v>
      </c>
      <c r="AA244" s="11">
        <f t="shared" ca="1" si="99"/>
        <v>767.99999999999875</v>
      </c>
      <c r="AC244" s="9" t="str">
        <f t="shared" ca="1" si="87"/>
        <v>SAPR4</v>
      </c>
      <c r="AD244" s="9" vm="1459">
        <f ca="1"/>
        <v>44917</v>
      </c>
      <c r="AE244" s="9" vm="861">
        <f ca="1"/>
        <v>3.62</v>
      </c>
      <c r="AF244" s="10">
        <f t="shared" ca="1" si="100"/>
        <v>1.1173184357541999E-2</v>
      </c>
      <c r="AG244" s="11">
        <f t="shared" ca="1" si="101"/>
        <v>361.99999999999989</v>
      </c>
      <c r="AI244" s="9" t="str">
        <f t="shared" ca="1" si="88"/>
        <v>ECOR3</v>
      </c>
      <c r="AJ244" s="9" vm="1459">
        <f ca="1"/>
        <v>44917</v>
      </c>
      <c r="AK244" s="9" vm="613">
        <f ca="1"/>
        <v>4.3</v>
      </c>
      <c r="AL244" s="10">
        <f t="shared" ca="1" si="112"/>
        <v>4.6728971962615162E-3</v>
      </c>
      <c r="AM244" s="11">
        <f t="shared" ca="1" si="113"/>
        <v>429.99999999999966</v>
      </c>
      <c r="AO244" s="9" t="str">
        <f t="shared" ca="1" si="89"/>
        <v>MGLU3</v>
      </c>
      <c r="AP244" s="9" vm="1459">
        <f ca="1"/>
        <v>44917</v>
      </c>
      <c r="AQ244" s="9" vm="1439">
        <f ca="1"/>
        <v>2.6</v>
      </c>
      <c r="AR244" s="10">
        <f t="shared" ca="1" si="103"/>
        <v>-3.8314176245209941E-3</v>
      </c>
      <c r="AS244" s="11">
        <f t="shared" ca="1" si="104"/>
        <v>260.00000000000006</v>
      </c>
      <c r="AU244" s="9" t="str">
        <f t="shared" ca="1" si="90"/>
        <v>VALE3</v>
      </c>
      <c r="AV244" s="9" vm="1459">
        <f ca="1"/>
        <v>44917</v>
      </c>
      <c r="AW244" s="9" vm="209">
        <f ca="1"/>
        <v>85.75</v>
      </c>
      <c r="AX244" s="10">
        <f t="shared" ca="1" si="105"/>
        <v>-5.6818181818181213E-3</v>
      </c>
      <c r="AY244" s="11">
        <f t="shared" ca="1" si="106"/>
        <v>4287.5000000000027</v>
      </c>
      <c r="BA244" s="12" t="str">
        <f t="shared" ca="1" si="91"/>
        <v>ABEV3</v>
      </c>
      <c r="BB244" s="12" vm="1459">
        <f ca="1"/>
        <v>44917</v>
      </c>
      <c r="BC244" s="12" vm="1462">
        <f ca="1"/>
        <v>14.42</v>
      </c>
      <c r="BD244" s="13">
        <f t="shared" ca="1" si="107"/>
        <v>4.8780487804878092E-3</v>
      </c>
      <c r="BE244" s="14">
        <f t="shared" ca="1" si="108"/>
        <v>720.99999999999807</v>
      </c>
    </row>
    <row r="245" spans="5:57" x14ac:dyDescent="0.25">
      <c r="E245" s="9" t="str">
        <f t="shared" ca="1" si="83"/>
        <v>TOTS3</v>
      </c>
      <c r="F245" s="9" vm="1463">
        <f ca="1"/>
        <v>44918</v>
      </c>
      <c r="G245" s="9" vm="1464">
        <f ca="1"/>
        <v>28.35</v>
      </c>
      <c r="H245" s="10">
        <f t="shared" ca="1" si="92"/>
        <v>1.4674302075876833E-2</v>
      </c>
      <c r="I245" s="15">
        <f t="shared" ca="1" si="93"/>
        <v>1417.5000000000005</v>
      </c>
      <c r="K245" s="9" t="str">
        <f t="shared" ca="1" si="84"/>
        <v>RAIZ4</v>
      </c>
      <c r="L245" s="9" vm="1463">
        <f ca="1"/>
        <v>44918</v>
      </c>
      <c r="M245" s="9" vm="688">
        <f ca="1"/>
        <v>3.71</v>
      </c>
      <c r="N245" s="10">
        <f t="shared" ca="1" si="94"/>
        <v>2.2038567493112948E-2</v>
      </c>
      <c r="O245" s="11">
        <f t="shared" ca="1" si="95"/>
        <v>742.00000000000193</v>
      </c>
      <c r="Q245" s="9" t="str">
        <f t="shared" ca="1" si="85"/>
        <v>ITSA4</v>
      </c>
      <c r="R245" s="9" vm="1463">
        <f ca="1"/>
        <v>44918</v>
      </c>
      <c r="S245" s="9" vm="1396">
        <f ca="1"/>
        <v>8.58</v>
      </c>
      <c r="T245" s="10">
        <f t="shared" ca="1" si="96"/>
        <v>1.6587677725118599E-2</v>
      </c>
      <c r="U245" s="11">
        <f t="shared" ca="1" si="97"/>
        <v>1716.000000000003</v>
      </c>
      <c r="W245" s="9" t="str">
        <f t="shared" ca="1" si="86"/>
        <v>CPLE6</v>
      </c>
      <c r="X245" s="9" vm="1463">
        <f ca="1"/>
        <v>44918</v>
      </c>
      <c r="Y245" s="9" vm="687">
        <f ca="1"/>
        <v>7.72</v>
      </c>
      <c r="Z245" s="10">
        <f t="shared" ca="1" si="98"/>
        <v>5.2083333333332593E-3</v>
      </c>
      <c r="AA245" s="11">
        <f t="shared" ca="1" si="99"/>
        <v>771.99999999999864</v>
      </c>
      <c r="AC245" s="9" t="str">
        <f t="shared" ca="1" si="87"/>
        <v>SAPR4</v>
      </c>
      <c r="AD245" s="9" vm="1463">
        <f ca="1"/>
        <v>44918</v>
      </c>
      <c r="AE245" s="9" vm="16">
        <f ca="1"/>
        <v>3.65</v>
      </c>
      <c r="AF245" s="10">
        <f t="shared" ca="1" si="100"/>
        <v>8.2872928176795924E-3</v>
      </c>
      <c r="AG245" s="11">
        <f t="shared" ca="1" si="101"/>
        <v>364.99999999999989</v>
      </c>
      <c r="AI245" s="9" t="str">
        <f t="shared" ca="1" si="88"/>
        <v>ECOR3</v>
      </c>
      <c r="AJ245" s="9" vm="1463">
        <f ca="1"/>
        <v>44918</v>
      </c>
      <c r="AK245" s="9" vm="1465">
        <f ca="1"/>
        <v>4.57</v>
      </c>
      <c r="AL245" s="10">
        <f t="shared" ca="1" si="112"/>
        <v>6.2790697674418805E-2</v>
      </c>
      <c r="AM245" s="11">
        <f t="shared" ca="1" si="113"/>
        <v>456.99999999999972</v>
      </c>
      <c r="AO245" s="9" t="str">
        <f t="shared" ca="1" si="89"/>
        <v>MGLU3</v>
      </c>
      <c r="AP245" s="9" vm="1463">
        <f ca="1"/>
        <v>44918</v>
      </c>
      <c r="AQ245" s="9" vm="1466">
        <f ca="1"/>
        <v>2.68</v>
      </c>
      <c r="AR245" s="10">
        <f t="shared" ca="1" si="103"/>
        <v>3.0769230769230882E-2</v>
      </c>
      <c r="AS245" s="11">
        <f t="shared" ca="1" si="104"/>
        <v>268.00000000000011</v>
      </c>
      <c r="AU245" s="9" t="str">
        <f t="shared" ca="1" si="90"/>
        <v>VALE3</v>
      </c>
      <c r="AV245" s="9" vm="1463">
        <f ca="1"/>
        <v>44918</v>
      </c>
      <c r="AW245" s="9" vm="1467">
        <f ca="1"/>
        <v>86.32</v>
      </c>
      <c r="AX245" s="10">
        <f t="shared" ca="1" si="105"/>
        <v>6.647230320699693E-3</v>
      </c>
      <c r="AY245" s="11">
        <f t="shared" ca="1" si="106"/>
        <v>4316.0000000000027</v>
      </c>
      <c r="BA245" s="12" t="str">
        <f t="shared" ca="1" si="91"/>
        <v>ABEV3</v>
      </c>
      <c r="BB245" s="12" vm="1463">
        <f ca="1"/>
        <v>44918</v>
      </c>
      <c r="BC245" s="12" vm="1468">
        <f ca="1"/>
        <v>14.62</v>
      </c>
      <c r="BD245" s="13">
        <f t="shared" ca="1" si="107"/>
        <v>1.3869625520110951E-2</v>
      </c>
      <c r="BE245" s="14">
        <f t="shared" ca="1" si="108"/>
        <v>730.99999999999807</v>
      </c>
    </row>
    <row r="246" spans="5:57" x14ac:dyDescent="0.25">
      <c r="E246" s="9" t="str">
        <f t="shared" ca="1" si="83"/>
        <v>TOTS3</v>
      </c>
      <c r="F246" s="9" vm="1469">
        <f ca="1"/>
        <v>44921</v>
      </c>
      <c r="G246" s="9" vm="1470">
        <f ca="1"/>
        <v>27.05</v>
      </c>
      <c r="H246" s="10">
        <f t="shared" ca="1" si="92"/>
        <v>-4.585537918871252E-2</v>
      </c>
      <c r="I246" s="15">
        <f t="shared" ca="1" si="93"/>
        <v>1352.5000000000005</v>
      </c>
      <c r="K246" s="9" t="str">
        <f t="shared" ca="1" si="84"/>
        <v>RAIZ4</v>
      </c>
      <c r="L246" s="9" vm="1469">
        <f ca="1"/>
        <v>44921</v>
      </c>
      <c r="M246" s="9" vm="102">
        <f ca="1"/>
        <v>3.63</v>
      </c>
      <c r="N246" s="10">
        <f t="shared" ca="1" si="94"/>
        <v>-2.1563342318059342E-2</v>
      </c>
      <c r="O246" s="11">
        <f t="shared" ca="1" si="95"/>
        <v>726.00000000000182</v>
      </c>
      <c r="Q246" s="9" t="str">
        <f t="shared" ca="1" si="85"/>
        <v>ITSA4</v>
      </c>
      <c r="R246" s="9" vm="1469">
        <f ca="1"/>
        <v>44921</v>
      </c>
      <c r="S246" s="9" vm="1471">
        <f ca="1"/>
        <v>8.4700000000000006</v>
      </c>
      <c r="T246" s="10">
        <f t="shared" ca="1" si="96"/>
        <v>-1.2820512820512775E-2</v>
      </c>
      <c r="U246" s="11">
        <f t="shared" ca="1" si="97"/>
        <v>1694.000000000003</v>
      </c>
      <c r="W246" s="9" t="str">
        <f t="shared" ca="1" si="86"/>
        <v>CPLE6</v>
      </c>
      <c r="X246" s="9" vm="1469">
        <f ca="1"/>
        <v>44921</v>
      </c>
      <c r="Y246" s="9" vm="1472">
        <f ca="1"/>
        <v>7.66</v>
      </c>
      <c r="Z246" s="10">
        <f t="shared" ca="1" si="98"/>
        <v>-7.7720207253885176E-3</v>
      </c>
      <c r="AA246" s="11">
        <f t="shared" ca="1" si="99"/>
        <v>765.99999999999875</v>
      </c>
      <c r="AC246" s="9" t="str">
        <f t="shared" ca="1" si="87"/>
        <v>SAPR4</v>
      </c>
      <c r="AD246" s="9" vm="1469">
        <f ca="1"/>
        <v>44921</v>
      </c>
      <c r="AE246" s="9" vm="6">
        <f ca="1"/>
        <v>3.68</v>
      </c>
      <c r="AF246" s="10">
        <f t="shared" ca="1" si="100"/>
        <v>8.2191780821918581E-3</v>
      </c>
      <c r="AG246" s="11">
        <f t="shared" ca="1" si="101"/>
        <v>367.99999999999989</v>
      </c>
      <c r="AI246" s="9" t="str">
        <f t="shared" ca="1" si="88"/>
        <v>ECOR3</v>
      </c>
      <c r="AJ246" s="9" vm="1469">
        <f ca="1"/>
        <v>44921</v>
      </c>
      <c r="AK246" s="9" vm="867">
        <f ca="1"/>
        <v>4.55</v>
      </c>
      <c r="AL246" s="10">
        <f t="shared" ca="1" si="112"/>
        <v>-4.3763676148798059E-3</v>
      </c>
      <c r="AM246" s="11">
        <f t="shared" ca="1" si="113"/>
        <v>454.99999999999966</v>
      </c>
      <c r="AO246" s="9" t="str">
        <f t="shared" ca="1" si="89"/>
        <v>MGLU3</v>
      </c>
      <c r="AP246" s="9" vm="1469">
        <f ca="1"/>
        <v>44921</v>
      </c>
      <c r="AQ246" s="9" vm="1473">
        <f ca="1"/>
        <v>2.66</v>
      </c>
      <c r="AR246" s="10">
        <f t="shared" ca="1" si="103"/>
        <v>-7.4626865671642006E-3</v>
      </c>
      <c r="AS246" s="11">
        <f t="shared" ca="1" si="104"/>
        <v>266.00000000000011</v>
      </c>
      <c r="AU246" s="9" t="str">
        <f t="shared" ca="1" si="90"/>
        <v>VALE3</v>
      </c>
      <c r="AV246" s="9" vm="1469">
        <f ca="1"/>
        <v>44921</v>
      </c>
      <c r="AW246" s="9" vm="1474">
        <f ca="1"/>
        <v>87.11</v>
      </c>
      <c r="AX246" s="10">
        <f t="shared" ca="1" si="105"/>
        <v>9.1519925857275197E-3</v>
      </c>
      <c r="AY246" s="11">
        <f t="shared" ca="1" si="106"/>
        <v>4355.5000000000027</v>
      </c>
      <c r="BA246" s="12" t="str">
        <f t="shared" ca="1" si="91"/>
        <v>ABEV3</v>
      </c>
      <c r="BB246" s="12" vm="1469">
        <f ca="1"/>
        <v>44921</v>
      </c>
      <c r="BC246" s="12" vm="202">
        <f ca="1"/>
        <v>14.52</v>
      </c>
      <c r="BD246" s="13">
        <f t="shared" ca="1" si="107"/>
        <v>-6.8399452804377425E-3</v>
      </c>
      <c r="BE246" s="14">
        <f t="shared" ca="1" si="108"/>
        <v>725.99999999999807</v>
      </c>
    </row>
    <row r="247" spans="5:57" x14ac:dyDescent="0.25">
      <c r="E247" s="9" t="str">
        <f t="shared" ca="1" si="83"/>
        <v>TOTS3</v>
      </c>
      <c r="F247" s="9" vm="1475">
        <f ca="1"/>
        <v>44922</v>
      </c>
      <c r="G247" s="9" vm="1418">
        <f ca="1"/>
        <v>26.76</v>
      </c>
      <c r="H247" s="10">
        <f t="shared" ca="1" si="92"/>
        <v>-1.0720887245840971E-2</v>
      </c>
      <c r="I247" s="15">
        <f t="shared" ca="1" si="93"/>
        <v>1338.0000000000005</v>
      </c>
      <c r="K247" s="9" t="str">
        <f t="shared" ca="1" si="84"/>
        <v>RAIZ4</v>
      </c>
      <c r="L247" s="9" vm="1475">
        <f ca="1"/>
        <v>44922</v>
      </c>
      <c r="M247" s="9" vm="6">
        <f ca="1"/>
        <v>3.68</v>
      </c>
      <c r="N247" s="10">
        <f t="shared" ca="1" si="94"/>
        <v>1.377410468319562E-2</v>
      </c>
      <c r="O247" s="11">
        <f t="shared" ca="1" si="95"/>
        <v>736.00000000000182</v>
      </c>
      <c r="Q247" s="9" t="str">
        <f t="shared" ca="1" si="85"/>
        <v>ITSA4</v>
      </c>
      <c r="R247" s="9" vm="1475">
        <f ca="1"/>
        <v>44922</v>
      </c>
      <c r="S247" s="9" vm="1476">
        <f ca="1"/>
        <v>8.3800000000000008</v>
      </c>
      <c r="T247" s="10">
        <f t="shared" ca="1" si="96"/>
        <v>-1.0625737898465104E-2</v>
      </c>
      <c r="U247" s="11">
        <f t="shared" ca="1" si="97"/>
        <v>1676.000000000003</v>
      </c>
      <c r="W247" s="9" t="str">
        <f t="shared" ca="1" si="86"/>
        <v>CPLE6</v>
      </c>
      <c r="X247" s="9" vm="1475">
        <f ca="1"/>
        <v>44922</v>
      </c>
      <c r="Y247" s="9" vm="501">
        <f ca="1"/>
        <v>7.59</v>
      </c>
      <c r="Z247" s="10">
        <f t="shared" ca="1" si="98"/>
        <v>-9.1383812010443766E-3</v>
      </c>
      <c r="AA247" s="11">
        <f t="shared" ca="1" si="99"/>
        <v>758.99999999999875</v>
      </c>
      <c r="AC247" s="9" t="str">
        <f t="shared" ca="1" si="87"/>
        <v>SAPR4</v>
      </c>
      <c r="AD247" s="9" vm="1475">
        <f ca="1"/>
        <v>44922</v>
      </c>
      <c r="AE247" s="9" vm="894">
        <f ca="1"/>
        <v>3.64</v>
      </c>
      <c r="AF247" s="10">
        <f t="shared" ca="1" si="100"/>
        <v>-1.0869565217391353E-2</v>
      </c>
      <c r="AG247" s="11">
        <f t="shared" ca="1" si="101"/>
        <v>363.99999999999989</v>
      </c>
      <c r="AI247" s="9" t="str">
        <f t="shared" ca="1" si="88"/>
        <v>ECOR3</v>
      </c>
      <c r="AJ247" s="9" vm="1475">
        <f ca="1"/>
        <v>44922</v>
      </c>
      <c r="AK247" s="9" vm="613">
        <f ca="1"/>
        <v>4.3</v>
      </c>
      <c r="AL247" s="10">
        <f t="shared" ca="1" si="112"/>
        <v>-5.4945054945054972E-2</v>
      </c>
      <c r="AM247" s="11">
        <f t="shared" ca="1" si="113"/>
        <v>429.99999999999966</v>
      </c>
      <c r="AO247" s="9" t="str">
        <f t="shared" ca="1" si="89"/>
        <v>MGLU3</v>
      </c>
      <c r="AP247" s="9" vm="1475">
        <f ca="1"/>
        <v>44922</v>
      </c>
      <c r="AQ247" s="9" vm="1477">
        <f ca="1"/>
        <v>2.52</v>
      </c>
      <c r="AR247" s="10">
        <f t="shared" ca="1" si="103"/>
        <v>-5.2631578947368474E-2</v>
      </c>
      <c r="AS247" s="11">
        <f t="shared" ca="1" si="104"/>
        <v>252.00000000000009</v>
      </c>
      <c r="AU247" s="9" t="str">
        <f t="shared" ca="1" si="90"/>
        <v>VALE3</v>
      </c>
      <c r="AV247" s="9" vm="1475">
        <f ca="1"/>
        <v>44922</v>
      </c>
      <c r="AW247" s="9" vm="1478">
        <f ca="1"/>
        <v>89.19</v>
      </c>
      <c r="AX247" s="10">
        <f t="shared" ca="1" si="105"/>
        <v>2.3877855584892638E-2</v>
      </c>
      <c r="AY247" s="11">
        <f t="shared" ca="1" si="106"/>
        <v>4459.5000000000027</v>
      </c>
      <c r="BA247" s="12" t="str">
        <f t="shared" ca="1" si="91"/>
        <v>ABEV3</v>
      </c>
      <c r="BB247" s="12" vm="1475">
        <f ca="1"/>
        <v>44922</v>
      </c>
      <c r="BC247" s="12" vm="202">
        <f ca="1"/>
        <v>14.52</v>
      </c>
      <c r="BD247" s="13">
        <f t="shared" ca="1" si="107"/>
        <v>0</v>
      </c>
      <c r="BE247" s="14">
        <f t="shared" ca="1" si="108"/>
        <v>725.99999999999807</v>
      </c>
    </row>
    <row r="248" spans="5:57" x14ac:dyDescent="0.25">
      <c r="E248" s="9" t="str">
        <f t="shared" ca="1" si="83"/>
        <v>TOTS3</v>
      </c>
      <c r="F248" s="9" vm="1479">
        <f ca="1"/>
        <v>44923</v>
      </c>
      <c r="G248" s="9" vm="1480">
        <f ca="1"/>
        <v>27.9</v>
      </c>
      <c r="H248" s="10">
        <f t="shared" ca="1" si="92"/>
        <v>4.2600896860986337E-2</v>
      </c>
      <c r="I248" s="15">
        <f t="shared" ca="1" si="93"/>
        <v>1395.0000000000002</v>
      </c>
      <c r="K248" s="9" t="str">
        <f t="shared" ca="1" si="84"/>
        <v>RAIZ4</v>
      </c>
      <c r="L248" s="9" vm="1479">
        <f ca="1"/>
        <v>44923</v>
      </c>
      <c r="M248" s="9" vm="816">
        <f ca="1"/>
        <v>3.75</v>
      </c>
      <c r="N248" s="10">
        <f t="shared" ca="1" si="94"/>
        <v>1.9021739130434812E-2</v>
      </c>
      <c r="O248" s="11">
        <f t="shared" ca="1" si="95"/>
        <v>750.00000000000182</v>
      </c>
      <c r="Q248" s="9" t="str">
        <f t="shared" ca="1" si="85"/>
        <v>ITSA4</v>
      </c>
      <c r="R248" s="9" vm="1479">
        <f ca="1"/>
        <v>44923</v>
      </c>
      <c r="S248" s="9" vm="1481">
        <f ca="1"/>
        <v>8.5500000000000007</v>
      </c>
      <c r="T248" s="10">
        <f t="shared" ca="1" si="96"/>
        <v>2.028639618138417E-2</v>
      </c>
      <c r="U248" s="11">
        <f t="shared" ca="1" si="97"/>
        <v>1710.000000000003</v>
      </c>
      <c r="W248" s="9" t="str">
        <f t="shared" ca="1" si="86"/>
        <v>CPLE6</v>
      </c>
      <c r="X248" s="9" vm="1479">
        <f ca="1"/>
        <v>44923</v>
      </c>
      <c r="Y248" s="9" vm="437">
        <f ca="1"/>
        <v>7.88</v>
      </c>
      <c r="Z248" s="10">
        <f t="shared" ca="1" si="98"/>
        <v>3.8208168642951179E-2</v>
      </c>
      <c r="AA248" s="11">
        <f t="shared" ca="1" si="99"/>
        <v>787.99999999999864</v>
      </c>
      <c r="AC248" s="9" t="str">
        <f t="shared" ca="1" si="87"/>
        <v>SAPR4</v>
      </c>
      <c r="AD248" s="9" vm="1479">
        <f ca="1"/>
        <v>44923</v>
      </c>
      <c r="AE248" s="9" vm="675">
        <f ca="1"/>
        <v>3.67</v>
      </c>
      <c r="AF248" s="10">
        <f t="shared" ca="1" si="100"/>
        <v>8.2417582417582125E-3</v>
      </c>
      <c r="AG248" s="11">
        <f t="shared" ca="1" si="101"/>
        <v>366.99999999999989</v>
      </c>
      <c r="AI248" s="9" t="str">
        <f t="shared" ca="1" si="88"/>
        <v>ECOR3</v>
      </c>
      <c r="AJ248" s="9" vm="1479">
        <f ca="1"/>
        <v>44923</v>
      </c>
      <c r="AK248" s="9" vm="847">
        <f ca="1"/>
        <v>4.54</v>
      </c>
      <c r="AL248" s="10">
        <f t="shared" ca="1" si="112"/>
        <v>5.5813953488372148E-2</v>
      </c>
      <c r="AM248" s="11">
        <f t="shared" ca="1" si="113"/>
        <v>453.99999999999966</v>
      </c>
      <c r="AO248" s="9" t="str">
        <f t="shared" ca="1" si="89"/>
        <v>MGLU3</v>
      </c>
      <c r="AP248" s="9" vm="1479">
        <f ca="1"/>
        <v>44923</v>
      </c>
      <c r="AQ248" s="9" vm="1482">
        <f ca="1"/>
        <v>2.69</v>
      </c>
      <c r="AR248" s="10">
        <f t="shared" ca="1" si="103"/>
        <v>6.7460317460317443E-2</v>
      </c>
      <c r="AS248" s="11">
        <f t="shared" ca="1" si="104"/>
        <v>269.00000000000011</v>
      </c>
      <c r="AU248" s="9" t="str">
        <f t="shared" ca="1" si="90"/>
        <v>VALE3</v>
      </c>
      <c r="AV248" s="9" vm="1479">
        <f ca="1"/>
        <v>44923</v>
      </c>
      <c r="AW248" s="9" vm="1483">
        <f ca="1"/>
        <v>88.99</v>
      </c>
      <c r="AX248" s="10">
        <f t="shared" ca="1" si="105"/>
        <v>-2.2424038569346383E-3</v>
      </c>
      <c r="AY248" s="11">
        <f t="shared" ca="1" si="106"/>
        <v>4449.5000000000027</v>
      </c>
      <c r="BA248" s="12" t="str">
        <f t="shared" ca="1" si="91"/>
        <v>ABEV3</v>
      </c>
      <c r="BB248" s="12" vm="1479">
        <f ca="1"/>
        <v>44923</v>
      </c>
      <c r="BC248" s="12" vm="1484">
        <f ca="1"/>
        <v>14.55</v>
      </c>
      <c r="BD248" s="13">
        <f t="shared" ca="1" si="107"/>
        <v>2.0661157024794985E-3</v>
      </c>
      <c r="BE248" s="14">
        <f t="shared" ca="1" si="108"/>
        <v>727.49999999999818</v>
      </c>
    </row>
    <row r="249" spans="5:57" x14ac:dyDescent="0.25">
      <c r="E249" s="9" t="str">
        <f t="shared" ca="1" si="83"/>
        <v>TOTS3</v>
      </c>
      <c r="F249" s="9" vm="1485">
        <f ca="1"/>
        <v>44924</v>
      </c>
      <c r="G249" s="9" vm="1486">
        <f ca="1"/>
        <v>27.62</v>
      </c>
      <c r="H249" s="10">
        <f t="shared" ca="1" si="92"/>
        <v>-1.0035842293906749E-2</v>
      </c>
      <c r="I249" s="15">
        <f t="shared" ca="1" si="93"/>
        <v>1381.0000000000002</v>
      </c>
      <c r="K249" s="9" t="str">
        <f t="shared" ca="1" si="84"/>
        <v>RAIZ4</v>
      </c>
      <c r="L249" s="9" vm="1485">
        <f ca="1"/>
        <v>44924</v>
      </c>
      <c r="M249" s="9" vm="809">
        <f ca="1"/>
        <v>3.74</v>
      </c>
      <c r="N249" s="10">
        <f t="shared" ca="1" si="94"/>
        <v>-2.666666666666595E-3</v>
      </c>
      <c r="O249" s="11">
        <f t="shared" ca="1" si="95"/>
        <v>748.00000000000182</v>
      </c>
      <c r="Q249" s="9" t="str">
        <f t="shared" ca="1" si="85"/>
        <v>ITSA4</v>
      </c>
      <c r="R249" s="9" vm="1485">
        <f ca="1"/>
        <v>44924</v>
      </c>
      <c r="S249" s="9" vm="1487">
        <f ca="1"/>
        <v>8.51</v>
      </c>
      <c r="T249" s="10">
        <f t="shared" ca="1" si="96"/>
        <v>-4.6783625730995038E-3</v>
      </c>
      <c r="U249" s="11">
        <f t="shared" ca="1" si="97"/>
        <v>1702.0000000000027</v>
      </c>
      <c r="W249" s="9" t="str">
        <f t="shared" ca="1" si="86"/>
        <v>CPLE6</v>
      </c>
      <c r="X249" s="9" vm="1485">
        <f ca="1"/>
        <v>44924</v>
      </c>
      <c r="Y249" s="9" vm="1283">
        <f ca="1"/>
        <v>7.91</v>
      </c>
      <c r="Z249" s="10">
        <f t="shared" ca="1" si="98"/>
        <v>3.8071065989848663E-3</v>
      </c>
      <c r="AA249" s="11">
        <f t="shared" ca="1" si="99"/>
        <v>790.99999999999875</v>
      </c>
      <c r="AC249" s="9" t="str">
        <f t="shared" ca="1" si="87"/>
        <v>SAPR4</v>
      </c>
      <c r="AD249" s="9" vm="1485">
        <f ca="1"/>
        <v>44924</v>
      </c>
      <c r="AE249" s="9" vm="16">
        <f ca="1"/>
        <v>3.65</v>
      </c>
      <c r="AF249" s="10">
        <f t="shared" ca="1" si="100"/>
        <v>-5.4495912806539204E-3</v>
      </c>
      <c r="AG249" s="11">
        <f t="shared" ca="1" si="101"/>
        <v>364.99999999999989</v>
      </c>
      <c r="AI249" s="9" t="str">
        <f t="shared" ca="1" si="88"/>
        <v>ECOR3</v>
      </c>
      <c r="AJ249" s="9" vm="1485">
        <f ca="1"/>
        <v>44924</v>
      </c>
      <c r="AK249" s="9" vm="654">
        <f ca="1"/>
        <v>4.45</v>
      </c>
      <c r="AL249" s="10">
        <f t="shared" ca="1" si="112"/>
        <v>-1.9823788546255439E-2</v>
      </c>
      <c r="AM249" s="11">
        <f t="shared" ca="1" si="113"/>
        <v>444.99999999999972</v>
      </c>
      <c r="AO249" s="9" t="str">
        <f t="shared" ca="1" si="89"/>
        <v>MGLU3</v>
      </c>
      <c r="AP249" s="9" vm="1485">
        <f ca="1"/>
        <v>44924</v>
      </c>
      <c r="AQ249" s="9" vm="1488">
        <f ca="1"/>
        <v>2.74</v>
      </c>
      <c r="AR249" s="10">
        <f t="shared" ca="1" si="103"/>
        <v>1.858736059479571E-2</v>
      </c>
      <c r="AS249" s="11">
        <f t="shared" ca="1" si="104"/>
        <v>274.00000000000017</v>
      </c>
      <c r="AU249" s="9" t="str">
        <f t="shared" ca="1" si="90"/>
        <v>VALE3</v>
      </c>
      <c r="AV249" s="9" vm="1485">
        <f ca="1"/>
        <v>44924</v>
      </c>
      <c r="AW249" s="9" vm="1489">
        <f ca="1"/>
        <v>88.88</v>
      </c>
      <c r="AX249" s="10">
        <f t="shared" ca="1" si="105"/>
        <v>-1.2360939431397266E-3</v>
      </c>
      <c r="AY249" s="11">
        <f t="shared" ca="1" si="106"/>
        <v>4444.0000000000027</v>
      </c>
      <c r="BA249" s="12" t="str">
        <f t="shared" ca="1" si="91"/>
        <v>ABEV3</v>
      </c>
      <c r="BB249" s="12" vm="1485">
        <f ca="1"/>
        <v>44924</v>
      </c>
      <c r="BC249" s="12" vm="202">
        <f ca="1"/>
        <v>14.52</v>
      </c>
      <c r="BD249" s="13">
        <f t="shared" ca="1" si="107"/>
        <v>-2.0618556701031965E-3</v>
      </c>
      <c r="BE249" s="14">
        <f t="shared" ca="1" si="108"/>
        <v>725.99999999999807</v>
      </c>
    </row>
    <row r="250" spans="5:57" x14ac:dyDescent="0.25">
      <c r="E250" s="9" t="str">
        <f t="shared" ca="1" si="83"/>
        <v>TOTS3</v>
      </c>
      <c r="F250" s="9" vm="1490">
        <f ca="1"/>
        <v>44928</v>
      </c>
      <c r="G250" s="9" vm="935">
        <f ca="1"/>
        <v>25.89</v>
      </c>
      <c r="H250" s="10">
        <f t="shared" ca="1" si="92"/>
        <v>-6.2635771180304167E-2</v>
      </c>
      <c r="I250" s="15">
        <f t="shared" ca="1" si="93"/>
        <v>1294.5000000000002</v>
      </c>
      <c r="K250" s="9" t="str">
        <f t="shared" ca="1" si="84"/>
        <v>RAIZ4</v>
      </c>
      <c r="L250" s="9" vm="1490">
        <f ca="1"/>
        <v>44928</v>
      </c>
      <c r="M250" s="9" vm="65">
        <f ca="1"/>
        <v>3.54</v>
      </c>
      <c r="N250" s="10">
        <f t="shared" ca="1" si="94"/>
        <v>-5.3475935828876997E-2</v>
      </c>
      <c r="O250" s="11">
        <f t="shared" ca="1" si="95"/>
        <v>708.00000000000171</v>
      </c>
      <c r="Q250" s="9" t="str">
        <f t="shared" ca="1" si="85"/>
        <v>ITSA4</v>
      </c>
      <c r="R250" s="9" vm="1490">
        <f ca="1"/>
        <v>44928</v>
      </c>
      <c r="S250" s="9" vm="1491">
        <f ca="1"/>
        <v>8.36</v>
      </c>
      <c r="T250" s="10">
        <f t="shared" ca="1" si="96"/>
        <v>-1.7626321974148151E-2</v>
      </c>
      <c r="U250" s="11">
        <f t="shared" ca="1" si="97"/>
        <v>1672.0000000000025</v>
      </c>
      <c r="W250" s="9" t="str">
        <f t="shared" ca="1" si="86"/>
        <v>CPLE6</v>
      </c>
      <c r="X250" s="9" vm="1490">
        <f ca="1"/>
        <v>44928</v>
      </c>
      <c r="Y250" s="9" vm="543">
        <f ca="1"/>
        <v>7.64</v>
      </c>
      <c r="Z250" s="10">
        <f t="shared" ca="1" si="98"/>
        <v>-3.4134007585335024E-2</v>
      </c>
      <c r="AA250" s="11">
        <f t="shared" ca="1" si="99"/>
        <v>763.99999999999875</v>
      </c>
      <c r="AC250" s="9" t="str">
        <f t="shared" ca="1" si="87"/>
        <v>SAPR4</v>
      </c>
      <c r="AD250" s="9" vm="1490">
        <f ca="1"/>
        <v>44928</v>
      </c>
      <c r="AE250" s="9" vm="1492">
        <f ca="1"/>
        <v>3.45</v>
      </c>
      <c r="AF250" s="10">
        <f t="shared" ca="1" si="100"/>
        <v>-5.4794520547945091E-2</v>
      </c>
      <c r="AG250" s="11">
        <f t="shared" ca="1" si="101"/>
        <v>344.99999999999994</v>
      </c>
      <c r="AI250" s="9" t="str">
        <f t="shared" ca="1" si="88"/>
        <v>ECOR3</v>
      </c>
      <c r="AJ250" s="9" vm="1490">
        <f ca="1"/>
        <v>44928</v>
      </c>
      <c r="AK250" s="9" vm="1493">
        <f ca="1"/>
        <v>4.24</v>
      </c>
      <c r="AL250" s="10">
        <f t="shared" ca="1" si="112"/>
        <v>-4.7191011235955038E-2</v>
      </c>
      <c r="AM250" s="11">
        <f t="shared" ca="1" si="113"/>
        <v>423.99999999999972</v>
      </c>
      <c r="AO250" s="9" t="str">
        <f t="shared" ca="1" si="89"/>
        <v>MGLU3</v>
      </c>
      <c r="AP250" s="9" vm="1490">
        <f ca="1"/>
        <v>44928</v>
      </c>
      <c r="AQ250" s="9" vm="1494">
        <f ca="1"/>
        <v>2.59</v>
      </c>
      <c r="AR250" s="10">
        <f t="shared" ca="1" si="103"/>
        <v>-5.4744525547445355E-2</v>
      </c>
      <c r="AS250" s="11">
        <f t="shared" ca="1" si="104"/>
        <v>259.00000000000011</v>
      </c>
      <c r="AU250" s="9" t="str">
        <f t="shared" ca="1" si="90"/>
        <v>VALE3</v>
      </c>
      <c r="AV250" s="9" vm="1490">
        <f ca="1"/>
        <v>44928</v>
      </c>
      <c r="AW250" s="9" vm="1495">
        <f ca="1"/>
        <v>89.4</v>
      </c>
      <c r="AX250" s="10">
        <f t="shared" ca="1" si="105"/>
        <v>5.8505850585059971E-3</v>
      </c>
      <c r="AY250" s="11">
        <f t="shared" ca="1" si="106"/>
        <v>4470.0000000000036</v>
      </c>
      <c r="BA250" s="12" t="str">
        <f t="shared" ca="1" si="91"/>
        <v>ABEV3</v>
      </c>
      <c r="BB250" s="12" vm="1490">
        <f ca="1"/>
        <v>44928</v>
      </c>
      <c r="BC250" s="12" vm="425">
        <f ca="1"/>
        <v>14.19</v>
      </c>
      <c r="BD250" s="13">
        <f t="shared" ca="1" si="107"/>
        <v>-2.2727272727272707E-2</v>
      </c>
      <c r="BE250" s="14">
        <f t="shared" ca="1" si="108"/>
        <v>709.49999999999818</v>
      </c>
    </row>
    <row r="251" spans="5:57" x14ac:dyDescent="0.25">
      <c r="E251" s="9" t="str">
        <f t="shared" ca="1" si="83"/>
        <v>TOTS3</v>
      </c>
      <c r="F251" s="9" vm="1496">
        <f ca="1"/>
        <v>44929</v>
      </c>
      <c r="G251" s="9" vm="617">
        <f ca="1"/>
        <v>25</v>
      </c>
      <c r="H251" s="10">
        <f t="shared" ca="1" si="92"/>
        <v>-3.4376207029741201E-2</v>
      </c>
      <c r="I251" s="15">
        <f t="shared" ca="1" si="93"/>
        <v>1250.0000000000002</v>
      </c>
      <c r="K251" s="9" t="str">
        <f t="shared" ca="1" si="84"/>
        <v>RAIZ4</v>
      </c>
      <c r="L251" s="9" vm="1496">
        <f ca="1"/>
        <v>44929</v>
      </c>
      <c r="M251" s="9" vm="984">
        <f ca="1"/>
        <v>3.34</v>
      </c>
      <c r="N251" s="10">
        <f t="shared" ca="1" si="94"/>
        <v>-5.6497175141242972E-2</v>
      </c>
      <c r="O251" s="11">
        <f t="shared" ca="1" si="95"/>
        <v>668.00000000000159</v>
      </c>
      <c r="Q251" s="9" t="str">
        <f t="shared" ca="1" si="85"/>
        <v>ITSA4</v>
      </c>
      <c r="R251" s="9" vm="1496">
        <f ca="1"/>
        <v>44929</v>
      </c>
      <c r="S251" s="9" vm="1497">
        <f ca="1"/>
        <v>8.15</v>
      </c>
      <c r="T251" s="10">
        <f t="shared" ca="1" si="96"/>
        <v>-2.511961722488032E-2</v>
      </c>
      <c r="U251" s="11">
        <f t="shared" ca="1" si="97"/>
        <v>1630.0000000000025</v>
      </c>
      <c r="W251" s="9" t="str">
        <f t="shared" ca="1" si="86"/>
        <v>CPLE6</v>
      </c>
      <c r="X251" s="9" vm="1496">
        <f ca="1"/>
        <v>44929</v>
      </c>
      <c r="Y251" s="9" vm="156">
        <f ca="1"/>
        <v>7.5</v>
      </c>
      <c r="Z251" s="10">
        <f t="shared" ca="1" si="98"/>
        <v>-1.8324607329842868E-2</v>
      </c>
      <c r="AA251" s="11">
        <f t="shared" ca="1" si="99"/>
        <v>749.99999999999886</v>
      </c>
      <c r="AC251" s="9" t="str">
        <f t="shared" ca="1" si="87"/>
        <v>SAPR4</v>
      </c>
      <c r="AD251" s="9" vm="1496">
        <f ca="1"/>
        <v>44929</v>
      </c>
      <c r="AE251" s="9" vm="1342">
        <f ca="1"/>
        <v>3.38</v>
      </c>
      <c r="AF251" s="10">
        <f t="shared" ca="1" si="100"/>
        <v>-2.0289855072463836E-2</v>
      </c>
      <c r="AG251" s="11">
        <f t="shared" ca="1" si="101"/>
        <v>337.99999999999994</v>
      </c>
      <c r="AI251" s="9" t="str">
        <f t="shared" ca="1" si="88"/>
        <v>ECOR3</v>
      </c>
      <c r="AJ251" s="9" vm="1496">
        <f ca="1"/>
        <v>44929</v>
      </c>
      <c r="AK251" s="9" vm="436">
        <f ca="1"/>
        <v>4.05</v>
      </c>
      <c r="AL251" s="10">
        <f t="shared" ca="1" si="112"/>
        <v>-4.4811320754717054E-2</v>
      </c>
      <c r="AM251" s="11">
        <f t="shared" ca="1" si="113"/>
        <v>404.99999999999972</v>
      </c>
      <c r="AO251" s="9" t="str">
        <f t="shared" ca="1" si="89"/>
        <v>MGLU3</v>
      </c>
      <c r="AP251" s="9" vm="1496">
        <f ca="1"/>
        <v>44929</v>
      </c>
      <c r="AQ251" s="9" vm="762">
        <f ca="1"/>
        <v>2.54</v>
      </c>
      <c r="AR251" s="10">
        <f t="shared" ca="1" si="103"/>
        <v>-1.9305019305019266E-2</v>
      </c>
      <c r="AS251" s="11">
        <f t="shared" ca="1" si="104"/>
        <v>254.00000000000011</v>
      </c>
      <c r="AU251" s="9" t="str">
        <f t="shared" ca="1" si="90"/>
        <v>VALE3</v>
      </c>
      <c r="AV251" s="9" vm="1496">
        <f ca="1"/>
        <v>44929</v>
      </c>
      <c r="AW251" s="9" vm="1498">
        <f ca="1"/>
        <v>89.24</v>
      </c>
      <c r="AX251" s="10">
        <f t="shared" ca="1" si="105"/>
        <v>-1.7897091722596237E-3</v>
      </c>
      <c r="AY251" s="11">
        <f t="shared" ca="1" si="106"/>
        <v>4462.0000000000027</v>
      </c>
      <c r="BA251" s="12" t="str">
        <f t="shared" ca="1" si="91"/>
        <v>ABEV3</v>
      </c>
      <c r="BB251" s="12" vm="1496">
        <f ca="1"/>
        <v>44929</v>
      </c>
      <c r="BC251" s="12" vm="1499">
        <f ca="1"/>
        <v>14.17</v>
      </c>
      <c r="BD251" s="13">
        <f t="shared" ca="1" si="107"/>
        <v>-1.4094432699083281E-3</v>
      </c>
      <c r="BE251" s="14">
        <f t="shared" ca="1" si="108"/>
        <v>708.49999999999818</v>
      </c>
    </row>
    <row r="252" spans="5:57" x14ac:dyDescent="0.25">
      <c r="E252" s="9" t="str">
        <f t="shared" ca="1" si="83"/>
        <v>TOTS3</v>
      </c>
      <c r="F252" s="9" vm="1500">
        <f ca="1"/>
        <v>44930</v>
      </c>
      <c r="G252" s="9" vm="1501">
        <f ca="1"/>
        <v>25.73</v>
      </c>
      <c r="H252" s="10">
        <f t="shared" ca="1" si="92"/>
        <v>2.9200000000000115E-2</v>
      </c>
      <c r="I252" s="15">
        <f t="shared" ca="1" si="93"/>
        <v>1286.5000000000005</v>
      </c>
      <c r="K252" s="9" t="str">
        <f t="shared" ca="1" si="84"/>
        <v>RAIZ4</v>
      </c>
      <c r="L252" s="9" vm="1500">
        <f ca="1"/>
        <v>44930</v>
      </c>
      <c r="M252" s="9" vm="1367">
        <f ca="1"/>
        <v>3.32</v>
      </c>
      <c r="N252" s="10">
        <f t="shared" ca="1" si="94"/>
        <v>-5.9880239520958556E-3</v>
      </c>
      <c r="O252" s="11">
        <f t="shared" ca="1" si="95"/>
        <v>664.00000000000159</v>
      </c>
      <c r="Q252" s="9" t="str">
        <f t="shared" ca="1" si="85"/>
        <v>ITSA4</v>
      </c>
      <c r="R252" s="9" vm="1500">
        <f ca="1"/>
        <v>44930</v>
      </c>
      <c r="S252" s="9" vm="1502">
        <f ca="1"/>
        <v>8.2200000000000006</v>
      </c>
      <c r="T252" s="10">
        <f t="shared" ca="1" si="96"/>
        <v>8.5889570552146743E-3</v>
      </c>
      <c r="U252" s="11">
        <f t="shared" ca="1" si="97"/>
        <v>1644.0000000000025</v>
      </c>
      <c r="W252" s="9" t="str">
        <f t="shared" ca="1" si="86"/>
        <v>CPLE6</v>
      </c>
      <c r="X252" s="9" vm="1500">
        <f ca="1"/>
        <v>44930</v>
      </c>
      <c r="Y252" s="9" vm="1314">
        <f ca="1"/>
        <v>7.71</v>
      </c>
      <c r="Z252" s="10">
        <f t="shared" ca="1" si="98"/>
        <v>2.8000000000000025E-2</v>
      </c>
      <c r="AA252" s="11">
        <f t="shared" ca="1" si="99"/>
        <v>770.99999999999886</v>
      </c>
      <c r="AC252" s="9" t="str">
        <f t="shared" ca="1" si="87"/>
        <v>SAPR4</v>
      </c>
      <c r="AD252" s="9" vm="1500">
        <f ca="1"/>
        <v>44930</v>
      </c>
      <c r="AE252" s="9" vm="726">
        <f ca="1"/>
        <v>3.4</v>
      </c>
      <c r="AF252" s="10">
        <f t="shared" ca="1" si="100"/>
        <v>5.9171597633136397E-3</v>
      </c>
      <c r="AG252" s="11">
        <f t="shared" ca="1" si="101"/>
        <v>339.99999999999994</v>
      </c>
      <c r="AI252" s="9" t="str">
        <f t="shared" ca="1" si="88"/>
        <v>ECOR3</v>
      </c>
      <c r="AJ252" s="9" vm="1500">
        <f ca="1"/>
        <v>44930</v>
      </c>
      <c r="AK252" s="9" vm="500">
        <f ca="1"/>
        <v>4.13</v>
      </c>
      <c r="AL252" s="10">
        <f t="shared" ca="1" si="112"/>
        <v>1.9753086419753041E-2</v>
      </c>
      <c r="AM252" s="11">
        <f t="shared" ca="1" si="113"/>
        <v>412.99999999999972</v>
      </c>
      <c r="AO252" s="9" t="str">
        <f t="shared" ca="1" si="89"/>
        <v>MGLU3</v>
      </c>
      <c r="AP252" s="9" vm="1500">
        <f ca="1"/>
        <v>44930</v>
      </c>
      <c r="AQ252" s="9" vm="769">
        <f ca="1"/>
        <v>2.5499999999999998</v>
      </c>
      <c r="AR252" s="10">
        <f t="shared" ca="1" si="103"/>
        <v>3.937007874015741E-3</v>
      </c>
      <c r="AS252" s="11">
        <f t="shared" ca="1" si="104"/>
        <v>255.00000000000011</v>
      </c>
      <c r="AU252" s="9" t="str">
        <f t="shared" ca="1" si="90"/>
        <v>VALE3</v>
      </c>
      <c r="AV252" s="9" vm="1500">
        <f ca="1"/>
        <v>44930</v>
      </c>
      <c r="AW252" s="9" vm="1495">
        <f ca="1"/>
        <v>89.4</v>
      </c>
      <c r="AX252" s="10">
        <f t="shared" ca="1" si="105"/>
        <v>1.7929179740028278E-3</v>
      </c>
      <c r="AY252" s="11">
        <f t="shared" ca="1" si="106"/>
        <v>4470.0000000000036</v>
      </c>
      <c r="BA252" s="12" t="str">
        <f t="shared" ca="1" si="91"/>
        <v>ABEV3</v>
      </c>
      <c r="BB252" s="12" vm="1500">
        <f ca="1"/>
        <v>44930</v>
      </c>
      <c r="BC252" s="12" vm="403">
        <f ca="1"/>
        <v>14.25</v>
      </c>
      <c r="BD252" s="13">
        <f t="shared" ca="1" si="107"/>
        <v>5.6457304163726185E-3</v>
      </c>
      <c r="BE252" s="14">
        <f t="shared" ca="1" si="108"/>
        <v>712.49999999999818</v>
      </c>
    </row>
    <row r="253" spans="5:57" x14ac:dyDescent="0.25">
      <c r="E253" s="9" t="str">
        <f t="shared" ca="1" si="83"/>
        <v>TOTS3</v>
      </c>
      <c r="F253" s="9" vm="1503">
        <f ca="1"/>
        <v>44931</v>
      </c>
      <c r="G253" s="9" vm="1504">
        <f ca="1"/>
        <v>26.9</v>
      </c>
      <c r="H253" s="10">
        <f t="shared" ca="1" si="92"/>
        <v>4.5472211426350384E-2</v>
      </c>
      <c r="I253" s="15">
        <f t="shared" ca="1" si="93"/>
        <v>1345.0000000000002</v>
      </c>
      <c r="K253" s="9" t="str">
        <f t="shared" ca="1" si="84"/>
        <v>RAIZ4</v>
      </c>
      <c r="L253" s="9" vm="1503">
        <f ca="1"/>
        <v>44931</v>
      </c>
      <c r="M253" s="9" vm="1505">
        <f ca="1"/>
        <v>3.23</v>
      </c>
      <c r="N253" s="10">
        <f t="shared" ca="1" si="94"/>
        <v>-2.7108433734939763E-2</v>
      </c>
      <c r="O253" s="11">
        <f t="shared" ca="1" si="95"/>
        <v>646.00000000000159</v>
      </c>
      <c r="Q253" s="9" t="str">
        <f t="shared" ca="1" si="85"/>
        <v>ITSA4</v>
      </c>
      <c r="R253" s="9" vm="1503">
        <f ca="1"/>
        <v>44931</v>
      </c>
      <c r="S253" s="9" vm="1355">
        <f ca="1"/>
        <v>8.34</v>
      </c>
      <c r="T253" s="10">
        <f t="shared" ca="1" si="96"/>
        <v>1.4598540145985384E-2</v>
      </c>
      <c r="U253" s="11">
        <f t="shared" ca="1" si="97"/>
        <v>1668.0000000000025</v>
      </c>
      <c r="W253" s="9" t="str">
        <f t="shared" ca="1" si="86"/>
        <v>CPLE6</v>
      </c>
      <c r="X253" s="9" vm="1503">
        <f ca="1"/>
        <v>44931</v>
      </c>
      <c r="Y253" s="9" vm="486">
        <f ca="1"/>
        <v>7.65</v>
      </c>
      <c r="Z253" s="10">
        <f t="shared" ca="1" si="98"/>
        <v>-7.7821011673151474E-3</v>
      </c>
      <c r="AA253" s="11">
        <f t="shared" ca="1" si="99"/>
        <v>764.99999999999886</v>
      </c>
      <c r="AC253" s="9" t="str">
        <f t="shared" ca="1" si="87"/>
        <v>SAPR4</v>
      </c>
      <c r="AD253" s="9" vm="1503">
        <f ca="1"/>
        <v>44931</v>
      </c>
      <c r="AE253" s="9" vm="1506">
        <f ca="1"/>
        <v>3.43</v>
      </c>
      <c r="AF253" s="10">
        <f t="shared" ca="1" si="100"/>
        <v>8.8235294117646745E-3</v>
      </c>
      <c r="AG253" s="11">
        <f t="shared" ca="1" si="101"/>
        <v>342.99999999999994</v>
      </c>
      <c r="AI253" s="9" t="str">
        <f t="shared" ca="1" si="88"/>
        <v>ECOR3</v>
      </c>
      <c r="AJ253" s="9" vm="1503">
        <f ca="1"/>
        <v>44931</v>
      </c>
      <c r="AK253" s="9" vm="1222">
        <f ca="1"/>
        <v>4.25</v>
      </c>
      <c r="AL253" s="10">
        <f t="shared" ca="1" si="112"/>
        <v>2.9055690072639306E-2</v>
      </c>
      <c r="AM253" s="11">
        <f t="shared" ca="1" si="113"/>
        <v>424.99999999999972</v>
      </c>
      <c r="AO253" s="9" t="str">
        <f t="shared" ca="1" si="89"/>
        <v>MGLU3</v>
      </c>
      <c r="AP253" s="9" vm="1503">
        <f ca="1"/>
        <v>44931</v>
      </c>
      <c r="AQ253" s="9" vm="1473">
        <f ca="1"/>
        <v>2.66</v>
      </c>
      <c r="AR253" s="10">
        <f t="shared" ca="1" si="103"/>
        <v>4.3137254901960853E-2</v>
      </c>
      <c r="AS253" s="11">
        <f t="shared" ca="1" si="104"/>
        <v>266.00000000000011</v>
      </c>
      <c r="AU253" s="9" t="str">
        <f t="shared" ca="1" si="90"/>
        <v>VALE3</v>
      </c>
      <c r="AV253" s="9" vm="1503">
        <f ca="1"/>
        <v>44931</v>
      </c>
      <c r="AW253" s="9" vm="1507">
        <f ca="1"/>
        <v>90.9</v>
      </c>
      <c r="AX253" s="10">
        <f t="shared" ca="1" si="105"/>
        <v>1.6778523489932917E-2</v>
      </c>
      <c r="AY253" s="11">
        <f t="shared" ca="1" si="106"/>
        <v>4545.0000000000036</v>
      </c>
      <c r="BA253" s="12" t="str">
        <f t="shared" ca="1" si="91"/>
        <v>ABEV3</v>
      </c>
      <c r="BB253" s="12" vm="1503">
        <f ca="1"/>
        <v>44931</v>
      </c>
      <c r="BC253" s="12" vm="224">
        <f ca="1"/>
        <v>14.29</v>
      </c>
      <c r="BD253" s="13">
        <f t="shared" ca="1" si="107"/>
        <v>2.8070175438594802E-3</v>
      </c>
      <c r="BE253" s="14">
        <f t="shared" ca="1" si="108"/>
        <v>714.49999999999807</v>
      </c>
    </row>
    <row r="254" spans="5:57" x14ac:dyDescent="0.25">
      <c r="E254" s="9" t="str">
        <f t="shared" ca="1" si="83"/>
        <v>TOTS3</v>
      </c>
      <c r="F254" s="9" vm="1508">
        <f ca="1"/>
        <v>44932</v>
      </c>
      <c r="G254" s="9" vm="1509">
        <f ca="1"/>
        <v>27.34</v>
      </c>
      <c r="H254" s="10">
        <f t="shared" ca="1" si="92"/>
        <v>1.6356877323420171E-2</v>
      </c>
      <c r="I254" s="15">
        <f t="shared" ca="1" si="93"/>
        <v>1367.0000000000005</v>
      </c>
      <c r="K254" s="9" t="str">
        <f t="shared" ca="1" si="84"/>
        <v>RAIZ4</v>
      </c>
      <c r="L254" s="9" vm="1508">
        <f ca="1"/>
        <v>44932</v>
      </c>
      <c r="M254" s="9" vm="737">
        <f ca="1"/>
        <v>3.22</v>
      </c>
      <c r="N254" s="10">
        <f t="shared" ca="1" si="94"/>
        <v>-3.0959752321980671E-3</v>
      </c>
      <c r="O254" s="11">
        <f t="shared" ca="1" si="95"/>
        <v>644.00000000000159</v>
      </c>
      <c r="Q254" s="9" t="str">
        <f t="shared" ca="1" si="85"/>
        <v>ITSA4</v>
      </c>
      <c r="R254" s="9" vm="1508">
        <f ca="1"/>
        <v>44932</v>
      </c>
      <c r="S254" s="9" vm="1510">
        <f ca="1"/>
        <v>8.48</v>
      </c>
      <c r="T254" s="10">
        <f t="shared" ca="1" si="96"/>
        <v>1.6786570743405393E-2</v>
      </c>
      <c r="U254" s="11">
        <f t="shared" ca="1" si="97"/>
        <v>1696.0000000000027</v>
      </c>
      <c r="W254" s="9" t="str">
        <f t="shared" ca="1" si="86"/>
        <v>CPLE6</v>
      </c>
      <c r="X254" s="9" vm="1508">
        <f ca="1"/>
        <v>44932</v>
      </c>
      <c r="Y254" s="9" vm="508">
        <f ca="1"/>
        <v>7.54</v>
      </c>
      <c r="Z254" s="10">
        <f t="shared" ca="1" si="98"/>
        <v>-1.4379084967320321E-2</v>
      </c>
      <c r="AA254" s="11">
        <f t="shared" ca="1" si="99"/>
        <v>753.99999999999886</v>
      </c>
      <c r="AC254" s="9" t="str">
        <f t="shared" ca="1" si="87"/>
        <v>SAPR4</v>
      </c>
      <c r="AD254" s="9" vm="1508">
        <f ca="1"/>
        <v>44932</v>
      </c>
      <c r="AE254" s="9" vm="1506">
        <f ca="1"/>
        <v>3.43</v>
      </c>
      <c r="AF254" s="10">
        <f t="shared" ca="1" si="100"/>
        <v>0</v>
      </c>
      <c r="AG254" s="11">
        <f t="shared" ca="1" si="101"/>
        <v>342.99999999999994</v>
      </c>
      <c r="AI254" s="9" t="str">
        <f t="shared" ca="1" si="88"/>
        <v>ECOR3</v>
      </c>
      <c r="AJ254" s="9" vm="1508">
        <f ca="1"/>
        <v>44932</v>
      </c>
      <c r="AK254" s="9" vm="925">
        <f ca="1"/>
        <v>4.49</v>
      </c>
      <c r="AL254" s="10">
        <f t="shared" ca="1" si="112"/>
        <v>5.6470588235294272E-2</v>
      </c>
      <c r="AM254" s="11">
        <f t="shared" ca="1" si="113"/>
        <v>448.99999999999977</v>
      </c>
      <c r="AO254" s="9" t="str">
        <f t="shared" ca="1" si="89"/>
        <v>MGLU3</v>
      </c>
      <c r="AP254" s="9" vm="1508">
        <f ca="1"/>
        <v>44932</v>
      </c>
      <c r="AQ254" s="9" vm="1511">
        <f ca="1"/>
        <v>2.76</v>
      </c>
      <c r="AR254" s="10">
        <f t="shared" ca="1" si="103"/>
        <v>3.7593984962405846E-2</v>
      </c>
      <c r="AS254" s="11">
        <f t="shared" ca="1" si="104"/>
        <v>276.00000000000006</v>
      </c>
      <c r="AU254" s="9" t="str">
        <f t="shared" ca="1" si="90"/>
        <v>VALE3</v>
      </c>
      <c r="AV254" s="9" vm="1508">
        <f ca="1"/>
        <v>44932</v>
      </c>
      <c r="AW254" s="9" vm="1512">
        <f ca="1"/>
        <v>92.34</v>
      </c>
      <c r="AX254" s="10">
        <f t="shared" ca="1" si="105"/>
        <v>1.5841584158415856E-2</v>
      </c>
      <c r="AY254" s="11">
        <f t="shared" ca="1" si="106"/>
        <v>4617.0000000000036</v>
      </c>
      <c r="BA254" s="12" t="str">
        <f t="shared" ca="1" si="91"/>
        <v>ABEV3</v>
      </c>
      <c r="BB254" s="12" vm="1508">
        <f ca="1"/>
        <v>44932</v>
      </c>
      <c r="BC254" s="12" vm="439">
        <f ca="1"/>
        <v>14.32</v>
      </c>
      <c r="BD254" s="13">
        <f t="shared" ca="1" si="107"/>
        <v>2.0993701889433503E-3</v>
      </c>
      <c r="BE254" s="14">
        <f t="shared" ca="1" si="108"/>
        <v>715.99999999999807</v>
      </c>
    </row>
    <row r="255" spans="5:57" x14ac:dyDescent="0.25">
      <c r="E255" s="9" t="str">
        <f t="shared" ca="1" si="83"/>
        <v>TOTS3</v>
      </c>
      <c r="F255" s="9" vm="1513">
        <f ca="1"/>
        <v>44935</v>
      </c>
      <c r="G255" s="9" vm="1514">
        <f ca="1"/>
        <v>27.86</v>
      </c>
      <c r="H255" s="10">
        <f t="shared" ca="1" si="92"/>
        <v>1.9019751280175523E-2</v>
      </c>
      <c r="I255" s="15">
        <f t="shared" ca="1" si="93"/>
        <v>1393.0000000000005</v>
      </c>
      <c r="K255" s="9" t="str">
        <f t="shared" ca="1" si="84"/>
        <v>RAIZ4</v>
      </c>
      <c r="L255" s="9" vm="1513">
        <f ca="1"/>
        <v>44935</v>
      </c>
      <c r="M255" s="9" vm="1505">
        <f ca="1"/>
        <v>3.23</v>
      </c>
      <c r="N255" s="10">
        <f t="shared" ca="1" si="94"/>
        <v>3.1055900621117516E-3</v>
      </c>
      <c r="O255" s="11">
        <f t="shared" ca="1" si="95"/>
        <v>646.00000000000159</v>
      </c>
      <c r="Q255" s="9" t="str">
        <f t="shared" ca="1" si="85"/>
        <v>ITSA4</v>
      </c>
      <c r="R255" s="9" vm="1513">
        <f ca="1"/>
        <v>44935</v>
      </c>
      <c r="S255" s="9" vm="1515">
        <f ca="1"/>
        <v>8.5399999999999991</v>
      </c>
      <c r="T255" s="10">
        <f t="shared" ca="1" si="96"/>
        <v>7.0754716981129562E-3</v>
      </c>
      <c r="U255" s="11">
        <f t="shared" ca="1" si="97"/>
        <v>1708.0000000000023</v>
      </c>
      <c r="W255" s="9" t="str">
        <f t="shared" ca="1" si="86"/>
        <v>CPLE6</v>
      </c>
      <c r="X255" s="9" vm="1513">
        <f ca="1"/>
        <v>44935</v>
      </c>
      <c r="Y255" s="9" vm="536">
        <f ca="1"/>
        <v>7.47</v>
      </c>
      <c r="Z255" s="10">
        <f t="shared" ca="1" si="98"/>
        <v>-9.2838196286472163E-3</v>
      </c>
      <c r="AA255" s="11">
        <f t="shared" ca="1" si="99"/>
        <v>746.99999999999886</v>
      </c>
      <c r="AC255" s="9" t="str">
        <f t="shared" ca="1" si="87"/>
        <v>SAPR4</v>
      </c>
      <c r="AD255" s="9" vm="1513">
        <f ca="1"/>
        <v>44935</v>
      </c>
      <c r="AE255" s="9" vm="1516">
        <f ca="1"/>
        <v>3.49</v>
      </c>
      <c r="AF255" s="10">
        <f t="shared" ca="1" si="100"/>
        <v>1.7492711370262315E-2</v>
      </c>
      <c r="AG255" s="11">
        <f t="shared" ca="1" si="101"/>
        <v>348.99999999999994</v>
      </c>
      <c r="AI255" s="9" t="str">
        <f t="shared" ca="1" si="88"/>
        <v>ECOR3</v>
      </c>
      <c r="AJ255" s="9" vm="1513">
        <f ca="1"/>
        <v>44935</v>
      </c>
      <c r="AK255" s="9" vm="1133">
        <f ca="1"/>
        <v>4.47</v>
      </c>
      <c r="AL255" s="10">
        <f t="shared" ca="1" si="112"/>
        <v>-4.4543429844099425E-3</v>
      </c>
      <c r="AM255" s="11">
        <f t="shared" ca="1" si="113"/>
        <v>446.99999999999972</v>
      </c>
      <c r="AO255" s="9" t="str">
        <f t="shared" ca="1" si="89"/>
        <v>MGLU3</v>
      </c>
      <c r="AP255" s="9" vm="1513">
        <f ca="1"/>
        <v>44935</v>
      </c>
      <c r="AQ255" s="9" vm="896">
        <f ca="1"/>
        <v>2.83</v>
      </c>
      <c r="AR255" s="10">
        <f t="shared" ca="1" si="103"/>
        <v>2.5362318840579823E-2</v>
      </c>
      <c r="AS255" s="11">
        <f t="shared" ca="1" si="104"/>
        <v>283.00000000000011</v>
      </c>
      <c r="AU255" s="9" t="str">
        <f t="shared" ca="1" si="90"/>
        <v>VALE3</v>
      </c>
      <c r="AV255" s="9" vm="1513">
        <f ca="1"/>
        <v>44935</v>
      </c>
      <c r="AW255" s="9" vm="1517">
        <f ca="1"/>
        <v>92.44</v>
      </c>
      <c r="AX255" s="10">
        <f t="shared" ca="1" si="105"/>
        <v>1.0829542993284758E-3</v>
      </c>
      <c r="AY255" s="11">
        <f t="shared" ca="1" si="106"/>
        <v>4622.0000000000036</v>
      </c>
      <c r="BA255" s="12" t="str">
        <f t="shared" ca="1" si="91"/>
        <v>ABEV3</v>
      </c>
      <c r="BB255" s="12" vm="1513">
        <f ca="1"/>
        <v>44935</v>
      </c>
      <c r="BC255" s="12" vm="1518">
        <f ca="1"/>
        <v>14.4</v>
      </c>
      <c r="BD255" s="13">
        <f t="shared" ca="1" si="107"/>
        <v>5.5865921787709993E-3</v>
      </c>
      <c r="BE255" s="14">
        <f t="shared" ca="1" si="108"/>
        <v>719.99999999999807</v>
      </c>
    </row>
    <row r="256" spans="5:57" x14ac:dyDescent="0.25">
      <c r="E256" s="9" t="str">
        <f t="shared" ca="1" si="83"/>
        <v>TOTS3</v>
      </c>
      <c r="F256" s="9" vm="1519">
        <f ca="1"/>
        <v>44936</v>
      </c>
      <c r="G256" s="9" vm="1520">
        <f ca="1"/>
        <v>28.83</v>
      </c>
      <c r="H256" s="10">
        <f t="shared" ca="1" si="92"/>
        <v>3.4816941852117589E-2</v>
      </c>
      <c r="I256" s="15">
        <f t="shared" ca="1" si="93"/>
        <v>1441.5000000000002</v>
      </c>
      <c r="K256" s="9" t="str">
        <f t="shared" ca="1" si="84"/>
        <v>RAIZ4</v>
      </c>
      <c r="L256" s="9" vm="1519">
        <f ca="1"/>
        <v>44936</v>
      </c>
      <c r="M256" s="9" vm="1419">
        <f ca="1"/>
        <v>3.35</v>
      </c>
      <c r="N256" s="10">
        <f t="shared" ca="1" si="94"/>
        <v>3.7151702786377694E-2</v>
      </c>
      <c r="O256" s="11">
        <f t="shared" ca="1" si="95"/>
        <v>670.00000000000159</v>
      </c>
      <c r="Q256" s="9" t="str">
        <f t="shared" ca="1" si="85"/>
        <v>ITSA4</v>
      </c>
      <c r="R256" s="9" vm="1519">
        <f ca="1"/>
        <v>44936</v>
      </c>
      <c r="S256" s="9" vm="1521">
        <f ca="1"/>
        <v>8.7200000000000006</v>
      </c>
      <c r="T256" s="10">
        <f t="shared" ca="1" si="96"/>
        <v>2.1077283372365585E-2</v>
      </c>
      <c r="U256" s="11">
        <f t="shared" ca="1" si="97"/>
        <v>1744.0000000000027</v>
      </c>
      <c r="W256" s="9" t="str">
        <f t="shared" ca="1" si="86"/>
        <v>CPLE6</v>
      </c>
      <c r="X256" s="9" vm="1519">
        <f ca="1"/>
        <v>44936</v>
      </c>
      <c r="Y256" s="9" vm="401">
        <f ca="1"/>
        <v>7.44</v>
      </c>
      <c r="Z256" s="10">
        <f t="shared" ca="1" si="98"/>
        <v>-4.0160642570280514E-3</v>
      </c>
      <c r="AA256" s="11">
        <f t="shared" ca="1" si="99"/>
        <v>743.99999999999886</v>
      </c>
      <c r="AC256" s="9" t="str">
        <f t="shared" ca="1" si="87"/>
        <v>SAPR4</v>
      </c>
      <c r="AD256" s="9" vm="1519">
        <f ca="1"/>
        <v>44936</v>
      </c>
      <c r="AE256" s="9" vm="36">
        <f ca="1"/>
        <v>3.51</v>
      </c>
      <c r="AF256" s="10">
        <f t="shared" ca="1" si="100"/>
        <v>5.7306590257879542E-3</v>
      </c>
      <c r="AG256" s="11">
        <f t="shared" ca="1" si="101"/>
        <v>350.99999999999994</v>
      </c>
      <c r="AI256" s="9" t="str">
        <f t="shared" ca="1" si="88"/>
        <v>ECOR3</v>
      </c>
      <c r="AJ256" s="9" vm="1519">
        <f ca="1"/>
        <v>44936</v>
      </c>
      <c r="AK256" s="9" vm="1522">
        <f ca="1"/>
        <v>4.7300000000000004</v>
      </c>
      <c r="AL256" s="10">
        <f t="shared" ca="1" si="112"/>
        <v>5.8165548098434217E-2</v>
      </c>
      <c r="AM256" s="11">
        <f t="shared" ca="1" si="113"/>
        <v>472.99999999999977</v>
      </c>
      <c r="AO256" s="9" t="str">
        <f t="shared" ca="1" si="89"/>
        <v>MGLU3</v>
      </c>
      <c r="AP256" s="9" vm="1519">
        <f ca="1"/>
        <v>44936</v>
      </c>
      <c r="AQ256" s="9" vm="1523">
        <f ca="1"/>
        <v>3.05</v>
      </c>
      <c r="AR256" s="10">
        <f t="shared" ca="1" si="103"/>
        <v>7.7738515901059957E-2</v>
      </c>
      <c r="AS256" s="11">
        <f t="shared" ca="1" si="104"/>
        <v>305.00000000000011</v>
      </c>
      <c r="AU256" s="9" t="str">
        <f t="shared" ca="1" si="90"/>
        <v>VALE3</v>
      </c>
      <c r="AV256" s="9" vm="1519">
        <f ca="1"/>
        <v>44936</v>
      </c>
      <c r="AW256" s="9" vm="1524">
        <f ca="1"/>
        <v>93.58</v>
      </c>
      <c r="AX256" s="10">
        <f t="shared" ca="1" si="105"/>
        <v>1.2332323669407286E-2</v>
      </c>
      <c r="AY256" s="11">
        <f t="shared" ca="1" si="106"/>
        <v>4679.0000000000045</v>
      </c>
      <c r="BA256" s="12" t="str">
        <f t="shared" ca="1" si="91"/>
        <v>ABEV3</v>
      </c>
      <c r="BB256" s="12" vm="1519">
        <f ca="1"/>
        <v>44936</v>
      </c>
      <c r="BC256" s="12" vm="115">
        <f ca="1"/>
        <v>14.54</v>
      </c>
      <c r="BD256" s="13">
        <f t="shared" ca="1" si="107"/>
        <v>9.7222222222221877E-3</v>
      </c>
      <c r="BE256" s="14">
        <f t="shared" ca="1" si="108"/>
        <v>726.99999999999807</v>
      </c>
    </row>
    <row r="257" spans="5:57" x14ac:dyDescent="0.25">
      <c r="E257" s="9" t="str">
        <f t="shared" ca="1" si="83"/>
        <v>TOTS3</v>
      </c>
      <c r="F257" s="9" vm="1525">
        <f ca="1"/>
        <v>44937</v>
      </c>
      <c r="G257" s="9" vm="1526">
        <f ca="1"/>
        <v>29.15</v>
      </c>
      <c r="H257" s="10">
        <f t="shared" ca="1" si="92"/>
        <v>1.109954908081856E-2</v>
      </c>
      <c r="I257" s="15">
        <f t="shared" ca="1" si="93"/>
        <v>1457.5000000000002</v>
      </c>
      <c r="K257" s="9" t="str">
        <f t="shared" ca="1" si="84"/>
        <v>RAIZ4</v>
      </c>
      <c r="L257" s="9" vm="1525">
        <f ca="1"/>
        <v>44937</v>
      </c>
      <c r="M257" s="9" vm="919">
        <f ca="1"/>
        <v>3.58</v>
      </c>
      <c r="N257" s="10">
        <f t="shared" ca="1" si="94"/>
        <v>6.8656716417910379E-2</v>
      </c>
      <c r="O257" s="11">
        <f t="shared" ca="1" si="95"/>
        <v>716.00000000000171</v>
      </c>
      <c r="Q257" s="9" t="str">
        <f t="shared" ca="1" si="85"/>
        <v>ITSA4</v>
      </c>
      <c r="R257" s="9" vm="1525">
        <f ca="1"/>
        <v>44937</v>
      </c>
      <c r="S257" s="9" vm="1325">
        <f ca="1"/>
        <v>8.7899999999999991</v>
      </c>
      <c r="T257" s="10">
        <f t="shared" ca="1" si="96"/>
        <v>8.0275229357795741E-3</v>
      </c>
      <c r="U257" s="11">
        <f t="shared" ca="1" si="97"/>
        <v>1758.0000000000023</v>
      </c>
      <c r="W257" s="9" t="str">
        <f t="shared" ca="1" si="86"/>
        <v>CPLE6</v>
      </c>
      <c r="X257" s="9" vm="1525">
        <f ca="1"/>
        <v>44937</v>
      </c>
      <c r="Y257" s="9" vm="1527">
        <f ca="1"/>
        <v>7.79</v>
      </c>
      <c r="Z257" s="10">
        <f t="shared" ca="1" si="98"/>
        <v>4.7043010752688019E-2</v>
      </c>
      <c r="AA257" s="11">
        <f t="shared" ca="1" si="99"/>
        <v>778.99999999999875</v>
      </c>
      <c r="AC257" s="9" t="str">
        <f t="shared" ca="1" si="87"/>
        <v>SAPR4</v>
      </c>
      <c r="AD257" s="9" vm="1525">
        <f ca="1"/>
        <v>44937</v>
      </c>
      <c r="AE257" s="9" vm="912">
        <f ca="1"/>
        <v>3.55</v>
      </c>
      <c r="AF257" s="10">
        <f t="shared" ca="1" si="100"/>
        <v>1.139601139601143E-2</v>
      </c>
      <c r="AG257" s="11">
        <f t="shared" ca="1" si="101"/>
        <v>354.99999999999994</v>
      </c>
      <c r="AI257" s="9" t="str">
        <f t="shared" ca="1" si="88"/>
        <v>ECOR3</v>
      </c>
      <c r="AJ257" s="9" vm="1525">
        <f ca="1"/>
        <v>44937</v>
      </c>
      <c r="AK257" s="9" vm="988">
        <f ca="1"/>
        <v>4.8600000000000003</v>
      </c>
      <c r="AL257" s="10">
        <f t="shared" ca="1" si="112"/>
        <v>2.7484143763213398E-2</v>
      </c>
      <c r="AM257" s="11">
        <f t="shared" ca="1" si="113"/>
        <v>485.99999999999972</v>
      </c>
      <c r="AO257" s="9" t="str">
        <f t="shared" ca="1" si="89"/>
        <v>MGLU3</v>
      </c>
      <c r="AP257" s="9" vm="1525">
        <f ca="1"/>
        <v>44937</v>
      </c>
      <c r="AQ257" s="9" vm="1528">
        <f ca="1"/>
        <v>3.03</v>
      </c>
      <c r="AR257" s="10">
        <f t="shared" ca="1" si="103"/>
        <v>-6.5573770491803574E-3</v>
      </c>
      <c r="AS257" s="11">
        <f t="shared" ca="1" si="104"/>
        <v>303.00000000000011</v>
      </c>
      <c r="AU257" s="9" t="str">
        <f t="shared" ca="1" si="90"/>
        <v>VALE3</v>
      </c>
      <c r="AV257" s="9" vm="1525">
        <f ca="1"/>
        <v>44937</v>
      </c>
      <c r="AW257" s="9" vm="1529">
        <f ca="1"/>
        <v>93.25</v>
      </c>
      <c r="AX257" s="10">
        <f t="shared" ca="1" si="105"/>
        <v>-3.5263945287454801E-3</v>
      </c>
      <c r="AY257" s="11">
        <f t="shared" ca="1" si="106"/>
        <v>4662.5000000000045</v>
      </c>
      <c r="BA257" s="12" t="str">
        <f t="shared" ca="1" si="91"/>
        <v>ABEV3</v>
      </c>
      <c r="BB257" s="12" vm="1525">
        <f ca="1"/>
        <v>44937</v>
      </c>
      <c r="BC257" s="12" vm="224">
        <f ca="1"/>
        <v>14.29</v>
      </c>
      <c r="BD257" s="13">
        <f t="shared" ca="1" si="107"/>
        <v>-1.7193947730398951E-2</v>
      </c>
      <c r="BE257" s="14">
        <f t="shared" ca="1" si="108"/>
        <v>714.49999999999807</v>
      </c>
    </row>
    <row r="258" spans="5:57" x14ac:dyDescent="0.25">
      <c r="E258" s="9" t="str">
        <f t="shared" ca="1" si="83"/>
        <v>TOTS3</v>
      </c>
      <c r="F258" s="9" vm="1530">
        <f ca="1"/>
        <v>44938</v>
      </c>
      <c r="G258" s="9" vm="1087">
        <f ca="1"/>
        <v>28.59</v>
      </c>
      <c r="H258" s="10">
        <f t="shared" ca="1" si="92"/>
        <v>-1.9210977701543674E-2</v>
      </c>
      <c r="I258" s="15">
        <f t="shared" ca="1" si="93"/>
        <v>1429.5000000000002</v>
      </c>
      <c r="K258" s="9" t="str">
        <f t="shared" ca="1" si="84"/>
        <v>RAIZ4</v>
      </c>
      <c r="L258" s="9" vm="1530">
        <f ca="1"/>
        <v>44938</v>
      </c>
      <c r="M258" s="9" vm="1516">
        <f ca="1"/>
        <v>3.49</v>
      </c>
      <c r="N258" s="10">
        <f t="shared" ca="1" si="94"/>
        <v>-2.5139664804469275E-2</v>
      </c>
      <c r="O258" s="11">
        <f t="shared" ca="1" si="95"/>
        <v>698.00000000000171</v>
      </c>
      <c r="Q258" s="9" t="str">
        <f t="shared" ca="1" si="85"/>
        <v>ITSA4</v>
      </c>
      <c r="R258" s="9" vm="1530">
        <f ca="1"/>
        <v>44938</v>
      </c>
      <c r="S258" s="9" vm="1531">
        <f ca="1"/>
        <v>8.6999999999999993</v>
      </c>
      <c r="T258" s="10">
        <f t="shared" ca="1" si="96"/>
        <v>-1.0238907849829282E-2</v>
      </c>
      <c r="U258" s="11">
        <f t="shared" ca="1" si="97"/>
        <v>1740.0000000000023</v>
      </c>
      <c r="W258" s="9" t="str">
        <f t="shared" ca="1" si="86"/>
        <v>CPLE6</v>
      </c>
      <c r="X258" s="9" vm="1530">
        <f ca="1"/>
        <v>44938</v>
      </c>
      <c r="Y258" s="9" vm="1532">
        <f ca="1"/>
        <v>7.73</v>
      </c>
      <c r="Z258" s="10">
        <f t="shared" ca="1" si="98"/>
        <v>-7.702182284980652E-3</v>
      </c>
      <c r="AA258" s="11">
        <f t="shared" ca="1" si="99"/>
        <v>772.99999999999886</v>
      </c>
      <c r="AC258" s="9" t="str">
        <f t="shared" ca="1" si="87"/>
        <v>SAPR4</v>
      </c>
      <c r="AD258" s="9" vm="1530">
        <f ca="1"/>
        <v>44938</v>
      </c>
      <c r="AE258" s="9" vm="1076">
        <f ca="1"/>
        <v>3.52</v>
      </c>
      <c r="AF258" s="10">
        <f t="shared" ca="1" si="100"/>
        <v>-8.4507042253521014E-3</v>
      </c>
      <c r="AG258" s="11">
        <f t="shared" ca="1" si="101"/>
        <v>351.99999999999994</v>
      </c>
      <c r="AI258" s="9" t="str">
        <f t="shared" ca="1" si="88"/>
        <v>ECOR3</v>
      </c>
      <c r="AJ258" s="9" vm="1530">
        <f ca="1"/>
        <v>44938</v>
      </c>
      <c r="AK258" s="9" vm="1533">
        <f ca="1"/>
        <v>4.67</v>
      </c>
      <c r="AL258" s="10">
        <f t="shared" ca="1" si="112"/>
        <v>-3.9094650205761416E-2</v>
      </c>
      <c r="AM258" s="11">
        <f t="shared" ca="1" si="113"/>
        <v>466.99999999999966</v>
      </c>
      <c r="AO258" s="9" t="str">
        <f t="shared" ca="1" si="89"/>
        <v>MGLU3</v>
      </c>
      <c r="AP258" s="9" vm="1530">
        <f ca="1"/>
        <v>44938</v>
      </c>
      <c r="AQ258" s="9" vm="1534">
        <f ca="1"/>
        <v>3.19</v>
      </c>
      <c r="AR258" s="10">
        <f t="shared" ca="1" si="103"/>
        <v>5.2805280528052778E-2</v>
      </c>
      <c r="AS258" s="11">
        <f t="shared" ca="1" si="104"/>
        <v>319.00000000000011</v>
      </c>
      <c r="AU258" s="9" t="str">
        <f t="shared" ca="1" si="90"/>
        <v>VALE3</v>
      </c>
      <c r="AV258" s="9" vm="1530">
        <f ca="1"/>
        <v>44938</v>
      </c>
      <c r="AW258" s="9" vm="1535">
        <f ca="1"/>
        <v>93.74</v>
      </c>
      <c r="AX258" s="10">
        <f t="shared" ca="1" si="105"/>
        <v>5.2546916890079398E-3</v>
      </c>
      <c r="AY258" s="11">
        <f t="shared" ca="1" si="106"/>
        <v>4687.0000000000036</v>
      </c>
      <c r="BA258" s="12" t="str">
        <f t="shared" ca="1" si="91"/>
        <v>ABEV3</v>
      </c>
      <c r="BB258" s="12" vm="1530">
        <f ca="1"/>
        <v>44938</v>
      </c>
      <c r="BC258" s="12" vm="883">
        <f ca="1"/>
        <v>14.1</v>
      </c>
      <c r="BD258" s="13">
        <f t="shared" ca="1" si="107"/>
        <v>-1.3296011196640922E-2</v>
      </c>
      <c r="BE258" s="14">
        <f t="shared" ca="1" si="108"/>
        <v>704.99999999999818</v>
      </c>
    </row>
    <row r="259" spans="5:57" x14ac:dyDescent="0.25">
      <c r="E259" s="9" t="str">
        <f t="shared" ref="E259:E322" ca="1" si="114">IF(F259&lt;&gt;"","TOTS3","")</f>
        <v>TOTS3</v>
      </c>
      <c r="F259" s="9" vm="1536">
        <f ca="1"/>
        <v>44939</v>
      </c>
      <c r="G259" s="9" vm="1537">
        <f ca="1"/>
        <v>28.16</v>
      </c>
      <c r="H259" s="10">
        <f t="shared" ca="1" si="92"/>
        <v>-1.504022385449455E-2</v>
      </c>
      <c r="I259" s="15">
        <f t="shared" ca="1" si="93"/>
        <v>1408.0000000000002</v>
      </c>
      <c r="K259" s="9" t="str">
        <f t="shared" ref="K259:K322" ca="1" si="115">IF(L259&lt;&gt;"","RAIZ4","")</f>
        <v>RAIZ4</v>
      </c>
      <c r="L259" s="9" vm="1536">
        <f ca="1"/>
        <v>44939</v>
      </c>
      <c r="M259" s="9" vm="984">
        <f ca="1"/>
        <v>3.34</v>
      </c>
      <c r="N259" s="10">
        <f t="shared" ca="1" si="94"/>
        <v>-4.2979942693409878E-2</v>
      </c>
      <c r="O259" s="11">
        <f t="shared" ca="1" si="95"/>
        <v>668.00000000000159</v>
      </c>
      <c r="Q259" s="9" t="str">
        <f t="shared" ref="Q259:Q322" ca="1" si="116">IF(R259&lt;&gt;"","ITSA4","")</f>
        <v>ITSA4</v>
      </c>
      <c r="R259" s="9" vm="1536">
        <f ca="1"/>
        <v>44939</v>
      </c>
      <c r="S259" s="9" vm="1538">
        <f ca="1"/>
        <v>8.6300000000000008</v>
      </c>
      <c r="T259" s="10">
        <f t="shared" ca="1" si="96"/>
        <v>-8.0459770114941209E-3</v>
      </c>
      <c r="U259" s="11">
        <f t="shared" ca="1" si="97"/>
        <v>1726.0000000000025</v>
      </c>
      <c r="W259" s="9" t="str">
        <f t="shared" ref="W259:W322" ca="1" si="117">IF(X259&lt;&gt;"","CPLE6","")</f>
        <v>CPLE6</v>
      </c>
      <c r="X259" s="9" vm="1536">
        <f ca="1"/>
        <v>44939</v>
      </c>
      <c r="Y259" s="9" vm="1539">
        <f ca="1"/>
        <v>7.78</v>
      </c>
      <c r="Z259" s="10">
        <f t="shared" ca="1" si="98"/>
        <v>6.4683053040104355E-3</v>
      </c>
      <c r="AA259" s="11">
        <f t="shared" ca="1" si="99"/>
        <v>777.99999999999898</v>
      </c>
      <c r="AC259" s="9" t="str">
        <f t="shared" ref="AC259:AC322" ca="1" si="118">IF(AD259&lt;&gt;"","SAPR4","")</f>
        <v>SAPR4</v>
      </c>
      <c r="AD259" s="9" vm="1536">
        <f ca="1"/>
        <v>44939</v>
      </c>
      <c r="AE259" s="9" vm="1315">
        <f ca="1"/>
        <v>3.46</v>
      </c>
      <c r="AF259" s="10">
        <f t="shared" ca="1" si="100"/>
        <v>-1.7045454545454586E-2</v>
      </c>
      <c r="AG259" s="11">
        <f t="shared" ca="1" si="101"/>
        <v>345.99999999999994</v>
      </c>
      <c r="AI259" s="9" t="str">
        <f t="shared" ref="AI259:AI322" ca="1" si="119">IF(AJ259&lt;&gt;"","ECOR3","")</f>
        <v>ECOR3</v>
      </c>
      <c r="AJ259" s="9" vm="1536">
        <f ca="1"/>
        <v>44939</v>
      </c>
      <c r="AK259" s="9" vm="1133">
        <f ca="1"/>
        <v>4.47</v>
      </c>
      <c r="AL259" s="10">
        <f t="shared" ca="1" si="112"/>
        <v>-4.2826552462526757E-2</v>
      </c>
      <c r="AM259" s="11">
        <f t="shared" ca="1" si="113"/>
        <v>446.99999999999966</v>
      </c>
      <c r="AO259" s="9" t="str">
        <f t="shared" ref="AO259:AO322" ca="1" si="120">IF(AP259&lt;&gt;"","MGLU3","")</f>
        <v>MGLU3</v>
      </c>
      <c r="AP259" s="9" vm="1536">
        <f ca="1"/>
        <v>44939</v>
      </c>
      <c r="AQ259" s="9" vm="1506">
        <f ca="1"/>
        <v>3.43</v>
      </c>
      <c r="AR259" s="10">
        <f t="shared" ca="1" si="103"/>
        <v>7.5235109717868509E-2</v>
      </c>
      <c r="AS259" s="11">
        <f t="shared" ca="1" si="104"/>
        <v>343.00000000000017</v>
      </c>
      <c r="AU259" s="9" t="str">
        <f t="shared" ref="AU259:AU322" ca="1" si="121">IF(AV259&lt;&gt;"","VALE3","")</f>
        <v>VALE3</v>
      </c>
      <c r="AV259" s="9" vm="1536">
        <f ca="1"/>
        <v>44939</v>
      </c>
      <c r="AW259" s="9" vm="1540">
        <f ca="1"/>
        <v>93.82</v>
      </c>
      <c r="AX259" s="10">
        <f t="shared" ca="1" si="105"/>
        <v>8.5342436526558707E-4</v>
      </c>
      <c r="AY259" s="11">
        <f t="shared" ca="1" si="106"/>
        <v>4691.0000000000036</v>
      </c>
      <c r="BA259" s="12" t="str">
        <f t="shared" ref="BA259:BA322" ca="1" si="122">IF(BB259&lt;&gt;"","ABEV3","")</f>
        <v>ABEV3</v>
      </c>
      <c r="BB259" s="12" vm="1536">
        <f ca="1"/>
        <v>44939</v>
      </c>
      <c r="BC259" s="12" vm="1541">
        <f ca="1"/>
        <v>13.88</v>
      </c>
      <c r="BD259" s="13">
        <f t="shared" ca="1" si="107"/>
        <v>-1.5602836879432536E-2</v>
      </c>
      <c r="BE259" s="14">
        <f t="shared" ca="1" si="108"/>
        <v>693.99999999999829</v>
      </c>
    </row>
    <row r="260" spans="5:57" x14ac:dyDescent="0.25">
      <c r="E260" s="9" t="str">
        <f t="shared" ca="1" si="114"/>
        <v>TOTS3</v>
      </c>
      <c r="F260" s="9" vm="1542">
        <f ca="1"/>
        <v>44942</v>
      </c>
      <c r="G260" s="9" vm="1543">
        <f ca="1"/>
        <v>27.64</v>
      </c>
      <c r="H260" s="10">
        <f t="shared" ref="H260:H323" ca="1" si="123">IF(G260&lt;&gt;"",G260/G259-1,"")</f>
        <v>-1.8465909090909061E-2</v>
      </c>
      <c r="I260" s="15">
        <f t="shared" ref="I260:I323" ca="1" si="124">IF(H260&lt;&gt;"",I259*(H260+1),"")</f>
        <v>1382.0000000000002</v>
      </c>
      <c r="K260" s="9" t="str">
        <f t="shared" ca="1" si="115"/>
        <v>RAIZ4</v>
      </c>
      <c r="L260" s="9" vm="1542">
        <f ca="1"/>
        <v>44942</v>
      </c>
      <c r="M260" s="9" vm="1425">
        <f ca="1"/>
        <v>3.3</v>
      </c>
      <c r="N260" s="10">
        <f t="shared" ref="N260:N323" ca="1" si="125">IF(M260&lt;&gt;"",M260/M259 - 1,"")</f>
        <v>-1.19760479041916E-2</v>
      </c>
      <c r="O260" s="11">
        <f t="shared" ref="O260:O323" ca="1" si="126">IF(N260&lt;&gt;"",O259*(N260+1),"")</f>
        <v>660.00000000000159</v>
      </c>
      <c r="Q260" s="9" t="str">
        <f t="shared" ca="1" si="116"/>
        <v>ITSA4</v>
      </c>
      <c r="R260" s="9" vm="1542">
        <f ca="1"/>
        <v>44942</v>
      </c>
      <c r="S260" s="9" vm="1510">
        <f ca="1"/>
        <v>8.48</v>
      </c>
      <c r="T260" s="10">
        <f t="shared" ref="T260:T323" ca="1" si="127">IF(S260&lt;&gt;"",S260/S259-1,"")</f>
        <v>-1.7381228273464666E-2</v>
      </c>
      <c r="U260" s="11">
        <f t="shared" ref="U260:U323" ca="1" si="128">IF(T260&lt;&gt;"",U259*(T260+1),"")</f>
        <v>1696.0000000000025</v>
      </c>
      <c r="W260" s="9" t="str">
        <f t="shared" ca="1" si="117"/>
        <v>CPLE6</v>
      </c>
      <c r="X260" s="9" vm="1542">
        <f ca="1"/>
        <v>44942</v>
      </c>
      <c r="Y260" s="9" vm="192">
        <f ca="1"/>
        <v>7.7</v>
      </c>
      <c r="Z260" s="10">
        <f t="shared" ref="Z260:Z323" ca="1" si="129">IF(Y260&lt;&gt;"",Y260/Y259-1,"")</f>
        <v>-1.0282776349614386E-2</v>
      </c>
      <c r="AA260" s="11">
        <f t="shared" ref="AA260:AA323" ca="1" si="130">IF(Z260&lt;&gt;"",AA259*(Z260+1),"")</f>
        <v>769.99999999999898</v>
      </c>
      <c r="AC260" s="9" t="str">
        <f t="shared" ca="1" si="118"/>
        <v>SAPR4</v>
      </c>
      <c r="AD260" s="9" vm="1542">
        <f ca="1"/>
        <v>44942</v>
      </c>
      <c r="AE260" s="9" vm="1448">
        <f ca="1"/>
        <v>3.47</v>
      </c>
      <c r="AF260" s="10">
        <f t="shared" ref="AF260:AF323" ca="1" si="131">IF(AE260&lt;&gt;"",AE260/AE259-1,"")</f>
        <v>2.8901734104047616E-3</v>
      </c>
      <c r="AG260" s="11">
        <f t="shared" ref="AG260:AG323" ca="1" si="132">IF(AE260&lt;&gt;"",AG259*(AF260+1),"")</f>
        <v>347</v>
      </c>
      <c r="AI260" s="9" t="str">
        <f t="shared" ca="1" si="119"/>
        <v>ECOR3</v>
      </c>
      <c r="AJ260" s="9" vm="1542">
        <f ca="1"/>
        <v>44942</v>
      </c>
      <c r="AK260" s="9" vm="1407">
        <f ca="1"/>
        <v>4.28</v>
      </c>
      <c r="AL260" s="10">
        <f t="shared" ca="1" si="112"/>
        <v>-4.2505592841163176E-2</v>
      </c>
      <c r="AM260" s="11">
        <f t="shared" ca="1" si="113"/>
        <v>427.99999999999972</v>
      </c>
      <c r="AO260" s="9" t="str">
        <f t="shared" ca="1" si="120"/>
        <v>MGLU3</v>
      </c>
      <c r="AP260" s="9" vm="1542">
        <f ca="1"/>
        <v>44942</v>
      </c>
      <c r="AQ260" s="9" vm="155">
        <f ca="1"/>
        <v>3.85</v>
      </c>
      <c r="AR260" s="10">
        <f t="shared" ref="AR260:AR323" ca="1" si="133">IF(AQ260&lt;&gt;"",AQ260/AQ259-1,"")</f>
        <v>0.12244897959183665</v>
      </c>
      <c r="AS260" s="11">
        <f t="shared" ref="AS260:AS323" ca="1" si="134">IF(AQ260&lt;&gt;"",AS259*(AR260+1),"")</f>
        <v>385.00000000000017</v>
      </c>
      <c r="AU260" s="9" t="str">
        <f t="shared" ca="1" si="121"/>
        <v>VALE3</v>
      </c>
      <c r="AV260" s="9" vm="1542">
        <f ca="1"/>
        <v>44942</v>
      </c>
      <c r="AW260" s="9" vm="1544">
        <f ca="1"/>
        <v>92.25</v>
      </c>
      <c r="AX260" s="10">
        <f t="shared" ref="AX260:AX323" ca="1" si="135">IF(AW260&lt;&gt;"",AW260/AW259-1,"")</f>
        <v>-1.6734171818375554E-2</v>
      </c>
      <c r="AY260" s="11">
        <f t="shared" ref="AY260:AY323" ca="1" si="136">IF(AX260&lt;&gt;"",AY259*(AX260+1),"")</f>
        <v>4612.5000000000036</v>
      </c>
      <c r="BA260" s="12" t="str">
        <f t="shared" ca="1" si="122"/>
        <v>ABEV3</v>
      </c>
      <c r="BB260" s="12" vm="1542">
        <f ca="1"/>
        <v>44942</v>
      </c>
      <c r="BC260" s="12" vm="1545">
        <f ca="1"/>
        <v>13.2</v>
      </c>
      <c r="BD260" s="13">
        <f t="shared" ref="BD260:BD323" ca="1" si="137">IF(BC260&lt;&gt;"",BC260/BC259-1,"")</f>
        <v>-4.8991354466858872E-2</v>
      </c>
      <c r="BE260" s="14">
        <f t="shared" ref="BE260:BE323" ca="1" si="138">IF(BC260&lt;&gt;"",BE259*(BD260+1),"")</f>
        <v>659.99999999999829</v>
      </c>
    </row>
    <row r="261" spans="5:57" x14ac:dyDescent="0.25">
      <c r="E261" s="9" t="str">
        <f t="shared" ca="1" si="114"/>
        <v>TOTS3</v>
      </c>
      <c r="F261" s="9" vm="1546">
        <f ca="1"/>
        <v>44943</v>
      </c>
      <c r="G261" s="9" vm="1115">
        <f ca="1"/>
        <v>29.26</v>
      </c>
      <c r="H261" s="10">
        <f t="shared" ca="1" si="123"/>
        <v>5.8610709117221438E-2</v>
      </c>
      <c r="I261" s="15">
        <f t="shared" ca="1" si="124"/>
        <v>1463.0000000000002</v>
      </c>
      <c r="K261" s="9" t="str">
        <f t="shared" ca="1" si="115"/>
        <v>RAIZ4</v>
      </c>
      <c r="L261" s="9" vm="1546">
        <f ca="1"/>
        <v>44943</v>
      </c>
      <c r="M261" s="9" vm="1372">
        <f ca="1"/>
        <v>3.36</v>
      </c>
      <c r="N261" s="10">
        <f t="shared" ca="1" si="125"/>
        <v>1.8181818181818299E-2</v>
      </c>
      <c r="O261" s="11">
        <f t="shared" ca="1" si="126"/>
        <v>672.00000000000171</v>
      </c>
      <c r="Q261" s="9" t="str">
        <f t="shared" ca="1" si="116"/>
        <v>ITSA4</v>
      </c>
      <c r="R261" s="9" vm="1546">
        <f ca="1"/>
        <v>44943</v>
      </c>
      <c r="S261" s="9" vm="1405">
        <f ca="1"/>
        <v>8.61</v>
      </c>
      <c r="T261" s="10">
        <f t="shared" ca="1" si="127"/>
        <v>1.5330188679245182E-2</v>
      </c>
      <c r="U261" s="11">
        <f t="shared" ca="1" si="128"/>
        <v>1722.0000000000023</v>
      </c>
      <c r="W261" s="9" t="str">
        <f t="shared" ca="1" si="117"/>
        <v>CPLE6</v>
      </c>
      <c r="X261" s="9" vm="1546">
        <f ca="1"/>
        <v>44943</v>
      </c>
      <c r="Y261" s="9" vm="192">
        <f ca="1"/>
        <v>7.7</v>
      </c>
      <c r="Z261" s="10">
        <f t="shared" ca="1" si="129"/>
        <v>0</v>
      </c>
      <c r="AA261" s="11">
        <f t="shared" ca="1" si="130"/>
        <v>769.99999999999898</v>
      </c>
      <c r="AC261" s="9" t="str">
        <f t="shared" ca="1" si="118"/>
        <v>SAPR4</v>
      </c>
      <c r="AD261" s="9" vm="1546">
        <f ca="1"/>
        <v>44943</v>
      </c>
      <c r="AE261" s="9" vm="55">
        <f ca="1"/>
        <v>3.5</v>
      </c>
      <c r="AF261" s="10">
        <f t="shared" ca="1" si="131"/>
        <v>8.6455331412103043E-3</v>
      </c>
      <c r="AG261" s="11">
        <f t="shared" ca="1" si="132"/>
        <v>350</v>
      </c>
      <c r="AI261" s="9" t="str">
        <f t="shared" ca="1" si="119"/>
        <v>ECOR3</v>
      </c>
      <c r="AJ261" s="9" vm="1546">
        <f ca="1"/>
        <v>44943</v>
      </c>
      <c r="AK261" s="9" vm="649">
        <f ca="1"/>
        <v>4.38</v>
      </c>
      <c r="AL261" s="10">
        <f t="shared" ca="1" si="112"/>
        <v>2.3364485981308247E-2</v>
      </c>
      <c r="AM261" s="11">
        <f t="shared" ca="1" si="113"/>
        <v>437.99999999999966</v>
      </c>
      <c r="AO261" s="9" t="str">
        <f t="shared" ca="1" si="120"/>
        <v>MGLU3</v>
      </c>
      <c r="AP261" s="9" vm="1546">
        <f ca="1"/>
        <v>44943</v>
      </c>
      <c r="AQ261" s="9" vm="129">
        <f ca="1"/>
        <v>3.79</v>
      </c>
      <c r="AR261" s="10">
        <f t="shared" ca="1" si="133"/>
        <v>-1.558441558441559E-2</v>
      </c>
      <c r="AS261" s="11">
        <f t="shared" ca="1" si="134"/>
        <v>379.00000000000017</v>
      </c>
      <c r="AU261" s="9" t="str">
        <f t="shared" ca="1" si="121"/>
        <v>VALE3</v>
      </c>
      <c r="AV261" s="9" vm="1546">
        <f ca="1"/>
        <v>44943</v>
      </c>
      <c r="AW261" s="9" vm="1547">
        <f ca="1"/>
        <v>92.13</v>
      </c>
      <c r="AX261" s="10">
        <f t="shared" ca="1" si="135"/>
        <v>-1.3008130081301195E-3</v>
      </c>
      <c r="AY261" s="11">
        <f t="shared" ca="1" si="136"/>
        <v>4606.5000000000036</v>
      </c>
      <c r="BA261" s="12" t="str">
        <f t="shared" ca="1" si="122"/>
        <v>ABEV3</v>
      </c>
      <c r="BB261" s="12" vm="1546">
        <f ca="1"/>
        <v>44943</v>
      </c>
      <c r="BC261" s="12" vm="1548">
        <f ca="1"/>
        <v>13.86</v>
      </c>
      <c r="BD261" s="13">
        <f t="shared" ca="1" si="137"/>
        <v>5.0000000000000044E-2</v>
      </c>
      <c r="BE261" s="14">
        <f t="shared" ca="1" si="138"/>
        <v>692.99999999999829</v>
      </c>
    </row>
    <row r="262" spans="5:57" x14ac:dyDescent="0.25">
      <c r="E262" s="9" t="str">
        <f t="shared" ca="1" si="114"/>
        <v>TOTS3</v>
      </c>
      <c r="F262" s="9" vm="1549">
        <f ca="1"/>
        <v>44944</v>
      </c>
      <c r="G262" s="9" vm="1550">
        <f ca="1"/>
        <v>29.77</v>
      </c>
      <c r="H262" s="10">
        <f t="shared" ca="1" si="123"/>
        <v>1.7429938482570018E-2</v>
      </c>
      <c r="I262" s="15">
        <f t="shared" ca="1" si="124"/>
        <v>1488.5000000000002</v>
      </c>
      <c r="K262" s="9" t="str">
        <f t="shared" ca="1" si="115"/>
        <v>RAIZ4</v>
      </c>
      <c r="L262" s="9" vm="1549">
        <f ca="1"/>
        <v>44944</v>
      </c>
      <c r="M262" s="9" vm="1419">
        <f ca="1"/>
        <v>3.35</v>
      </c>
      <c r="N262" s="10">
        <f t="shared" ca="1" si="125"/>
        <v>-2.9761904761904656E-3</v>
      </c>
      <c r="O262" s="11">
        <f t="shared" ca="1" si="126"/>
        <v>670.00000000000171</v>
      </c>
      <c r="Q262" s="9" t="str">
        <f t="shared" ca="1" si="116"/>
        <v>ITSA4</v>
      </c>
      <c r="R262" s="9" vm="1549">
        <f ca="1"/>
        <v>44944</v>
      </c>
      <c r="S262" s="9" vm="1551">
        <f ca="1"/>
        <v>8.68</v>
      </c>
      <c r="T262" s="10">
        <f t="shared" ca="1" si="127"/>
        <v>8.1300813008129413E-3</v>
      </c>
      <c r="U262" s="11">
        <f t="shared" ca="1" si="128"/>
        <v>1736.0000000000023</v>
      </c>
      <c r="W262" s="9" t="str">
        <f t="shared" ca="1" si="117"/>
        <v>CPLE6</v>
      </c>
      <c r="X262" s="9" vm="1549">
        <f ca="1"/>
        <v>44944</v>
      </c>
      <c r="Y262" s="9" vm="1552">
        <f ca="1"/>
        <v>7.74</v>
      </c>
      <c r="Z262" s="10">
        <f t="shared" ca="1" si="129"/>
        <v>5.1948051948051965E-3</v>
      </c>
      <c r="AA262" s="11">
        <f t="shared" ca="1" si="130"/>
        <v>773.99999999999898</v>
      </c>
      <c r="AC262" s="9" t="str">
        <f t="shared" ca="1" si="118"/>
        <v>SAPR4</v>
      </c>
      <c r="AD262" s="9" vm="1549">
        <f ca="1"/>
        <v>44944</v>
      </c>
      <c r="AE262" s="9" vm="1076">
        <f ca="1"/>
        <v>3.52</v>
      </c>
      <c r="AF262" s="10">
        <f t="shared" ca="1" si="131"/>
        <v>5.7142857142857828E-3</v>
      </c>
      <c r="AG262" s="11">
        <f t="shared" ca="1" si="132"/>
        <v>352</v>
      </c>
      <c r="AI262" s="9" t="str">
        <f t="shared" ca="1" si="119"/>
        <v>ECOR3</v>
      </c>
      <c r="AJ262" s="9" vm="1549">
        <f ca="1"/>
        <v>44944</v>
      </c>
      <c r="AK262" s="9" vm="592">
        <f ca="1"/>
        <v>4.5999999999999996</v>
      </c>
      <c r="AL262" s="10">
        <f t="shared" ca="1" si="112"/>
        <v>5.0228310502283158E-2</v>
      </c>
      <c r="AM262" s="11">
        <f t="shared" ca="1" si="113"/>
        <v>459.99999999999966</v>
      </c>
      <c r="AO262" s="9" t="str">
        <f t="shared" ca="1" si="120"/>
        <v>MGLU3</v>
      </c>
      <c r="AP262" s="9" vm="1549">
        <f ca="1"/>
        <v>44944</v>
      </c>
      <c r="AQ262" s="9" vm="46">
        <f ca="1"/>
        <v>3.56</v>
      </c>
      <c r="AR262" s="10">
        <f t="shared" ca="1" si="133"/>
        <v>-6.0686015831134532E-2</v>
      </c>
      <c r="AS262" s="11">
        <f t="shared" ca="1" si="134"/>
        <v>356.00000000000017</v>
      </c>
      <c r="AU262" s="9" t="str">
        <f t="shared" ca="1" si="121"/>
        <v>VALE3</v>
      </c>
      <c r="AV262" s="9" vm="1549">
        <f ca="1"/>
        <v>44944</v>
      </c>
      <c r="AW262" s="9" vm="1553">
        <f ca="1"/>
        <v>93.34</v>
      </c>
      <c r="AX262" s="10">
        <f t="shared" ca="1" si="135"/>
        <v>1.3133615543254207E-2</v>
      </c>
      <c r="AY262" s="11">
        <f t="shared" ca="1" si="136"/>
        <v>4667.0000000000045</v>
      </c>
      <c r="BA262" s="12" t="str">
        <f t="shared" ca="1" si="122"/>
        <v>ABEV3</v>
      </c>
      <c r="BB262" s="12" vm="1549">
        <f ca="1"/>
        <v>44944</v>
      </c>
      <c r="BC262" s="12" vm="391">
        <f ca="1"/>
        <v>13.78</v>
      </c>
      <c r="BD262" s="13">
        <f t="shared" ca="1" si="137"/>
        <v>-5.7720057720057616E-3</v>
      </c>
      <c r="BE262" s="14">
        <f t="shared" ca="1" si="138"/>
        <v>688.99999999999829</v>
      </c>
    </row>
    <row r="263" spans="5:57" x14ac:dyDescent="0.25">
      <c r="E263" s="9" t="str">
        <f t="shared" ca="1" si="114"/>
        <v>TOTS3</v>
      </c>
      <c r="F263" s="9" vm="1554">
        <f ca="1"/>
        <v>44945</v>
      </c>
      <c r="G263" s="9" vm="1555">
        <f ca="1"/>
        <v>29.65</v>
      </c>
      <c r="H263" s="10">
        <f t="shared" ca="1" si="123"/>
        <v>-4.0309035942224236E-3</v>
      </c>
      <c r="I263" s="15">
        <f t="shared" ca="1" si="124"/>
        <v>1482.5000000000002</v>
      </c>
      <c r="K263" s="9" t="str">
        <f t="shared" ca="1" si="115"/>
        <v>RAIZ4</v>
      </c>
      <c r="L263" s="9" vm="1554">
        <f ca="1"/>
        <v>44945</v>
      </c>
      <c r="M263" s="9" vm="1378">
        <f ca="1"/>
        <v>3.41</v>
      </c>
      <c r="N263" s="10">
        <f t="shared" ca="1" si="125"/>
        <v>1.7910447761193993E-2</v>
      </c>
      <c r="O263" s="11">
        <f t="shared" ca="1" si="126"/>
        <v>682.00000000000171</v>
      </c>
      <c r="Q263" s="9" t="str">
        <f t="shared" ca="1" si="116"/>
        <v>ITSA4</v>
      </c>
      <c r="R263" s="9" vm="1554">
        <f ca="1"/>
        <v>44945</v>
      </c>
      <c r="S263" s="9" vm="1556">
        <f ca="1"/>
        <v>8.69</v>
      </c>
      <c r="T263" s="10">
        <f t="shared" ca="1" si="127"/>
        <v>1.1520737327188613E-3</v>
      </c>
      <c r="U263" s="11">
        <f t="shared" ca="1" si="128"/>
        <v>1738.0000000000023</v>
      </c>
      <c r="W263" s="9" t="str">
        <f t="shared" ca="1" si="117"/>
        <v>CPLE6</v>
      </c>
      <c r="X263" s="9" vm="1554">
        <f ca="1"/>
        <v>44945</v>
      </c>
      <c r="Y263" s="9" vm="1557">
        <f ca="1"/>
        <v>7.81</v>
      </c>
      <c r="Z263" s="10">
        <f t="shared" ca="1" si="129"/>
        <v>9.0439276485787534E-3</v>
      </c>
      <c r="AA263" s="11">
        <f t="shared" ca="1" si="130"/>
        <v>780.99999999999898</v>
      </c>
      <c r="AC263" s="9" t="str">
        <f t="shared" ca="1" si="118"/>
        <v>SAPR4</v>
      </c>
      <c r="AD263" s="9" vm="1554">
        <f ca="1"/>
        <v>44945</v>
      </c>
      <c r="AE263" s="9" vm="1076">
        <f ca="1"/>
        <v>3.52</v>
      </c>
      <c r="AF263" s="10">
        <f t="shared" ca="1" si="131"/>
        <v>0</v>
      </c>
      <c r="AG263" s="11">
        <f t="shared" ca="1" si="132"/>
        <v>352</v>
      </c>
      <c r="AI263" s="9" t="str">
        <f t="shared" ca="1" si="119"/>
        <v>ECOR3</v>
      </c>
      <c r="AJ263" s="9" vm="1554">
        <f ca="1"/>
        <v>44945</v>
      </c>
      <c r="AK263" s="9" vm="1465">
        <f ca="1"/>
        <v>4.57</v>
      </c>
      <c r="AL263" s="10">
        <f t="shared" ca="1" si="112"/>
        <v>-6.5217391304346339E-3</v>
      </c>
      <c r="AM263" s="11">
        <f t="shared" ca="1" si="113"/>
        <v>456.99999999999972</v>
      </c>
      <c r="AO263" s="9" t="str">
        <f t="shared" ca="1" si="120"/>
        <v>MGLU3</v>
      </c>
      <c r="AP263" s="9" vm="1554">
        <f ca="1"/>
        <v>44945</v>
      </c>
      <c r="AQ263" s="9" vm="761">
        <f ca="1"/>
        <v>3.81</v>
      </c>
      <c r="AR263" s="10">
        <f t="shared" ca="1" si="133"/>
        <v>7.02247191011236E-2</v>
      </c>
      <c r="AS263" s="11">
        <f t="shared" ca="1" si="134"/>
        <v>381.00000000000017</v>
      </c>
      <c r="AU263" s="9" t="str">
        <f t="shared" ca="1" si="121"/>
        <v>VALE3</v>
      </c>
      <c r="AV263" s="9" vm="1554">
        <f ca="1"/>
        <v>44945</v>
      </c>
      <c r="AW263" s="9" vm="1535">
        <f ca="1"/>
        <v>93.74</v>
      </c>
      <c r="AX263" s="10">
        <f t="shared" ca="1" si="135"/>
        <v>4.2854081851295689E-3</v>
      </c>
      <c r="AY263" s="11">
        <f t="shared" ca="1" si="136"/>
        <v>4687.0000000000045</v>
      </c>
      <c r="BA263" s="12" t="str">
        <f t="shared" ca="1" si="122"/>
        <v>ABEV3</v>
      </c>
      <c r="BB263" s="12" vm="1554">
        <f ca="1"/>
        <v>44945</v>
      </c>
      <c r="BC263" s="12" vm="1558">
        <f ca="1"/>
        <v>13.64</v>
      </c>
      <c r="BD263" s="13">
        <f t="shared" ca="1" si="137"/>
        <v>-1.0159651669085501E-2</v>
      </c>
      <c r="BE263" s="14">
        <f t="shared" ca="1" si="138"/>
        <v>681.99999999999841</v>
      </c>
    </row>
    <row r="264" spans="5:57" x14ac:dyDescent="0.25">
      <c r="E264" s="9" t="str">
        <f t="shared" ca="1" si="114"/>
        <v>TOTS3</v>
      </c>
      <c r="F264" s="9" vm="1559">
        <f ca="1"/>
        <v>44946</v>
      </c>
      <c r="G264" s="9" vm="1560">
        <f ca="1"/>
        <v>29.1</v>
      </c>
      <c r="H264" s="10">
        <f t="shared" ca="1" si="123"/>
        <v>-1.8549747048903775E-2</v>
      </c>
      <c r="I264" s="15">
        <f t="shared" ca="1" si="124"/>
        <v>1455.0000000000005</v>
      </c>
      <c r="K264" s="9" t="str">
        <f t="shared" ca="1" si="115"/>
        <v>RAIZ4</v>
      </c>
      <c r="L264" s="9" vm="1559">
        <f ca="1"/>
        <v>44946</v>
      </c>
      <c r="M264" s="9" vm="731">
        <f ca="1"/>
        <v>3.29</v>
      </c>
      <c r="N264" s="10">
        <f t="shared" ca="1" si="125"/>
        <v>-3.5190615835777206E-2</v>
      </c>
      <c r="O264" s="11">
        <f t="shared" ca="1" si="126"/>
        <v>658.00000000000159</v>
      </c>
      <c r="Q264" s="9" t="str">
        <f t="shared" ca="1" si="116"/>
        <v>ITSA4</v>
      </c>
      <c r="R264" s="9" vm="1559">
        <f ca="1"/>
        <v>44946</v>
      </c>
      <c r="S264" s="9" vm="1396">
        <f ca="1"/>
        <v>8.58</v>
      </c>
      <c r="T264" s="10">
        <f t="shared" ca="1" si="127"/>
        <v>-1.2658227848101222E-2</v>
      </c>
      <c r="U264" s="11">
        <f t="shared" ca="1" si="128"/>
        <v>1716.0000000000023</v>
      </c>
      <c r="W264" s="9" t="str">
        <f t="shared" ca="1" si="117"/>
        <v>CPLE6</v>
      </c>
      <c r="X264" s="9" vm="1559">
        <f ca="1"/>
        <v>44946</v>
      </c>
      <c r="Y264" s="9" vm="1532">
        <f ca="1"/>
        <v>7.73</v>
      </c>
      <c r="Z264" s="10">
        <f t="shared" ca="1" si="129"/>
        <v>-1.0243277848911547E-2</v>
      </c>
      <c r="AA264" s="11">
        <f t="shared" ca="1" si="130"/>
        <v>772.99999999999909</v>
      </c>
      <c r="AC264" s="9" t="str">
        <f t="shared" ca="1" si="118"/>
        <v>SAPR4</v>
      </c>
      <c r="AD264" s="9" vm="1559">
        <f ca="1"/>
        <v>44946</v>
      </c>
      <c r="AE264" s="9" vm="55">
        <f ca="1"/>
        <v>3.5</v>
      </c>
      <c r="AF264" s="10">
        <f t="shared" ca="1" si="131"/>
        <v>-5.6818181818182323E-3</v>
      </c>
      <c r="AG264" s="11">
        <f t="shared" ca="1" si="132"/>
        <v>350</v>
      </c>
      <c r="AI264" s="9" t="str">
        <f t="shared" ca="1" si="119"/>
        <v>ECOR3</v>
      </c>
      <c r="AJ264" s="9" vm="1559">
        <f ca="1"/>
        <v>44946</v>
      </c>
      <c r="AK264" s="9" vm="1148">
        <f ca="1"/>
        <v>4.4800000000000004</v>
      </c>
      <c r="AL264" s="10">
        <f t="shared" ca="1" si="112"/>
        <v>-1.9693654266958349E-2</v>
      </c>
      <c r="AM264" s="11">
        <f t="shared" ca="1" si="113"/>
        <v>447.99999999999977</v>
      </c>
      <c r="AO264" s="9" t="str">
        <f t="shared" ca="1" si="120"/>
        <v>MGLU3</v>
      </c>
      <c r="AP264" s="9" vm="1559">
        <f ca="1"/>
        <v>44946</v>
      </c>
      <c r="AQ264" s="9" vm="776">
        <f ca="1"/>
        <v>3.82</v>
      </c>
      <c r="AR264" s="10">
        <f t="shared" ca="1" si="133"/>
        <v>2.624671916010346E-3</v>
      </c>
      <c r="AS264" s="11">
        <f t="shared" ca="1" si="134"/>
        <v>382.00000000000011</v>
      </c>
      <c r="AU264" s="9" t="str">
        <f t="shared" ca="1" si="121"/>
        <v>VALE3</v>
      </c>
      <c r="AV264" s="9" vm="1559">
        <f ca="1"/>
        <v>44946</v>
      </c>
      <c r="AW264" s="9" vm="1561">
        <f ca="1"/>
        <v>93.99</v>
      </c>
      <c r="AX264" s="10">
        <f t="shared" ca="1" si="135"/>
        <v>2.6669511414549874E-3</v>
      </c>
      <c r="AY264" s="11">
        <f t="shared" ca="1" si="136"/>
        <v>4699.5000000000036</v>
      </c>
      <c r="BA264" s="12" t="str">
        <f t="shared" ca="1" si="122"/>
        <v>ABEV3</v>
      </c>
      <c r="BB264" s="12" vm="1559">
        <f ca="1"/>
        <v>44946</v>
      </c>
      <c r="BC264" s="12" vm="615">
        <f ca="1"/>
        <v>13.53</v>
      </c>
      <c r="BD264" s="13">
        <f t="shared" ca="1" si="137"/>
        <v>-8.0645161290323619E-3</v>
      </c>
      <c r="BE264" s="14">
        <f t="shared" ca="1" si="138"/>
        <v>676.49999999999829</v>
      </c>
    </row>
    <row r="265" spans="5:57" x14ac:dyDescent="0.25">
      <c r="E265" s="9" t="str">
        <f t="shared" ca="1" si="114"/>
        <v>TOTS3</v>
      </c>
      <c r="F265" s="9" vm="1562">
        <f ca="1"/>
        <v>44949</v>
      </c>
      <c r="G265" s="9" vm="1563">
        <f ca="1"/>
        <v>29.64</v>
      </c>
      <c r="H265" s="10">
        <f t="shared" ca="1" si="123"/>
        <v>1.8556701030927769E-2</v>
      </c>
      <c r="I265" s="15">
        <f t="shared" ca="1" si="124"/>
        <v>1482.0000000000005</v>
      </c>
      <c r="K265" s="9" t="str">
        <f t="shared" ca="1" si="115"/>
        <v>RAIZ4</v>
      </c>
      <c r="L265" s="9" vm="1562">
        <f ca="1"/>
        <v>44949</v>
      </c>
      <c r="M265" s="9" vm="731">
        <f ca="1"/>
        <v>3.29</v>
      </c>
      <c r="N265" s="10">
        <f t="shared" ca="1" si="125"/>
        <v>0</v>
      </c>
      <c r="O265" s="11">
        <f t="shared" ca="1" si="126"/>
        <v>658.00000000000159</v>
      </c>
      <c r="Q265" s="9" t="str">
        <f t="shared" ca="1" si="116"/>
        <v>ITSA4</v>
      </c>
      <c r="R265" s="9" vm="1562">
        <f ca="1"/>
        <v>44949</v>
      </c>
      <c r="S265" s="9" vm="653">
        <f ca="1"/>
        <v>8.4</v>
      </c>
      <c r="T265" s="10">
        <f t="shared" ca="1" si="127"/>
        <v>-2.0979020979020935E-2</v>
      </c>
      <c r="U265" s="11">
        <f t="shared" ca="1" si="128"/>
        <v>1680.0000000000023</v>
      </c>
      <c r="W265" s="9" t="str">
        <f t="shared" ca="1" si="117"/>
        <v>CPLE6</v>
      </c>
      <c r="X265" s="9" vm="1562">
        <f ca="1"/>
        <v>44949</v>
      </c>
      <c r="Y265" s="9" vm="566">
        <f ca="1"/>
        <v>7.69</v>
      </c>
      <c r="Z265" s="10">
        <f t="shared" ca="1" si="129"/>
        <v>-5.1746442432082373E-3</v>
      </c>
      <c r="AA265" s="11">
        <f t="shared" ca="1" si="130"/>
        <v>768.99999999999909</v>
      </c>
      <c r="AC265" s="9" t="str">
        <f t="shared" ca="1" si="118"/>
        <v>SAPR4</v>
      </c>
      <c r="AD265" s="9" vm="1562">
        <f ca="1"/>
        <v>44949</v>
      </c>
      <c r="AE265" s="9" vm="1448">
        <f ca="1"/>
        <v>3.47</v>
      </c>
      <c r="AF265" s="10">
        <f t="shared" ca="1" si="131"/>
        <v>-8.5714285714285632E-3</v>
      </c>
      <c r="AG265" s="11">
        <f t="shared" ca="1" si="132"/>
        <v>347</v>
      </c>
      <c r="AI265" s="9" t="str">
        <f t="shared" ca="1" si="119"/>
        <v>ECOR3</v>
      </c>
      <c r="AJ265" s="9" vm="1562">
        <f ca="1"/>
        <v>44949</v>
      </c>
      <c r="AK265" s="9" vm="867">
        <f ca="1"/>
        <v>4.55</v>
      </c>
      <c r="AL265" s="10">
        <f t="shared" ca="1" si="112"/>
        <v>1.5624999999999778E-2</v>
      </c>
      <c r="AM265" s="11">
        <f t="shared" ca="1" si="113"/>
        <v>454.99999999999966</v>
      </c>
      <c r="AO265" s="9" t="str">
        <f t="shared" ca="1" si="120"/>
        <v>MGLU3</v>
      </c>
      <c r="AP265" s="9" vm="1562">
        <f ca="1"/>
        <v>44949</v>
      </c>
      <c r="AQ265" s="9" vm="304">
        <f ca="1"/>
        <v>4.04</v>
      </c>
      <c r="AR265" s="10">
        <f t="shared" ca="1" si="133"/>
        <v>5.7591623036649331E-2</v>
      </c>
      <c r="AS265" s="11">
        <f t="shared" ca="1" si="134"/>
        <v>404.00000000000017</v>
      </c>
      <c r="AU265" s="9" t="str">
        <f t="shared" ca="1" si="121"/>
        <v>VALE3</v>
      </c>
      <c r="AV265" s="9" vm="1562">
        <f ca="1"/>
        <v>44949</v>
      </c>
      <c r="AW265" s="9" vm="397">
        <f ca="1"/>
        <v>94.3</v>
      </c>
      <c r="AX265" s="10">
        <f t="shared" ca="1" si="135"/>
        <v>3.2982232152356517E-3</v>
      </c>
      <c r="AY265" s="11">
        <f t="shared" ca="1" si="136"/>
        <v>4715.0000000000036</v>
      </c>
      <c r="BA265" s="12" t="str">
        <f t="shared" ca="1" si="122"/>
        <v>ABEV3</v>
      </c>
      <c r="BB265" s="12" vm="1562">
        <f ca="1"/>
        <v>44949</v>
      </c>
      <c r="BC265" s="12" vm="1564">
        <f ca="1"/>
        <v>13.42</v>
      </c>
      <c r="BD265" s="13">
        <f t="shared" ca="1" si="137"/>
        <v>-8.1300813008129413E-3</v>
      </c>
      <c r="BE265" s="14">
        <f t="shared" ca="1" si="138"/>
        <v>670.99999999999841</v>
      </c>
    </row>
    <row r="266" spans="5:57" x14ac:dyDescent="0.25">
      <c r="E266" s="9" t="str">
        <f t="shared" ca="1" si="114"/>
        <v>TOTS3</v>
      </c>
      <c r="F266" s="9" vm="1565">
        <f ca="1"/>
        <v>44950</v>
      </c>
      <c r="G266" s="9" vm="262">
        <f ca="1"/>
        <v>30.22</v>
      </c>
      <c r="H266" s="10">
        <f t="shared" ca="1" si="123"/>
        <v>1.9568151147098423E-2</v>
      </c>
      <c r="I266" s="15">
        <f t="shared" ca="1" si="124"/>
        <v>1511.0000000000002</v>
      </c>
      <c r="K266" s="9" t="str">
        <f t="shared" ca="1" si="115"/>
        <v>RAIZ4</v>
      </c>
      <c r="L266" s="9" vm="1565">
        <f ca="1"/>
        <v>44950</v>
      </c>
      <c r="M266" s="9" vm="1448">
        <f ca="1"/>
        <v>3.47</v>
      </c>
      <c r="N266" s="10">
        <f t="shared" ca="1" si="125"/>
        <v>5.4711246200607855E-2</v>
      </c>
      <c r="O266" s="11">
        <f t="shared" ca="1" si="126"/>
        <v>694.00000000000159</v>
      </c>
      <c r="Q266" s="9" t="str">
        <f t="shared" ca="1" si="116"/>
        <v>ITSA4</v>
      </c>
      <c r="R266" s="9" vm="1565">
        <f ca="1"/>
        <v>44950</v>
      </c>
      <c r="S266" s="9" vm="1566">
        <f ca="1"/>
        <v>8.56</v>
      </c>
      <c r="T266" s="10">
        <f t="shared" ca="1" si="127"/>
        <v>1.904761904761898E-2</v>
      </c>
      <c r="U266" s="11">
        <f t="shared" ca="1" si="128"/>
        <v>1712.0000000000023</v>
      </c>
      <c r="W266" s="9" t="str">
        <f t="shared" ca="1" si="117"/>
        <v>CPLE6</v>
      </c>
      <c r="X266" s="9" vm="1565">
        <f ca="1"/>
        <v>44950</v>
      </c>
      <c r="Y266" s="9" vm="1539">
        <f ca="1"/>
        <v>7.78</v>
      </c>
      <c r="Z266" s="10">
        <f t="shared" ca="1" si="129"/>
        <v>1.1703511053315907E-2</v>
      </c>
      <c r="AA266" s="11">
        <f t="shared" ca="1" si="130"/>
        <v>777.99999999999898</v>
      </c>
      <c r="AC266" s="9" t="str">
        <f t="shared" ca="1" si="118"/>
        <v>SAPR4</v>
      </c>
      <c r="AD266" s="9" vm="1565">
        <f ca="1"/>
        <v>44950</v>
      </c>
      <c r="AE266" s="9" vm="1516">
        <f ca="1"/>
        <v>3.49</v>
      </c>
      <c r="AF266" s="10">
        <f t="shared" ca="1" si="131"/>
        <v>5.7636887608070175E-3</v>
      </c>
      <c r="AG266" s="11">
        <f t="shared" ca="1" si="132"/>
        <v>349.00000000000006</v>
      </c>
      <c r="AI266" s="9" t="str">
        <f t="shared" ca="1" si="119"/>
        <v>ECOR3</v>
      </c>
      <c r="AJ266" s="9" vm="1565">
        <f ca="1"/>
        <v>44950</v>
      </c>
      <c r="AK266" s="9" vm="1465">
        <f ca="1"/>
        <v>4.57</v>
      </c>
      <c r="AL266" s="10">
        <f t="shared" ca="1" si="112"/>
        <v>4.395604395604602E-3</v>
      </c>
      <c r="AM266" s="11">
        <f t="shared" ca="1" si="113"/>
        <v>456.99999999999977</v>
      </c>
      <c r="AO266" s="9" t="str">
        <f t="shared" ca="1" si="120"/>
        <v>MGLU3</v>
      </c>
      <c r="AP266" s="9" vm="1565">
        <f ca="1"/>
        <v>44950</v>
      </c>
      <c r="AQ266" s="9" vm="859">
        <f ca="1"/>
        <v>4.3899999999999997</v>
      </c>
      <c r="AR266" s="10">
        <f t="shared" ca="1" si="133"/>
        <v>8.6633663366336489E-2</v>
      </c>
      <c r="AS266" s="11">
        <f t="shared" ca="1" si="134"/>
        <v>439.00000000000011</v>
      </c>
      <c r="AU266" s="9" t="str">
        <f t="shared" ca="1" si="121"/>
        <v>VALE3</v>
      </c>
      <c r="AV266" s="9" vm="1565">
        <f ca="1"/>
        <v>44950</v>
      </c>
      <c r="AW266" s="9" vm="1567">
        <f ca="1"/>
        <v>95.3</v>
      </c>
      <c r="AX266" s="10">
        <f t="shared" ca="1" si="135"/>
        <v>1.0604453870625585E-2</v>
      </c>
      <c r="AY266" s="11">
        <f t="shared" ca="1" si="136"/>
        <v>4765.0000000000036</v>
      </c>
      <c r="BA266" s="12" t="str">
        <f t="shared" ca="1" si="122"/>
        <v>ABEV3</v>
      </c>
      <c r="BB266" s="12" vm="1565">
        <f ca="1"/>
        <v>44950</v>
      </c>
      <c r="BC266" s="12" vm="745">
        <f ca="1"/>
        <v>13.61</v>
      </c>
      <c r="BD266" s="13">
        <f t="shared" ca="1" si="137"/>
        <v>1.4157973174366623E-2</v>
      </c>
      <c r="BE266" s="14">
        <f t="shared" ca="1" si="138"/>
        <v>680.49999999999841</v>
      </c>
    </row>
    <row r="267" spans="5:57" x14ac:dyDescent="0.25">
      <c r="E267" s="9" t="str">
        <f t="shared" ca="1" si="114"/>
        <v>TOTS3</v>
      </c>
      <c r="F267" s="9" vm="1568">
        <f ca="1"/>
        <v>44951</v>
      </c>
      <c r="G267" s="9" vm="1569">
        <f ca="1"/>
        <v>29.99</v>
      </c>
      <c r="H267" s="10">
        <f t="shared" ca="1" si="123"/>
        <v>-7.6108537392455267E-3</v>
      </c>
      <c r="I267" s="15">
        <f t="shared" ca="1" si="124"/>
        <v>1499.5000000000002</v>
      </c>
      <c r="K267" s="9" t="str">
        <f t="shared" ca="1" si="115"/>
        <v>RAIZ4</v>
      </c>
      <c r="L267" s="9" vm="1568">
        <f ca="1"/>
        <v>44951</v>
      </c>
      <c r="M267" s="9" vm="1106">
        <f ca="1"/>
        <v>3.53</v>
      </c>
      <c r="N267" s="10">
        <f t="shared" ca="1" si="125"/>
        <v>1.7291066282420609E-2</v>
      </c>
      <c r="O267" s="11">
        <f t="shared" ca="1" si="126"/>
        <v>706.00000000000148</v>
      </c>
      <c r="Q267" s="9" t="str">
        <f t="shared" ca="1" si="116"/>
        <v>ITSA4</v>
      </c>
      <c r="R267" s="9" vm="1568">
        <f ca="1"/>
        <v>44951</v>
      </c>
      <c r="S267" s="9" vm="1396">
        <f ca="1"/>
        <v>8.58</v>
      </c>
      <c r="T267" s="10">
        <f t="shared" ca="1" si="127"/>
        <v>2.3364485981307581E-3</v>
      </c>
      <c r="U267" s="11">
        <f t="shared" ca="1" si="128"/>
        <v>1716.000000000002</v>
      </c>
      <c r="W267" s="9" t="str">
        <f t="shared" ca="1" si="117"/>
        <v>CPLE6</v>
      </c>
      <c r="X267" s="9" vm="1568">
        <f ca="1"/>
        <v>44951</v>
      </c>
      <c r="Y267" s="9" vm="1557">
        <f ca="1"/>
        <v>7.81</v>
      </c>
      <c r="Z267" s="10">
        <f t="shared" ca="1" si="129"/>
        <v>3.85604113110527E-3</v>
      </c>
      <c r="AA267" s="11">
        <f t="shared" ca="1" si="130"/>
        <v>780.99999999999886</v>
      </c>
      <c r="AC267" s="9" t="str">
        <f t="shared" ca="1" si="118"/>
        <v>SAPR4</v>
      </c>
      <c r="AD267" s="9" vm="1568">
        <f ca="1"/>
        <v>44951</v>
      </c>
      <c r="AE267" s="9" vm="55">
        <f ca="1"/>
        <v>3.5</v>
      </c>
      <c r="AF267" s="10">
        <f t="shared" ca="1" si="131"/>
        <v>2.8653295128939771E-3</v>
      </c>
      <c r="AG267" s="11">
        <f t="shared" ca="1" si="132"/>
        <v>350.00000000000006</v>
      </c>
      <c r="AI267" s="9" t="str">
        <f t="shared" ca="1" si="119"/>
        <v>ECOR3</v>
      </c>
      <c r="AJ267" s="9" vm="1568">
        <f ca="1"/>
        <v>44951</v>
      </c>
      <c r="AK267" s="9" vm="1065">
        <f ca="1"/>
        <v>4.58</v>
      </c>
      <c r="AL267" s="10">
        <f t="shared" ca="1" si="112"/>
        <v>2.1881838074397919E-3</v>
      </c>
      <c r="AM267" s="11">
        <f t="shared" ca="1" si="113"/>
        <v>457.99999999999977</v>
      </c>
      <c r="AO267" s="9" t="str">
        <f t="shared" ca="1" si="120"/>
        <v>MGLU3</v>
      </c>
      <c r="AP267" s="9" vm="1568">
        <f ca="1"/>
        <v>44951</v>
      </c>
      <c r="AQ267" s="9" vm="1217">
        <f ca="1"/>
        <v>4.3499999999999996</v>
      </c>
      <c r="AR267" s="10">
        <f t="shared" ca="1" si="133"/>
        <v>-9.1116173120728838E-3</v>
      </c>
      <c r="AS267" s="11">
        <f t="shared" ca="1" si="134"/>
        <v>435.00000000000011</v>
      </c>
      <c r="AU267" s="9" t="str">
        <f t="shared" ca="1" si="121"/>
        <v>VALE3</v>
      </c>
      <c r="AV267" s="9" vm="1568">
        <f ca="1"/>
        <v>44951</v>
      </c>
      <c r="AW267" s="9" vm="1570">
        <f ca="1"/>
        <v>96.2</v>
      </c>
      <c r="AX267" s="10">
        <f t="shared" ca="1" si="135"/>
        <v>9.4438614900316242E-3</v>
      </c>
      <c r="AY267" s="11">
        <f t="shared" ca="1" si="136"/>
        <v>4810.0000000000045</v>
      </c>
      <c r="BA267" s="12" t="str">
        <f t="shared" ca="1" si="122"/>
        <v>ABEV3</v>
      </c>
      <c r="BB267" s="12" vm="1568">
        <f ca="1"/>
        <v>44951</v>
      </c>
      <c r="BC267" s="12" vm="1571">
        <f ca="1"/>
        <v>13.71</v>
      </c>
      <c r="BD267" s="13">
        <f t="shared" ca="1" si="137"/>
        <v>7.3475385745775945E-3</v>
      </c>
      <c r="BE267" s="14">
        <f t="shared" ca="1" si="138"/>
        <v>685.49999999999841</v>
      </c>
    </row>
    <row r="268" spans="5:57" x14ac:dyDescent="0.25">
      <c r="E268" s="9" t="str">
        <f t="shared" ca="1" si="114"/>
        <v>TOTS3</v>
      </c>
      <c r="F268" s="9" vm="1572">
        <f ca="1"/>
        <v>44952</v>
      </c>
      <c r="G268" s="9" vm="1573">
        <f ca="1"/>
        <v>29.52</v>
      </c>
      <c r="H268" s="10">
        <f t="shared" ca="1" si="123"/>
        <v>-1.5671890630210017E-2</v>
      </c>
      <c r="I268" s="15">
        <f t="shared" ca="1" si="124"/>
        <v>1476.0000000000002</v>
      </c>
      <c r="K268" s="9" t="str">
        <f t="shared" ca="1" si="115"/>
        <v>RAIZ4</v>
      </c>
      <c r="L268" s="9" vm="1572">
        <f ca="1"/>
        <v>44952</v>
      </c>
      <c r="M268" s="9" vm="1574">
        <f ca="1"/>
        <v>3.48</v>
      </c>
      <c r="N268" s="10">
        <f t="shared" ca="1" si="125"/>
        <v>-1.4164305949008416E-2</v>
      </c>
      <c r="O268" s="11">
        <f t="shared" ca="1" si="126"/>
        <v>696.00000000000148</v>
      </c>
      <c r="Q268" s="9" t="str">
        <f t="shared" ca="1" si="116"/>
        <v>ITSA4</v>
      </c>
      <c r="R268" s="9" vm="1572">
        <f ca="1"/>
        <v>44952</v>
      </c>
      <c r="S268" s="9" vm="1575">
        <f ca="1"/>
        <v>8.6199999999999992</v>
      </c>
      <c r="T268" s="10">
        <f t="shared" ca="1" si="127"/>
        <v>4.6620046620045041E-3</v>
      </c>
      <c r="U268" s="11">
        <f t="shared" ca="1" si="128"/>
        <v>1724.0000000000018</v>
      </c>
      <c r="W268" s="9" t="str">
        <f t="shared" ca="1" si="117"/>
        <v>CPLE6</v>
      </c>
      <c r="X268" s="9" vm="1572">
        <f ca="1"/>
        <v>44952</v>
      </c>
      <c r="Y268" s="9" vm="1576">
        <f ca="1"/>
        <v>7.87</v>
      </c>
      <c r="Z268" s="10">
        <f t="shared" ca="1" si="129"/>
        <v>7.6824583866839102E-3</v>
      </c>
      <c r="AA268" s="11">
        <f t="shared" ca="1" si="130"/>
        <v>786.99999999999898</v>
      </c>
      <c r="AC268" s="9" t="str">
        <f t="shared" ca="1" si="118"/>
        <v>SAPR4</v>
      </c>
      <c r="AD268" s="9" vm="1572">
        <f ca="1"/>
        <v>44952</v>
      </c>
      <c r="AE268" s="9" vm="65">
        <f ca="1"/>
        <v>3.54</v>
      </c>
      <c r="AF268" s="10">
        <f t="shared" ca="1" si="131"/>
        <v>1.1428571428571344E-2</v>
      </c>
      <c r="AG268" s="11">
        <f t="shared" ca="1" si="132"/>
        <v>354</v>
      </c>
      <c r="AI268" s="9" t="str">
        <f t="shared" ca="1" si="119"/>
        <v>ECOR3</v>
      </c>
      <c r="AJ268" s="9" vm="1572">
        <f ca="1"/>
        <v>44952</v>
      </c>
      <c r="AK268" s="9" vm="592">
        <f ca="1"/>
        <v>4.5999999999999996</v>
      </c>
      <c r="AL268" s="10">
        <f t="shared" ca="1" si="112"/>
        <v>4.366812227074135E-3</v>
      </c>
      <c r="AM268" s="11">
        <f t="shared" ca="1" si="113"/>
        <v>459.99999999999972</v>
      </c>
      <c r="AO268" s="9" t="str">
        <f t="shared" ca="1" si="120"/>
        <v>MGLU3</v>
      </c>
      <c r="AP268" s="9" vm="1572">
        <f ca="1"/>
        <v>44952</v>
      </c>
      <c r="AQ268" s="9" vm="1407">
        <f ca="1"/>
        <v>4.28</v>
      </c>
      <c r="AR268" s="10">
        <f t="shared" ca="1" si="133"/>
        <v>-1.6091954022988353E-2</v>
      </c>
      <c r="AS268" s="11">
        <f t="shared" ca="1" si="134"/>
        <v>428.00000000000017</v>
      </c>
      <c r="AU268" s="9" t="str">
        <f t="shared" ca="1" si="121"/>
        <v>VALE3</v>
      </c>
      <c r="AV268" s="9" vm="1572">
        <f ca="1"/>
        <v>44952</v>
      </c>
      <c r="AW268" s="9" vm="1577">
        <f ca="1"/>
        <v>98</v>
      </c>
      <c r="AX268" s="10">
        <f t="shared" ca="1" si="135"/>
        <v>1.8711018711018657E-2</v>
      </c>
      <c r="AY268" s="11">
        <f t="shared" ca="1" si="136"/>
        <v>4900.0000000000045</v>
      </c>
      <c r="BA268" s="12" t="str">
        <f t="shared" ca="1" si="122"/>
        <v>ABEV3</v>
      </c>
      <c r="BB268" s="12" vm="1572">
        <f ca="1"/>
        <v>44952</v>
      </c>
      <c r="BC268" s="12" vm="1578">
        <f ca="1"/>
        <v>13.74</v>
      </c>
      <c r="BD268" s="13">
        <f t="shared" ca="1" si="137"/>
        <v>2.1881838074397919E-3</v>
      </c>
      <c r="BE268" s="14">
        <f t="shared" ca="1" si="138"/>
        <v>686.99999999999841</v>
      </c>
    </row>
    <row r="269" spans="5:57" x14ac:dyDescent="0.25">
      <c r="E269" s="9" t="str">
        <f t="shared" ca="1" si="114"/>
        <v>TOTS3</v>
      </c>
      <c r="F269" s="9" vm="1579">
        <f ca="1"/>
        <v>44953</v>
      </c>
      <c r="G269" s="9" vm="1560">
        <f ca="1"/>
        <v>29.1</v>
      </c>
      <c r="H269" s="10">
        <f t="shared" ca="1" si="123"/>
        <v>-1.4227642276422703E-2</v>
      </c>
      <c r="I269" s="15">
        <f t="shared" ca="1" si="124"/>
        <v>1455.0000000000002</v>
      </c>
      <c r="K269" s="9" t="str">
        <f t="shared" ca="1" si="115"/>
        <v>RAIZ4</v>
      </c>
      <c r="L269" s="9" vm="1579">
        <f ca="1"/>
        <v>44953</v>
      </c>
      <c r="M269" s="9" vm="1361">
        <f ca="1"/>
        <v>3.42</v>
      </c>
      <c r="N269" s="10">
        <f t="shared" ca="1" si="125"/>
        <v>-1.7241379310344862E-2</v>
      </c>
      <c r="O269" s="11">
        <f t="shared" ca="1" si="126"/>
        <v>684.00000000000148</v>
      </c>
      <c r="Q269" s="9" t="str">
        <f t="shared" ca="1" si="116"/>
        <v>ITSA4</v>
      </c>
      <c r="R269" s="9" vm="1579">
        <f ca="1"/>
        <v>44953</v>
      </c>
      <c r="S269" s="9" vm="1580">
        <f ca="1"/>
        <v>8.42</v>
      </c>
      <c r="T269" s="10">
        <f t="shared" ca="1" si="127"/>
        <v>-2.3201856148491795E-2</v>
      </c>
      <c r="U269" s="11">
        <f t="shared" ca="1" si="128"/>
        <v>1684.0000000000018</v>
      </c>
      <c r="W269" s="9" t="str">
        <f t="shared" ca="1" si="117"/>
        <v>CPLE6</v>
      </c>
      <c r="X269" s="9" vm="1579">
        <f ca="1"/>
        <v>44953</v>
      </c>
      <c r="Y269" s="9" vm="486">
        <f ca="1"/>
        <v>7.65</v>
      </c>
      <c r="Z269" s="10">
        <f t="shared" ca="1" si="129"/>
        <v>-2.7954256670902122E-2</v>
      </c>
      <c r="AA269" s="11">
        <f t="shared" ca="1" si="130"/>
        <v>764.99999999999909</v>
      </c>
      <c r="AC269" s="9" t="str">
        <f t="shared" ca="1" si="118"/>
        <v>SAPR4</v>
      </c>
      <c r="AD269" s="9" vm="1579">
        <f ca="1"/>
        <v>44953</v>
      </c>
      <c r="AE269" s="9" vm="65">
        <f ca="1"/>
        <v>3.54</v>
      </c>
      <c r="AF269" s="10">
        <f t="shared" ca="1" si="131"/>
        <v>0</v>
      </c>
      <c r="AG269" s="11">
        <f t="shared" ca="1" si="132"/>
        <v>354</v>
      </c>
      <c r="AI269" s="9" t="str">
        <f t="shared" ca="1" si="119"/>
        <v>ECOR3</v>
      </c>
      <c r="AJ269" s="9" vm="1579">
        <f ca="1"/>
        <v>44953</v>
      </c>
      <c r="AK269" s="9" vm="1077">
        <f ca="1"/>
        <v>4.51</v>
      </c>
      <c r="AL269" s="10">
        <f t="shared" ca="1" si="112"/>
        <v>-1.9565217391304346E-2</v>
      </c>
      <c r="AM269" s="11">
        <f t="shared" ca="1" si="113"/>
        <v>450.99999999999972</v>
      </c>
      <c r="AO269" s="9" t="str">
        <f t="shared" ca="1" si="120"/>
        <v>MGLU3</v>
      </c>
      <c r="AP269" s="9" vm="1579">
        <f ca="1"/>
        <v>44953</v>
      </c>
      <c r="AQ269" s="9" vm="853">
        <f ca="1"/>
        <v>4.53</v>
      </c>
      <c r="AR269" s="10">
        <f t="shared" ca="1" si="133"/>
        <v>5.8411214953270951E-2</v>
      </c>
      <c r="AS269" s="11">
        <f t="shared" ca="1" si="134"/>
        <v>453.00000000000017</v>
      </c>
      <c r="AU269" s="9" t="str">
        <f t="shared" ca="1" si="121"/>
        <v>VALE3</v>
      </c>
      <c r="AV269" s="9" vm="1579">
        <f ca="1"/>
        <v>44953</v>
      </c>
      <c r="AW269" s="9" vm="1581">
        <f ca="1"/>
        <v>95.32</v>
      </c>
      <c r="AX269" s="10">
        <f t="shared" ca="1" si="135"/>
        <v>-2.734693877551031E-2</v>
      </c>
      <c r="AY269" s="11">
        <f t="shared" ca="1" si="136"/>
        <v>4766.0000000000036</v>
      </c>
      <c r="BA269" s="12" t="str">
        <f t="shared" ca="1" si="122"/>
        <v>ABEV3</v>
      </c>
      <c r="BB269" s="12" vm="1579">
        <f ca="1"/>
        <v>44953</v>
      </c>
      <c r="BC269" s="12" vm="1582">
        <f ca="1"/>
        <v>13.65</v>
      </c>
      <c r="BD269" s="13">
        <f t="shared" ca="1" si="137"/>
        <v>-6.5502183406113135E-3</v>
      </c>
      <c r="BE269" s="14">
        <f t="shared" ca="1" si="138"/>
        <v>682.49999999999841</v>
      </c>
    </row>
    <row r="270" spans="5:57" x14ac:dyDescent="0.25">
      <c r="E270" s="9" t="str">
        <f t="shared" ca="1" si="114"/>
        <v>TOTS3</v>
      </c>
      <c r="F270" s="9" vm="1583">
        <f ca="1"/>
        <v>44956</v>
      </c>
      <c r="G270" s="9" vm="1584">
        <f ca="1"/>
        <v>29.62</v>
      </c>
      <c r="H270" s="10">
        <f t="shared" ca="1" si="123"/>
        <v>1.7869415807560074E-2</v>
      </c>
      <c r="I270" s="15">
        <f t="shared" ca="1" si="124"/>
        <v>1481.0000000000002</v>
      </c>
      <c r="K270" s="9" t="str">
        <f t="shared" ca="1" si="115"/>
        <v>RAIZ4</v>
      </c>
      <c r="L270" s="9" vm="1583">
        <f ca="1"/>
        <v>44956</v>
      </c>
      <c r="M270" s="9" vm="1585">
        <f ca="1"/>
        <v>3.25</v>
      </c>
      <c r="N270" s="10">
        <f t="shared" ca="1" si="125"/>
        <v>-4.9707602339181256E-2</v>
      </c>
      <c r="O270" s="11">
        <f t="shared" ca="1" si="126"/>
        <v>650.00000000000148</v>
      </c>
      <c r="Q270" s="9" t="str">
        <f t="shared" ca="1" si="116"/>
        <v>ITSA4</v>
      </c>
      <c r="R270" s="9" vm="1583">
        <f ca="1"/>
        <v>44956</v>
      </c>
      <c r="S270" s="9" vm="571">
        <f ca="1"/>
        <v>8.5</v>
      </c>
      <c r="T270" s="10">
        <f t="shared" ca="1" si="127"/>
        <v>9.5011876484560887E-3</v>
      </c>
      <c r="U270" s="11">
        <f t="shared" ca="1" si="128"/>
        <v>1700.0000000000018</v>
      </c>
      <c r="W270" s="9" t="str">
        <f t="shared" ca="1" si="117"/>
        <v>CPLE6</v>
      </c>
      <c r="X270" s="9" vm="1583">
        <f ca="1"/>
        <v>44956</v>
      </c>
      <c r="Y270" s="9" vm="130">
        <f ca="1"/>
        <v>7.62</v>
      </c>
      <c r="Z270" s="10">
        <f t="shared" ca="1" si="129"/>
        <v>-3.9215686274509665E-3</v>
      </c>
      <c r="AA270" s="11">
        <f t="shared" ca="1" si="130"/>
        <v>761.99999999999909</v>
      </c>
      <c r="AC270" s="9" t="str">
        <f t="shared" ca="1" si="118"/>
        <v>SAPR4</v>
      </c>
      <c r="AD270" s="9" vm="1583">
        <f ca="1"/>
        <v>44956</v>
      </c>
      <c r="AE270" s="9" vm="1516">
        <f ca="1"/>
        <v>3.49</v>
      </c>
      <c r="AF270" s="10">
        <f t="shared" ca="1" si="131"/>
        <v>-1.412429378531066E-2</v>
      </c>
      <c r="AG270" s="11">
        <f t="shared" ca="1" si="132"/>
        <v>349</v>
      </c>
      <c r="AI270" s="9" t="str">
        <f t="shared" ca="1" si="119"/>
        <v>ECOR3</v>
      </c>
      <c r="AJ270" s="9" vm="1583">
        <f ca="1"/>
        <v>44956</v>
      </c>
      <c r="AK270" s="9" vm="1145">
        <f ca="1"/>
        <v>4.46</v>
      </c>
      <c r="AL270" s="10">
        <f t="shared" ca="1" si="112"/>
        <v>-1.1086474501108556E-2</v>
      </c>
      <c r="AM270" s="11">
        <f t="shared" ca="1" si="113"/>
        <v>445.99999999999977</v>
      </c>
      <c r="AO270" s="9" t="str">
        <f t="shared" ca="1" si="120"/>
        <v>MGLU3</v>
      </c>
      <c r="AP270" s="9" vm="1583">
        <f ca="1"/>
        <v>44956</v>
      </c>
      <c r="AQ270" s="9" vm="1120">
        <f ca="1"/>
        <v>4.3600000000000003</v>
      </c>
      <c r="AR270" s="10">
        <f t="shared" ca="1" si="133"/>
        <v>-3.7527593818984517E-2</v>
      </c>
      <c r="AS270" s="11">
        <f t="shared" ca="1" si="134"/>
        <v>436.00000000000017</v>
      </c>
      <c r="AU270" s="9" t="str">
        <f t="shared" ca="1" si="121"/>
        <v>VALE3</v>
      </c>
      <c r="AV270" s="9" vm="1583">
        <f ca="1"/>
        <v>44956</v>
      </c>
      <c r="AW270" s="9" vm="1586">
        <f ca="1"/>
        <v>94.98</v>
      </c>
      <c r="AX270" s="10">
        <f t="shared" ca="1" si="135"/>
        <v>-3.566932438103132E-3</v>
      </c>
      <c r="AY270" s="11">
        <f t="shared" ca="1" si="136"/>
        <v>4749.0000000000045</v>
      </c>
      <c r="BA270" s="12" t="str">
        <f t="shared" ca="1" si="122"/>
        <v>ABEV3</v>
      </c>
      <c r="BB270" s="12" vm="1583">
        <f ca="1"/>
        <v>44956</v>
      </c>
      <c r="BC270" s="12" vm="615">
        <f ca="1"/>
        <v>13.53</v>
      </c>
      <c r="BD270" s="13">
        <f t="shared" ca="1" si="137"/>
        <v>-8.791208791208871E-3</v>
      </c>
      <c r="BE270" s="14">
        <f t="shared" ca="1" si="138"/>
        <v>676.49999999999841</v>
      </c>
    </row>
    <row r="271" spans="5:57" x14ac:dyDescent="0.25">
      <c r="E271" s="9" t="str">
        <f t="shared" ca="1" si="114"/>
        <v>TOTS3</v>
      </c>
      <c r="F271" s="9" vm="1587">
        <f ca="1"/>
        <v>44957</v>
      </c>
      <c r="G271" s="9" vm="1027">
        <f ca="1"/>
        <v>30.07</v>
      </c>
      <c r="H271" s="10">
        <f t="shared" ca="1" si="123"/>
        <v>1.5192437542201231E-2</v>
      </c>
      <c r="I271" s="15">
        <f t="shared" ca="1" si="124"/>
        <v>1503.5000000000002</v>
      </c>
      <c r="K271" s="9" t="str">
        <f t="shared" ca="1" si="115"/>
        <v>RAIZ4</v>
      </c>
      <c r="L271" s="9" vm="1587">
        <f ca="1"/>
        <v>44957</v>
      </c>
      <c r="M271" s="9" vm="731">
        <f ca="1"/>
        <v>3.29</v>
      </c>
      <c r="N271" s="10">
        <f t="shared" ca="1" si="125"/>
        <v>1.2307692307692353E-2</v>
      </c>
      <c r="O271" s="11">
        <f t="shared" ca="1" si="126"/>
        <v>658.00000000000148</v>
      </c>
      <c r="Q271" s="9" t="str">
        <f t="shared" ca="1" si="116"/>
        <v>ITSA4</v>
      </c>
      <c r="R271" s="9" vm="1587">
        <f ca="1"/>
        <v>44957</v>
      </c>
      <c r="S271" s="9" vm="1588">
        <f ca="1"/>
        <v>8.5299999999999994</v>
      </c>
      <c r="T271" s="10">
        <f t="shared" ca="1" si="127"/>
        <v>3.529411764705781E-3</v>
      </c>
      <c r="U271" s="11">
        <f t="shared" ca="1" si="128"/>
        <v>1706.0000000000016</v>
      </c>
      <c r="W271" s="9" t="str">
        <f t="shared" ca="1" si="117"/>
        <v>CPLE6</v>
      </c>
      <c r="X271" s="9" vm="1587">
        <f ca="1"/>
        <v>44957</v>
      </c>
      <c r="Y271" s="9" vm="1589">
        <f ca="1"/>
        <v>7.77</v>
      </c>
      <c r="Z271" s="10">
        <f t="shared" ca="1" si="129"/>
        <v>1.9685039370078705E-2</v>
      </c>
      <c r="AA271" s="11">
        <f t="shared" ca="1" si="130"/>
        <v>776.99999999999909</v>
      </c>
      <c r="AC271" s="9" t="str">
        <f t="shared" ca="1" si="118"/>
        <v>SAPR4</v>
      </c>
      <c r="AD271" s="9" vm="1587">
        <f ca="1"/>
        <v>44957</v>
      </c>
      <c r="AE271" s="9" vm="1076">
        <f ca="1"/>
        <v>3.52</v>
      </c>
      <c r="AF271" s="10">
        <f t="shared" ca="1" si="131"/>
        <v>8.5959885386819312E-3</v>
      </c>
      <c r="AG271" s="11">
        <f t="shared" ca="1" si="132"/>
        <v>352</v>
      </c>
      <c r="AI271" s="9" t="str">
        <f t="shared" ca="1" si="119"/>
        <v>ECOR3</v>
      </c>
      <c r="AJ271" s="9" vm="1587">
        <f ca="1"/>
        <v>44957</v>
      </c>
      <c r="AK271" s="9" vm="847">
        <f ca="1"/>
        <v>4.54</v>
      </c>
      <c r="AL271" s="10">
        <f t="shared" ca="1" si="112"/>
        <v>1.7937219730941756E-2</v>
      </c>
      <c r="AM271" s="11">
        <f t="shared" ca="1" si="113"/>
        <v>453.99999999999977</v>
      </c>
      <c r="AO271" s="9" t="str">
        <f t="shared" ca="1" si="120"/>
        <v>MGLU3</v>
      </c>
      <c r="AP271" s="9" vm="1587">
        <f ca="1"/>
        <v>44957</v>
      </c>
      <c r="AQ271" s="9" vm="1196">
        <f ca="1"/>
        <v>4.43</v>
      </c>
      <c r="AR271" s="10">
        <f t="shared" ca="1" si="133"/>
        <v>1.6055045871559592E-2</v>
      </c>
      <c r="AS271" s="11">
        <f t="shared" ca="1" si="134"/>
        <v>443.00000000000017</v>
      </c>
      <c r="AU271" s="9" t="str">
        <f t="shared" ca="1" si="121"/>
        <v>VALE3</v>
      </c>
      <c r="AV271" s="9" vm="1587">
        <f ca="1"/>
        <v>44957</v>
      </c>
      <c r="AW271" s="9" vm="1590">
        <f ca="1"/>
        <v>94.51</v>
      </c>
      <c r="AX271" s="10">
        <f t="shared" ca="1" si="135"/>
        <v>-4.9484101916192902E-3</v>
      </c>
      <c r="AY271" s="11">
        <f t="shared" ca="1" si="136"/>
        <v>4725.5000000000045</v>
      </c>
      <c r="BA271" s="12" t="str">
        <f t="shared" ca="1" si="122"/>
        <v>ABEV3</v>
      </c>
      <c r="BB271" s="12" vm="1587">
        <f ca="1"/>
        <v>44957</v>
      </c>
      <c r="BC271" s="12" vm="1591">
        <f ca="1"/>
        <v>13.66</v>
      </c>
      <c r="BD271" s="13">
        <f t="shared" ca="1" si="137"/>
        <v>9.6082779009609709E-3</v>
      </c>
      <c r="BE271" s="14">
        <f t="shared" ca="1" si="138"/>
        <v>682.99999999999852</v>
      </c>
    </row>
    <row r="272" spans="5:57" x14ac:dyDescent="0.25">
      <c r="E272" s="9" t="str">
        <f t="shared" ca="1" si="114"/>
        <v>TOTS3</v>
      </c>
      <c r="F272" s="9" vm="1592">
        <f ca="1"/>
        <v>44958</v>
      </c>
      <c r="G272" s="9" vm="1593">
        <f ca="1"/>
        <v>30.14</v>
      </c>
      <c r="H272" s="10">
        <f t="shared" ca="1" si="123"/>
        <v>2.327901563019541E-3</v>
      </c>
      <c r="I272" s="15">
        <f t="shared" ca="1" si="124"/>
        <v>1507</v>
      </c>
      <c r="K272" s="9" t="str">
        <f t="shared" ca="1" si="115"/>
        <v>RAIZ4</v>
      </c>
      <c r="L272" s="9" vm="1592">
        <f ca="1"/>
        <v>44958</v>
      </c>
      <c r="M272" s="9" vm="1335">
        <f ca="1"/>
        <v>3.15</v>
      </c>
      <c r="N272" s="10">
        <f t="shared" ca="1" si="125"/>
        <v>-4.2553191489361764E-2</v>
      </c>
      <c r="O272" s="11">
        <f t="shared" ca="1" si="126"/>
        <v>630.00000000000136</v>
      </c>
      <c r="Q272" s="9" t="str">
        <f t="shared" ca="1" si="116"/>
        <v>ITSA4</v>
      </c>
      <c r="R272" s="9" vm="1592">
        <f ca="1"/>
        <v>44958</v>
      </c>
      <c r="S272" s="9" vm="1594">
        <f ca="1"/>
        <v>8.2799999999999994</v>
      </c>
      <c r="T272" s="10">
        <f t="shared" ca="1" si="127"/>
        <v>-2.9308323563892125E-2</v>
      </c>
      <c r="U272" s="11">
        <f t="shared" ca="1" si="128"/>
        <v>1656.0000000000016</v>
      </c>
      <c r="W272" s="9" t="str">
        <f t="shared" ca="1" si="117"/>
        <v>CPLE6</v>
      </c>
      <c r="X272" s="9" vm="1592">
        <f ca="1"/>
        <v>44958</v>
      </c>
      <c r="Y272" s="9" vm="165">
        <f ca="1"/>
        <v>7.8</v>
      </c>
      <c r="Z272" s="10">
        <f t="shared" ca="1" si="129"/>
        <v>3.8610038610038533E-3</v>
      </c>
      <c r="AA272" s="11">
        <f t="shared" ca="1" si="130"/>
        <v>779.99999999999909</v>
      </c>
      <c r="AC272" s="9" t="str">
        <f t="shared" ca="1" si="118"/>
        <v>SAPR4</v>
      </c>
      <c r="AD272" s="9" vm="1592">
        <f ca="1"/>
        <v>44958</v>
      </c>
      <c r="AE272" s="9" vm="1076">
        <f ca="1"/>
        <v>3.52</v>
      </c>
      <c r="AF272" s="10">
        <f t="shared" ca="1" si="131"/>
        <v>0</v>
      </c>
      <c r="AG272" s="11">
        <f t="shared" ca="1" si="132"/>
        <v>352</v>
      </c>
      <c r="AI272" s="9" t="str">
        <f t="shared" ca="1" si="119"/>
        <v>ECOR3</v>
      </c>
      <c r="AJ272" s="9" vm="1592">
        <f ca="1"/>
        <v>44958</v>
      </c>
      <c r="AK272" s="9" vm="847">
        <f ca="1"/>
        <v>4.54</v>
      </c>
      <c r="AL272" s="10">
        <f t="shared" ca="1" si="112"/>
        <v>0</v>
      </c>
      <c r="AM272" s="11">
        <f t="shared" ca="1" si="113"/>
        <v>453.99999999999977</v>
      </c>
      <c r="AO272" s="9" t="str">
        <f t="shared" ca="1" si="120"/>
        <v>MGLU3</v>
      </c>
      <c r="AP272" s="9" vm="1592">
        <f ca="1"/>
        <v>44958</v>
      </c>
      <c r="AQ272" s="9" vm="901">
        <f ca="1"/>
        <v>4.29</v>
      </c>
      <c r="AR272" s="10">
        <f t="shared" ca="1" si="133"/>
        <v>-3.1602708803611712E-2</v>
      </c>
      <c r="AS272" s="11">
        <f t="shared" ca="1" si="134"/>
        <v>429.00000000000017</v>
      </c>
      <c r="AU272" s="9" t="str">
        <f t="shared" ca="1" si="121"/>
        <v>VALE3</v>
      </c>
      <c r="AV272" s="9" vm="1592">
        <f ca="1"/>
        <v>44958</v>
      </c>
      <c r="AW272" s="9" vm="1595">
        <f ca="1"/>
        <v>93.46</v>
      </c>
      <c r="AX272" s="10">
        <f t="shared" ca="1" si="135"/>
        <v>-1.1109935456565578E-2</v>
      </c>
      <c r="AY272" s="11">
        <f t="shared" ca="1" si="136"/>
        <v>4673.0000000000036</v>
      </c>
      <c r="BA272" s="12" t="str">
        <f t="shared" ca="1" si="122"/>
        <v>ABEV3</v>
      </c>
      <c r="BB272" s="12" vm="1592">
        <f ca="1"/>
        <v>44958</v>
      </c>
      <c r="BC272" s="12" vm="370">
        <f ca="1"/>
        <v>13.18</v>
      </c>
      <c r="BD272" s="13">
        <f t="shared" ca="1" si="137"/>
        <v>-3.5139092240117131E-2</v>
      </c>
      <c r="BE272" s="14">
        <f t="shared" ca="1" si="138"/>
        <v>658.99999999999852</v>
      </c>
    </row>
    <row r="273" spans="5:57" x14ac:dyDescent="0.25">
      <c r="E273" s="9" t="str">
        <f t="shared" ca="1" si="114"/>
        <v>TOTS3</v>
      </c>
      <c r="F273" s="9" vm="1596">
        <f ca="1"/>
        <v>44959</v>
      </c>
      <c r="G273" s="9" vm="1597">
        <f ca="1"/>
        <v>30.51</v>
      </c>
      <c r="H273" s="10">
        <f t="shared" ca="1" si="123"/>
        <v>1.2276045122760593E-2</v>
      </c>
      <c r="I273" s="15">
        <f t="shared" ca="1" si="124"/>
        <v>1525.5000000000002</v>
      </c>
      <c r="K273" s="9" t="str">
        <f t="shared" ca="1" si="115"/>
        <v>RAIZ4</v>
      </c>
      <c r="L273" s="9" vm="1596">
        <f ca="1"/>
        <v>44959</v>
      </c>
      <c r="M273" s="9" vm="1523">
        <f ca="1"/>
        <v>3.05</v>
      </c>
      <c r="N273" s="10">
        <f t="shared" ca="1" si="125"/>
        <v>-3.1746031746031744E-2</v>
      </c>
      <c r="O273" s="11">
        <f t="shared" ca="1" si="126"/>
        <v>610.00000000000136</v>
      </c>
      <c r="Q273" s="9" t="str">
        <f t="shared" ca="1" si="116"/>
        <v>ITSA4</v>
      </c>
      <c r="R273" s="9" vm="1596">
        <f ca="1"/>
        <v>44959</v>
      </c>
      <c r="S273" s="9" vm="1347">
        <f ca="1"/>
        <v>8.32</v>
      </c>
      <c r="T273" s="10">
        <f t="shared" ca="1" si="127"/>
        <v>4.8309178743961567E-3</v>
      </c>
      <c r="U273" s="11">
        <f t="shared" ca="1" si="128"/>
        <v>1664.0000000000016</v>
      </c>
      <c r="W273" s="9" t="str">
        <f t="shared" ca="1" si="117"/>
        <v>CPLE6</v>
      </c>
      <c r="X273" s="9" vm="1596">
        <f ca="1"/>
        <v>44959</v>
      </c>
      <c r="Y273" s="9" vm="421">
        <f ca="1"/>
        <v>7.57</v>
      </c>
      <c r="Z273" s="10">
        <f t="shared" ca="1" si="129"/>
        <v>-2.9487179487179382E-2</v>
      </c>
      <c r="AA273" s="11">
        <f t="shared" ca="1" si="130"/>
        <v>756.9999999999992</v>
      </c>
      <c r="AC273" s="9" t="str">
        <f t="shared" ca="1" si="118"/>
        <v>SAPR4</v>
      </c>
      <c r="AD273" s="9" vm="1596">
        <f ca="1"/>
        <v>44959</v>
      </c>
      <c r="AE273" s="9" vm="65">
        <f ca="1"/>
        <v>3.54</v>
      </c>
      <c r="AF273" s="10">
        <f t="shared" ca="1" si="131"/>
        <v>5.6818181818181213E-3</v>
      </c>
      <c r="AG273" s="11">
        <f t="shared" ca="1" si="132"/>
        <v>354</v>
      </c>
      <c r="AI273" s="9" t="str">
        <f t="shared" ca="1" si="119"/>
        <v>ECOR3</v>
      </c>
      <c r="AJ273" s="9" vm="1596">
        <f ca="1"/>
        <v>44959</v>
      </c>
      <c r="AK273" s="9" vm="1465">
        <f ca="1"/>
        <v>4.57</v>
      </c>
      <c r="AL273" s="10">
        <f t="shared" ca="1" si="112"/>
        <v>6.6079295154186646E-3</v>
      </c>
      <c r="AM273" s="11">
        <f t="shared" ca="1" si="113"/>
        <v>456.99999999999983</v>
      </c>
      <c r="AO273" s="9" t="str">
        <f t="shared" ca="1" si="120"/>
        <v>MGLU3</v>
      </c>
      <c r="AP273" s="9" vm="1596">
        <f ca="1"/>
        <v>44959</v>
      </c>
      <c r="AQ273" s="9" vm="1138">
        <f ca="1"/>
        <v>4.34</v>
      </c>
      <c r="AR273" s="10">
        <f t="shared" ca="1" si="133"/>
        <v>1.1655011655011593E-2</v>
      </c>
      <c r="AS273" s="11">
        <f t="shared" ca="1" si="134"/>
        <v>434.00000000000017</v>
      </c>
      <c r="AU273" s="9" t="str">
        <f t="shared" ca="1" si="121"/>
        <v>VALE3</v>
      </c>
      <c r="AV273" s="9" vm="1596">
        <f ca="1"/>
        <v>44959</v>
      </c>
      <c r="AW273" s="9" vm="1598">
        <f ca="1"/>
        <v>89.14</v>
      </c>
      <c r="AX273" s="10">
        <f t="shared" ca="1" si="135"/>
        <v>-4.6222983094371894E-2</v>
      </c>
      <c r="AY273" s="11">
        <f t="shared" ca="1" si="136"/>
        <v>4457.0000000000036</v>
      </c>
      <c r="BA273" s="12" t="str">
        <f t="shared" ca="1" si="122"/>
        <v>ABEV3</v>
      </c>
      <c r="BB273" s="12" vm="1596">
        <f ca="1"/>
        <v>44959</v>
      </c>
      <c r="BC273" s="12" vm="1599">
        <f ca="1"/>
        <v>13.11</v>
      </c>
      <c r="BD273" s="13">
        <f t="shared" ca="1" si="137"/>
        <v>-5.3110773899848196E-3</v>
      </c>
      <c r="BE273" s="14">
        <f t="shared" ca="1" si="138"/>
        <v>655.49999999999852</v>
      </c>
    </row>
    <row r="274" spans="5:57" x14ac:dyDescent="0.25">
      <c r="E274" s="9" t="str">
        <f t="shared" ca="1" si="114"/>
        <v>TOTS3</v>
      </c>
      <c r="F274" s="9" vm="1600">
        <f ca="1"/>
        <v>44960</v>
      </c>
      <c r="G274" s="9" vm="1601">
        <f ca="1"/>
        <v>29.71</v>
      </c>
      <c r="H274" s="10">
        <f t="shared" ca="1" si="123"/>
        <v>-2.6220911176663364E-2</v>
      </c>
      <c r="I274" s="15">
        <f t="shared" ca="1" si="124"/>
        <v>1485.5000000000002</v>
      </c>
      <c r="K274" s="9" t="str">
        <f t="shared" ca="1" si="115"/>
        <v>RAIZ4</v>
      </c>
      <c r="L274" s="9" vm="1600">
        <f ca="1"/>
        <v>44960</v>
      </c>
      <c r="M274" s="9" vm="1602">
        <f ca="1"/>
        <v>3.09</v>
      </c>
      <c r="N274" s="10">
        <f t="shared" ca="1" si="125"/>
        <v>1.3114754098360715E-2</v>
      </c>
      <c r="O274" s="11">
        <f t="shared" ca="1" si="126"/>
        <v>618.00000000000136</v>
      </c>
      <c r="Q274" s="9" t="str">
        <f t="shared" ca="1" si="116"/>
        <v>ITSA4</v>
      </c>
      <c r="R274" s="9" vm="1600">
        <f ca="1"/>
        <v>44960</v>
      </c>
      <c r="S274" s="9" vm="1603">
        <f ca="1"/>
        <v>8.24</v>
      </c>
      <c r="T274" s="10">
        <f t="shared" ca="1" si="127"/>
        <v>-9.6153846153845812E-3</v>
      </c>
      <c r="U274" s="11">
        <f t="shared" ca="1" si="128"/>
        <v>1648.0000000000016</v>
      </c>
      <c r="W274" s="9" t="str">
        <f t="shared" ca="1" si="117"/>
        <v>CPLE6</v>
      </c>
      <c r="X274" s="9" vm="1600">
        <f ca="1"/>
        <v>44960</v>
      </c>
      <c r="Y274" s="9" vm="550">
        <f ca="1"/>
        <v>7.46</v>
      </c>
      <c r="Z274" s="10">
        <f t="shared" ca="1" si="129"/>
        <v>-1.4531043593130843E-2</v>
      </c>
      <c r="AA274" s="11">
        <f t="shared" ca="1" si="130"/>
        <v>745.9999999999992</v>
      </c>
      <c r="AC274" s="9" t="str">
        <f t="shared" ca="1" si="118"/>
        <v>SAPR4</v>
      </c>
      <c r="AD274" s="9" vm="1600">
        <f ca="1"/>
        <v>44960</v>
      </c>
      <c r="AE274" s="9" vm="1076">
        <f ca="1"/>
        <v>3.52</v>
      </c>
      <c r="AF274" s="10">
        <f t="shared" ca="1" si="131"/>
        <v>-5.6497175141243527E-3</v>
      </c>
      <c r="AG274" s="11">
        <f t="shared" ca="1" si="132"/>
        <v>352</v>
      </c>
      <c r="AI274" s="9" t="str">
        <f t="shared" ca="1" si="119"/>
        <v>ECOR3</v>
      </c>
      <c r="AJ274" s="9" vm="1600">
        <f ca="1"/>
        <v>44960</v>
      </c>
      <c r="AK274" s="9" vm="1407">
        <f ca="1"/>
        <v>4.28</v>
      </c>
      <c r="AL274" s="10">
        <f t="shared" ca="1" si="112"/>
        <v>-6.3457330415754964E-2</v>
      </c>
      <c r="AM274" s="11">
        <f t="shared" ca="1" si="113"/>
        <v>427.99999999999983</v>
      </c>
      <c r="AO274" s="9" t="str">
        <f t="shared" ca="1" si="120"/>
        <v>MGLU3</v>
      </c>
      <c r="AP274" s="9" vm="1600">
        <f ca="1"/>
        <v>44960</v>
      </c>
      <c r="AQ274" s="9" vm="1083">
        <f ca="1"/>
        <v>4.2699999999999996</v>
      </c>
      <c r="AR274" s="10">
        <f t="shared" ca="1" si="133"/>
        <v>-1.6129032258064613E-2</v>
      </c>
      <c r="AS274" s="11">
        <f t="shared" ca="1" si="134"/>
        <v>427.00000000000011</v>
      </c>
      <c r="AU274" s="9" t="str">
        <f t="shared" ca="1" si="121"/>
        <v>VALE3</v>
      </c>
      <c r="AV274" s="9" vm="1600">
        <f ca="1"/>
        <v>44960</v>
      </c>
      <c r="AW274" s="9" vm="1604">
        <f ca="1"/>
        <v>88.95</v>
      </c>
      <c r="AX274" s="10">
        <f t="shared" ca="1" si="135"/>
        <v>-2.131478573031198E-3</v>
      </c>
      <c r="AY274" s="11">
        <f t="shared" ca="1" si="136"/>
        <v>4447.5000000000036</v>
      </c>
      <c r="BA274" s="12" t="str">
        <f t="shared" ca="1" si="122"/>
        <v>ABEV3</v>
      </c>
      <c r="BB274" s="12" vm="1600">
        <f ca="1"/>
        <v>44960</v>
      </c>
      <c r="BC274" s="12" vm="1605">
        <f ca="1"/>
        <v>12.98</v>
      </c>
      <c r="BD274" s="13">
        <f t="shared" ca="1" si="137"/>
        <v>-9.916094584286772E-3</v>
      </c>
      <c r="BE274" s="14">
        <f t="shared" ca="1" si="138"/>
        <v>648.99999999999852</v>
      </c>
    </row>
    <row r="275" spans="5:57" x14ac:dyDescent="0.25">
      <c r="E275" s="9" t="str">
        <f t="shared" ca="1" si="114"/>
        <v>TOTS3</v>
      </c>
      <c r="F275" s="9" vm="1606">
        <f ca="1"/>
        <v>44963</v>
      </c>
      <c r="G275" s="9" vm="1607">
        <f ca="1"/>
        <v>30.08</v>
      </c>
      <c r="H275" s="10">
        <f t="shared" ca="1" si="123"/>
        <v>1.245371928643535E-2</v>
      </c>
      <c r="I275" s="15">
        <f t="shared" ca="1" si="124"/>
        <v>1504</v>
      </c>
      <c r="K275" s="9" t="str">
        <f t="shared" ca="1" si="115"/>
        <v>RAIZ4</v>
      </c>
      <c r="L275" s="9" vm="1606">
        <f ca="1"/>
        <v>44963</v>
      </c>
      <c r="M275" s="9" vm="1335">
        <f ca="1"/>
        <v>3.15</v>
      </c>
      <c r="N275" s="10">
        <f t="shared" ca="1" si="125"/>
        <v>1.9417475728155331E-2</v>
      </c>
      <c r="O275" s="11">
        <f t="shared" ca="1" si="126"/>
        <v>630.00000000000136</v>
      </c>
      <c r="Q275" s="9" t="str">
        <f t="shared" ca="1" si="116"/>
        <v>ITSA4</v>
      </c>
      <c r="R275" s="9" vm="1606">
        <f ca="1"/>
        <v>44963</v>
      </c>
      <c r="S275" s="9" vm="1608">
        <f ca="1"/>
        <v>8.25</v>
      </c>
      <c r="T275" s="10">
        <f t="shared" ca="1" si="127"/>
        <v>1.2135922330096527E-3</v>
      </c>
      <c r="U275" s="11">
        <f t="shared" ca="1" si="128"/>
        <v>1650.0000000000016</v>
      </c>
      <c r="W275" s="9" t="str">
        <f t="shared" ca="1" si="117"/>
        <v>CPLE6</v>
      </c>
      <c r="X275" s="9" vm="1606">
        <f ca="1"/>
        <v>44963</v>
      </c>
      <c r="Y275" s="9" vm="421">
        <f ca="1"/>
        <v>7.57</v>
      </c>
      <c r="Z275" s="10">
        <f t="shared" ca="1" si="129"/>
        <v>1.4745308310992078E-2</v>
      </c>
      <c r="AA275" s="11">
        <f t="shared" ca="1" si="130"/>
        <v>756.99999999999932</v>
      </c>
      <c r="AC275" s="9" t="str">
        <f t="shared" ca="1" si="118"/>
        <v>SAPR4</v>
      </c>
      <c r="AD275" s="9" vm="1606">
        <f ca="1"/>
        <v>44963</v>
      </c>
      <c r="AE275" s="9" vm="1516">
        <f ca="1"/>
        <v>3.49</v>
      </c>
      <c r="AF275" s="10">
        <f t="shared" ca="1" si="131"/>
        <v>-8.5227272727271819E-3</v>
      </c>
      <c r="AG275" s="11">
        <f t="shared" ca="1" si="132"/>
        <v>349.00000000000006</v>
      </c>
      <c r="AI275" s="9" t="str">
        <f t="shared" ca="1" si="119"/>
        <v>ECOR3</v>
      </c>
      <c r="AJ275" s="9" vm="1606">
        <f ca="1"/>
        <v>44963</v>
      </c>
      <c r="AK275" s="9" vm="521">
        <f ca="1"/>
        <v>4.1399999999999997</v>
      </c>
      <c r="AL275" s="10">
        <f t="shared" ca="1" si="112"/>
        <v>-3.2710280373831946E-2</v>
      </c>
      <c r="AM275" s="11">
        <f t="shared" ca="1" si="113"/>
        <v>413.99999999999977</v>
      </c>
      <c r="AO275" s="9" t="str">
        <f t="shared" ca="1" si="120"/>
        <v>MGLU3</v>
      </c>
      <c r="AP275" s="9" vm="1606">
        <f ca="1"/>
        <v>44963</v>
      </c>
      <c r="AQ275" s="9" vm="500">
        <f ca="1"/>
        <v>4.13</v>
      </c>
      <c r="AR275" s="10">
        <f t="shared" ca="1" si="133"/>
        <v>-3.2786885245901565E-2</v>
      </c>
      <c r="AS275" s="11">
        <f t="shared" ca="1" si="134"/>
        <v>413.00000000000011</v>
      </c>
      <c r="AU275" s="9" t="str">
        <f t="shared" ca="1" si="121"/>
        <v>VALE3</v>
      </c>
      <c r="AV275" s="9" vm="1606">
        <f ca="1"/>
        <v>44963</v>
      </c>
      <c r="AW275" s="9" vm="1609">
        <f ca="1"/>
        <v>87.84</v>
      </c>
      <c r="AX275" s="10">
        <f t="shared" ca="1" si="135"/>
        <v>-1.2478920741989863E-2</v>
      </c>
      <c r="AY275" s="11">
        <f t="shared" ca="1" si="136"/>
        <v>4392.0000000000036</v>
      </c>
      <c r="BA275" s="12" t="str">
        <f t="shared" ca="1" si="122"/>
        <v>ABEV3</v>
      </c>
      <c r="BB275" s="12" vm="1606">
        <f ca="1"/>
        <v>44963</v>
      </c>
      <c r="BC275" s="12" vm="1610">
        <f ca="1"/>
        <v>13.02</v>
      </c>
      <c r="BD275" s="13">
        <f t="shared" ca="1" si="137"/>
        <v>3.0816640986131016E-3</v>
      </c>
      <c r="BE275" s="14">
        <f t="shared" ca="1" si="138"/>
        <v>650.99999999999841</v>
      </c>
    </row>
    <row r="276" spans="5:57" x14ac:dyDescent="0.25">
      <c r="E276" s="9" t="str">
        <f t="shared" ca="1" si="114"/>
        <v>TOTS3</v>
      </c>
      <c r="F276" s="9" vm="1611">
        <f ca="1"/>
        <v>44964</v>
      </c>
      <c r="G276" s="9" vm="1612">
        <f ca="1"/>
        <v>29.3</v>
      </c>
      <c r="H276" s="10">
        <f t="shared" ca="1" si="123"/>
        <v>-2.5930851063829752E-2</v>
      </c>
      <c r="I276" s="15">
        <f t="shared" ca="1" si="124"/>
        <v>1465</v>
      </c>
      <c r="K276" s="9" t="str">
        <f t="shared" ca="1" si="115"/>
        <v>RAIZ4</v>
      </c>
      <c r="L276" s="9" vm="1611">
        <f ca="1"/>
        <v>44964</v>
      </c>
      <c r="M276" s="9" vm="1613">
        <f ca="1"/>
        <v>3.13</v>
      </c>
      <c r="N276" s="10">
        <f t="shared" ca="1" si="125"/>
        <v>-6.3492063492063266E-3</v>
      </c>
      <c r="O276" s="11">
        <f t="shared" ca="1" si="126"/>
        <v>626.00000000000136</v>
      </c>
      <c r="Q276" s="9" t="str">
        <f t="shared" ca="1" si="116"/>
        <v>ITSA4</v>
      </c>
      <c r="R276" s="9" vm="1611">
        <f ca="1"/>
        <v>44964</v>
      </c>
      <c r="S276" s="9" vm="1614">
        <f ca="1"/>
        <v>8.16</v>
      </c>
      <c r="T276" s="10">
        <f t="shared" ca="1" si="127"/>
        <v>-1.0909090909090868E-2</v>
      </c>
      <c r="U276" s="11">
        <f t="shared" ca="1" si="128"/>
        <v>1632.0000000000016</v>
      </c>
      <c r="W276" s="9" t="str">
        <f t="shared" ca="1" si="117"/>
        <v>CPLE6</v>
      </c>
      <c r="X276" s="9" vm="1611">
        <f ca="1"/>
        <v>44964</v>
      </c>
      <c r="Y276" s="9" vm="442">
        <f ca="1"/>
        <v>7.37</v>
      </c>
      <c r="Z276" s="10">
        <f t="shared" ca="1" si="129"/>
        <v>-2.6420079260237816E-2</v>
      </c>
      <c r="AA276" s="11">
        <f t="shared" ca="1" si="130"/>
        <v>736.99999999999932</v>
      </c>
      <c r="AC276" s="9" t="str">
        <f t="shared" ca="1" si="118"/>
        <v>SAPR4</v>
      </c>
      <c r="AD276" s="9" vm="1611">
        <f ca="1"/>
        <v>44964</v>
      </c>
      <c r="AE276" s="9" vm="1448">
        <f ca="1"/>
        <v>3.47</v>
      </c>
      <c r="AF276" s="10">
        <f t="shared" ca="1" si="131"/>
        <v>-5.7306590257879542E-3</v>
      </c>
      <c r="AG276" s="11">
        <f t="shared" ca="1" si="132"/>
        <v>347.00000000000006</v>
      </c>
      <c r="AI276" s="9" t="str">
        <f t="shared" ca="1" si="119"/>
        <v>ECOR3</v>
      </c>
      <c r="AJ276" s="9" vm="1611">
        <f ca="1"/>
        <v>44964</v>
      </c>
      <c r="AK276" s="9" vm="241">
        <f ca="1"/>
        <v>3.97</v>
      </c>
      <c r="AL276" s="10">
        <f t="shared" ca="1" si="112"/>
        <v>-4.1062801932366999E-2</v>
      </c>
      <c r="AM276" s="11">
        <f t="shared" ca="1" si="113"/>
        <v>396.99999999999983</v>
      </c>
      <c r="AO276" s="9" t="str">
        <f t="shared" ca="1" si="120"/>
        <v>MGLU3</v>
      </c>
      <c r="AP276" s="9" vm="1611">
        <f ca="1"/>
        <v>44964</v>
      </c>
      <c r="AQ276" s="9" vm="436">
        <f ca="1"/>
        <v>4.05</v>
      </c>
      <c r="AR276" s="10">
        <f t="shared" ca="1" si="133"/>
        <v>-1.937046004842613E-2</v>
      </c>
      <c r="AS276" s="11">
        <f t="shared" ca="1" si="134"/>
        <v>405.00000000000011</v>
      </c>
      <c r="AU276" s="9" t="str">
        <f t="shared" ca="1" si="121"/>
        <v>VALE3</v>
      </c>
      <c r="AV276" s="9" vm="1611">
        <f ca="1"/>
        <v>44964</v>
      </c>
      <c r="AW276" s="9" vm="1615">
        <f ca="1"/>
        <v>88.42</v>
      </c>
      <c r="AX276" s="10">
        <f t="shared" ca="1" si="135"/>
        <v>6.6029143897996523E-3</v>
      </c>
      <c r="AY276" s="11">
        <f t="shared" ca="1" si="136"/>
        <v>4421.0000000000036</v>
      </c>
      <c r="BA276" s="12" t="str">
        <f t="shared" ca="1" si="122"/>
        <v>ABEV3</v>
      </c>
      <c r="BB276" s="12" vm="1611">
        <f ca="1"/>
        <v>44964</v>
      </c>
      <c r="BC276" s="12" vm="1616">
        <f ca="1"/>
        <v>12.96</v>
      </c>
      <c r="BD276" s="13">
        <f t="shared" ca="1" si="137"/>
        <v>-4.6082949308754451E-3</v>
      </c>
      <c r="BE276" s="14">
        <f t="shared" ca="1" si="138"/>
        <v>647.99999999999852</v>
      </c>
    </row>
    <row r="277" spans="5:57" x14ac:dyDescent="0.25">
      <c r="E277" s="9" t="str">
        <f t="shared" ca="1" si="114"/>
        <v>TOTS3</v>
      </c>
      <c r="F277" s="9" vm="1617">
        <f ca="1"/>
        <v>44965</v>
      </c>
      <c r="G277" s="9" vm="1618">
        <f ca="1"/>
        <v>30.47</v>
      </c>
      <c r="H277" s="10">
        <f t="shared" ca="1" si="123"/>
        <v>3.9931740614334466E-2</v>
      </c>
      <c r="I277" s="15">
        <f t="shared" ca="1" si="124"/>
        <v>1523.5</v>
      </c>
      <c r="K277" s="9" t="str">
        <f t="shared" ca="1" si="115"/>
        <v>RAIZ4</v>
      </c>
      <c r="L277" s="9" vm="1617">
        <f ca="1"/>
        <v>44965</v>
      </c>
      <c r="M277" s="9" vm="1425">
        <f ca="1"/>
        <v>3.3</v>
      </c>
      <c r="N277" s="10">
        <f t="shared" ca="1" si="125"/>
        <v>5.4313099041533475E-2</v>
      </c>
      <c r="O277" s="11">
        <f t="shared" ca="1" si="126"/>
        <v>660.00000000000136</v>
      </c>
      <c r="Q277" s="9" t="str">
        <f t="shared" ca="1" si="116"/>
        <v>ITSA4</v>
      </c>
      <c r="R277" s="9" vm="1617">
        <f ca="1"/>
        <v>44965</v>
      </c>
      <c r="S277" s="9" vm="1619">
        <f ca="1"/>
        <v>8.85</v>
      </c>
      <c r="T277" s="10">
        <f t="shared" ca="1" si="127"/>
        <v>8.4558823529411686E-2</v>
      </c>
      <c r="U277" s="11">
        <f t="shared" ca="1" si="128"/>
        <v>1770.0000000000016</v>
      </c>
      <c r="W277" s="9" t="str">
        <f t="shared" ca="1" si="117"/>
        <v>CPLE6</v>
      </c>
      <c r="X277" s="9" vm="1617">
        <f ca="1"/>
        <v>44965</v>
      </c>
      <c r="Y277" s="9" vm="508">
        <f ca="1"/>
        <v>7.54</v>
      </c>
      <c r="Z277" s="10">
        <f t="shared" ca="1" si="129"/>
        <v>2.3066485753052923E-2</v>
      </c>
      <c r="AA277" s="11">
        <f t="shared" ca="1" si="130"/>
        <v>753.99999999999932</v>
      </c>
      <c r="AC277" s="9" t="str">
        <f t="shared" ca="1" si="118"/>
        <v>SAPR4</v>
      </c>
      <c r="AD277" s="9" vm="1617">
        <f ca="1"/>
        <v>44965</v>
      </c>
      <c r="AE277" s="9" vm="1448">
        <f ca="1"/>
        <v>3.47</v>
      </c>
      <c r="AF277" s="10">
        <f t="shared" ca="1" si="131"/>
        <v>0</v>
      </c>
      <c r="AG277" s="11">
        <f t="shared" ca="1" si="132"/>
        <v>347.00000000000006</v>
      </c>
      <c r="AI277" s="9" t="str">
        <f t="shared" ca="1" si="119"/>
        <v>ECOR3</v>
      </c>
      <c r="AJ277" s="9" vm="1617">
        <f ca="1"/>
        <v>44965</v>
      </c>
      <c r="AK277" s="9" vm="429">
        <f ca="1"/>
        <v>4.07</v>
      </c>
      <c r="AL277" s="10">
        <f t="shared" ca="1" si="112"/>
        <v>2.518891687657443E-2</v>
      </c>
      <c r="AM277" s="11">
        <f t="shared" ca="1" si="113"/>
        <v>406.99999999999989</v>
      </c>
      <c r="AO277" s="9" t="str">
        <f t="shared" ca="1" si="120"/>
        <v>MGLU3</v>
      </c>
      <c r="AP277" s="9" vm="1617">
        <f ca="1"/>
        <v>44965</v>
      </c>
      <c r="AQ277" s="9" vm="1265">
        <f ca="1"/>
        <v>4.22</v>
      </c>
      <c r="AR277" s="10">
        <f t="shared" ca="1" si="133"/>
        <v>4.1975308641975184E-2</v>
      </c>
      <c r="AS277" s="11">
        <f t="shared" ca="1" si="134"/>
        <v>422.00000000000006</v>
      </c>
      <c r="AU277" s="9" t="str">
        <f t="shared" ca="1" si="121"/>
        <v>VALE3</v>
      </c>
      <c r="AV277" s="9" vm="1617">
        <f ca="1"/>
        <v>44965</v>
      </c>
      <c r="AW277" s="9" vm="1620">
        <f ca="1"/>
        <v>88.72</v>
      </c>
      <c r="AX277" s="10">
        <f t="shared" ca="1" si="135"/>
        <v>3.3928975344943435E-3</v>
      </c>
      <c r="AY277" s="11">
        <f t="shared" ca="1" si="136"/>
        <v>4436.0000000000027</v>
      </c>
      <c r="BA277" s="12" t="str">
        <f t="shared" ca="1" si="122"/>
        <v>ABEV3</v>
      </c>
      <c r="BB277" s="12" vm="1617">
        <f ca="1"/>
        <v>44965</v>
      </c>
      <c r="BC277" s="12" vm="1621">
        <f ca="1"/>
        <v>13.19</v>
      </c>
      <c r="BD277" s="13">
        <f t="shared" ca="1" si="137"/>
        <v>1.7746913580246826E-2</v>
      </c>
      <c r="BE277" s="14">
        <f t="shared" ca="1" si="138"/>
        <v>659.49999999999841</v>
      </c>
    </row>
    <row r="278" spans="5:57" x14ac:dyDescent="0.25">
      <c r="E278" s="9" t="str">
        <f t="shared" ca="1" si="114"/>
        <v>TOTS3</v>
      </c>
      <c r="F278" s="9" vm="1622">
        <f ca="1"/>
        <v>44966</v>
      </c>
      <c r="G278" s="9" vm="1623">
        <f ca="1"/>
        <v>29.68</v>
      </c>
      <c r="H278" s="10">
        <f t="shared" ca="1" si="123"/>
        <v>-2.592714145060715E-2</v>
      </c>
      <c r="I278" s="15">
        <f t="shared" ca="1" si="124"/>
        <v>1484</v>
      </c>
      <c r="K278" s="9" t="str">
        <f t="shared" ca="1" si="115"/>
        <v>RAIZ4</v>
      </c>
      <c r="L278" s="9" vm="1622">
        <f ca="1"/>
        <v>44966</v>
      </c>
      <c r="M278" s="9" vm="1624">
        <f ca="1"/>
        <v>3.28</v>
      </c>
      <c r="N278" s="10">
        <f t="shared" ca="1" si="125"/>
        <v>-6.0606060606060996E-3</v>
      </c>
      <c r="O278" s="11">
        <f t="shared" ca="1" si="126"/>
        <v>656.00000000000136</v>
      </c>
      <c r="Q278" s="9" t="str">
        <f t="shared" ca="1" si="116"/>
        <v>ITSA4</v>
      </c>
      <c r="R278" s="9" vm="1622">
        <f ca="1"/>
        <v>44966</v>
      </c>
      <c r="S278" s="9" vm="1575">
        <f ca="1"/>
        <v>8.6199999999999992</v>
      </c>
      <c r="T278" s="10">
        <f t="shared" ca="1" si="127"/>
        <v>-2.5988700564971823E-2</v>
      </c>
      <c r="U278" s="11">
        <f t="shared" ca="1" si="128"/>
        <v>1724.0000000000014</v>
      </c>
      <c r="W278" s="9" t="str">
        <f t="shared" ca="1" si="117"/>
        <v>CPLE6</v>
      </c>
      <c r="X278" s="9" vm="1622">
        <f ca="1"/>
        <v>44966</v>
      </c>
      <c r="Y278" s="9" vm="139">
        <f ca="1"/>
        <v>7.35</v>
      </c>
      <c r="Z278" s="10">
        <f t="shared" ca="1" si="129"/>
        <v>-2.5198938992042508E-2</v>
      </c>
      <c r="AA278" s="11">
        <f t="shared" ca="1" si="130"/>
        <v>734.99999999999932</v>
      </c>
      <c r="AC278" s="9" t="str">
        <f t="shared" ca="1" si="118"/>
        <v>SAPR4</v>
      </c>
      <c r="AD278" s="9" vm="1622">
        <f ca="1"/>
        <v>44966</v>
      </c>
      <c r="AE278" s="9" vm="1492">
        <f ca="1"/>
        <v>3.45</v>
      </c>
      <c r="AF278" s="10">
        <f t="shared" ca="1" si="131"/>
        <v>-5.7636887608069065E-3</v>
      </c>
      <c r="AG278" s="11">
        <f t="shared" ca="1" si="132"/>
        <v>345.00000000000006</v>
      </c>
      <c r="AI278" s="9" t="str">
        <f t="shared" ca="1" si="119"/>
        <v>ECOR3</v>
      </c>
      <c r="AJ278" s="9" vm="1622">
        <f ca="1"/>
        <v>44966</v>
      </c>
      <c r="AK278" s="9" vm="199">
        <f ca="1"/>
        <v>3.95</v>
      </c>
      <c r="AL278" s="10">
        <f t="shared" ca="1" si="112"/>
        <v>-2.9484029484029506E-2</v>
      </c>
      <c r="AM278" s="11">
        <f t="shared" ca="1" si="113"/>
        <v>394.99999999999989</v>
      </c>
      <c r="AO278" s="9" t="str">
        <f t="shared" ca="1" si="120"/>
        <v>MGLU3</v>
      </c>
      <c r="AP278" s="9" vm="1622">
        <f ca="1"/>
        <v>44966</v>
      </c>
      <c r="AQ278" s="9" vm="479">
        <f ca="1"/>
        <v>4.1100000000000003</v>
      </c>
      <c r="AR278" s="10">
        <f t="shared" ca="1" si="133"/>
        <v>-2.6066350710900354E-2</v>
      </c>
      <c r="AS278" s="11">
        <f t="shared" ca="1" si="134"/>
        <v>411.00000000000011</v>
      </c>
      <c r="AU278" s="9" t="str">
        <f t="shared" ca="1" si="121"/>
        <v>VALE3</v>
      </c>
      <c r="AV278" s="9" vm="1622">
        <f ca="1"/>
        <v>44966</v>
      </c>
      <c r="AW278" s="9" vm="1625">
        <f ca="1"/>
        <v>88.39</v>
      </c>
      <c r="AX278" s="10">
        <f t="shared" ca="1" si="135"/>
        <v>-3.7195671776374395E-3</v>
      </c>
      <c r="AY278" s="11">
        <f t="shared" ca="1" si="136"/>
        <v>4419.5000000000027</v>
      </c>
      <c r="BA278" s="12" t="str">
        <f t="shared" ca="1" si="122"/>
        <v>ABEV3</v>
      </c>
      <c r="BB278" s="12" vm="1622">
        <f ca="1"/>
        <v>44966</v>
      </c>
      <c r="BC278" s="12" vm="1610">
        <f ca="1"/>
        <v>13.02</v>
      </c>
      <c r="BD278" s="13">
        <f t="shared" ca="1" si="137"/>
        <v>-1.2888551933282755E-2</v>
      </c>
      <c r="BE278" s="14">
        <f t="shared" ca="1" si="138"/>
        <v>650.99999999999841</v>
      </c>
    </row>
    <row r="279" spans="5:57" x14ac:dyDescent="0.25">
      <c r="E279" s="9" t="str">
        <f t="shared" ca="1" si="114"/>
        <v>TOTS3</v>
      </c>
      <c r="F279" s="9" vm="1626">
        <f ca="1"/>
        <v>44967</v>
      </c>
      <c r="G279" s="9" vm="1256">
        <f ca="1"/>
        <v>30.06</v>
      </c>
      <c r="H279" s="10">
        <f t="shared" ca="1" si="123"/>
        <v>1.2803234501347571E-2</v>
      </c>
      <c r="I279" s="15">
        <f t="shared" ca="1" si="124"/>
        <v>1502.9999999999998</v>
      </c>
      <c r="K279" s="9" t="str">
        <f t="shared" ca="1" si="115"/>
        <v>RAIZ4</v>
      </c>
      <c r="L279" s="9" vm="1626">
        <f ca="1"/>
        <v>44967</v>
      </c>
      <c r="M279" s="9" vm="1627">
        <f ca="1"/>
        <v>3.21</v>
      </c>
      <c r="N279" s="10">
        <f t="shared" ca="1" si="125"/>
        <v>-2.1341463414634054E-2</v>
      </c>
      <c r="O279" s="11">
        <f t="shared" ca="1" si="126"/>
        <v>642.00000000000136</v>
      </c>
      <c r="Q279" s="9" t="str">
        <f t="shared" ca="1" si="116"/>
        <v>ITSA4</v>
      </c>
      <c r="R279" s="9" vm="1626">
        <f ca="1"/>
        <v>44967</v>
      </c>
      <c r="S279" s="9" vm="1588">
        <f ca="1"/>
        <v>8.5299999999999994</v>
      </c>
      <c r="T279" s="10">
        <f t="shared" ca="1" si="127"/>
        <v>-1.044083526682138E-2</v>
      </c>
      <c r="U279" s="11">
        <f t="shared" ca="1" si="128"/>
        <v>1706.0000000000014</v>
      </c>
      <c r="W279" s="9" t="str">
        <f t="shared" ca="1" si="117"/>
        <v>CPLE6</v>
      </c>
      <c r="X279" s="9" vm="1626">
        <f ca="1"/>
        <v>44967</v>
      </c>
      <c r="Y279" s="9" vm="1438">
        <f ca="1"/>
        <v>7.45</v>
      </c>
      <c r="Z279" s="10">
        <f t="shared" ca="1" si="129"/>
        <v>1.3605442176870763E-2</v>
      </c>
      <c r="AA279" s="11">
        <f t="shared" ca="1" si="130"/>
        <v>744.99999999999932</v>
      </c>
      <c r="AC279" s="9" t="str">
        <f t="shared" ca="1" si="118"/>
        <v>SAPR4</v>
      </c>
      <c r="AD279" s="9" vm="1626">
        <f ca="1"/>
        <v>44967</v>
      </c>
      <c r="AE279" s="9" vm="1516">
        <f ca="1"/>
        <v>3.49</v>
      </c>
      <c r="AF279" s="10">
        <f t="shared" ca="1" si="131"/>
        <v>1.1594202898550732E-2</v>
      </c>
      <c r="AG279" s="11">
        <f t="shared" ca="1" si="132"/>
        <v>349.00000000000006</v>
      </c>
      <c r="AI279" s="9" t="str">
        <f t="shared" ca="1" si="119"/>
        <v>ECOR3</v>
      </c>
      <c r="AJ279" s="9" vm="1626">
        <f ca="1"/>
        <v>44967</v>
      </c>
      <c r="AK279" s="9" vm="604">
        <f ca="1"/>
        <v>3.87</v>
      </c>
      <c r="AL279" s="10">
        <f t="shared" ca="1" si="112"/>
        <v>-2.0253164556962022E-2</v>
      </c>
      <c r="AM279" s="11">
        <f t="shared" ca="1" si="113"/>
        <v>386.99999999999989</v>
      </c>
      <c r="AO279" s="9" t="str">
        <f t="shared" ca="1" si="120"/>
        <v>MGLU3</v>
      </c>
      <c r="AP279" s="9" vm="1626">
        <f ca="1"/>
        <v>44967</v>
      </c>
      <c r="AQ279" s="9" vm="215">
        <f ca="1"/>
        <v>3.99</v>
      </c>
      <c r="AR279" s="10">
        <f t="shared" ca="1" si="133"/>
        <v>-2.9197080291970878E-2</v>
      </c>
      <c r="AS279" s="11">
        <f t="shared" ca="1" si="134"/>
        <v>399.00000000000006</v>
      </c>
      <c r="AU279" s="9" t="str">
        <f t="shared" ca="1" si="121"/>
        <v>VALE3</v>
      </c>
      <c r="AV279" s="9" vm="1626">
        <f ca="1"/>
        <v>44967</v>
      </c>
      <c r="AW279" s="9" vm="1393">
        <f ca="1"/>
        <v>86.8</v>
      </c>
      <c r="AX279" s="10">
        <f t="shared" ca="1" si="135"/>
        <v>-1.7988460233058112E-2</v>
      </c>
      <c r="AY279" s="11">
        <f t="shared" ca="1" si="136"/>
        <v>4340.0000000000027</v>
      </c>
      <c r="BA279" s="12" t="str">
        <f t="shared" ca="1" si="122"/>
        <v>ABEV3</v>
      </c>
      <c r="BB279" s="12" vm="1626">
        <f ca="1"/>
        <v>44967</v>
      </c>
      <c r="BC279" s="12" vm="1628">
        <f ca="1"/>
        <v>12.86</v>
      </c>
      <c r="BD279" s="13">
        <f t="shared" ca="1" si="137"/>
        <v>-1.228878648233489E-2</v>
      </c>
      <c r="BE279" s="14">
        <f t="shared" ca="1" si="138"/>
        <v>642.99999999999841</v>
      </c>
    </row>
    <row r="280" spans="5:57" x14ac:dyDescent="0.25">
      <c r="E280" s="9" t="str">
        <f t="shared" ca="1" si="114"/>
        <v>TOTS3</v>
      </c>
      <c r="F280" s="9" vm="1629">
        <f ca="1"/>
        <v>44970</v>
      </c>
      <c r="G280" s="9" vm="1630">
        <f ca="1"/>
        <v>29.91</v>
      </c>
      <c r="H280" s="10">
        <f t="shared" ca="1" si="123"/>
        <v>-4.9900199600797501E-3</v>
      </c>
      <c r="I280" s="15">
        <f t="shared" ca="1" si="124"/>
        <v>1495.5</v>
      </c>
      <c r="K280" s="9" t="str">
        <f t="shared" ca="1" si="115"/>
        <v>RAIZ4</v>
      </c>
      <c r="L280" s="9" vm="1629">
        <f ca="1"/>
        <v>44970</v>
      </c>
      <c r="M280" s="9" vm="737">
        <f ca="1"/>
        <v>3.22</v>
      </c>
      <c r="N280" s="10">
        <f t="shared" ca="1" si="125"/>
        <v>3.1152647975078995E-3</v>
      </c>
      <c r="O280" s="11">
        <f t="shared" ca="1" si="126"/>
        <v>644.00000000000148</v>
      </c>
      <c r="Q280" s="9" t="str">
        <f t="shared" ca="1" si="116"/>
        <v>ITSA4</v>
      </c>
      <c r="R280" s="9" vm="1629">
        <f ca="1"/>
        <v>44970</v>
      </c>
      <c r="S280" s="9" vm="1341">
        <f ca="1"/>
        <v>8.74</v>
      </c>
      <c r="T280" s="10">
        <f t="shared" ca="1" si="127"/>
        <v>2.4618991793669442E-2</v>
      </c>
      <c r="U280" s="11">
        <f t="shared" ca="1" si="128"/>
        <v>1748.0000000000014</v>
      </c>
      <c r="W280" s="9" t="str">
        <f t="shared" ca="1" si="117"/>
        <v>CPLE6</v>
      </c>
      <c r="X280" s="9" vm="1629">
        <f ca="1"/>
        <v>44970</v>
      </c>
      <c r="Y280" s="9" vm="485">
        <f ca="1"/>
        <v>7.49</v>
      </c>
      <c r="Z280" s="10">
        <f t="shared" ca="1" si="129"/>
        <v>5.3691275167784269E-3</v>
      </c>
      <c r="AA280" s="11">
        <f t="shared" ca="1" si="130"/>
        <v>748.9999999999992</v>
      </c>
      <c r="AC280" s="9" t="str">
        <f t="shared" ca="1" si="118"/>
        <v>SAPR4</v>
      </c>
      <c r="AD280" s="9" vm="1629">
        <f ca="1"/>
        <v>44970</v>
      </c>
      <c r="AE280" s="9" vm="1076">
        <f ca="1"/>
        <v>3.52</v>
      </c>
      <c r="AF280" s="10">
        <f t="shared" ca="1" si="131"/>
        <v>8.5959885386819312E-3</v>
      </c>
      <c r="AG280" s="11">
        <f t="shared" ca="1" si="132"/>
        <v>352.00000000000006</v>
      </c>
      <c r="AI280" s="9" t="str">
        <f t="shared" ca="1" si="119"/>
        <v>ECOR3</v>
      </c>
      <c r="AJ280" s="9" vm="1629">
        <f ca="1"/>
        <v>44970</v>
      </c>
      <c r="AK280" s="9" vm="575">
        <f ca="1"/>
        <v>3.9</v>
      </c>
      <c r="AL280" s="10">
        <f t="shared" ca="1" si="112"/>
        <v>7.7519379844961378E-3</v>
      </c>
      <c r="AM280" s="11">
        <f t="shared" ca="1" si="113"/>
        <v>389.99999999999989</v>
      </c>
      <c r="AO280" s="9" t="str">
        <f t="shared" ca="1" si="120"/>
        <v>MGLU3</v>
      </c>
      <c r="AP280" s="9" vm="1629">
        <f ca="1"/>
        <v>44970</v>
      </c>
      <c r="AQ280" s="9" vm="500">
        <f ca="1"/>
        <v>4.13</v>
      </c>
      <c r="AR280" s="10">
        <f t="shared" ca="1" si="133"/>
        <v>3.5087719298245501E-2</v>
      </c>
      <c r="AS280" s="11">
        <f t="shared" ca="1" si="134"/>
        <v>413</v>
      </c>
      <c r="AU280" s="9" t="str">
        <f t="shared" ca="1" si="121"/>
        <v>VALE3</v>
      </c>
      <c r="AV280" s="9" vm="1629">
        <f ca="1"/>
        <v>44970</v>
      </c>
      <c r="AW280" s="9" vm="123">
        <f ca="1"/>
        <v>86.71</v>
      </c>
      <c r="AX280" s="10">
        <f t="shared" ca="1" si="135"/>
        <v>-1.0368663594469973E-3</v>
      </c>
      <c r="AY280" s="11">
        <f t="shared" ca="1" si="136"/>
        <v>4335.5000000000027</v>
      </c>
      <c r="BA280" s="12" t="str">
        <f t="shared" ca="1" si="122"/>
        <v>ABEV3</v>
      </c>
      <c r="BB280" s="12" vm="1629">
        <f ca="1"/>
        <v>44970</v>
      </c>
      <c r="BC280" s="12" vm="1631">
        <f ca="1"/>
        <v>13.13</v>
      </c>
      <c r="BD280" s="13">
        <f t="shared" ca="1" si="137"/>
        <v>2.0995334370140117E-2</v>
      </c>
      <c r="BE280" s="14">
        <f t="shared" ca="1" si="138"/>
        <v>656.49999999999852</v>
      </c>
    </row>
    <row r="281" spans="5:57" x14ac:dyDescent="0.25">
      <c r="E281" s="9" t="str">
        <f t="shared" ca="1" si="114"/>
        <v>TOTS3</v>
      </c>
      <c r="F281" s="9" vm="1632">
        <f ca="1"/>
        <v>44971</v>
      </c>
      <c r="G281" s="9" vm="1633">
        <f ca="1"/>
        <v>29.84</v>
      </c>
      <c r="H281" s="10">
        <f t="shared" ca="1" si="123"/>
        <v>-2.3403543965229145E-3</v>
      </c>
      <c r="I281" s="15">
        <f t="shared" ca="1" si="124"/>
        <v>1492</v>
      </c>
      <c r="K281" s="9" t="str">
        <f t="shared" ca="1" si="115"/>
        <v>RAIZ4</v>
      </c>
      <c r="L281" s="9" vm="1632">
        <f ca="1"/>
        <v>44971</v>
      </c>
      <c r="M281" s="9" vm="1634">
        <f ca="1"/>
        <v>2.98</v>
      </c>
      <c r="N281" s="10">
        <f t="shared" ca="1" si="125"/>
        <v>-7.4534161490683259E-2</v>
      </c>
      <c r="O281" s="11">
        <f t="shared" ca="1" si="126"/>
        <v>596.00000000000136</v>
      </c>
      <c r="Q281" s="9" t="str">
        <f t="shared" ca="1" si="116"/>
        <v>ITSA4</v>
      </c>
      <c r="R281" s="9" vm="1632">
        <f ca="1"/>
        <v>44971</v>
      </c>
      <c r="S281" s="9" vm="1551">
        <f ca="1"/>
        <v>8.68</v>
      </c>
      <c r="T281" s="10">
        <f t="shared" ca="1" si="127"/>
        <v>-6.8649885583524917E-3</v>
      </c>
      <c r="U281" s="11">
        <f t="shared" ca="1" si="128"/>
        <v>1736.0000000000011</v>
      </c>
      <c r="W281" s="9" t="str">
        <f t="shared" ca="1" si="117"/>
        <v>CPLE6</v>
      </c>
      <c r="X281" s="9" vm="1632">
        <f ca="1"/>
        <v>44971</v>
      </c>
      <c r="Y281" s="9" vm="458">
        <f ca="1"/>
        <v>7.33</v>
      </c>
      <c r="Z281" s="10">
        <f t="shared" ca="1" si="129"/>
        <v>-2.1361815754339153E-2</v>
      </c>
      <c r="AA281" s="11">
        <f t="shared" ca="1" si="130"/>
        <v>732.9999999999992</v>
      </c>
      <c r="AC281" s="9" t="str">
        <f t="shared" ca="1" si="118"/>
        <v>SAPR4</v>
      </c>
      <c r="AD281" s="9" vm="1632">
        <f ca="1"/>
        <v>44971</v>
      </c>
      <c r="AE281" s="9" vm="55">
        <f ca="1"/>
        <v>3.5</v>
      </c>
      <c r="AF281" s="10">
        <f t="shared" ca="1" si="131"/>
        <v>-5.6818181818182323E-3</v>
      </c>
      <c r="AG281" s="11">
        <f t="shared" ca="1" si="132"/>
        <v>350.00000000000006</v>
      </c>
      <c r="AI281" s="9" t="str">
        <f t="shared" ca="1" si="119"/>
        <v>ECOR3</v>
      </c>
      <c r="AJ281" s="9" vm="1632">
        <f ca="1"/>
        <v>44971</v>
      </c>
      <c r="AK281" s="9" vm="575">
        <f ca="1"/>
        <v>3.9</v>
      </c>
      <c r="AL281" s="10">
        <f t="shared" ca="1" si="112"/>
        <v>0</v>
      </c>
      <c r="AM281" s="11">
        <f t="shared" ca="1" si="113"/>
        <v>389.99999999999989</v>
      </c>
      <c r="AO281" s="9" t="str">
        <f t="shared" ca="1" si="120"/>
        <v>MGLU3</v>
      </c>
      <c r="AP281" s="9" vm="1632">
        <f ca="1"/>
        <v>44971</v>
      </c>
      <c r="AQ281" s="9" vm="357">
        <f ca="1"/>
        <v>4.0599999999999996</v>
      </c>
      <c r="AR281" s="10">
        <f t="shared" ca="1" si="133"/>
        <v>-1.6949152542372947E-2</v>
      </c>
      <c r="AS281" s="11">
        <f t="shared" ca="1" si="134"/>
        <v>406</v>
      </c>
      <c r="AU281" s="9" t="str">
        <f t="shared" ca="1" si="121"/>
        <v>VALE3</v>
      </c>
      <c r="AV281" s="9" vm="1632">
        <f ca="1"/>
        <v>44971</v>
      </c>
      <c r="AW281" s="9" vm="1635">
        <f ca="1"/>
        <v>87.1</v>
      </c>
      <c r="AX281" s="10">
        <f t="shared" ca="1" si="135"/>
        <v>4.4977511244377322E-3</v>
      </c>
      <c r="AY281" s="11">
        <f t="shared" ca="1" si="136"/>
        <v>4355.0000000000027</v>
      </c>
      <c r="BA281" s="12" t="str">
        <f t="shared" ca="1" si="122"/>
        <v>ABEV3</v>
      </c>
      <c r="BB281" s="12" vm="1632">
        <f ca="1"/>
        <v>44971</v>
      </c>
      <c r="BC281" s="12" vm="1636">
        <f ca="1"/>
        <v>13</v>
      </c>
      <c r="BD281" s="13">
        <f t="shared" ca="1" si="137"/>
        <v>-9.9009900990099098E-3</v>
      </c>
      <c r="BE281" s="14">
        <f t="shared" ca="1" si="138"/>
        <v>649.99999999999852</v>
      </c>
    </row>
    <row r="282" spans="5:57" x14ac:dyDescent="0.25">
      <c r="E282" s="9" t="str">
        <f t="shared" ca="1" si="114"/>
        <v>TOTS3</v>
      </c>
      <c r="F282" s="9" vm="1637">
        <f ca="1"/>
        <v>44972</v>
      </c>
      <c r="G282" s="9" vm="602">
        <f ca="1"/>
        <v>28.6</v>
      </c>
      <c r="H282" s="10">
        <f t="shared" ca="1" si="123"/>
        <v>-4.1554959785522705E-2</v>
      </c>
      <c r="I282" s="15">
        <f t="shared" ca="1" si="124"/>
        <v>1430.0000000000002</v>
      </c>
      <c r="K282" s="9" t="str">
        <f t="shared" ca="1" si="115"/>
        <v>RAIZ4</v>
      </c>
      <c r="L282" s="9" vm="1637">
        <f ca="1"/>
        <v>44972</v>
      </c>
      <c r="M282" s="9" vm="1602">
        <f ca="1"/>
        <v>3.09</v>
      </c>
      <c r="N282" s="10">
        <f t="shared" ca="1" si="125"/>
        <v>3.691275167785224E-2</v>
      </c>
      <c r="O282" s="11">
        <f t="shared" ca="1" si="126"/>
        <v>618.00000000000136</v>
      </c>
      <c r="Q282" s="9" t="str">
        <f t="shared" ca="1" si="116"/>
        <v>ITSA4</v>
      </c>
      <c r="R282" s="9" vm="1637">
        <f ca="1"/>
        <v>44972</v>
      </c>
      <c r="S282" s="9" vm="1341">
        <f ca="1"/>
        <v>8.74</v>
      </c>
      <c r="T282" s="10">
        <f t="shared" ca="1" si="127"/>
        <v>6.9124423963133896E-3</v>
      </c>
      <c r="U282" s="11">
        <f t="shared" ca="1" si="128"/>
        <v>1748.0000000000011</v>
      </c>
      <c r="W282" s="9" t="str">
        <f t="shared" ca="1" si="117"/>
        <v>CPLE6</v>
      </c>
      <c r="X282" s="9" vm="1637">
        <f ca="1"/>
        <v>44972</v>
      </c>
      <c r="Y282" s="9" vm="264">
        <f ca="1"/>
        <v>7.43</v>
      </c>
      <c r="Z282" s="10">
        <f t="shared" ca="1" si="129"/>
        <v>1.3642564802182733E-2</v>
      </c>
      <c r="AA282" s="11">
        <f t="shared" ca="1" si="130"/>
        <v>742.99999999999909</v>
      </c>
      <c r="AC282" s="9" t="str">
        <f t="shared" ca="1" si="118"/>
        <v>SAPR4</v>
      </c>
      <c r="AD282" s="9" vm="1637">
        <f ca="1"/>
        <v>44972</v>
      </c>
      <c r="AE282" s="9" vm="1076">
        <f ca="1"/>
        <v>3.52</v>
      </c>
      <c r="AF282" s="10">
        <f t="shared" ca="1" si="131"/>
        <v>5.7142857142857828E-3</v>
      </c>
      <c r="AG282" s="11">
        <f t="shared" ca="1" si="132"/>
        <v>352.00000000000006</v>
      </c>
      <c r="AI282" s="9" t="str">
        <f t="shared" ca="1" si="119"/>
        <v>ECOR3</v>
      </c>
      <c r="AJ282" s="9" vm="1637">
        <f ca="1"/>
        <v>44972</v>
      </c>
      <c r="AK282" s="9" vm="357">
        <f ca="1"/>
        <v>4.0599999999999996</v>
      </c>
      <c r="AL282" s="10">
        <f t="shared" ca="1" si="112"/>
        <v>4.102564102564088E-2</v>
      </c>
      <c r="AM282" s="11">
        <f t="shared" ca="1" si="113"/>
        <v>405.99999999999983</v>
      </c>
      <c r="AO282" s="9" t="str">
        <f t="shared" ca="1" si="120"/>
        <v>MGLU3</v>
      </c>
      <c r="AP282" s="9" vm="1637">
        <f ca="1"/>
        <v>44972</v>
      </c>
      <c r="AQ282" s="9" vm="582">
        <f ca="1"/>
        <v>3.89</v>
      </c>
      <c r="AR282" s="10">
        <f t="shared" ca="1" si="133"/>
        <v>-4.1871921182265903E-2</v>
      </c>
      <c r="AS282" s="11">
        <f t="shared" ca="1" si="134"/>
        <v>389.00000000000006</v>
      </c>
      <c r="AU282" s="9" t="str">
        <f t="shared" ca="1" si="121"/>
        <v>VALE3</v>
      </c>
      <c r="AV282" s="9" vm="1637">
        <f ca="1"/>
        <v>44972</v>
      </c>
      <c r="AW282" s="9" vm="1638">
        <f ca="1"/>
        <v>89</v>
      </c>
      <c r="AX282" s="10">
        <f t="shared" ca="1" si="135"/>
        <v>2.1814006888633886E-2</v>
      </c>
      <c r="AY282" s="11">
        <f t="shared" ca="1" si="136"/>
        <v>4450.0000000000036</v>
      </c>
      <c r="BA282" s="12" t="str">
        <f t="shared" ca="1" si="122"/>
        <v>ABEV3</v>
      </c>
      <c r="BB282" s="12" vm="1637">
        <f ca="1"/>
        <v>44972</v>
      </c>
      <c r="BC282" s="12" vm="1639">
        <f ca="1"/>
        <v>13.23</v>
      </c>
      <c r="BD282" s="13">
        <f t="shared" ca="1" si="137"/>
        <v>1.7692307692307674E-2</v>
      </c>
      <c r="BE282" s="14">
        <f t="shared" ca="1" si="138"/>
        <v>661.49999999999852</v>
      </c>
    </row>
    <row r="283" spans="5:57" x14ac:dyDescent="0.25">
      <c r="E283" s="9" t="str">
        <f t="shared" ca="1" si="114"/>
        <v>TOTS3</v>
      </c>
      <c r="F283" s="9" vm="1640">
        <f ca="1"/>
        <v>44973</v>
      </c>
      <c r="G283" s="9" vm="232">
        <f ca="1"/>
        <v>28.5</v>
      </c>
      <c r="H283" s="10">
        <f t="shared" ca="1" si="123"/>
        <v>-3.4965034965035446E-3</v>
      </c>
      <c r="I283" s="15">
        <f t="shared" ca="1" si="124"/>
        <v>1425.0000000000002</v>
      </c>
      <c r="K283" s="9" t="str">
        <f t="shared" ca="1" si="115"/>
        <v>RAIZ4</v>
      </c>
      <c r="L283" s="9" vm="1640">
        <f ca="1"/>
        <v>44973</v>
      </c>
      <c r="M283" s="9" vm="1001">
        <f ca="1"/>
        <v>3.08</v>
      </c>
      <c r="N283" s="10">
        <f t="shared" ca="1" si="125"/>
        <v>-3.2362459546925182E-3</v>
      </c>
      <c r="O283" s="11">
        <f t="shared" ca="1" si="126"/>
        <v>616.00000000000136</v>
      </c>
      <c r="Q283" s="9" t="str">
        <f t="shared" ca="1" si="116"/>
        <v>ITSA4</v>
      </c>
      <c r="R283" s="9" vm="1640">
        <f ca="1"/>
        <v>44973</v>
      </c>
      <c r="S283" s="9" vm="1365">
        <f ca="1"/>
        <v>8.76</v>
      </c>
      <c r="T283" s="10">
        <f t="shared" ca="1" si="127"/>
        <v>2.2883295194506825E-3</v>
      </c>
      <c r="U283" s="11">
        <f t="shared" ca="1" si="128"/>
        <v>1752.0000000000009</v>
      </c>
      <c r="W283" s="9" t="str">
        <f t="shared" ca="1" si="117"/>
        <v>CPLE6</v>
      </c>
      <c r="X283" s="9" vm="1640">
        <f ca="1"/>
        <v>44973</v>
      </c>
      <c r="Y283" s="9" vm="550">
        <f ca="1"/>
        <v>7.46</v>
      </c>
      <c r="Z283" s="10">
        <f t="shared" ca="1" si="129"/>
        <v>4.0376850605652326E-3</v>
      </c>
      <c r="AA283" s="11">
        <f t="shared" ca="1" si="130"/>
        <v>745.99999999999909</v>
      </c>
      <c r="AC283" s="9" t="str">
        <f t="shared" ca="1" si="118"/>
        <v>SAPR4</v>
      </c>
      <c r="AD283" s="9" vm="1640">
        <f ca="1"/>
        <v>44973</v>
      </c>
      <c r="AE283" s="9" vm="36">
        <f ca="1"/>
        <v>3.51</v>
      </c>
      <c r="AF283" s="10">
        <f t="shared" ca="1" si="131"/>
        <v>-2.8409090909091717E-3</v>
      </c>
      <c r="AG283" s="11">
        <f t="shared" ca="1" si="132"/>
        <v>351</v>
      </c>
      <c r="AI283" s="9" t="str">
        <f t="shared" ca="1" si="119"/>
        <v>ECOR3</v>
      </c>
      <c r="AJ283" s="9" vm="1640">
        <f ca="1"/>
        <v>44973</v>
      </c>
      <c r="AK283" s="9" vm="945">
        <f ca="1"/>
        <v>4.17</v>
      </c>
      <c r="AL283" s="10">
        <f t="shared" ca="1" si="112"/>
        <v>2.7093596059113434E-2</v>
      </c>
      <c r="AM283" s="11">
        <f t="shared" ca="1" si="113"/>
        <v>416.99999999999989</v>
      </c>
      <c r="AO283" s="9" t="str">
        <f t="shared" ca="1" si="120"/>
        <v>MGLU3</v>
      </c>
      <c r="AP283" s="9" vm="1640">
        <f ca="1"/>
        <v>44973</v>
      </c>
      <c r="AQ283" s="9" vm="761">
        <f ca="1"/>
        <v>3.81</v>
      </c>
      <c r="AR283" s="10">
        <f t="shared" ca="1" si="133"/>
        <v>-2.0565552699228773E-2</v>
      </c>
      <c r="AS283" s="11">
        <f t="shared" ca="1" si="134"/>
        <v>381.00000000000006</v>
      </c>
      <c r="AU283" s="9" t="str">
        <f t="shared" ca="1" si="121"/>
        <v>VALE3</v>
      </c>
      <c r="AV283" s="9" vm="1640">
        <f ca="1"/>
        <v>44973</v>
      </c>
      <c r="AW283" s="9" vm="1478">
        <f ca="1"/>
        <v>89.19</v>
      </c>
      <c r="AX283" s="10">
        <f t="shared" ca="1" si="135"/>
        <v>2.1348314606741692E-3</v>
      </c>
      <c r="AY283" s="11">
        <f t="shared" ca="1" si="136"/>
        <v>4459.5000000000036</v>
      </c>
      <c r="BA283" s="12" t="str">
        <f t="shared" ca="1" si="122"/>
        <v>ABEV3</v>
      </c>
      <c r="BB283" s="12" vm="1640">
        <f ca="1"/>
        <v>44973</v>
      </c>
      <c r="BC283" s="12" vm="1641">
        <f ca="1"/>
        <v>13.08</v>
      </c>
      <c r="BD283" s="13">
        <f t="shared" ca="1" si="137"/>
        <v>-1.1337868480725599E-2</v>
      </c>
      <c r="BE283" s="14">
        <f t="shared" ca="1" si="138"/>
        <v>653.99999999999852</v>
      </c>
    </row>
    <row r="284" spans="5:57" x14ac:dyDescent="0.25">
      <c r="E284" s="9" t="str">
        <f t="shared" ca="1" si="114"/>
        <v>TOTS3</v>
      </c>
      <c r="F284" s="9" vm="1642">
        <f ca="1"/>
        <v>44974</v>
      </c>
      <c r="G284" s="9" vm="1643">
        <f ca="1"/>
        <v>28.74</v>
      </c>
      <c r="H284" s="10">
        <f t="shared" ca="1" si="123"/>
        <v>8.4210526315788847E-3</v>
      </c>
      <c r="I284" s="15">
        <f t="shared" ca="1" si="124"/>
        <v>1437.0000000000002</v>
      </c>
      <c r="K284" s="9" t="str">
        <f t="shared" ca="1" si="115"/>
        <v>RAIZ4</v>
      </c>
      <c r="L284" s="9" vm="1642">
        <f ca="1"/>
        <v>44974</v>
      </c>
      <c r="M284" s="9" vm="1528">
        <f ca="1"/>
        <v>3.03</v>
      </c>
      <c r="N284" s="10">
        <f t="shared" ca="1" si="125"/>
        <v>-1.6233766233766267E-2</v>
      </c>
      <c r="O284" s="11">
        <f t="shared" ca="1" si="126"/>
        <v>606.00000000000136</v>
      </c>
      <c r="Q284" s="9" t="str">
        <f t="shared" ca="1" si="116"/>
        <v>ITSA4</v>
      </c>
      <c r="R284" s="9" vm="1642">
        <f ca="1"/>
        <v>44974</v>
      </c>
      <c r="S284" s="9" vm="1341">
        <f ca="1"/>
        <v>8.74</v>
      </c>
      <c r="T284" s="10">
        <f t="shared" ca="1" si="127"/>
        <v>-2.2831050228310223E-3</v>
      </c>
      <c r="U284" s="11">
        <f t="shared" ca="1" si="128"/>
        <v>1748.0000000000009</v>
      </c>
      <c r="W284" s="9" t="str">
        <f t="shared" ca="1" si="117"/>
        <v>CPLE6</v>
      </c>
      <c r="X284" s="9" vm="1642">
        <f ca="1"/>
        <v>44974</v>
      </c>
      <c r="Y284" s="9" vm="536">
        <f ca="1"/>
        <v>7.47</v>
      </c>
      <c r="Z284" s="10">
        <f t="shared" ca="1" si="129"/>
        <v>1.3404825737264314E-3</v>
      </c>
      <c r="AA284" s="11">
        <f t="shared" ca="1" si="130"/>
        <v>746.99999999999898</v>
      </c>
      <c r="AC284" s="9" t="str">
        <f t="shared" ca="1" si="118"/>
        <v>SAPR4</v>
      </c>
      <c r="AD284" s="9" vm="1642">
        <f ca="1"/>
        <v>44974</v>
      </c>
      <c r="AE284" s="9" vm="55">
        <f ca="1"/>
        <v>3.5</v>
      </c>
      <c r="AF284" s="10">
        <f t="shared" ca="1" si="131"/>
        <v>-2.8490028490028019E-3</v>
      </c>
      <c r="AG284" s="11">
        <f t="shared" ca="1" si="132"/>
        <v>350</v>
      </c>
      <c r="AI284" s="9" t="str">
        <f t="shared" ca="1" si="119"/>
        <v>ECOR3</v>
      </c>
      <c r="AJ284" s="9" vm="1642">
        <f ca="1"/>
        <v>44974</v>
      </c>
      <c r="AK284" s="9" vm="429">
        <f ca="1"/>
        <v>4.07</v>
      </c>
      <c r="AL284" s="10">
        <f t="shared" ca="1" si="112"/>
        <v>-2.3980815347721784E-2</v>
      </c>
      <c r="AM284" s="11">
        <f t="shared" ca="1" si="113"/>
        <v>406.99999999999989</v>
      </c>
      <c r="AO284" s="9" t="str">
        <f t="shared" ca="1" si="120"/>
        <v>MGLU3</v>
      </c>
      <c r="AP284" s="9" vm="1642">
        <f ca="1"/>
        <v>44974</v>
      </c>
      <c r="AQ284" s="9" vm="1053">
        <f ca="1"/>
        <v>3.66</v>
      </c>
      <c r="AR284" s="10">
        <f t="shared" ca="1" si="133"/>
        <v>-3.937007874015741E-2</v>
      </c>
      <c r="AS284" s="11">
        <f t="shared" ca="1" si="134"/>
        <v>366.00000000000006</v>
      </c>
      <c r="AU284" s="9" t="str">
        <f t="shared" ca="1" si="121"/>
        <v>VALE3</v>
      </c>
      <c r="AV284" s="9" vm="1642">
        <f ca="1"/>
        <v>44974</v>
      </c>
      <c r="AW284" s="9" vm="1644">
        <f ca="1"/>
        <v>88.03</v>
      </c>
      <c r="AX284" s="10">
        <f t="shared" ca="1" si="135"/>
        <v>-1.3005942370220791E-2</v>
      </c>
      <c r="AY284" s="11">
        <f t="shared" ca="1" si="136"/>
        <v>4401.5000000000036</v>
      </c>
      <c r="BA284" s="12" t="str">
        <f t="shared" ca="1" si="122"/>
        <v>ABEV3</v>
      </c>
      <c r="BB284" s="12" vm="1642">
        <f ca="1"/>
        <v>44974</v>
      </c>
      <c r="BC284" s="12" vm="1545">
        <f ca="1"/>
        <v>13.2</v>
      </c>
      <c r="BD284" s="13">
        <f t="shared" ca="1" si="137"/>
        <v>9.1743119266054496E-3</v>
      </c>
      <c r="BE284" s="14">
        <f t="shared" ca="1" si="138"/>
        <v>659.99999999999852</v>
      </c>
    </row>
    <row r="285" spans="5:57" x14ac:dyDescent="0.25">
      <c r="E285" s="9" t="str">
        <f t="shared" ca="1" si="114"/>
        <v>TOTS3</v>
      </c>
      <c r="F285" s="9" vm="1645">
        <f ca="1"/>
        <v>44979</v>
      </c>
      <c r="G285" s="9" vm="1646">
        <f ca="1"/>
        <v>28.21</v>
      </c>
      <c r="H285" s="10">
        <f t="shared" ca="1" si="123"/>
        <v>-1.8441196938065341E-2</v>
      </c>
      <c r="I285" s="15">
        <f t="shared" ca="1" si="124"/>
        <v>1410.5000000000002</v>
      </c>
      <c r="K285" s="9" t="str">
        <f t="shared" ca="1" si="115"/>
        <v>RAIZ4</v>
      </c>
      <c r="L285" s="9" vm="1645">
        <f ca="1"/>
        <v>44979</v>
      </c>
      <c r="M285" s="9" vm="1001">
        <f ca="1"/>
        <v>3.08</v>
      </c>
      <c r="N285" s="10">
        <f t="shared" ca="1" si="125"/>
        <v>1.650165016501659E-2</v>
      </c>
      <c r="O285" s="11">
        <f t="shared" ca="1" si="126"/>
        <v>616.00000000000148</v>
      </c>
      <c r="Q285" s="9" t="str">
        <f t="shared" ca="1" si="116"/>
        <v>ITSA4</v>
      </c>
      <c r="R285" s="9" vm="1645">
        <f ca="1"/>
        <v>44979</v>
      </c>
      <c r="S285" s="9" vm="1566">
        <f ca="1"/>
        <v>8.56</v>
      </c>
      <c r="T285" s="10">
        <f t="shared" ca="1" si="127"/>
        <v>-2.0594965675057142E-2</v>
      </c>
      <c r="U285" s="11">
        <f t="shared" ca="1" si="128"/>
        <v>1712.0000000000009</v>
      </c>
      <c r="W285" s="9" t="str">
        <f t="shared" ca="1" si="117"/>
        <v>CPLE6</v>
      </c>
      <c r="X285" s="9" vm="1645">
        <f ca="1"/>
        <v>44979</v>
      </c>
      <c r="Y285" s="9" vm="221">
        <f ca="1"/>
        <v>7.21</v>
      </c>
      <c r="Z285" s="10">
        <f t="shared" ca="1" si="129"/>
        <v>-3.4805890227576963E-2</v>
      </c>
      <c r="AA285" s="11">
        <f t="shared" ca="1" si="130"/>
        <v>720.99999999999898</v>
      </c>
      <c r="AC285" s="9" t="str">
        <f t="shared" ca="1" si="118"/>
        <v>SAPR4</v>
      </c>
      <c r="AD285" s="9" vm="1645">
        <f ca="1"/>
        <v>44979</v>
      </c>
      <c r="AE285" s="9" vm="1448">
        <f ca="1"/>
        <v>3.47</v>
      </c>
      <c r="AF285" s="10">
        <f t="shared" ca="1" si="131"/>
        <v>-8.5714285714285632E-3</v>
      </c>
      <c r="AG285" s="11">
        <f t="shared" ca="1" si="132"/>
        <v>347</v>
      </c>
      <c r="AI285" s="9" t="str">
        <f t="shared" ca="1" si="119"/>
        <v>ECOR3</v>
      </c>
      <c r="AJ285" s="9" vm="1645">
        <f ca="1"/>
        <v>44979</v>
      </c>
      <c r="AK285" s="9" vm="479">
        <f ca="1"/>
        <v>4.1100000000000003</v>
      </c>
      <c r="AL285" s="10">
        <f t="shared" ca="1" si="112"/>
        <v>9.8280098280099093E-3</v>
      </c>
      <c r="AM285" s="11">
        <f t="shared" ca="1" si="113"/>
        <v>410.99999999999994</v>
      </c>
      <c r="AO285" s="9" t="str">
        <f t="shared" ca="1" si="120"/>
        <v>MGLU3</v>
      </c>
      <c r="AP285" s="9" vm="1645">
        <f ca="1"/>
        <v>44979</v>
      </c>
      <c r="AQ285" s="9" vm="1076">
        <f ca="1"/>
        <v>3.52</v>
      </c>
      <c r="AR285" s="10">
        <f t="shared" ca="1" si="133"/>
        <v>-3.8251366120218622E-2</v>
      </c>
      <c r="AS285" s="11">
        <f t="shared" ca="1" si="134"/>
        <v>352.00000000000006</v>
      </c>
      <c r="AU285" s="9" t="str">
        <f t="shared" ca="1" si="121"/>
        <v>VALE3</v>
      </c>
      <c r="AV285" s="9" vm="1645">
        <f ca="1"/>
        <v>44979</v>
      </c>
      <c r="AW285" s="9" vm="1647">
        <f ca="1"/>
        <v>87.36</v>
      </c>
      <c r="AX285" s="10">
        <f t="shared" ca="1" si="135"/>
        <v>-7.611041690332887E-3</v>
      </c>
      <c r="AY285" s="11">
        <f t="shared" ca="1" si="136"/>
        <v>4368.0000000000036</v>
      </c>
      <c r="BA285" s="12" t="str">
        <f t="shared" ca="1" si="122"/>
        <v>ABEV3</v>
      </c>
      <c r="BB285" s="12" vm="1645">
        <f ca="1"/>
        <v>44979</v>
      </c>
      <c r="BC285" s="12" vm="1648">
        <f ca="1"/>
        <v>13.21</v>
      </c>
      <c r="BD285" s="13">
        <f t="shared" ca="1" si="137"/>
        <v>7.5757575757595674E-4</v>
      </c>
      <c r="BE285" s="14">
        <f t="shared" ca="1" si="138"/>
        <v>660.49999999999864</v>
      </c>
    </row>
    <row r="286" spans="5:57" x14ac:dyDescent="0.25">
      <c r="E286" s="9" t="str">
        <f t="shared" ca="1" si="114"/>
        <v>TOTS3</v>
      </c>
      <c r="F286" s="9" vm="1649">
        <f ca="1"/>
        <v>44980</v>
      </c>
      <c r="G286" s="9" vm="1650">
        <f ca="1"/>
        <v>28.75</v>
      </c>
      <c r="H286" s="10">
        <f t="shared" ca="1" si="123"/>
        <v>1.9142148174406293E-2</v>
      </c>
      <c r="I286" s="15">
        <f t="shared" ca="1" si="124"/>
        <v>1437.5000000000002</v>
      </c>
      <c r="K286" s="9" t="str">
        <f t="shared" ca="1" si="115"/>
        <v>RAIZ4</v>
      </c>
      <c r="L286" s="9" vm="1649">
        <f ca="1"/>
        <v>44980</v>
      </c>
      <c r="M286" s="9" vm="1010">
        <f ca="1"/>
        <v>3.04</v>
      </c>
      <c r="N286" s="10">
        <f t="shared" ca="1" si="125"/>
        <v>-1.2987012987012991E-2</v>
      </c>
      <c r="O286" s="11">
        <f t="shared" ca="1" si="126"/>
        <v>608.00000000000148</v>
      </c>
      <c r="Q286" s="9" t="str">
        <f t="shared" ca="1" si="116"/>
        <v>ITSA4</v>
      </c>
      <c r="R286" s="9" vm="1649">
        <f ca="1"/>
        <v>44980</v>
      </c>
      <c r="S286" s="9" vm="1566">
        <f ca="1"/>
        <v>8.56</v>
      </c>
      <c r="T286" s="10">
        <f t="shared" ca="1" si="127"/>
        <v>0</v>
      </c>
      <c r="U286" s="11">
        <f t="shared" ca="1" si="128"/>
        <v>1712.0000000000009</v>
      </c>
      <c r="W286" s="9" t="str">
        <f t="shared" ca="1" si="117"/>
        <v>CPLE6</v>
      </c>
      <c r="X286" s="9" vm="1649">
        <f ca="1"/>
        <v>44980</v>
      </c>
      <c r="Y286" s="9" vm="1047">
        <f ca="1"/>
        <v>7.14</v>
      </c>
      <c r="Z286" s="10">
        <f t="shared" ca="1" si="129"/>
        <v>-9.7087378640776656E-3</v>
      </c>
      <c r="AA286" s="11">
        <f t="shared" ca="1" si="130"/>
        <v>713.99999999999898</v>
      </c>
      <c r="AC286" s="9" t="str">
        <f t="shared" ca="1" si="118"/>
        <v>SAPR4</v>
      </c>
      <c r="AD286" s="9" vm="1649">
        <f ca="1"/>
        <v>44980</v>
      </c>
      <c r="AE286" s="9" vm="1492">
        <f ca="1"/>
        <v>3.45</v>
      </c>
      <c r="AF286" s="10">
        <f t="shared" ca="1" si="131"/>
        <v>-5.7636887608069065E-3</v>
      </c>
      <c r="AG286" s="11">
        <f t="shared" ca="1" si="132"/>
        <v>345</v>
      </c>
      <c r="AI286" s="9" t="str">
        <f t="shared" ca="1" si="119"/>
        <v>ECOR3</v>
      </c>
      <c r="AJ286" s="9" vm="1649">
        <f ca="1"/>
        <v>44980</v>
      </c>
      <c r="AK286" s="9" vm="453">
        <f ca="1"/>
        <v>4.1500000000000004</v>
      </c>
      <c r="AL286" s="10">
        <f t="shared" ca="1" si="112"/>
        <v>9.7323600973235891E-3</v>
      </c>
      <c r="AM286" s="11">
        <f t="shared" ca="1" si="113"/>
        <v>414.99999999999994</v>
      </c>
      <c r="AO286" s="9" t="str">
        <f t="shared" ca="1" si="120"/>
        <v>MGLU3</v>
      </c>
      <c r="AP286" s="9" vm="1649">
        <f ca="1"/>
        <v>44980</v>
      </c>
      <c r="AQ286" s="9" vm="46">
        <f ca="1"/>
        <v>3.56</v>
      </c>
      <c r="AR286" s="10">
        <f t="shared" ca="1" si="133"/>
        <v>1.1363636363636465E-2</v>
      </c>
      <c r="AS286" s="11">
        <f t="shared" ca="1" si="134"/>
        <v>356.00000000000011</v>
      </c>
      <c r="AU286" s="9" t="str">
        <f t="shared" ca="1" si="121"/>
        <v>VALE3</v>
      </c>
      <c r="AV286" s="9" vm="1649">
        <f ca="1"/>
        <v>44980</v>
      </c>
      <c r="AW286" s="9" vm="1651">
        <f ca="1"/>
        <v>86.95</v>
      </c>
      <c r="AX286" s="10">
        <f t="shared" ca="1" si="135"/>
        <v>-4.6932234432234265E-3</v>
      </c>
      <c r="AY286" s="11">
        <f t="shared" ca="1" si="136"/>
        <v>4347.5000000000036</v>
      </c>
      <c r="BA286" s="12" t="str">
        <f t="shared" ca="1" si="122"/>
        <v>ABEV3</v>
      </c>
      <c r="BB286" s="12" vm="1649">
        <f ca="1"/>
        <v>44980</v>
      </c>
      <c r="BC286" s="12" vm="1652">
        <f ca="1"/>
        <v>13.25</v>
      </c>
      <c r="BD286" s="13">
        <f t="shared" ca="1" si="137"/>
        <v>3.0280090840271168E-3</v>
      </c>
      <c r="BE286" s="14">
        <f t="shared" ca="1" si="138"/>
        <v>662.49999999999852</v>
      </c>
    </row>
    <row r="287" spans="5:57" x14ac:dyDescent="0.25">
      <c r="E287" s="9" t="str">
        <f t="shared" ca="1" si="114"/>
        <v>TOTS3</v>
      </c>
      <c r="F287" s="9" vm="1653">
        <f ca="1"/>
        <v>44981</v>
      </c>
      <c r="G287" s="9" vm="1654">
        <f ca="1"/>
        <v>27.79</v>
      </c>
      <c r="H287" s="10">
        <f t="shared" ca="1" si="123"/>
        <v>-3.3391304347826112E-2</v>
      </c>
      <c r="I287" s="15">
        <f t="shared" ca="1" si="124"/>
        <v>1389.5000000000002</v>
      </c>
      <c r="K287" s="9" t="str">
        <f t="shared" ca="1" si="115"/>
        <v>RAIZ4</v>
      </c>
      <c r="L287" s="9" vm="1653">
        <f ca="1"/>
        <v>44981</v>
      </c>
      <c r="M287" s="9" vm="1655">
        <f ca="1"/>
        <v>2.89</v>
      </c>
      <c r="N287" s="10">
        <f t="shared" ca="1" si="125"/>
        <v>-4.9342105263157854E-2</v>
      </c>
      <c r="O287" s="11">
        <f t="shared" ca="1" si="126"/>
        <v>578.00000000000148</v>
      </c>
      <c r="Q287" s="9" t="str">
        <f t="shared" ca="1" si="116"/>
        <v>ITSA4</v>
      </c>
      <c r="R287" s="9" vm="1653">
        <f ca="1"/>
        <v>44981</v>
      </c>
      <c r="S287" s="9" vm="1347">
        <f ca="1"/>
        <v>8.32</v>
      </c>
      <c r="T287" s="10">
        <f t="shared" ca="1" si="127"/>
        <v>-2.8037383177570097E-2</v>
      </c>
      <c r="U287" s="11">
        <f t="shared" ca="1" si="128"/>
        <v>1664.0000000000009</v>
      </c>
      <c r="W287" s="9" t="str">
        <f t="shared" ca="1" si="117"/>
        <v>CPLE6</v>
      </c>
      <c r="X287" s="9" vm="1653">
        <f ca="1"/>
        <v>44981</v>
      </c>
      <c r="Y287" s="9" vm="173">
        <f ca="1"/>
        <v>7.11</v>
      </c>
      <c r="Z287" s="10">
        <f t="shared" ca="1" si="129"/>
        <v>-4.2016806722687816E-3</v>
      </c>
      <c r="AA287" s="11">
        <f t="shared" ca="1" si="130"/>
        <v>710.99999999999909</v>
      </c>
      <c r="AC287" s="9" t="str">
        <f t="shared" ca="1" si="118"/>
        <v>SAPR4</v>
      </c>
      <c r="AD287" s="9" vm="1653">
        <f ca="1"/>
        <v>44981</v>
      </c>
      <c r="AE287" s="9" vm="1656">
        <f ca="1"/>
        <v>3.44</v>
      </c>
      <c r="AF287" s="10">
        <f t="shared" ca="1" si="131"/>
        <v>-2.8985507246377384E-3</v>
      </c>
      <c r="AG287" s="11">
        <f t="shared" ca="1" si="132"/>
        <v>344</v>
      </c>
      <c r="AI287" s="9" t="str">
        <f t="shared" ca="1" si="119"/>
        <v>ECOR3</v>
      </c>
      <c r="AJ287" s="9" vm="1653">
        <f ca="1"/>
        <v>44981</v>
      </c>
      <c r="AK287" s="9" vm="521">
        <f ca="1"/>
        <v>4.1399999999999997</v>
      </c>
      <c r="AL287" s="10">
        <f t="shared" ca="1" si="112"/>
        <v>-2.4096385542170529E-3</v>
      </c>
      <c r="AM287" s="11">
        <f t="shared" ca="1" si="113"/>
        <v>413.99999999999989</v>
      </c>
      <c r="AO287" s="9" t="str">
        <f t="shared" ca="1" si="120"/>
        <v>MGLU3</v>
      </c>
      <c r="AP287" s="9" vm="1653">
        <f ca="1"/>
        <v>44981</v>
      </c>
      <c r="AQ287" s="9" vm="26">
        <f ca="1"/>
        <v>3.61</v>
      </c>
      <c r="AR287" s="10">
        <f t="shared" ca="1" si="133"/>
        <v>1.4044943820224587E-2</v>
      </c>
      <c r="AS287" s="11">
        <f t="shared" ca="1" si="134"/>
        <v>361.00000000000006</v>
      </c>
      <c r="AU287" s="9" t="str">
        <f t="shared" ca="1" si="121"/>
        <v>VALE3</v>
      </c>
      <c r="AV287" s="9" vm="1653">
        <f ca="1"/>
        <v>44981</v>
      </c>
      <c r="AW287" s="9" vm="1657">
        <f ca="1"/>
        <v>85.04</v>
      </c>
      <c r="AX287" s="10">
        <f t="shared" ca="1" si="135"/>
        <v>-2.1966647498562364E-2</v>
      </c>
      <c r="AY287" s="11">
        <f t="shared" ca="1" si="136"/>
        <v>4252.0000000000036</v>
      </c>
      <c r="BA287" s="12" t="str">
        <f t="shared" ca="1" si="122"/>
        <v>ABEV3</v>
      </c>
      <c r="BB287" s="12" vm="1653">
        <f ca="1"/>
        <v>44981</v>
      </c>
      <c r="BC287" s="12" vm="377">
        <f ca="1"/>
        <v>13.32</v>
      </c>
      <c r="BD287" s="13">
        <f t="shared" ca="1" si="137"/>
        <v>5.2830188679244827E-3</v>
      </c>
      <c r="BE287" s="14">
        <f t="shared" ca="1" si="138"/>
        <v>665.99999999999852</v>
      </c>
    </row>
    <row r="288" spans="5:57" x14ac:dyDescent="0.25">
      <c r="E288" s="9" t="str">
        <f t="shared" ca="1" si="114"/>
        <v>TOTS3</v>
      </c>
      <c r="F288" s="9" vm="1658">
        <f ca="1"/>
        <v>44984</v>
      </c>
      <c r="G288" s="9" vm="1659">
        <f ca="1"/>
        <v>27.97</v>
      </c>
      <c r="H288" s="10">
        <f t="shared" ca="1" si="123"/>
        <v>6.4771500539761995E-3</v>
      </c>
      <c r="I288" s="15">
        <f t="shared" ca="1" si="124"/>
        <v>1398.5000000000002</v>
      </c>
      <c r="K288" s="9" t="str">
        <f t="shared" ca="1" si="115"/>
        <v>RAIZ4</v>
      </c>
      <c r="L288" s="9" vm="1658">
        <f ca="1"/>
        <v>44984</v>
      </c>
      <c r="M288" s="9" vm="1010">
        <f ca="1"/>
        <v>3.04</v>
      </c>
      <c r="N288" s="10">
        <f t="shared" ca="1" si="125"/>
        <v>5.1903114186851118E-2</v>
      </c>
      <c r="O288" s="11">
        <f t="shared" ca="1" si="126"/>
        <v>608.00000000000148</v>
      </c>
      <c r="Q288" s="9" t="str">
        <f t="shared" ca="1" si="116"/>
        <v>ITSA4</v>
      </c>
      <c r="R288" s="9" vm="1658">
        <f ca="1"/>
        <v>44984</v>
      </c>
      <c r="S288" s="9" vm="1608">
        <f ca="1"/>
        <v>8.25</v>
      </c>
      <c r="T288" s="10">
        <f t="shared" ca="1" si="127"/>
        <v>-8.4134615384615641E-3</v>
      </c>
      <c r="U288" s="11">
        <f t="shared" ca="1" si="128"/>
        <v>1650.0000000000009</v>
      </c>
      <c r="W288" s="9" t="str">
        <f t="shared" ca="1" si="117"/>
        <v>CPLE6</v>
      </c>
      <c r="X288" s="9" vm="1658">
        <f ca="1"/>
        <v>44984</v>
      </c>
      <c r="Y288" s="9" vm="331">
        <f ca="1"/>
        <v>7.12</v>
      </c>
      <c r="Z288" s="10">
        <f t="shared" ca="1" si="129"/>
        <v>1.4064697609001975E-3</v>
      </c>
      <c r="AA288" s="11">
        <f t="shared" ca="1" si="130"/>
        <v>711.99999999999909</v>
      </c>
      <c r="AC288" s="9" t="str">
        <f t="shared" ca="1" si="118"/>
        <v>SAPR4</v>
      </c>
      <c r="AD288" s="9" vm="1658">
        <f ca="1"/>
        <v>44984</v>
      </c>
      <c r="AE288" s="9" vm="1506">
        <f ca="1"/>
        <v>3.43</v>
      </c>
      <c r="AF288" s="10">
        <f t="shared" ca="1" si="131"/>
        <v>-2.9069767441859407E-3</v>
      </c>
      <c r="AG288" s="11">
        <f t="shared" ca="1" si="132"/>
        <v>343.00000000000006</v>
      </c>
      <c r="AI288" s="9" t="str">
        <f t="shared" ca="1" si="119"/>
        <v>ECOR3</v>
      </c>
      <c r="AJ288" s="9" vm="1658">
        <f ca="1"/>
        <v>44984</v>
      </c>
      <c r="AK288" s="9" vm="436">
        <f ca="1"/>
        <v>4.05</v>
      </c>
      <c r="AL288" s="10">
        <f t="shared" ca="1" si="112"/>
        <v>-2.1739130434782594E-2</v>
      </c>
      <c r="AM288" s="11">
        <f t="shared" ca="1" si="113"/>
        <v>404.99999999999989</v>
      </c>
      <c r="AO288" s="9" t="str">
        <f t="shared" ca="1" si="120"/>
        <v>MGLU3</v>
      </c>
      <c r="AP288" s="9" vm="1658">
        <f ca="1"/>
        <v>44984</v>
      </c>
      <c r="AQ288" s="9" vm="16">
        <f ca="1"/>
        <v>3.65</v>
      </c>
      <c r="AR288" s="10">
        <f t="shared" ca="1" si="133"/>
        <v>1.1080332409972415E-2</v>
      </c>
      <c r="AS288" s="11">
        <f t="shared" ca="1" si="134"/>
        <v>365.00000000000011</v>
      </c>
      <c r="AU288" s="9" t="str">
        <f t="shared" ca="1" si="121"/>
        <v>VALE3</v>
      </c>
      <c r="AV288" s="9" vm="1658">
        <f ca="1"/>
        <v>44984</v>
      </c>
      <c r="AW288" s="9" vm="1657">
        <f ca="1"/>
        <v>85.04</v>
      </c>
      <c r="AX288" s="10">
        <f t="shared" ca="1" si="135"/>
        <v>0</v>
      </c>
      <c r="AY288" s="11">
        <f t="shared" ca="1" si="136"/>
        <v>4252.0000000000036</v>
      </c>
      <c r="BA288" s="12" t="str">
        <f t="shared" ca="1" si="122"/>
        <v>ABEV3</v>
      </c>
      <c r="BB288" s="12" vm="1658">
        <f ca="1"/>
        <v>44984</v>
      </c>
      <c r="BC288" s="12" vm="838">
        <f ca="1"/>
        <v>13.4</v>
      </c>
      <c r="BD288" s="13">
        <f t="shared" ca="1" si="137"/>
        <v>6.0060060060060927E-3</v>
      </c>
      <c r="BE288" s="14">
        <f t="shared" ca="1" si="138"/>
        <v>669.99999999999852</v>
      </c>
    </row>
    <row r="289" spans="5:57" x14ac:dyDescent="0.25">
      <c r="E289" s="9" t="str">
        <f t="shared" ca="1" si="114"/>
        <v>TOTS3</v>
      </c>
      <c r="F289" s="9" vm="1660">
        <f ca="1"/>
        <v>44985</v>
      </c>
      <c r="G289" s="9" vm="1661">
        <f ca="1"/>
        <v>27.29</v>
      </c>
      <c r="H289" s="10">
        <f t="shared" ca="1" si="123"/>
        <v>-2.4311762602788667E-2</v>
      </c>
      <c r="I289" s="15">
        <f t="shared" ca="1" si="124"/>
        <v>1364.5000000000002</v>
      </c>
      <c r="K289" s="9" t="str">
        <f t="shared" ca="1" si="115"/>
        <v>RAIZ4</v>
      </c>
      <c r="L289" s="9" vm="1660">
        <f ca="1"/>
        <v>44985</v>
      </c>
      <c r="M289" s="9" vm="1001">
        <f ca="1"/>
        <v>3.08</v>
      </c>
      <c r="N289" s="10">
        <f t="shared" ca="1" si="125"/>
        <v>1.3157894736842035E-2</v>
      </c>
      <c r="O289" s="11">
        <f t="shared" ca="1" si="126"/>
        <v>616.00000000000148</v>
      </c>
      <c r="Q289" s="9" t="str">
        <f t="shared" ca="1" si="116"/>
        <v>ITSA4</v>
      </c>
      <c r="R289" s="9" vm="1660">
        <f ca="1"/>
        <v>44985</v>
      </c>
      <c r="S289" s="9" vm="1662">
        <f ca="1"/>
        <v>8.23</v>
      </c>
      <c r="T289" s="10">
        <f t="shared" ca="1" si="127"/>
        <v>-2.4242424242423288E-3</v>
      </c>
      <c r="U289" s="11">
        <f t="shared" ca="1" si="128"/>
        <v>1646.0000000000011</v>
      </c>
      <c r="W289" s="9" t="str">
        <f t="shared" ca="1" si="117"/>
        <v>CPLE6</v>
      </c>
      <c r="X289" s="9" vm="1660">
        <f ca="1"/>
        <v>44985</v>
      </c>
      <c r="Y289" s="9" vm="555">
        <f ca="1"/>
        <v>7.05</v>
      </c>
      <c r="Z289" s="10">
        <f t="shared" ca="1" si="129"/>
        <v>-9.8314606741572996E-3</v>
      </c>
      <c r="AA289" s="11">
        <f t="shared" ca="1" si="130"/>
        <v>704.99999999999909</v>
      </c>
      <c r="AC289" s="9" t="str">
        <f t="shared" ca="1" si="118"/>
        <v>SAPR4</v>
      </c>
      <c r="AD289" s="9" vm="1660">
        <f ca="1"/>
        <v>44985</v>
      </c>
      <c r="AE289" s="9" vm="1378">
        <f ca="1"/>
        <v>3.41</v>
      </c>
      <c r="AF289" s="10">
        <f t="shared" ca="1" si="131"/>
        <v>-5.8309037900874383E-3</v>
      </c>
      <c r="AG289" s="11">
        <f t="shared" ca="1" si="132"/>
        <v>341.00000000000006</v>
      </c>
      <c r="AI289" s="9" t="str">
        <f t="shared" ca="1" si="119"/>
        <v>ECOR3</v>
      </c>
      <c r="AJ289" s="9" vm="1660">
        <f ca="1"/>
        <v>44985</v>
      </c>
      <c r="AK289" s="9" vm="332">
        <f ca="1"/>
        <v>4.0999999999999996</v>
      </c>
      <c r="AL289" s="10">
        <f t="shared" ca="1" si="112"/>
        <v>1.2345679012345734E-2</v>
      </c>
      <c r="AM289" s="11">
        <f t="shared" ca="1" si="113"/>
        <v>409.99999999999989</v>
      </c>
      <c r="AO289" s="9" t="str">
        <f t="shared" ca="1" si="120"/>
        <v>MGLU3</v>
      </c>
      <c r="AP289" s="9" vm="1660">
        <f ca="1"/>
        <v>44985</v>
      </c>
      <c r="AQ289" s="9" vm="89">
        <f ca="1"/>
        <v>3.59</v>
      </c>
      <c r="AR289" s="10">
        <f t="shared" ca="1" si="133"/>
        <v>-1.6438356164383605E-2</v>
      </c>
      <c r="AS289" s="11">
        <f t="shared" ca="1" si="134"/>
        <v>359.00000000000011</v>
      </c>
      <c r="AU289" s="9" t="str">
        <f t="shared" ca="1" si="121"/>
        <v>VALE3</v>
      </c>
      <c r="AV289" s="9" vm="1660">
        <f ca="1"/>
        <v>44985</v>
      </c>
      <c r="AW289" s="9" vm="1663">
        <f ca="1"/>
        <v>85.32</v>
      </c>
      <c r="AX289" s="10">
        <f t="shared" ca="1" si="135"/>
        <v>3.2925682031983428E-3</v>
      </c>
      <c r="AY289" s="11">
        <f t="shared" ca="1" si="136"/>
        <v>4266.0000000000027</v>
      </c>
      <c r="BA289" s="12" t="str">
        <f t="shared" ca="1" si="122"/>
        <v>ABEV3</v>
      </c>
      <c r="BB289" s="12" vm="1660">
        <f ca="1"/>
        <v>44985</v>
      </c>
      <c r="BC289" s="12" vm="1664">
        <f ca="1"/>
        <v>13.39</v>
      </c>
      <c r="BD289" s="13">
        <f t="shared" ca="1" si="137"/>
        <v>-7.4626865671645337E-4</v>
      </c>
      <c r="BE289" s="14">
        <f t="shared" ca="1" si="138"/>
        <v>669.49999999999852</v>
      </c>
    </row>
    <row r="290" spans="5:57" x14ac:dyDescent="0.25">
      <c r="E290" s="9" t="str">
        <f t="shared" ca="1" si="114"/>
        <v>TOTS3</v>
      </c>
      <c r="F290" s="9" vm="1665">
        <f ca="1"/>
        <v>44986</v>
      </c>
      <c r="G290" s="9" vm="1666">
        <f ca="1"/>
        <v>27.15</v>
      </c>
      <c r="H290" s="10">
        <f t="shared" ca="1" si="123"/>
        <v>-5.1300842799560931E-3</v>
      </c>
      <c r="I290" s="15">
        <f t="shared" ca="1" si="124"/>
        <v>1357.5000000000002</v>
      </c>
      <c r="K290" s="9" t="str">
        <f t="shared" ca="1" si="115"/>
        <v>RAIZ4</v>
      </c>
      <c r="L290" s="9" vm="1665">
        <f ca="1"/>
        <v>44986</v>
      </c>
      <c r="M290" s="9" vm="1667">
        <f ca="1"/>
        <v>3.02</v>
      </c>
      <c r="N290" s="10">
        <f t="shared" ca="1" si="125"/>
        <v>-1.9480519480519543E-2</v>
      </c>
      <c r="O290" s="11">
        <f t="shared" ca="1" si="126"/>
        <v>604.00000000000136</v>
      </c>
      <c r="Q290" s="9" t="str">
        <f t="shared" ca="1" si="116"/>
        <v>ITSA4</v>
      </c>
      <c r="R290" s="9" vm="1665">
        <f ca="1"/>
        <v>44986</v>
      </c>
      <c r="S290" s="9" vm="1497">
        <f ca="1"/>
        <v>8.15</v>
      </c>
      <c r="T290" s="10">
        <f t="shared" ca="1" si="127"/>
        <v>-9.7205346294045869E-3</v>
      </c>
      <c r="U290" s="11">
        <f t="shared" ca="1" si="128"/>
        <v>1630.0000000000011</v>
      </c>
      <c r="W290" s="9" t="str">
        <f t="shared" ca="1" si="117"/>
        <v>CPLE6</v>
      </c>
      <c r="X290" s="9" vm="1665">
        <f ca="1"/>
        <v>44986</v>
      </c>
      <c r="Y290" s="9" vm="17">
        <f ca="1"/>
        <v>7.01</v>
      </c>
      <c r="Z290" s="10">
        <f t="shared" ca="1" si="129"/>
        <v>-5.6737588652482351E-3</v>
      </c>
      <c r="AA290" s="11">
        <f t="shared" ca="1" si="130"/>
        <v>700.99999999999909</v>
      </c>
      <c r="AC290" s="9" t="str">
        <f t="shared" ca="1" si="118"/>
        <v>SAPR4</v>
      </c>
      <c r="AD290" s="9" vm="1665">
        <f ca="1"/>
        <v>44986</v>
      </c>
      <c r="AE290" s="9" vm="1492">
        <f ca="1"/>
        <v>3.45</v>
      </c>
      <c r="AF290" s="10">
        <f t="shared" ca="1" si="131"/>
        <v>1.1730205278592365E-2</v>
      </c>
      <c r="AG290" s="11">
        <f t="shared" ca="1" si="132"/>
        <v>345.00000000000006</v>
      </c>
      <c r="AI290" s="9" t="str">
        <f t="shared" ca="1" si="119"/>
        <v>ECOR3</v>
      </c>
      <c r="AJ290" s="9" vm="1665">
        <f ca="1"/>
        <v>44986</v>
      </c>
      <c r="AK290" s="9" vm="444">
        <f ca="1"/>
        <v>4.08</v>
      </c>
      <c r="AL290" s="10">
        <f t="shared" ca="1" si="112"/>
        <v>-4.8780487804876982E-3</v>
      </c>
      <c r="AM290" s="11">
        <f t="shared" ca="1" si="113"/>
        <v>407.99999999999994</v>
      </c>
      <c r="AO290" s="9" t="str">
        <f t="shared" ca="1" si="120"/>
        <v>MGLU3</v>
      </c>
      <c r="AP290" s="9" vm="1665">
        <f ca="1"/>
        <v>44986</v>
      </c>
      <c r="AQ290" s="9" vm="1505">
        <f ca="1"/>
        <v>3.23</v>
      </c>
      <c r="AR290" s="10">
        <f t="shared" ca="1" si="133"/>
        <v>-0.10027855153203336</v>
      </c>
      <c r="AS290" s="11">
        <f t="shared" ca="1" si="134"/>
        <v>323.00000000000011</v>
      </c>
      <c r="AU290" s="9" t="str">
        <f t="shared" ca="1" si="121"/>
        <v>VALE3</v>
      </c>
      <c r="AV290" s="9" vm="1665">
        <f ca="1"/>
        <v>44986</v>
      </c>
      <c r="AW290" s="9" vm="1668">
        <f ca="1"/>
        <v>89.2</v>
      </c>
      <c r="AX290" s="10">
        <f t="shared" ca="1" si="135"/>
        <v>4.5475855602437942E-2</v>
      </c>
      <c r="AY290" s="11">
        <f t="shared" ca="1" si="136"/>
        <v>4460.0000000000027</v>
      </c>
      <c r="BA290" s="12" t="str">
        <f t="shared" ca="1" si="122"/>
        <v>ABEV3</v>
      </c>
      <c r="BB290" s="12" vm="1665">
        <f ca="1"/>
        <v>44986</v>
      </c>
      <c r="BC290" s="12" vm="384">
        <f ca="1"/>
        <v>13.47</v>
      </c>
      <c r="BD290" s="13">
        <f t="shared" ca="1" si="137"/>
        <v>5.9746079163554011E-3</v>
      </c>
      <c r="BE290" s="14">
        <f t="shared" ca="1" si="138"/>
        <v>673.49999999999841</v>
      </c>
    </row>
    <row r="291" spans="5:57" x14ac:dyDescent="0.25">
      <c r="E291" s="9" t="str">
        <f t="shared" ca="1" si="114"/>
        <v>TOTS3</v>
      </c>
      <c r="F291" s="9" vm="1669">
        <f ca="1"/>
        <v>44987</v>
      </c>
      <c r="G291" s="9" vm="1670">
        <f ca="1"/>
        <v>27.47</v>
      </c>
      <c r="H291" s="10">
        <f t="shared" ca="1" si="123"/>
        <v>1.1786372007366541E-2</v>
      </c>
      <c r="I291" s="15">
        <f t="shared" ca="1" si="124"/>
        <v>1373.5000000000002</v>
      </c>
      <c r="K291" s="9" t="str">
        <f t="shared" ca="1" si="115"/>
        <v>RAIZ4</v>
      </c>
      <c r="L291" s="9" vm="1669">
        <f ca="1"/>
        <v>44987</v>
      </c>
      <c r="M291" s="9" vm="1671">
        <f ca="1"/>
        <v>2.92</v>
      </c>
      <c r="N291" s="10">
        <f t="shared" ca="1" si="125"/>
        <v>-3.3112582781457012E-2</v>
      </c>
      <c r="O291" s="11">
        <f t="shared" ca="1" si="126"/>
        <v>584.00000000000125</v>
      </c>
      <c r="Q291" s="9" t="str">
        <f t="shared" ca="1" si="116"/>
        <v>ITSA4</v>
      </c>
      <c r="R291" s="9" vm="1669">
        <f ca="1"/>
        <v>44987</v>
      </c>
      <c r="S291" s="9" vm="1672">
        <f ca="1"/>
        <v>7.97</v>
      </c>
      <c r="T291" s="10">
        <f t="shared" ca="1" si="127"/>
        <v>-2.2085889570552242E-2</v>
      </c>
      <c r="U291" s="11">
        <f t="shared" ca="1" si="128"/>
        <v>1594.0000000000009</v>
      </c>
      <c r="W291" s="9" t="str">
        <f t="shared" ca="1" si="117"/>
        <v>CPLE6</v>
      </c>
      <c r="X291" s="9" vm="1669">
        <f ca="1"/>
        <v>44987</v>
      </c>
      <c r="Y291" s="9" vm="541">
        <f ca="1"/>
        <v>6.97</v>
      </c>
      <c r="Z291" s="10">
        <f t="shared" ca="1" si="129"/>
        <v>-5.7061340941512162E-3</v>
      </c>
      <c r="AA291" s="11">
        <f t="shared" ca="1" si="130"/>
        <v>696.99999999999909</v>
      </c>
      <c r="AC291" s="9" t="str">
        <f t="shared" ca="1" si="118"/>
        <v>SAPR4</v>
      </c>
      <c r="AD291" s="9" vm="1669">
        <f ca="1"/>
        <v>44987</v>
      </c>
      <c r="AE291" s="9" vm="1361">
        <f ca="1"/>
        <v>3.42</v>
      </c>
      <c r="AF291" s="10">
        <f t="shared" ca="1" si="131"/>
        <v>-8.6956521739131043E-3</v>
      </c>
      <c r="AG291" s="11">
        <f t="shared" ca="1" si="132"/>
        <v>342.00000000000006</v>
      </c>
      <c r="AI291" s="9" t="str">
        <f t="shared" ca="1" si="119"/>
        <v>ECOR3</v>
      </c>
      <c r="AJ291" s="9" vm="1669">
        <f ca="1"/>
        <v>44987</v>
      </c>
      <c r="AK291" s="9" vm="215">
        <f ca="1"/>
        <v>3.99</v>
      </c>
      <c r="AL291" s="10">
        <f t="shared" ca="1" si="112"/>
        <v>-2.2058823529411686E-2</v>
      </c>
      <c r="AM291" s="11">
        <f t="shared" ca="1" si="113"/>
        <v>399</v>
      </c>
      <c r="AO291" s="9" t="str">
        <f t="shared" ca="1" si="120"/>
        <v>MGLU3</v>
      </c>
      <c r="AP291" s="9" vm="1669">
        <f ca="1"/>
        <v>44987</v>
      </c>
      <c r="AQ291" s="9" vm="1335">
        <f ca="1"/>
        <v>3.15</v>
      </c>
      <c r="AR291" s="10">
        <f t="shared" ca="1" si="133"/>
        <v>-2.4767801857585203E-2</v>
      </c>
      <c r="AS291" s="11">
        <f t="shared" ca="1" si="134"/>
        <v>315.00000000000011</v>
      </c>
      <c r="AU291" s="9" t="str">
        <f t="shared" ca="1" si="121"/>
        <v>VALE3</v>
      </c>
      <c r="AV291" s="9" vm="1669">
        <f ca="1"/>
        <v>44987</v>
      </c>
      <c r="AW291" s="9" vm="1638">
        <f ca="1"/>
        <v>89</v>
      </c>
      <c r="AX291" s="10">
        <f t="shared" ca="1" si="135"/>
        <v>-2.2421524663677195E-3</v>
      </c>
      <c r="AY291" s="11">
        <f t="shared" ca="1" si="136"/>
        <v>4450.0000000000027</v>
      </c>
      <c r="BA291" s="12" t="str">
        <f t="shared" ca="1" si="122"/>
        <v>ABEV3</v>
      </c>
      <c r="BB291" s="12" vm="1669">
        <f ca="1"/>
        <v>44987</v>
      </c>
      <c r="BC291" s="12" vm="1631">
        <f ca="1"/>
        <v>13.13</v>
      </c>
      <c r="BD291" s="13">
        <f t="shared" ca="1" si="137"/>
        <v>-2.5241276911655564E-2</v>
      </c>
      <c r="BE291" s="14">
        <f t="shared" ca="1" si="138"/>
        <v>656.49999999999841</v>
      </c>
    </row>
    <row r="292" spans="5:57" x14ac:dyDescent="0.25">
      <c r="E292" s="9" t="str">
        <f t="shared" ca="1" si="114"/>
        <v>TOTS3</v>
      </c>
      <c r="F292" s="9" vm="1673">
        <f ca="1"/>
        <v>44988</v>
      </c>
      <c r="G292" s="9" vm="1674">
        <f ca="1"/>
        <v>27.71</v>
      </c>
      <c r="H292" s="10">
        <f t="shared" ca="1" si="123"/>
        <v>8.7368037859483216E-3</v>
      </c>
      <c r="I292" s="15">
        <f t="shared" ca="1" si="124"/>
        <v>1385.5000000000002</v>
      </c>
      <c r="K292" s="9" t="str">
        <f t="shared" ca="1" si="115"/>
        <v>RAIZ4</v>
      </c>
      <c r="L292" s="9" vm="1673">
        <f ca="1"/>
        <v>44988</v>
      </c>
      <c r="M292" s="9" vm="896">
        <f ca="1"/>
        <v>2.83</v>
      </c>
      <c r="N292" s="10">
        <f t="shared" ca="1" si="125"/>
        <v>-3.0821917808219079E-2</v>
      </c>
      <c r="O292" s="11">
        <f t="shared" ca="1" si="126"/>
        <v>566.00000000000125</v>
      </c>
      <c r="Q292" s="9" t="str">
        <f t="shared" ca="1" si="116"/>
        <v>ITSA4</v>
      </c>
      <c r="R292" s="9" vm="1673">
        <f ca="1"/>
        <v>44988</v>
      </c>
      <c r="S292" s="9" vm="1391">
        <f ca="1"/>
        <v>7.99</v>
      </c>
      <c r="T292" s="10">
        <f t="shared" ca="1" si="127"/>
        <v>2.5094102885823144E-3</v>
      </c>
      <c r="U292" s="11">
        <f t="shared" ca="1" si="128"/>
        <v>1598.0000000000011</v>
      </c>
      <c r="W292" s="9" t="str">
        <f t="shared" ca="1" si="117"/>
        <v>CPLE6</v>
      </c>
      <c r="X292" s="9" vm="1673">
        <f ca="1"/>
        <v>44988</v>
      </c>
      <c r="Y292" s="9" vm="27">
        <f ca="1"/>
        <v>6.94</v>
      </c>
      <c r="Z292" s="10">
        <f t="shared" ca="1" si="129"/>
        <v>-4.3041606886655703E-3</v>
      </c>
      <c r="AA292" s="11">
        <f t="shared" ca="1" si="130"/>
        <v>693.9999999999992</v>
      </c>
      <c r="AC292" s="9" t="str">
        <f t="shared" ca="1" si="118"/>
        <v>SAPR4</v>
      </c>
      <c r="AD292" s="9" vm="1673">
        <f ca="1"/>
        <v>44988</v>
      </c>
      <c r="AE292" s="9" vm="1361">
        <f ca="1"/>
        <v>3.42</v>
      </c>
      <c r="AF292" s="10">
        <f t="shared" ca="1" si="131"/>
        <v>0</v>
      </c>
      <c r="AG292" s="11">
        <f t="shared" ca="1" si="132"/>
        <v>342.00000000000006</v>
      </c>
      <c r="AI292" s="9" t="str">
        <f t="shared" ca="1" si="119"/>
        <v>ECOR3</v>
      </c>
      <c r="AJ292" s="9" vm="1673">
        <f ca="1"/>
        <v>44988</v>
      </c>
      <c r="AK292" s="9" vm="164">
        <f ca="1"/>
        <v>3.93</v>
      </c>
      <c r="AL292" s="10">
        <f t="shared" ca="1" si="112"/>
        <v>-1.5037593984962405E-2</v>
      </c>
      <c r="AM292" s="11">
        <f t="shared" ca="1" si="113"/>
        <v>393</v>
      </c>
      <c r="AO292" s="9" t="str">
        <f t="shared" ca="1" si="120"/>
        <v>MGLU3</v>
      </c>
      <c r="AP292" s="9" vm="1673">
        <f ca="1"/>
        <v>44988</v>
      </c>
      <c r="AQ292" s="9" vm="1667">
        <f ca="1"/>
        <v>3.02</v>
      </c>
      <c r="AR292" s="10">
        <f t="shared" ca="1" si="133"/>
        <v>-4.1269841269841234E-2</v>
      </c>
      <c r="AS292" s="11">
        <f t="shared" ca="1" si="134"/>
        <v>302.00000000000011</v>
      </c>
      <c r="AU292" s="9" t="str">
        <f t="shared" ca="1" si="121"/>
        <v>VALE3</v>
      </c>
      <c r="AV292" s="9" vm="1673">
        <f ca="1"/>
        <v>44988</v>
      </c>
      <c r="AW292" s="9" vm="1675">
        <f ca="1"/>
        <v>89.3</v>
      </c>
      <c r="AX292" s="10">
        <f t="shared" ca="1" si="135"/>
        <v>3.370786516853963E-3</v>
      </c>
      <c r="AY292" s="11">
        <f t="shared" ca="1" si="136"/>
        <v>4465.0000000000027</v>
      </c>
      <c r="BA292" s="12" t="str">
        <f t="shared" ca="1" si="122"/>
        <v>ABEV3</v>
      </c>
      <c r="BB292" s="12" vm="1673">
        <f ca="1"/>
        <v>44988</v>
      </c>
      <c r="BC292" s="12" vm="1599">
        <f ca="1"/>
        <v>13.11</v>
      </c>
      <c r="BD292" s="13">
        <f t="shared" ca="1" si="137"/>
        <v>-1.5232292460016783E-3</v>
      </c>
      <c r="BE292" s="14">
        <f t="shared" ca="1" si="138"/>
        <v>655.49999999999829</v>
      </c>
    </row>
    <row r="293" spans="5:57" x14ac:dyDescent="0.25">
      <c r="E293" s="9" t="str">
        <f t="shared" ca="1" si="114"/>
        <v>TOTS3</v>
      </c>
      <c r="F293" s="9" vm="1676">
        <f ca="1"/>
        <v>44991</v>
      </c>
      <c r="G293" s="9" vm="1677">
        <f ca="1"/>
        <v>27.89</v>
      </c>
      <c r="H293" s="10">
        <f t="shared" ca="1" si="123"/>
        <v>6.4958498736917836E-3</v>
      </c>
      <c r="I293" s="15">
        <f t="shared" ca="1" si="124"/>
        <v>1394.5000000000002</v>
      </c>
      <c r="K293" s="9" t="str">
        <f t="shared" ca="1" si="115"/>
        <v>RAIZ4</v>
      </c>
      <c r="L293" s="9" vm="1676">
        <f ca="1"/>
        <v>44991</v>
      </c>
      <c r="M293" s="9" vm="903">
        <f ca="1"/>
        <v>2.91</v>
      </c>
      <c r="N293" s="10">
        <f t="shared" ca="1" si="125"/>
        <v>2.8268551236749095E-2</v>
      </c>
      <c r="O293" s="11">
        <f t="shared" ca="1" si="126"/>
        <v>582.00000000000125</v>
      </c>
      <c r="Q293" s="9" t="str">
        <f t="shared" ca="1" si="116"/>
        <v>ITSA4</v>
      </c>
      <c r="R293" s="9" vm="1676">
        <f ca="1"/>
        <v>44991</v>
      </c>
      <c r="S293" s="9" vm="1614">
        <f ca="1"/>
        <v>8.16</v>
      </c>
      <c r="T293" s="10">
        <f t="shared" ca="1" si="127"/>
        <v>2.1276595744680771E-2</v>
      </c>
      <c r="U293" s="11">
        <f t="shared" ca="1" si="128"/>
        <v>1632.0000000000011</v>
      </c>
      <c r="W293" s="9" t="str">
        <f t="shared" ca="1" si="117"/>
        <v>CPLE6</v>
      </c>
      <c r="X293" s="9" vm="1676">
        <f ca="1"/>
        <v>44991</v>
      </c>
      <c r="Y293" s="9" vm="17">
        <f ca="1"/>
        <v>7.01</v>
      </c>
      <c r="Z293" s="10">
        <f t="shared" ca="1" si="129"/>
        <v>1.0086455331411948E-2</v>
      </c>
      <c r="AA293" s="11">
        <f t="shared" ca="1" si="130"/>
        <v>700.99999999999909</v>
      </c>
      <c r="AC293" s="9" t="str">
        <f t="shared" ca="1" si="118"/>
        <v>SAPR4</v>
      </c>
      <c r="AD293" s="9" vm="1676">
        <f ca="1"/>
        <v>44991</v>
      </c>
      <c r="AE293" s="9" vm="1315">
        <f ca="1"/>
        <v>3.46</v>
      </c>
      <c r="AF293" s="10">
        <f t="shared" ca="1" si="131"/>
        <v>1.1695906432748648E-2</v>
      </c>
      <c r="AG293" s="11">
        <f t="shared" ca="1" si="132"/>
        <v>346.00000000000011</v>
      </c>
      <c r="AI293" s="9" t="str">
        <f t="shared" ca="1" si="119"/>
        <v>ECOR3</v>
      </c>
      <c r="AJ293" s="9" vm="1676">
        <f ca="1"/>
        <v>44991</v>
      </c>
      <c r="AK293" s="9" vm="206">
        <f ca="1"/>
        <v>4.0199999999999996</v>
      </c>
      <c r="AL293" s="10">
        <f t="shared" ca="1" si="112"/>
        <v>2.2900763358778553E-2</v>
      </c>
      <c r="AM293" s="11">
        <f t="shared" ca="1" si="113"/>
        <v>401.99999999999994</v>
      </c>
      <c r="AO293" s="9" t="str">
        <f t="shared" ca="1" si="120"/>
        <v>MGLU3</v>
      </c>
      <c r="AP293" s="9" vm="1676">
        <f ca="1"/>
        <v>44991</v>
      </c>
      <c r="AQ293" s="9" vm="1534">
        <f ca="1"/>
        <v>3.19</v>
      </c>
      <c r="AR293" s="10">
        <f t="shared" ca="1" si="133"/>
        <v>5.6291390728476776E-2</v>
      </c>
      <c r="AS293" s="11">
        <f t="shared" ca="1" si="134"/>
        <v>319.00000000000011</v>
      </c>
      <c r="AU293" s="9" t="str">
        <f t="shared" ca="1" si="121"/>
        <v>VALE3</v>
      </c>
      <c r="AV293" s="9" vm="1676">
        <f ca="1"/>
        <v>44991</v>
      </c>
      <c r="AW293" s="9" vm="1678">
        <f ca="1"/>
        <v>86.15</v>
      </c>
      <c r="AX293" s="10">
        <f t="shared" ca="1" si="135"/>
        <v>-3.527435610302343E-2</v>
      </c>
      <c r="AY293" s="11">
        <f t="shared" ca="1" si="136"/>
        <v>4307.5000000000027</v>
      </c>
      <c r="BA293" s="12" t="str">
        <f t="shared" ca="1" si="122"/>
        <v>ABEV3</v>
      </c>
      <c r="BB293" s="12" vm="1676">
        <f ca="1"/>
        <v>44991</v>
      </c>
      <c r="BC293" s="12" vm="1679">
        <f ca="1"/>
        <v>13.5</v>
      </c>
      <c r="BD293" s="13">
        <f t="shared" ca="1" si="137"/>
        <v>2.9748283752860427E-2</v>
      </c>
      <c r="BE293" s="14">
        <f t="shared" ca="1" si="138"/>
        <v>674.99999999999829</v>
      </c>
    </row>
    <row r="294" spans="5:57" x14ac:dyDescent="0.25">
      <c r="E294" s="9" t="str">
        <f t="shared" ca="1" si="114"/>
        <v>TOTS3</v>
      </c>
      <c r="F294" s="9" vm="1680">
        <f ca="1"/>
        <v>44992</v>
      </c>
      <c r="G294" s="9" vm="1681">
        <f ca="1"/>
        <v>27.59</v>
      </c>
      <c r="H294" s="10">
        <f t="shared" ca="1" si="123"/>
        <v>-1.0756543564001464E-2</v>
      </c>
      <c r="I294" s="15">
        <f t="shared" ca="1" si="124"/>
        <v>1379.5000000000002</v>
      </c>
      <c r="K294" s="9" t="str">
        <f t="shared" ca="1" si="115"/>
        <v>RAIZ4</v>
      </c>
      <c r="L294" s="9" vm="1680">
        <f ca="1"/>
        <v>44992</v>
      </c>
      <c r="M294" s="9" vm="903">
        <f ca="1"/>
        <v>2.91</v>
      </c>
      <c r="N294" s="10">
        <f t="shared" ca="1" si="125"/>
        <v>0</v>
      </c>
      <c r="O294" s="11">
        <f t="shared" ca="1" si="126"/>
        <v>582.00000000000125</v>
      </c>
      <c r="Q294" s="9" t="str">
        <f t="shared" ca="1" si="116"/>
        <v>ITSA4</v>
      </c>
      <c r="R294" s="9" vm="1680">
        <f ca="1"/>
        <v>44992</v>
      </c>
      <c r="S294" s="9" vm="1682">
        <f ca="1"/>
        <v>8.1300000000000008</v>
      </c>
      <c r="T294" s="10">
        <f t="shared" ca="1" si="127"/>
        <v>-3.67647058823517E-3</v>
      </c>
      <c r="U294" s="11">
        <f t="shared" ca="1" si="128"/>
        <v>1626.0000000000014</v>
      </c>
      <c r="W294" s="9" t="str">
        <f t="shared" ca="1" si="117"/>
        <v>CPLE6</v>
      </c>
      <c r="X294" s="9" vm="1680">
        <f ca="1"/>
        <v>44992</v>
      </c>
      <c r="Y294" s="9" vm="56">
        <f ca="1"/>
        <v>6.96</v>
      </c>
      <c r="Z294" s="10">
        <f t="shared" ca="1" si="129"/>
        <v>-7.132667617688937E-3</v>
      </c>
      <c r="AA294" s="11">
        <f t="shared" ca="1" si="130"/>
        <v>695.9999999999992</v>
      </c>
      <c r="AC294" s="9" t="str">
        <f t="shared" ca="1" si="118"/>
        <v>SAPR4</v>
      </c>
      <c r="AD294" s="9" vm="1680">
        <f ca="1"/>
        <v>44992</v>
      </c>
      <c r="AE294" s="9" vm="1506">
        <f ca="1"/>
        <v>3.43</v>
      </c>
      <c r="AF294" s="10">
        <f t="shared" ca="1" si="131"/>
        <v>-8.6705202312138407E-3</v>
      </c>
      <c r="AG294" s="11">
        <f t="shared" ca="1" si="132"/>
        <v>343.00000000000011</v>
      </c>
      <c r="AI294" s="9" t="str">
        <f t="shared" ca="1" si="119"/>
        <v>ECOR3</v>
      </c>
      <c r="AJ294" s="9" vm="1680">
        <f ca="1"/>
        <v>44992</v>
      </c>
      <c r="AK294" s="9" vm="332">
        <f ca="1"/>
        <v>4.0999999999999996</v>
      </c>
      <c r="AL294" s="10">
        <f t="shared" ref="AL294:AL299" ca="1" si="139">IF(AK294&lt;&gt;"",AK294/AK293-1,"")</f>
        <v>1.990049751243772E-2</v>
      </c>
      <c r="AM294" s="11">
        <f t="shared" ref="AM294:AM299" ca="1" si="140">IF(AK294&lt;&gt;"",AM293*(AL294+1),"")</f>
        <v>409.99999999999989</v>
      </c>
      <c r="AO294" s="9" t="str">
        <f t="shared" ca="1" si="120"/>
        <v>MGLU3</v>
      </c>
      <c r="AP294" s="9" vm="1680">
        <f ca="1"/>
        <v>44992</v>
      </c>
      <c r="AQ294" s="9" vm="737">
        <f ca="1"/>
        <v>3.22</v>
      </c>
      <c r="AR294" s="10">
        <f t="shared" ca="1" si="133"/>
        <v>9.4043887147337024E-3</v>
      </c>
      <c r="AS294" s="11">
        <f t="shared" ca="1" si="134"/>
        <v>322.00000000000017</v>
      </c>
      <c r="AU294" s="9" t="str">
        <f t="shared" ca="1" si="121"/>
        <v>VALE3</v>
      </c>
      <c r="AV294" s="9" vm="1680">
        <f ca="1"/>
        <v>44992</v>
      </c>
      <c r="AW294" s="9" vm="1683">
        <f ca="1"/>
        <v>85.33</v>
      </c>
      <c r="AX294" s="10">
        <f t="shared" ca="1" si="135"/>
        <v>-9.5182820661637857E-3</v>
      </c>
      <c r="AY294" s="11">
        <f t="shared" ca="1" si="136"/>
        <v>4266.5000000000018</v>
      </c>
      <c r="BA294" s="12" t="str">
        <f t="shared" ca="1" si="122"/>
        <v>ABEV3</v>
      </c>
      <c r="BB294" s="12" vm="1680">
        <f ca="1"/>
        <v>44992</v>
      </c>
      <c r="BC294" s="12" vm="346">
        <f ca="1"/>
        <v>13.43</v>
      </c>
      <c r="BD294" s="13">
        <f t="shared" ca="1" si="137"/>
        <v>-5.1851851851851816E-3</v>
      </c>
      <c r="BE294" s="14">
        <f t="shared" ca="1" si="138"/>
        <v>671.49999999999829</v>
      </c>
    </row>
    <row r="295" spans="5:57" x14ac:dyDescent="0.25">
      <c r="E295" s="9" t="str">
        <f t="shared" ca="1" si="114"/>
        <v>TOTS3</v>
      </c>
      <c r="F295" s="9" vm="1684">
        <f ca="1"/>
        <v>44993</v>
      </c>
      <c r="G295" s="9" vm="1685">
        <f ca="1"/>
        <v>28.03</v>
      </c>
      <c r="H295" s="10">
        <f t="shared" ca="1" si="123"/>
        <v>1.594780717651334E-2</v>
      </c>
      <c r="I295" s="15">
        <f t="shared" ca="1" si="124"/>
        <v>1401.5000000000005</v>
      </c>
      <c r="K295" s="9" t="str">
        <f t="shared" ca="1" si="115"/>
        <v>RAIZ4</v>
      </c>
      <c r="L295" s="9" vm="1684">
        <f ca="1"/>
        <v>44993</v>
      </c>
      <c r="M295" s="9" vm="1408">
        <f ca="1"/>
        <v>2.94</v>
      </c>
      <c r="N295" s="10">
        <f t="shared" ca="1" si="125"/>
        <v>1.0309278350515427E-2</v>
      </c>
      <c r="O295" s="11">
        <f t="shared" ca="1" si="126"/>
        <v>588.00000000000125</v>
      </c>
      <c r="Q295" s="9" t="str">
        <f t="shared" ca="1" si="116"/>
        <v>ITSA4</v>
      </c>
      <c r="R295" s="9" vm="1684">
        <f ca="1"/>
        <v>44993</v>
      </c>
      <c r="S295" s="9" vm="589">
        <f ca="1"/>
        <v>8.3000000000000007</v>
      </c>
      <c r="T295" s="10">
        <f t="shared" ca="1" si="127"/>
        <v>2.091020910209096E-2</v>
      </c>
      <c r="U295" s="11">
        <f t="shared" ca="1" si="128"/>
        <v>1660.0000000000014</v>
      </c>
      <c r="W295" s="9" t="str">
        <f t="shared" ca="1" si="117"/>
        <v>CPLE6</v>
      </c>
      <c r="X295" s="9" vm="1684">
        <f ca="1"/>
        <v>44993</v>
      </c>
      <c r="Y295" s="9" vm="311">
        <f ca="1"/>
        <v>7.07</v>
      </c>
      <c r="Z295" s="10">
        <f t="shared" ca="1" si="129"/>
        <v>1.5804597701149392E-2</v>
      </c>
      <c r="AA295" s="11">
        <f t="shared" ca="1" si="130"/>
        <v>706.9999999999992</v>
      </c>
      <c r="AC295" s="9" t="str">
        <f t="shared" ca="1" si="118"/>
        <v>SAPR4</v>
      </c>
      <c r="AD295" s="9" vm="1684">
        <f ca="1"/>
        <v>44993</v>
      </c>
      <c r="AE295" s="9" vm="1492">
        <f ca="1"/>
        <v>3.45</v>
      </c>
      <c r="AF295" s="10">
        <f t="shared" ca="1" si="131"/>
        <v>5.8309037900874383E-3</v>
      </c>
      <c r="AG295" s="11">
        <f t="shared" ca="1" si="132"/>
        <v>345.00000000000011</v>
      </c>
      <c r="AI295" s="9" t="str">
        <f t="shared" ca="1" si="119"/>
        <v>ECOR3</v>
      </c>
      <c r="AJ295" s="9" vm="1684">
        <f ca="1"/>
        <v>44993</v>
      </c>
      <c r="AK295" s="9" vm="1054">
        <f ca="1"/>
        <v>4.5</v>
      </c>
      <c r="AL295" s="10">
        <f t="shared" ca="1" si="139"/>
        <v>9.7560975609756184E-2</v>
      </c>
      <c r="AM295" s="11">
        <f t="shared" ca="1" si="140"/>
        <v>449.99999999999989</v>
      </c>
      <c r="AO295" s="9" t="str">
        <f t="shared" ca="1" si="120"/>
        <v>MGLU3</v>
      </c>
      <c r="AP295" s="9" vm="1684">
        <f ca="1"/>
        <v>44993</v>
      </c>
      <c r="AQ295" s="9" vm="1506">
        <f ca="1"/>
        <v>3.43</v>
      </c>
      <c r="AR295" s="10">
        <f t="shared" ca="1" si="133"/>
        <v>6.5217391304347894E-2</v>
      </c>
      <c r="AS295" s="11">
        <f t="shared" ca="1" si="134"/>
        <v>343.00000000000023</v>
      </c>
      <c r="AU295" s="9" t="str">
        <f t="shared" ca="1" si="121"/>
        <v>VALE3</v>
      </c>
      <c r="AV295" s="9" vm="1684">
        <f ca="1"/>
        <v>44993</v>
      </c>
      <c r="AW295" s="9" vm="1686">
        <f ca="1"/>
        <v>86.11</v>
      </c>
      <c r="AX295" s="10">
        <f t="shared" ca="1" si="135"/>
        <v>9.1409820696120025E-3</v>
      </c>
      <c r="AY295" s="11">
        <f t="shared" ca="1" si="136"/>
        <v>4305.5000000000018</v>
      </c>
      <c r="BA295" s="12" t="str">
        <f t="shared" ca="1" si="122"/>
        <v>ABEV3</v>
      </c>
      <c r="BB295" s="12" vm="1684">
        <f ca="1"/>
        <v>44993</v>
      </c>
      <c r="BC295" s="12" vm="1687">
        <f ca="1"/>
        <v>13.62</v>
      </c>
      <c r="BD295" s="13">
        <f t="shared" ca="1" si="137"/>
        <v>1.4147431124348353E-2</v>
      </c>
      <c r="BE295" s="14">
        <f t="shared" ca="1" si="138"/>
        <v>680.99999999999818</v>
      </c>
    </row>
    <row r="296" spans="5:57" x14ac:dyDescent="0.25">
      <c r="E296" s="9" t="str">
        <f t="shared" ca="1" si="114"/>
        <v>TOTS3</v>
      </c>
      <c r="F296" s="9" vm="1688">
        <f ca="1"/>
        <v>44994</v>
      </c>
      <c r="G296" s="9" vm="239">
        <f ca="1"/>
        <v>27.7</v>
      </c>
      <c r="H296" s="10">
        <f t="shared" ca="1" si="123"/>
        <v>-1.1773100249732549E-2</v>
      </c>
      <c r="I296" s="15">
        <f t="shared" ca="1" si="124"/>
        <v>1385.0000000000002</v>
      </c>
      <c r="K296" s="9" t="str">
        <f t="shared" ca="1" si="115"/>
        <v>RAIZ4</v>
      </c>
      <c r="L296" s="9" vm="1688">
        <f ca="1"/>
        <v>44994</v>
      </c>
      <c r="M296" s="9" vm="1420">
        <f ca="1"/>
        <v>2.8</v>
      </c>
      <c r="N296" s="10">
        <f t="shared" ca="1" si="125"/>
        <v>-4.7619047619047672E-2</v>
      </c>
      <c r="O296" s="11">
        <f t="shared" ca="1" si="126"/>
        <v>560.00000000000114</v>
      </c>
      <c r="Q296" s="9" t="str">
        <f t="shared" ca="1" si="116"/>
        <v>ITSA4</v>
      </c>
      <c r="R296" s="9" vm="1688">
        <f ca="1"/>
        <v>44994</v>
      </c>
      <c r="S296" s="9" vm="1689">
        <f ca="1"/>
        <v>8.2100000000000009</v>
      </c>
      <c r="T296" s="10">
        <f t="shared" ca="1" si="127"/>
        <v>-1.0843373493975905E-2</v>
      </c>
      <c r="U296" s="11">
        <f t="shared" ca="1" si="128"/>
        <v>1642.0000000000014</v>
      </c>
      <c r="W296" s="9" t="str">
        <f t="shared" ca="1" si="117"/>
        <v>CPLE6</v>
      </c>
      <c r="X296" s="9" vm="1688">
        <f ca="1"/>
        <v>44994</v>
      </c>
      <c r="Y296" s="9" vm="1149">
        <f ca="1"/>
        <v>6.76</v>
      </c>
      <c r="Z296" s="10">
        <f t="shared" ca="1" si="129"/>
        <v>-4.3847241867043918E-2</v>
      </c>
      <c r="AA296" s="11">
        <f t="shared" ca="1" si="130"/>
        <v>675.9999999999992</v>
      </c>
      <c r="AC296" s="9" t="str">
        <f t="shared" ca="1" si="118"/>
        <v>SAPR4</v>
      </c>
      <c r="AD296" s="9" vm="1688">
        <f ca="1"/>
        <v>44994</v>
      </c>
      <c r="AE296" s="9" vm="1574">
        <f ca="1"/>
        <v>3.48</v>
      </c>
      <c r="AF296" s="10">
        <f t="shared" ca="1" si="131"/>
        <v>8.6956521739129933E-3</v>
      </c>
      <c r="AG296" s="11">
        <f t="shared" ca="1" si="132"/>
        <v>348.00000000000011</v>
      </c>
      <c r="AI296" s="9" t="str">
        <f t="shared" ca="1" si="119"/>
        <v>ECOR3</v>
      </c>
      <c r="AJ296" s="9" vm="1688">
        <f ca="1"/>
        <v>44994</v>
      </c>
      <c r="AK296" s="9" vm="1690">
        <f ca="1"/>
        <v>4.6399999999999997</v>
      </c>
      <c r="AL296" s="10">
        <f t="shared" ca="1" si="139"/>
        <v>3.1111111111111089E-2</v>
      </c>
      <c r="AM296" s="11">
        <f t="shared" ca="1" si="140"/>
        <v>463.99999999999989</v>
      </c>
      <c r="AO296" s="9" t="str">
        <f t="shared" ca="1" si="120"/>
        <v>MGLU3</v>
      </c>
      <c r="AP296" s="9" vm="1688">
        <f ca="1"/>
        <v>44994</v>
      </c>
      <c r="AQ296" s="9" vm="1330">
        <f ca="1"/>
        <v>3.39</v>
      </c>
      <c r="AR296" s="10">
        <f t="shared" ca="1" si="133"/>
        <v>-1.1661807580174988E-2</v>
      </c>
      <c r="AS296" s="11">
        <f t="shared" ca="1" si="134"/>
        <v>339.00000000000023</v>
      </c>
      <c r="AU296" s="9" t="str">
        <f t="shared" ca="1" si="121"/>
        <v>VALE3</v>
      </c>
      <c r="AV296" s="9" vm="1688">
        <f ca="1"/>
        <v>44994</v>
      </c>
      <c r="AW296" s="9" vm="1691">
        <f ca="1"/>
        <v>84.98</v>
      </c>
      <c r="AX296" s="10">
        <f t="shared" ca="1" si="135"/>
        <v>-1.3122749970967296E-2</v>
      </c>
      <c r="AY296" s="11">
        <f t="shared" ca="1" si="136"/>
        <v>4249.0000000000018</v>
      </c>
      <c r="BA296" s="12" t="str">
        <f t="shared" ca="1" si="122"/>
        <v>ABEV3</v>
      </c>
      <c r="BB296" s="12" vm="1688">
        <f ca="1"/>
        <v>44994</v>
      </c>
      <c r="BC296" s="12" vm="1692">
        <f ca="1"/>
        <v>13.6</v>
      </c>
      <c r="BD296" s="13">
        <f t="shared" ca="1" si="137"/>
        <v>-1.468428781204123E-3</v>
      </c>
      <c r="BE296" s="14">
        <f t="shared" ca="1" si="138"/>
        <v>679.99999999999818</v>
      </c>
    </row>
    <row r="297" spans="5:57" x14ac:dyDescent="0.25">
      <c r="E297" s="9" t="str">
        <f t="shared" ca="1" si="114"/>
        <v>TOTS3</v>
      </c>
      <c r="F297" s="9" vm="1693">
        <f ca="1"/>
        <v>44995</v>
      </c>
      <c r="G297" s="9" vm="1694">
        <f ca="1"/>
        <v>27.4</v>
      </c>
      <c r="H297" s="10">
        <f t="shared" ca="1" si="123"/>
        <v>-1.0830324909747335E-2</v>
      </c>
      <c r="I297" s="15">
        <f t="shared" ca="1" si="124"/>
        <v>1370.0000000000002</v>
      </c>
      <c r="K297" s="9" t="str">
        <f t="shared" ca="1" si="115"/>
        <v>RAIZ4</v>
      </c>
      <c r="L297" s="9" vm="1693">
        <f ca="1"/>
        <v>44995</v>
      </c>
      <c r="M297" s="9" vm="959">
        <f ca="1"/>
        <v>2.72</v>
      </c>
      <c r="N297" s="10">
        <f t="shared" ca="1" si="125"/>
        <v>-2.857142857142847E-2</v>
      </c>
      <c r="O297" s="11">
        <f t="shared" ca="1" si="126"/>
        <v>544.00000000000114</v>
      </c>
      <c r="Q297" s="9" t="str">
        <f t="shared" ca="1" si="116"/>
        <v>ITSA4</v>
      </c>
      <c r="R297" s="9" vm="1693">
        <f ca="1"/>
        <v>44995</v>
      </c>
      <c r="S297" s="9" vm="1695">
        <f ca="1"/>
        <v>8.07</v>
      </c>
      <c r="T297" s="10">
        <f t="shared" ca="1" si="127"/>
        <v>-1.7052375152253441E-2</v>
      </c>
      <c r="U297" s="11">
        <f t="shared" ca="1" si="128"/>
        <v>1614.0000000000011</v>
      </c>
      <c r="W297" s="9" t="str">
        <f t="shared" ca="1" si="117"/>
        <v>CPLE6</v>
      </c>
      <c r="X297" s="9" vm="1693">
        <f ca="1"/>
        <v>44995</v>
      </c>
      <c r="Y297" s="9" vm="620">
        <f ca="1"/>
        <v>6.74</v>
      </c>
      <c r="Z297" s="10">
        <f t="shared" ca="1" si="129"/>
        <v>-2.9585798816567088E-3</v>
      </c>
      <c r="AA297" s="11">
        <f t="shared" ca="1" si="130"/>
        <v>673.99999999999932</v>
      </c>
      <c r="AC297" s="9" t="str">
        <f t="shared" ca="1" si="118"/>
        <v>SAPR4</v>
      </c>
      <c r="AD297" s="9" vm="1693">
        <f ca="1"/>
        <v>44995</v>
      </c>
      <c r="AE297" s="9" vm="1076">
        <f ca="1"/>
        <v>3.52</v>
      </c>
      <c r="AF297" s="10">
        <f t="shared" ca="1" si="131"/>
        <v>1.1494252873563315E-2</v>
      </c>
      <c r="AG297" s="11">
        <f t="shared" ca="1" si="132"/>
        <v>352.00000000000017</v>
      </c>
      <c r="AI297" s="9" t="str">
        <f t="shared" ca="1" si="119"/>
        <v>ECOR3</v>
      </c>
      <c r="AJ297" s="9" vm="1693">
        <f ca="1"/>
        <v>44995</v>
      </c>
      <c r="AK297" s="9" vm="1054">
        <f ca="1"/>
        <v>4.5</v>
      </c>
      <c r="AL297" s="10">
        <f t="shared" ca="1" si="139"/>
        <v>-3.0172413793103425E-2</v>
      </c>
      <c r="AM297" s="11">
        <f t="shared" ca="1" si="140"/>
        <v>449.99999999999989</v>
      </c>
      <c r="AO297" s="9" t="str">
        <f t="shared" ca="1" si="120"/>
        <v>MGLU3</v>
      </c>
      <c r="AP297" s="9" vm="1693">
        <f ca="1"/>
        <v>44995</v>
      </c>
      <c r="AQ297" s="9" vm="726">
        <f ca="1"/>
        <v>3.4</v>
      </c>
      <c r="AR297" s="10">
        <f t="shared" ca="1" si="133"/>
        <v>2.9498525073745618E-3</v>
      </c>
      <c r="AS297" s="11">
        <f t="shared" ca="1" si="134"/>
        <v>340.00000000000023</v>
      </c>
      <c r="AU297" s="9" t="str">
        <f t="shared" ca="1" si="121"/>
        <v>VALE3</v>
      </c>
      <c r="AV297" s="9" vm="1693">
        <f ca="1"/>
        <v>44995</v>
      </c>
      <c r="AW297" s="9" vm="1696">
        <f ca="1"/>
        <v>84.7</v>
      </c>
      <c r="AX297" s="10">
        <f t="shared" ca="1" si="135"/>
        <v>-3.2948929159802853E-3</v>
      </c>
      <c r="AY297" s="11">
        <f t="shared" ca="1" si="136"/>
        <v>4235.0000000000018</v>
      </c>
      <c r="BA297" s="12" t="str">
        <f t="shared" ca="1" si="122"/>
        <v>ABEV3</v>
      </c>
      <c r="BB297" s="12" vm="1693">
        <f ca="1"/>
        <v>44995</v>
      </c>
      <c r="BC297" s="12" vm="1697">
        <f ca="1"/>
        <v>13.51</v>
      </c>
      <c r="BD297" s="13">
        <f t="shared" ca="1" si="137"/>
        <v>-6.6176470588235059E-3</v>
      </c>
      <c r="BE297" s="14">
        <f t="shared" ca="1" si="138"/>
        <v>675.49999999999818</v>
      </c>
    </row>
    <row r="298" spans="5:57" x14ac:dyDescent="0.25">
      <c r="E298" s="9" t="str">
        <f t="shared" ca="1" si="114"/>
        <v>TOTS3</v>
      </c>
      <c r="F298" s="9" vm="1698">
        <f ca="1"/>
        <v>44998</v>
      </c>
      <c r="G298" s="9" vm="1699">
        <f ca="1"/>
        <v>28.05</v>
      </c>
      <c r="H298" s="10">
        <f t="shared" ca="1" si="123"/>
        <v>2.3722627737226443E-2</v>
      </c>
      <c r="I298" s="15">
        <f t="shared" ca="1" si="124"/>
        <v>1402.5000000000005</v>
      </c>
      <c r="K298" s="9" t="str">
        <f t="shared" ca="1" si="115"/>
        <v>RAIZ4</v>
      </c>
      <c r="L298" s="9" vm="1698">
        <f ca="1"/>
        <v>44998</v>
      </c>
      <c r="M298" s="9" vm="874">
        <f ca="1"/>
        <v>2.62</v>
      </c>
      <c r="N298" s="10">
        <f t="shared" ca="1" si="125"/>
        <v>-3.6764705882352922E-2</v>
      </c>
      <c r="O298" s="11">
        <f t="shared" ca="1" si="126"/>
        <v>524.00000000000114</v>
      </c>
      <c r="Q298" s="9" t="str">
        <f t="shared" ca="1" si="116"/>
        <v>ITSA4</v>
      </c>
      <c r="R298" s="9" vm="1698">
        <f ca="1"/>
        <v>44998</v>
      </c>
      <c r="S298" s="9" vm="1700">
        <f ca="1"/>
        <v>7.95</v>
      </c>
      <c r="T298" s="10">
        <f t="shared" ca="1" si="127"/>
        <v>-1.4869888475836479E-2</v>
      </c>
      <c r="U298" s="11">
        <f t="shared" ca="1" si="128"/>
        <v>1590.0000000000011</v>
      </c>
      <c r="W298" s="9" t="str">
        <f t="shared" ca="1" si="117"/>
        <v>CPLE6</v>
      </c>
      <c r="X298" s="9" vm="1698">
        <f ca="1"/>
        <v>44998</v>
      </c>
      <c r="Y298" s="9" vm="271">
        <f ca="1"/>
        <v>6.82</v>
      </c>
      <c r="Z298" s="10">
        <f t="shared" ca="1" si="129"/>
        <v>1.1869436201780381E-2</v>
      </c>
      <c r="AA298" s="11">
        <f t="shared" ca="1" si="130"/>
        <v>681.99999999999932</v>
      </c>
      <c r="AC298" s="9" t="str">
        <f t="shared" ca="1" si="118"/>
        <v>SAPR4</v>
      </c>
      <c r="AD298" s="9" vm="1698">
        <f ca="1"/>
        <v>44998</v>
      </c>
      <c r="AE298" s="9" vm="912">
        <f ca="1"/>
        <v>3.55</v>
      </c>
      <c r="AF298" s="10">
        <f t="shared" ca="1" si="131"/>
        <v>8.5227272727272929E-3</v>
      </c>
      <c r="AG298" s="11">
        <f t="shared" ca="1" si="132"/>
        <v>355.00000000000017</v>
      </c>
      <c r="AI298" s="9" t="str">
        <f t="shared" ca="1" si="119"/>
        <v>ECOR3</v>
      </c>
      <c r="AJ298" s="9" vm="1698">
        <f ca="1"/>
        <v>44998</v>
      </c>
      <c r="AK298" s="9" vm="970">
        <f ca="1"/>
        <v>4.6100000000000003</v>
      </c>
      <c r="AL298" s="10">
        <f t="shared" ca="1" si="139"/>
        <v>2.4444444444444491E-2</v>
      </c>
      <c r="AM298" s="11">
        <f t="shared" ca="1" si="140"/>
        <v>460.99999999999989</v>
      </c>
      <c r="AO298" s="9" t="str">
        <f t="shared" ca="1" si="120"/>
        <v>MGLU3</v>
      </c>
      <c r="AP298" s="9" vm="1698">
        <f ca="1"/>
        <v>44998</v>
      </c>
      <c r="AQ298" s="9" vm="662">
        <f ca="1"/>
        <v>3.72</v>
      </c>
      <c r="AR298" s="10">
        <f t="shared" ca="1" si="133"/>
        <v>9.4117647058823639E-2</v>
      </c>
      <c r="AS298" s="11">
        <f t="shared" ca="1" si="134"/>
        <v>372.00000000000028</v>
      </c>
      <c r="AU298" s="9" t="str">
        <f t="shared" ca="1" si="121"/>
        <v>VALE3</v>
      </c>
      <c r="AV298" s="9" vm="1698">
        <f ca="1"/>
        <v>44998</v>
      </c>
      <c r="AW298" s="9" vm="1701">
        <f ca="1"/>
        <v>85.05</v>
      </c>
      <c r="AX298" s="10">
        <f t="shared" ca="1" si="135"/>
        <v>4.1322314049585529E-3</v>
      </c>
      <c r="AY298" s="11">
        <f t="shared" ca="1" si="136"/>
        <v>4252.5000000000009</v>
      </c>
      <c r="BA298" s="12" t="str">
        <f t="shared" ca="1" si="122"/>
        <v>ABEV3</v>
      </c>
      <c r="BB298" s="12" vm="1698">
        <f ca="1"/>
        <v>44998</v>
      </c>
      <c r="BC298" s="12" vm="745">
        <f ca="1"/>
        <v>13.61</v>
      </c>
      <c r="BD298" s="13">
        <f t="shared" ca="1" si="137"/>
        <v>7.4019245003700274E-3</v>
      </c>
      <c r="BE298" s="14">
        <f t="shared" ca="1" si="138"/>
        <v>680.49999999999807</v>
      </c>
    </row>
    <row r="299" spans="5:57" x14ac:dyDescent="0.25">
      <c r="E299" s="9" t="str">
        <f t="shared" ca="1" si="114"/>
        <v>TOTS3</v>
      </c>
      <c r="F299" s="9" vm="1702">
        <f ca="1"/>
        <v>44999</v>
      </c>
      <c r="G299" s="9" vm="1703">
        <f ca="1"/>
        <v>28.54</v>
      </c>
      <c r="H299" s="10">
        <f t="shared" ca="1" si="123"/>
        <v>1.7468805704099699E-2</v>
      </c>
      <c r="I299" s="15">
        <f t="shared" ca="1" si="124"/>
        <v>1427.0000000000002</v>
      </c>
      <c r="K299" s="9" t="str">
        <f t="shared" ca="1" si="115"/>
        <v>RAIZ4</v>
      </c>
      <c r="L299" s="9" vm="1702">
        <f ca="1"/>
        <v>44999</v>
      </c>
      <c r="M299" s="9" vm="974">
        <f ca="1"/>
        <v>2.71</v>
      </c>
      <c r="N299" s="10">
        <f t="shared" ca="1" si="125"/>
        <v>3.4351145038167941E-2</v>
      </c>
      <c r="O299" s="11">
        <f t="shared" ca="1" si="126"/>
        <v>542.00000000000114</v>
      </c>
      <c r="Q299" s="9" t="str">
        <f t="shared" ca="1" si="116"/>
        <v>ITSA4</v>
      </c>
      <c r="R299" s="9" vm="1702">
        <f ca="1"/>
        <v>44999</v>
      </c>
      <c r="S299" s="9" vm="1700">
        <f ca="1"/>
        <v>7.95</v>
      </c>
      <c r="T299" s="10">
        <f t="shared" ca="1" si="127"/>
        <v>0</v>
      </c>
      <c r="U299" s="11">
        <f t="shared" ca="1" si="128"/>
        <v>1590.0000000000011</v>
      </c>
      <c r="W299" s="9" t="str">
        <f t="shared" ca="1" si="117"/>
        <v>CPLE6</v>
      </c>
      <c r="X299" s="9" vm="1702">
        <f ca="1"/>
        <v>44999</v>
      </c>
      <c r="Y299" s="9" vm="154">
        <f ca="1"/>
        <v>6.88</v>
      </c>
      <c r="Z299" s="10">
        <f t="shared" ca="1" si="129"/>
        <v>8.7976539589442737E-3</v>
      </c>
      <c r="AA299" s="11">
        <f t="shared" ca="1" si="130"/>
        <v>687.99999999999932</v>
      </c>
      <c r="AC299" s="9" t="str">
        <f t="shared" ca="1" si="118"/>
        <v>SAPR4</v>
      </c>
      <c r="AD299" s="9" vm="1702">
        <f ca="1"/>
        <v>44999</v>
      </c>
      <c r="AE299" s="9" vm="55">
        <f ca="1"/>
        <v>3.5</v>
      </c>
      <c r="AF299" s="10">
        <f t="shared" ca="1" si="131"/>
        <v>-1.4084507042253502E-2</v>
      </c>
      <c r="AG299" s="11">
        <f t="shared" ca="1" si="132"/>
        <v>350.00000000000017</v>
      </c>
      <c r="AI299" s="9" t="str">
        <f t="shared" ca="1" si="119"/>
        <v>ECOR3</v>
      </c>
      <c r="AJ299" s="9" vm="1702">
        <f ca="1"/>
        <v>44999</v>
      </c>
      <c r="AK299" s="9" vm="970">
        <f ca="1"/>
        <v>4.6100000000000003</v>
      </c>
      <c r="AL299" s="10">
        <f t="shared" ca="1" si="139"/>
        <v>0</v>
      </c>
      <c r="AM299" s="11">
        <f t="shared" ca="1" si="140"/>
        <v>460.99999999999989</v>
      </c>
      <c r="AO299" s="9" t="str">
        <f t="shared" ca="1" si="120"/>
        <v>MGLU3</v>
      </c>
      <c r="AP299" s="9" vm="1702">
        <f ca="1"/>
        <v>44999</v>
      </c>
      <c r="AQ299" s="9" vm="669">
        <f ca="1"/>
        <v>3.73</v>
      </c>
      <c r="AR299" s="10">
        <f t="shared" ca="1" si="133"/>
        <v>2.6881720430107503E-3</v>
      </c>
      <c r="AS299" s="11">
        <f t="shared" ca="1" si="134"/>
        <v>373.00000000000028</v>
      </c>
      <c r="AU299" s="9" t="str">
        <f t="shared" ca="1" si="121"/>
        <v>VALE3</v>
      </c>
      <c r="AV299" s="9" vm="1702">
        <f ca="1"/>
        <v>44999</v>
      </c>
      <c r="AW299" s="9" vm="1704">
        <f ca="1"/>
        <v>83.98</v>
      </c>
      <c r="AX299" s="10">
        <f t="shared" ca="1" si="135"/>
        <v>-1.2580834803056939E-2</v>
      </c>
      <c r="AY299" s="11">
        <f t="shared" ca="1" si="136"/>
        <v>4199.0000000000009</v>
      </c>
      <c r="BA299" s="12" t="str">
        <f t="shared" ca="1" si="122"/>
        <v>ABEV3</v>
      </c>
      <c r="BB299" s="12" vm="1702">
        <f ca="1"/>
        <v>44999</v>
      </c>
      <c r="BC299" s="12" vm="636">
        <f ca="1"/>
        <v>13.95</v>
      </c>
      <c r="BD299" s="13">
        <f t="shared" ca="1" si="137"/>
        <v>2.4981631153563555E-2</v>
      </c>
      <c r="BE299" s="14">
        <f t="shared" ca="1" si="138"/>
        <v>697.49999999999807</v>
      </c>
    </row>
    <row r="300" spans="5:57" x14ac:dyDescent="0.25">
      <c r="E300" s="9" t="str">
        <f t="shared" ca="1" si="114"/>
        <v>TOTS3</v>
      </c>
      <c r="F300" s="9" vm="1705">
        <f ca="1"/>
        <v>45000</v>
      </c>
      <c r="G300" s="9" vm="1520">
        <f ca="1"/>
        <v>28.83</v>
      </c>
      <c r="H300" s="10">
        <f t="shared" ca="1" si="123"/>
        <v>1.0161177295024526E-2</v>
      </c>
      <c r="I300" s="15">
        <f t="shared" ca="1" si="124"/>
        <v>1441.5000000000002</v>
      </c>
      <c r="K300" s="9" t="str">
        <f t="shared" ca="1" si="115"/>
        <v>RAIZ4</v>
      </c>
      <c r="L300" s="9" vm="1705">
        <f ca="1"/>
        <v>45000</v>
      </c>
      <c r="M300" s="9" vm="974">
        <f ca="1"/>
        <v>2.71</v>
      </c>
      <c r="N300" s="10">
        <f t="shared" ca="1" si="125"/>
        <v>0</v>
      </c>
      <c r="O300" s="11">
        <f t="shared" ca="1" si="126"/>
        <v>542.00000000000114</v>
      </c>
      <c r="Q300" s="9" t="str">
        <f t="shared" ca="1" si="116"/>
        <v>ITSA4</v>
      </c>
      <c r="R300" s="9" vm="1705">
        <f ca="1"/>
        <v>45000</v>
      </c>
      <c r="S300" s="9" vm="1706">
        <f ca="1"/>
        <v>7.98</v>
      </c>
      <c r="T300" s="10">
        <f t="shared" ca="1" si="127"/>
        <v>3.7735849056603765E-3</v>
      </c>
      <c r="U300" s="11">
        <f t="shared" ca="1" si="128"/>
        <v>1596.0000000000011</v>
      </c>
      <c r="W300" s="9" t="str">
        <f t="shared" ca="1" si="117"/>
        <v>CPLE6</v>
      </c>
      <c r="X300" s="9" vm="1705">
        <f ca="1"/>
        <v>45000</v>
      </c>
      <c r="Y300" s="9" vm="555">
        <f ca="1"/>
        <v>7.05</v>
      </c>
      <c r="Z300" s="10">
        <f t="shared" ca="1" si="129"/>
        <v>2.4709302325581328E-2</v>
      </c>
      <c r="AA300" s="11">
        <f t="shared" ca="1" si="130"/>
        <v>704.9999999999992</v>
      </c>
      <c r="AC300" s="9" t="str">
        <f t="shared" ca="1" si="118"/>
        <v>SAPR4</v>
      </c>
      <c r="AD300" s="9" vm="1705">
        <f ca="1"/>
        <v>45000</v>
      </c>
      <c r="AE300" s="9" vm="919">
        <f ca="1"/>
        <v>3.58</v>
      </c>
      <c r="AF300" s="10">
        <f t="shared" ca="1" si="131"/>
        <v>2.2857142857142909E-2</v>
      </c>
      <c r="AG300" s="11">
        <f t="shared" ca="1" si="132"/>
        <v>358.00000000000017</v>
      </c>
      <c r="AI300" s="9" t="str">
        <f t="shared" ca="1" si="119"/>
        <v>ECOR3</v>
      </c>
      <c r="AJ300" s="9" vm="1705">
        <f ca="1"/>
        <v>45000</v>
      </c>
      <c r="AK300" s="9" vm="867">
        <f ca="1"/>
        <v>4.55</v>
      </c>
      <c r="AL300" s="10">
        <f t="shared" ref="AL300:AL363" ca="1" si="141">IF(AK300&lt;&gt;"",AK300/AK299-1,"")</f>
        <v>-1.3015184381778844E-2</v>
      </c>
      <c r="AM300" s="11">
        <f t="shared" ref="AM300:AM363" ca="1" si="142">IF(AK300&lt;&gt;"",AM299*(AL300+1),"")</f>
        <v>454.99999999999983</v>
      </c>
      <c r="AO300" s="9" t="str">
        <f t="shared" ca="1" si="120"/>
        <v>MGLU3</v>
      </c>
      <c r="AP300" s="9" vm="1705">
        <f ca="1"/>
        <v>45000</v>
      </c>
      <c r="AQ300" s="9" vm="761">
        <f ca="1"/>
        <v>3.81</v>
      </c>
      <c r="AR300" s="10">
        <f t="shared" ca="1" si="133"/>
        <v>2.1447721179624679E-2</v>
      </c>
      <c r="AS300" s="11">
        <f t="shared" ca="1" si="134"/>
        <v>381.00000000000028</v>
      </c>
      <c r="AU300" s="9" t="str">
        <f t="shared" ca="1" si="121"/>
        <v>VALE3</v>
      </c>
      <c r="AV300" s="9" vm="1705">
        <f ca="1"/>
        <v>45000</v>
      </c>
      <c r="AW300" s="9" vm="1356">
        <f ca="1"/>
        <v>81.45</v>
      </c>
      <c r="AX300" s="10">
        <f t="shared" ca="1" si="135"/>
        <v>-3.012622052869729E-2</v>
      </c>
      <c r="AY300" s="11">
        <f t="shared" ca="1" si="136"/>
        <v>4072.5000000000009</v>
      </c>
      <c r="BA300" s="12" t="str">
        <f t="shared" ca="1" si="122"/>
        <v>ABEV3</v>
      </c>
      <c r="BB300" s="12" vm="1705">
        <f ca="1"/>
        <v>45000</v>
      </c>
      <c r="BC300" s="12" vm="677">
        <f ca="1"/>
        <v>14.02</v>
      </c>
      <c r="BD300" s="13">
        <f t="shared" ca="1" si="137"/>
        <v>5.0179211469534302E-3</v>
      </c>
      <c r="BE300" s="14">
        <f t="shared" ca="1" si="138"/>
        <v>700.99999999999807</v>
      </c>
    </row>
    <row r="301" spans="5:57" x14ac:dyDescent="0.25">
      <c r="E301" s="9" t="str">
        <f t="shared" ca="1" si="114"/>
        <v>TOTS3</v>
      </c>
      <c r="F301" s="9" vm="1707">
        <f ca="1"/>
        <v>45001</v>
      </c>
      <c r="G301" s="9" vm="1708">
        <f ca="1"/>
        <v>28.95</v>
      </c>
      <c r="H301" s="10">
        <f t="shared" ca="1" si="123"/>
        <v>4.1623309053069324E-3</v>
      </c>
      <c r="I301" s="15">
        <f t="shared" ca="1" si="124"/>
        <v>1447.5000000000002</v>
      </c>
      <c r="K301" s="9" t="str">
        <f t="shared" ca="1" si="115"/>
        <v>RAIZ4</v>
      </c>
      <c r="L301" s="9" vm="1707">
        <f ca="1"/>
        <v>45001</v>
      </c>
      <c r="M301" s="9" vm="1709">
        <f ca="1"/>
        <v>2.73</v>
      </c>
      <c r="N301" s="10">
        <f t="shared" ca="1" si="125"/>
        <v>7.3800738007379074E-3</v>
      </c>
      <c r="O301" s="11">
        <f t="shared" ca="1" si="126"/>
        <v>546.00000000000114</v>
      </c>
      <c r="Q301" s="9" t="str">
        <f t="shared" ca="1" si="116"/>
        <v>ITSA4</v>
      </c>
      <c r="R301" s="9" vm="1707">
        <f ca="1"/>
        <v>45001</v>
      </c>
      <c r="S301" s="9" vm="1289">
        <f ca="1"/>
        <v>8.0399999999999991</v>
      </c>
      <c r="T301" s="10">
        <f t="shared" ca="1" si="127"/>
        <v>7.5187969924810361E-3</v>
      </c>
      <c r="U301" s="11">
        <f t="shared" ca="1" si="128"/>
        <v>1608.0000000000009</v>
      </c>
      <c r="W301" s="9" t="str">
        <f t="shared" ca="1" si="117"/>
        <v>CPLE6</v>
      </c>
      <c r="X301" s="9" vm="1707">
        <f ca="1"/>
        <v>45001</v>
      </c>
      <c r="Y301" s="9" vm="56">
        <f ca="1"/>
        <v>6.96</v>
      </c>
      <c r="Z301" s="10">
        <f t="shared" ca="1" si="129"/>
        <v>-1.2765957446808529E-2</v>
      </c>
      <c r="AA301" s="11">
        <f t="shared" ca="1" si="130"/>
        <v>695.9999999999992</v>
      </c>
      <c r="AC301" s="9" t="str">
        <f t="shared" ca="1" si="118"/>
        <v>SAPR4</v>
      </c>
      <c r="AD301" s="9" vm="1707">
        <f ca="1"/>
        <v>45001</v>
      </c>
      <c r="AE301" s="9" vm="46">
        <f ca="1"/>
        <v>3.56</v>
      </c>
      <c r="AF301" s="10">
        <f t="shared" ca="1" si="131"/>
        <v>-5.5865921787709993E-3</v>
      </c>
      <c r="AG301" s="11">
        <f t="shared" ca="1" si="132"/>
        <v>356.00000000000017</v>
      </c>
      <c r="AI301" s="9" t="str">
        <f t="shared" ca="1" si="119"/>
        <v>ECOR3</v>
      </c>
      <c r="AJ301" s="9" vm="1707">
        <f ca="1"/>
        <v>45001</v>
      </c>
      <c r="AK301" s="9" vm="1710">
        <f ca="1"/>
        <v>4.74</v>
      </c>
      <c r="AL301" s="10">
        <f t="shared" ca="1" si="141"/>
        <v>4.1758241758241832E-2</v>
      </c>
      <c r="AM301" s="11">
        <f t="shared" ca="1" si="142"/>
        <v>473.99999999999983</v>
      </c>
      <c r="AO301" s="9" t="str">
        <f t="shared" ca="1" si="120"/>
        <v>MGLU3</v>
      </c>
      <c r="AP301" s="9" vm="1707">
        <f ca="1"/>
        <v>45001</v>
      </c>
      <c r="AQ301" s="9" vm="582">
        <f ca="1"/>
        <v>3.89</v>
      </c>
      <c r="AR301" s="10">
        <f t="shared" ca="1" si="133"/>
        <v>2.09973753280841E-2</v>
      </c>
      <c r="AS301" s="11">
        <f t="shared" ca="1" si="134"/>
        <v>389.00000000000034</v>
      </c>
      <c r="AU301" s="9" t="str">
        <f t="shared" ca="1" si="121"/>
        <v>VALE3</v>
      </c>
      <c r="AV301" s="9" vm="1707">
        <f ca="1"/>
        <v>45001</v>
      </c>
      <c r="AW301" s="9" vm="1711">
        <f ca="1"/>
        <v>81.75</v>
      </c>
      <c r="AX301" s="10">
        <f t="shared" ca="1" si="135"/>
        <v>3.6832412523020164E-3</v>
      </c>
      <c r="AY301" s="11">
        <f t="shared" ca="1" si="136"/>
        <v>4087.5000000000009</v>
      </c>
      <c r="BA301" s="12" t="str">
        <f t="shared" ca="1" si="122"/>
        <v>ABEV3</v>
      </c>
      <c r="BB301" s="12" vm="1707">
        <f ca="1"/>
        <v>45001</v>
      </c>
      <c r="BC301" s="12" vm="1712">
        <f ca="1"/>
        <v>14.26</v>
      </c>
      <c r="BD301" s="13">
        <f t="shared" ca="1" si="137"/>
        <v>1.711840228245376E-2</v>
      </c>
      <c r="BE301" s="14">
        <f t="shared" ca="1" si="138"/>
        <v>712.99999999999807</v>
      </c>
    </row>
    <row r="302" spans="5:57" x14ac:dyDescent="0.25">
      <c r="E302" s="9" t="str">
        <f t="shared" ca="1" si="114"/>
        <v>TOTS3</v>
      </c>
      <c r="F302" s="9" vm="1713">
        <f ca="1"/>
        <v>45002</v>
      </c>
      <c r="G302" s="9" vm="1714">
        <f ca="1"/>
        <v>28.51</v>
      </c>
      <c r="H302" s="10">
        <f t="shared" ca="1" si="123"/>
        <v>-1.5198618307426526E-2</v>
      </c>
      <c r="I302" s="15">
        <f t="shared" ca="1" si="124"/>
        <v>1425.5000000000002</v>
      </c>
      <c r="K302" s="9" t="str">
        <f t="shared" ca="1" si="115"/>
        <v>RAIZ4</v>
      </c>
      <c r="L302" s="9" vm="1713">
        <f ca="1"/>
        <v>45002</v>
      </c>
      <c r="M302" s="9" vm="810">
        <f ca="1"/>
        <v>2.4700000000000002</v>
      </c>
      <c r="N302" s="10">
        <f t="shared" ca="1" si="125"/>
        <v>-9.5238095238095122E-2</v>
      </c>
      <c r="O302" s="11">
        <f t="shared" ca="1" si="126"/>
        <v>494.00000000000108</v>
      </c>
      <c r="Q302" s="9" t="str">
        <f t="shared" ca="1" si="116"/>
        <v>ITSA4</v>
      </c>
      <c r="R302" s="9" vm="1713">
        <f ca="1"/>
        <v>45002</v>
      </c>
      <c r="S302" s="9" vm="1300">
        <f ca="1"/>
        <v>7.86</v>
      </c>
      <c r="T302" s="10">
        <f t="shared" ca="1" si="127"/>
        <v>-2.238805970149238E-2</v>
      </c>
      <c r="U302" s="11">
        <f t="shared" ca="1" si="128"/>
        <v>1572.0000000000011</v>
      </c>
      <c r="W302" s="9" t="str">
        <f t="shared" ca="1" si="117"/>
        <v>CPLE6</v>
      </c>
      <c r="X302" s="9" vm="1713">
        <f ca="1"/>
        <v>45002</v>
      </c>
      <c r="Y302" s="9" vm="176">
        <f ca="1"/>
        <v>6.71</v>
      </c>
      <c r="Z302" s="10">
        <f t="shared" ca="1" si="129"/>
        <v>-3.5919540229885083E-2</v>
      </c>
      <c r="AA302" s="11">
        <f t="shared" ca="1" si="130"/>
        <v>670.9999999999992</v>
      </c>
      <c r="AC302" s="9" t="str">
        <f t="shared" ca="1" si="118"/>
        <v>SAPR4</v>
      </c>
      <c r="AD302" s="9" vm="1713">
        <f ca="1"/>
        <v>45002</v>
      </c>
      <c r="AE302" s="9" vm="1516">
        <f ca="1"/>
        <v>3.49</v>
      </c>
      <c r="AF302" s="10">
        <f t="shared" ca="1" si="131"/>
        <v>-1.9662921348314599E-2</v>
      </c>
      <c r="AG302" s="11">
        <f t="shared" ca="1" si="132"/>
        <v>349.00000000000017</v>
      </c>
      <c r="AI302" s="9" t="str">
        <f t="shared" ca="1" si="119"/>
        <v>ECOR3</v>
      </c>
      <c r="AJ302" s="9" vm="1713">
        <f ca="1"/>
        <v>45002</v>
      </c>
      <c r="AK302" s="9" vm="1715">
        <f ca="1"/>
        <v>5.16</v>
      </c>
      <c r="AL302" s="10">
        <f t="shared" ca="1" si="141"/>
        <v>8.8607594936708889E-2</v>
      </c>
      <c r="AM302" s="11">
        <f t="shared" ca="1" si="142"/>
        <v>515.99999999999977</v>
      </c>
      <c r="AO302" s="9" t="str">
        <f t="shared" ca="1" si="120"/>
        <v>MGLU3</v>
      </c>
      <c r="AP302" s="9" vm="1713">
        <f ca="1"/>
        <v>45002</v>
      </c>
      <c r="AQ302" s="9" vm="782">
        <f ca="1"/>
        <v>3.78</v>
      </c>
      <c r="AR302" s="10">
        <f t="shared" ca="1" si="133"/>
        <v>-2.8277634961439646E-2</v>
      </c>
      <c r="AS302" s="11">
        <f t="shared" ca="1" si="134"/>
        <v>378.00000000000028</v>
      </c>
      <c r="AU302" s="9" t="str">
        <f t="shared" ca="1" si="121"/>
        <v>VALE3</v>
      </c>
      <c r="AV302" s="9" vm="1713">
        <f ca="1"/>
        <v>45002</v>
      </c>
      <c r="AW302" s="9" vm="1716">
        <f ca="1"/>
        <v>82.73</v>
      </c>
      <c r="AX302" s="10">
        <f t="shared" ca="1" si="135"/>
        <v>1.1987767584097808E-2</v>
      </c>
      <c r="AY302" s="11">
        <f t="shared" ca="1" si="136"/>
        <v>4136.5000000000009</v>
      </c>
      <c r="BA302" s="12" t="str">
        <f t="shared" ca="1" si="122"/>
        <v>ABEV3</v>
      </c>
      <c r="BB302" s="12" vm="1713">
        <f ca="1"/>
        <v>45002</v>
      </c>
      <c r="BC302" s="12" vm="664">
        <f ca="1"/>
        <v>14.22</v>
      </c>
      <c r="BD302" s="13">
        <f t="shared" ca="1" si="137"/>
        <v>-2.8050490883589907E-3</v>
      </c>
      <c r="BE302" s="14">
        <f t="shared" ca="1" si="138"/>
        <v>710.99999999999807</v>
      </c>
    </row>
    <row r="303" spans="5:57" x14ac:dyDescent="0.25">
      <c r="E303" s="9" t="str">
        <f t="shared" ca="1" si="114"/>
        <v>TOTS3</v>
      </c>
      <c r="F303" s="9" vm="1717">
        <f ca="1"/>
        <v>45005</v>
      </c>
      <c r="G303" s="9" vm="1718">
        <f ca="1"/>
        <v>27.81</v>
      </c>
      <c r="H303" s="10">
        <f t="shared" ca="1" si="123"/>
        <v>-2.4552788495264877E-2</v>
      </c>
      <c r="I303" s="15">
        <f t="shared" ca="1" si="124"/>
        <v>1390.5000000000002</v>
      </c>
      <c r="K303" s="9" t="str">
        <f t="shared" ca="1" si="115"/>
        <v>RAIZ4</v>
      </c>
      <c r="L303" s="9" vm="1717">
        <f ca="1"/>
        <v>45005</v>
      </c>
      <c r="M303" s="9" vm="810">
        <f ca="1"/>
        <v>2.4700000000000002</v>
      </c>
      <c r="N303" s="10">
        <f t="shared" ca="1" si="125"/>
        <v>0</v>
      </c>
      <c r="O303" s="11">
        <f t="shared" ca="1" si="126"/>
        <v>494.00000000000108</v>
      </c>
      <c r="Q303" s="9" t="str">
        <f t="shared" ca="1" si="116"/>
        <v>ITSA4</v>
      </c>
      <c r="R303" s="9" vm="1717">
        <f ca="1"/>
        <v>45005</v>
      </c>
      <c r="S303" s="9" vm="1283">
        <f ca="1"/>
        <v>7.91</v>
      </c>
      <c r="T303" s="10">
        <f t="shared" ca="1" si="127"/>
        <v>6.3613231552162031E-3</v>
      </c>
      <c r="U303" s="11">
        <f t="shared" ca="1" si="128"/>
        <v>1582.0000000000009</v>
      </c>
      <c r="W303" s="9" t="str">
        <f t="shared" ca="1" si="117"/>
        <v>CPLE6</v>
      </c>
      <c r="X303" s="9" vm="1717">
        <f ca="1"/>
        <v>45005</v>
      </c>
      <c r="Y303" s="9" vm="128">
        <f ca="1"/>
        <v>6.7</v>
      </c>
      <c r="Z303" s="10">
        <f t="shared" ca="1" si="129"/>
        <v>-1.4903129657227732E-3</v>
      </c>
      <c r="AA303" s="11">
        <f t="shared" ca="1" si="130"/>
        <v>669.9999999999992</v>
      </c>
      <c r="AC303" s="9" t="str">
        <f t="shared" ca="1" si="118"/>
        <v>SAPR4</v>
      </c>
      <c r="AD303" s="9" vm="1717">
        <f ca="1"/>
        <v>45005</v>
      </c>
      <c r="AE303" s="9" vm="36">
        <f ca="1"/>
        <v>3.51</v>
      </c>
      <c r="AF303" s="10">
        <f t="shared" ca="1" si="131"/>
        <v>5.7306590257879542E-3</v>
      </c>
      <c r="AG303" s="11">
        <f t="shared" ca="1" si="132"/>
        <v>351.00000000000017</v>
      </c>
      <c r="AI303" s="9" t="str">
        <f t="shared" ca="1" si="119"/>
        <v>ECOR3</v>
      </c>
      <c r="AJ303" s="9" vm="1717">
        <f ca="1"/>
        <v>45005</v>
      </c>
      <c r="AK303" s="9" vm="1038">
        <f ca="1"/>
        <v>4.8499999999999996</v>
      </c>
      <c r="AL303" s="10">
        <f t="shared" ca="1" si="141"/>
        <v>-6.0077519379845068E-2</v>
      </c>
      <c r="AM303" s="11">
        <f t="shared" ca="1" si="142"/>
        <v>484.99999999999972</v>
      </c>
      <c r="AO303" s="9" t="str">
        <f t="shared" ca="1" si="120"/>
        <v>MGLU3</v>
      </c>
      <c r="AP303" s="9" vm="1717">
        <f ca="1"/>
        <v>45005</v>
      </c>
      <c r="AQ303" s="9" vm="688">
        <f ca="1"/>
        <v>3.71</v>
      </c>
      <c r="AR303" s="10">
        <f t="shared" ca="1" si="133"/>
        <v>-1.851851851851849E-2</v>
      </c>
      <c r="AS303" s="11">
        <f t="shared" ca="1" si="134"/>
        <v>371.00000000000028</v>
      </c>
      <c r="AU303" s="9" t="str">
        <f t="shared" ca="1" si="121"/>
        <v>VALE3</v>
      </c>
      <c r="AV303" s="9" vm="1717">
        <f ca="1"/>
        <v>45005</v>
      </c>
      <c r="AW303" s="9" vm="1719">
        <f ca="1"/>
        <v>83.41</v>
      </c>
      <c r="AX303" s="10">
        <f t="shared" ca="1" si="135"/>
        <v>8.2195092469479203E-3</v>
      </c>
      <c r="AY303" s="11">
        <f t="shared" ca="1" si="136"/>
        <v>4170.5000000000009</v>
      </c>
      <c r="BA303" s="12" t="str">
        <f t="shared" ca="1" si="122"/>
        <v>ABEV3</v>
      </c>
      <c r="BB303" s="12" vm="1717">
        <f ca="1"/>
        <v>45005</v>
      </c>
      <c r="BC303" s="12" vm="714">
        <f ca="1"/>
        <v>14.12</v>
      </c>
      <c r="BD303" s="13">
        <f t="shared" ca="1" si="137"/>
        <v>-7.0323488045007654E-3</v>
      </c>
      <c r="BE303" s="14">
        <f t="shared" ca="1" si="138"/>
        <v>705.99999999999807</v>
      </c>
    </row>
    <row r="304" spans="5:57" x14ac:dyDescent="0.25">
      <c r="E304" s="9" t="str">
        <f t="shared" ca="1" si="114"/>
        <v>TOTS3</v>
      </c>
      <c r="F304" s="9" vm="1720">
        <f ca="1"/>
        <v>45006</v>
      </c>
      <c r="G304" s="9" vm="226">
        <f ca="1"/>
        <v>27.95</v>
      </c>
      <c r="H304" s="10">
        <f t="shared" ca="1" si="123"/>
        <v>5.0341603739663121E-3</v>
      </c>
      <c r="I304" s="15">
        <f t="shared" ca="1" si="124"/>
        <v>1397.5000000000005</v>
      </c>
      <c r="K304" s="9" t="str">
        <f t="shared" ca="1" si="115"/>
        <v>RAIZ4</v>
      </c>
      <c r="L304" s="9" vm="1720">
        <f ca="1"/>
        <v>45006</v>
      </c>
      <c r="M304" s="9" vm="777">
        <f ca="1"/>
        <v>2.38</v>
      </c>
      <c r="N304" s="10">
        <f t="shared" ca="1" si="125"/>
        <v>-3.6437246963562875E-2</v>
      </c>
      <c r="O304" s="11">
        <f t="shared" ca="1" si="126"/>
        <v>476.00000000000097</v>
      </c>
      <c r="Q304" s="9" t="str">
        <f t="shared" ca="1" si="116"/>
        <v>ITSA4</v>
      </c>
      <c r="R304" s="9" vm="1720">
        <f ca="1"/>
        <v>45006</v>
      </c>
      <c r="S304" s="9" vm="1721">
        <f ca="1"/>
        <v>8</v>
      </c>
      <c r="T304" s="10">
        <f t="shared" ca="1" si="127"/>
        <v>1.1378002528444897E-2</v>
      </c>
      <c r="U304" s="11">
        <f t="shared" ca="1" si="128"/>
        <v>1600.0000000000007</v>
      </c>
      <c r="W304" s="9" t="str">
        <f t="shared" ca="1" si="117"/>
        <v>CPLE6</v>
      </c>
      <c r="X304" s="9" vm="1720">
        <f ca="1"/>
        <v>45006</v>
      </c>
      <c r="Y304" s="9" vm="1722">
        <f ca="1"/>
        <v>6.58</v>
      </c>
      <c r="Z304" s="10">
        <f t="shared" ca="1" si="129"/>
        <v>-1.7910447761193993E-2</v>
      </c>
      <c r="AA304" s="11">
        <f t="shared" ca="1" si="130"/>
        <v>657.9999999999992</v>
      </c>
      <c r="AC304" s="9" t="str">
        <f t="shared" ca="1" si="118"/>
        <v>SAPR4</v>
      </c>
      <c r="AD304" s="9" vm="1720">
        <f ca="1"/>
        <v>45006</v>
      </c>
      <c r="AE304" s="9" vm="1574">
        <f ca="1"/>
        <v>3.48</v>
      </c>
      <c r="AF304" s="10">
        <f t="shared" ca="1" si="131"/>
        <v>-8.5470085470085166E-3</v>
      </c>
      <c r="AG304" s="11">
        <f t="shared" ca="1" si="132"/>
        <v>348.00000000000017</v>
      </c>
      <c r="AI304" s="9" t="str">
        <f t="shared" ca="1" si="119"/>
        <v>ECOR3</v>
      </c>
      <c r="AJ304" s="9" vm="1720">
        <f ca="1"/>
        <v>45006</v>
      </c>
      <c r="AK304" s="9" vm="978">
        <f ca="1"/>
        <v>4.8099999999999996</v>
      </c>
      <c r="AL304" s="10">
        <f t="shared" ca="1" si="141"/>
        <v>-8.2474226804123418E-3</v>
      </c>
      <c r="AM304" s="11">
        <f t="shared" ca="1" si="142"/>
        <v>480.99999999999972</v>
      </c>
      <c r="AO304" s="9" t="str">
        <f t="shared" ca="1" si="120"/>
        <v>MGLU3</v>
      </c>
      <c r="AP304" s="9" vm="1720">
        <f ca="1"/>
        <v>45006</v>
      </c>
      <c r="AQ304" s="9" vm="112">
        <f ca="1"/>
        <v>3.7</v>
      </c>
      <c r="AR304" s="10">
        <f t="shared" ca="1" si="133"/>
        <v>-2.6954177897573484E-3</v>
      </c>
      <c r="AS304" s="11">
        <f t="shared" ca="1" si="134"/>
        <v>370.00000000000028</v>
      </c>
      <c r="AU304" s="9" t="str">
        <f t="shared" ca="1" si="121"/>
        <v>VALE3</v>
      </c>
      <c r="AV304" s="9" vm="1720">
        <f ca="1"/>
        <v>45006</v>
      </c>
      <c r="AW304" s="9" vm="1723">
        <f ca="1"/>
        <v>82.71</v>
      </c>
      <c r="AX304" s="10">
        <f t="shared" ca="1" si="135"/>
        <v>-8.3922791032250421E-3</v>
      </c>
      <c r="AY304" s="11">
        <f t="shared" ca="1" si="136"/>
        <v>4135.5000000000009</v>
      </c>
      <c r="BA304" s="12" t="str">
        <f t="shared" ca="1" si="122"/>
        <v>ABEV3</v>
      </c>
      <c r="BB304" s="12" vm="1720">
        <f ca="1"/>
        <v>45006</v>
      </c>
      <c r="BC304" s="12" vm="636">
        <f ca="1"/>
        <v>13.95</v>
      </c>
      <c r="BD304" s="13">
        <f t="shared" ca="1" si="137"/>
        <v>-1.2039660056657242E-2</v>
      </c>
      <c r="BE304" s="14">
        <f t="shared" ca="1" si="138"/>
        <v>697.49999999999807</v>
      </c>
    </row>
    <row r="305" spans="5:57" x14ac:dyDescent="0.25">
      <c r="E305" s="9" t="str">
        <f t="shared" ca="1" si="114"/>
        <v>TOTS3</v>
      </c>
      <c r="F305" s="9" vm="1724">
        <f ca="1"/>
        <v>45007</v>
      </c>
      <c r="G305" s="9" vm="1725">
        <f ca="1"/>
        <v>27.88</v>
      </c>
      <c r="H305" s="10">
        <f t="shared" ca="1" si="123"/>
        <v>-2.5044722719141932E-3</v>
      </c>
      <c r="I305" s="15">
        <f t="shared" ca="1" si="124"/>
        <v>1394.0000000000005</v>
      </c>
      <c r="K305" s="9" t="str">
        <f t="shared" ca="1" si="115"/>
        <v>RAIZ4</v>
      </c>
      <c r="L305" s="9" vm="1724">
        <f ca="1"/>
        <v>45007</v>
      </c>
      <c r="M305" s="9" vm="1726">
        <f ca="1"/>
        <v>2.33</v>
      </c>
      <c r="N305" s="10">
        <f t="shared" ca="1" si="125"/>
        <v>-2.1008403361344463E-2</v>
      </c>
      <c r="O305" s="11">
        <f t="shared" ca="1" si="126"/>
        <v>466.00000000000097</v>
      </c>
      <c r="Q305" s="9" t="str">
        <f t="shared" ca="1" si="116"/>
        <v>ITSA4</v>
      </c>
      <c r="R305" s="9" vm="1724">
        <f ca="1"/>
        <v>45007</v>
      </c>
      <c r="S305" s="9" vm="979">
        <f ca="1"/>
        <v>7.9</v>
      </c>
      <c r="T305" s="10">
        <f t="shared" ca="1" si="127"/>
        <v>-1.2499999999999956E-2</v>
      </c>
      <c r="U305" s="11">
        <f t="shared" ca="1" si="128"/>
        <v>1580.0000000000007</v>
      </c>
      <c r="W305" s="9" t="str">
        <f t="shared" ca="1" si="117"/>
        <v>CPLE6</v>
      </c>
      <c r="X305" s="9" vm="1724">
        <f ca="1"/>
        <v>45007</v>
      </c>
      <c r="Y305" s="9" vm="119">
        <f ca="1"/>
        <v>6.66</v>
      </c>
      <c r="Z305" s="10">
        <f t="shared" ca="1" si="129"/>
        <v>1.2158054711246313E-2</v>
      </c>
      <c r="AA305" s="11">
        <f t="shared" ca="1" si="130"/>
        <v>665.99999999999932</v>
      </c>
      <c r="AC305" s="9" t="str">
        <f t="shared" ca="1" si="118"/>
        <v>SAPR4</v>
      </c>
      <c r="AD305" s="9" vm="1724">
        <f ca="1"/>
        <v>45007</v>
      </c>
      <c r="AE305" s="9" vm="1315">
        <f ca="1"/>
        <v>3.46</v>
      </c>
      <c r="AF305" s="10">
        <f t="shared" ca="1" si="131"/>
        <v>-5.7471264367816577E-3</v>
      </c>
      <c r="AG305" s="11">
        <f t="shared" ca="1" si="132"/>
        <v>346.00000000000017</v>
      </c>
      <c r="AI305" s="9" t="str">
        <f t="shared" ca="1" si="119"/>
        <v>ECOR3</v>
      </c>
      <c r="AJ305" s="9" vm="1724">
        <f ca="1"/>
        <v>45007</v>
      </c>
      <c r="AK305" s="9" vm="978">
        <f ca="1"/>
        <v>4.8099999999999996</v>
      </c>
      <c r="AL305" s="10">
        <f t="shared" ca="1" si="141"/>
        <v>0</v>
      </c>
      <c r="AM305" s="11">
        <f t="shared" ca="1" si="142"/>
        <v>480.99999999999972</v>
      </c>
      <c r="AO305" s="9" t="str">
        <f t="shared" ca="1" si="120"/>
        <v>MGLU3</v>
      </c>
      <c r="AP305" s="9" vm="1724">
        <f ca="1"/>
        <v>45007</v>
      </c>
      <c r="AQ305" s="9" vm="89">
        <f ca="1"/>
        <v>3.59</v>
      </c>
      <c r="AR305" s="10">
        <f t="shared" ca="1" si="133"/>
        <v>-2.972972972972987E-2</v>
      </c>
      <c r="AS305" s="11">
        <f t="shared" ca="1" si="134"/>
        <v>359.00000000000023</v>
      </c>
      <c r="AU305" s="9" t="str">
        <f t="shared" ca="1" si="121"/>
        <v>VALE3</v>
      </c>
      <c r="AV305" s="9" vm="1724">
        <f ca="1"/>
        <v>45007</v>
      </c>
      <c r="AW305" s="9" vm="1727">
        <f ca="1"/>
        <v>81.680000000000007</v>
      </c>
      <c r="AX305" s="10">
        <f t="shared" ca="1" si="135"/>
        <v>-1.2453149558698917E-2</v>
      </c>
      <c r="AY305" s="11">
        <f t="shared" ca="1" si="136"/>
        <v>4084.0000000000014</v>
      </c>
      <c r="BA305" s="12" t="str">
        <f t="shared" ca="1" si="122"/>
        <v>ABEV3</v>
      </c>
      <c r="BB305" s="12" vm="1724">
        <f ca="1"/>
        <v>45007</v>
      </c>
      <c r="BC305" s="12" vm="636">
        <f ca="1"/>
        <v>13.95</v>
      </c>
      <c r="BD305" s="13">
        <f t="shared" ca="1" si="137"/>
        <v>0</v>
      </c>
      <c r="BE305" s="14">
        <f t="shared" ca="1" si="138"/>
        <v>697.49999999999807</v>
      </c>
    </row>
    <row r="306" spans="5:57" x14ac:dyDescent="0.25">
      <c r="E306" s="9" t="str">
        <f t="shared" ca="1" si="114"/>
        <v>TOTS3</v>
      </c>
      <c r="F306" s="9" vm="1728">
        <f ca="1"/>
        <v>45008</v>
      </c>
      <c r="G306" s="9" vm="1729">
        <f ca="1"/>
        <v>26.3</v>
      </c>
      <c r="H306" s="10">
        <f t="shared" ca="1" si="123"/>
        <v>-5.6671449067431823E-2</v>
      </c>
      <c r="I306" s="15">
        <f t="shared" ca="1" si="124"/>
        <v>1315.0000000000005</v>
      </c>
      <c r="K306" s="9" t="str">
        <f t="shared" ca="1" si="115"/>
        <v>RAIZ4</v>
      </c>
      <c r="L306" s="9" vm="1728">
        <f ca="1"/>
        <v>45008</v>
      </c>
      <c r="M306" s="9" vm="1730">
        <f ca="1"/>
        <v>2.2599999999999998</v>
      </c>
      <c r="N306" s="10">
        <f t="shared" ca="1" si="125"/>
        <v>-3.0042918454935785E-2</v>
      </c>
      <c r="O306" s="11">
        <f t="shared" ca="1" si="126"/>
        <v>452.00000000000085</v>
      </c>
      <c r="Q306" s="9" t="str">
        <f t="shared" ca="1" si="116"/>
        <v>ITSA4</v>
      </c>
      <c r="R306" s="9" vm="1728">
        <f ca="1"/>
        <v>45008</v>
      </c>
      <c r="S306" s="9" vm="1539">
        <f ca="1"/>
        <v>7.78</v>
      </c>
      <c r="T306" s="10">
        <f t="shared" ca="1" si="127"/>
        <v>-1.5189873417721489E-2</v>
      </c>
      <c r="U306" s="11">
        <f t="shared" ca="1" si="128"/>
        <v>1556.0000000000007</v>
      </c>
      <c r="W306" s="9" t="str">
        <f t="shared" ca="1" si="117"/>
        <v>CPLE6</v>
      </c>
      <c r="X306" s="9" vm="1728">
        <f ca="1"/>
        <v>45008</v>
      </c>
      <c r="Y306" s="9" vm="18">
        <f ca="1"/>
        <v>6.61</v>
      </c>
      <c r="Z306" s="10">
        <f t="shared" ca="1" si="129"/>
        <v>-7.5075075075075048E-3</v>
      </c>
      <c r="AA306" s="11">
        <f t="shared" ca="1" si="130"/>
        <v>660.99999999999932</v>
      </c>
      <c r="AC306" s="9" t="str">
        <f t="shared" ca="1" si="118"/>
        <v>SAPR4</v>
      </c>
      <c r="AD306" s="9" vm="1728">
        <f ca="1"/>
        <v>45008</v>
      </c>
      <c r="AE306" s="9" vm="1361">
        <f ca="1"/>
        <v>3.42</v>
      </c>
      <c r="AF306" s="10">
        <f t="shared" ca="1" si="131"/>
        <v>-1.1560693641618491E-2</v>
      </c>
      <c r="AG306" s="11">
        <f t="shared" ca="1" si="132"/>
        <v>342.00000000000017</v>
      </c>
      <c r="AI306" s="9" t="str">
        <f t="shared" ca="1" si="119"/>
        <v>ECOR3</v>
      </c>
      <c r="AJ306" s="9" vm="1728">
        <f ca="1"/>
        <v>45008</v>
      </c>
      <c r="AK306" s="9" vm="1533">
        <f ca="1"/>
        <v>4.67</v>
      </c>
      <c r="AL306" s="10">
        <f t="shared" ca="1" si="141"/>
        <v>-2.9106029106028997E-2</v>
      </c>
      <c r="AM306" s="11">
        <f t="shared" ca="1" si="142"/>
        <v>466.99999999999977</v>
      </c>
      <c r="AO306" s="9" t="str">
        <f t="shared" ca="1" si="120"/>
        <v>MGLU3</v>
      </c>
      <c r="AP306" s="9" vm="1728">
        <f ca="1"/>
        <v>45008</v>
      </c>
      <c r="AQ306" s="9" vm="1731">
        <f ca="1"/>
        <v>3.11</v>
      </c>
      <c r="AR306" s="10">
        <f t="shared" ca="1" si="133"/>
        <v>-0.13370473537604455</v>
      </c>
      <c r="AS306" s="11">
        <f t="shared" ca="1" si="134"/>
        <v>311.00000000000023</v>
      </c>
      <c r="AU306" s="9" t="str">
        <f t="shared" ca="1" si="121"/>
        <v>VALE3</v>
      </c>
      <c r="AV306" s="9" vm="1728">
        <f ca="1"/>
        <v>45008</v>
      </c>
      <c r="AW306" s="9" vm="1732">
        <f ca="1"/>
        <v>79.58</v>
      </c>
      <c r="AX306" s="10">
        <f t="shared" ca="1" si="135"/>
        <v>-2.5710088148873766E-2</v>
      </c>
      <c r="AY306" s="11">
        <f t="shared" ca="1" si="136"/>
        <v>3979.0000000000009</v>
      </c>
      <c r="BA306" s="12" t="str">
        <f t="shared" ca="1" si="122"/>
        <v>ABEV3</v>
      </c>
      <c r="BB306" s="12" vm="1728">
        <f ca="1"/>
        <v>45008</v>
      </c>
      <c r="BC306" s="12" vm="391">
        <f ca="1"/>
        <v>13.78</v>
      </c>
      <c r="BD306" s="13">
        <f t="shared" ca="1" si="137"/>
        <v>-1.2186379928315394E-2</v>
      </c>
      <c r="BE306" s="14">
        <f t="shared" ca="1" si="138"/>
        <v>688.99999999999807</v>
      </c>
    </row>
    <row r="307" spans="5:57" x14ac:dyDescent="0.25">
      <c r="E307" s="9" t="str">
        <f t="shared" ca="1" si="114"/>
        <v>TOTS3</v>
      </c>
      <c r="F307" s="9" vm="1733">
        <f ca="1"/>
        <v>45009</v>
      </c>
      <c r="G307" s="9" vm="1734">
        <f ca="1"/>
        <v>27.07</v>
      </c>
      <c r="H307" s="10">
        <f t="shared" ca="1" si="123"/>
        <v>2.927756653992386E-2</v>
      </c>
      <c r="I307" s="15">
        <f t="shared" ca="1" si="124"/>
        <v>1353.5000000000005</v>
      </c>
      <c r="K307" s="9" t="str">
        <f t="shared" ca="1" si="115"/>
        <v>RAIZ4</v>
      </c>
      <c r="L307" s="9" vm="1733">
        <f ca="1"/>
        <v>45009</v>
      </c>
      <c r="M307" s="9" vm="830">
        <f ca="1"/>
        <v>2.41</v>
      </c>
      <c r="N307" s="10">
        <f t="shared" ca="1" si="125"/>
        <v>6.6371681415929418E-2</v>
      </c>
      <c r="O307" s="11">
        <f t="shared" ca="1" si="126"/>
        <v>482.00000000000102</v>
      </c>
      <c r="Q307" s="9" t="str">
        <f t="shared" ca="1" si="116"/>
        <v>ITSA4</v>
      </c>
      <c r="R307" s="9" vm="1733">
        <f ca="1"/>
        <v>45009</v>
      </c>
      <c r="S307" s="9" vm="445">
        <f ca="1"/>
        <v>7.85</v>
      </c>
      <c r="T307" s="10">
        <f t="shared" ca="1" si="127"/>
        <v>8.9974293059125188E-3</v>
      </c>
      <c r="U307" s="11">
        <f t="shared" ca="1" si="128"/>
        <v>1570.0000000000005</v>
      </c>
      <c r="W307" s="9" t="str">
        <f t="shared" ca="1" si="117"/>
        <v>CPLE6</v>
      </c>
      <c r="X307" s="9" vm="1733">
        <f ca="1"/>
        <v>45009</v>
      </c>
      <c r="Y307" s="9" vm="8">
        <f ca="1"/>
        <v>6.72</v>
      </c>
      <c r="Z307" s="10">
        <f t="shared" ca="1" si="129"/>
        <v>1.6641452344931862E-2</v>
      </c>
      <c r="AA307" s="11">
        <f t="shared" ca="1" si="130"/>
        <v>671.99999999999932</v>
      </c>
      <c r="AC307" s="9" t="str">
        <f t="shared" ca="1" si="118"/>
        <v>SAPR4</v>
      </c>
      <c r="AD307" s="9" vm="1733">
        <f ca="1"/>
        <v>45009</v>
      </c>
      <c r="AE307" s="9" vm="1516">
        <f ca="1"/>
        <v>3.49</v>
      </c>
      <c r="AF307" s="10">
        <f t="shared" ca="1" si="131"/>
        <v>2.0467836257310079E-2</v>
      </c>
      <c r="AG307" s="11">
        <f t="shared" ca="1" si="132"/>
        <v>349.00000000000023</v>
      </c>
      <c r="AI307" s="9" t="str">
        <f t="shared" ca="1" si="119"/>
        <v>ECOR3</v>
      </c>
      <c r="AJ307" s="9" vm="1733">
        <f ca="1"/>
        <v>45009</v>
      </c>
      <c r="AK307" s="9" vm="382">
        <f ca="1"/>
        <v>4.87</v>
      </c>
      <c r="AL307" s="10">
        <f t="shared" ca="1" si="141"/>
        <v>4.2826552462526868E-2</v>
      </c>
      <c r="AM307" s="11">
        <f t="shared" ca="1" si="142"/>
        <v>486.99999999999983</v>
      </c>
      <c r="AO307" s="9" t="str">
        <f t="shared" ca="1" si="120"/>
        <v>MGLU3</v>
      </c>
      <c r="AP307" s="9" vm="1733">
        <f ca="1"/>
        <v>45009</v>
      </c>
      <c r="AQ307" s="9" vm="1505">
        <f ca="1"/>
        <v>3.23</v>
      </c>
      <c r="AR307" s="10">
        <f t="shared" ca="1" si="133"/>
        <v>3.8585209003215493E-2</v>
      </c>
      <c r="AS307" s="11">
        <f t="shared" ca="1" si="134"/>
        <v>323.00000000000023</v>
      </c>
      <c r="AU307" s="9" t="str">
        <f t="shared" ca="1" si="121"/>
        <v>VALE3</v>
      </c>
      <c r="AV307" s="9" vm="1733">
        <f ca="1"/>
        <v>45009</v>
      </c>
      <c r="AW307" s="9" vm="1735">
        <f ca="1"/>
        <v>78.67</v>
      </c>
      <c r="AX307" s="10">
        <f t="shared" ca="1" si="135"/>
        <v>-1.1435033928122618E-2</v>
      </c>
      <c r="AY307" s="11">
        <f t="shared" ca="1" si="136"/>
        <v>3933.5000000000009</v>
      </c>
      <c r="BA307" s="12" t="str">
        <f t="shared" ca="1" si="122"/>
        <v>ABEV3</v>
      </c>
      <c r="BB307" s="12" vm="1733">
        <f ca="1"/>
        <v>45009</v>
      </c>
      <c r="BC307" s="12" vm="1736">
        <f ca="1"/>
        <v>13.89</v>
      </c>
      <c r="BD307" s="13">
        <f t="shared" ca="1" si="137"/>
        <v>7.9825834542817109E-3</v>
      </c>
      <c r="BE307" s="14">
        <f t="shared" ca="1" si="138"/>
        <v>694.49999999999818</v>
      </c>
    </row>
    <row r="308" spans="5:57" x14ac:dyDescent="0.25">
      <c r="E308" s="9" t="str">
        <f t="shared" ca="1" si="114"/>
        <v>TOTS3</v>
      </c>
      <c r="F308" s="9" vm="1737">
        <f ca="1"/>
        <v>45012</v>
      </c>
      <c r="G308" s="9" vm="610">
        <f ca="1"/>
        <v>27.25</v>
      </c>
      <c r="H308" s="10">
        <f t="shared" ca="1" si="123"/>
        <v>6.6494274104174078E-3</v>
      </c>
      <c r="I308" s="15">
        <f t="shared" ca="1" si="124"/>
        <v>1362.5000000000005</v>
      </c>
      <c r="K308" s="9" t="str">
        <f t="shared" ca="1" si="115"/>
        <v>RAIZ4</v>
      </c>
      <c r="L308" s="9" vm="1737">
        <f ca="1"/>
        <v>45012</v>
      </c>
      <c r="M308" s="9" vm="790">
        <f ca="1"/>
        <v>2.5099999999999998</v>
      </c>
      <c r="N308" s="10">
        <f t="shared" ca="1" si="125"/>
        <v>4.1493775933609811E-2</v>
      </c>
      <c r="O308" s="11">
        <f t="shared" ca="1" si="126"/>
        <v>502.00000000000097</v>
      </c>
      <c r="Q308" s="9" t="str">
        <f t="shared" ca="1" si="116"/>
        <v>ITSA4</v>
      </c>
      <c r="R308" s="9" vm="1737">
        <f ca="1"/>
        <v>45012</v>
      </c>
      <c r="S308" s="9" vm="1738">
        <f ca="1"/>
        <v>7.94</v>
      </c>
      <c r="T308" s="10">
        <f t="shared" ca="1" si="127"/>
        <v>1.1464968152866239E-2</v>
      </c>
      <c r="U308" s="11">
        <f t="shared" ca="1" si="128"/>
        <v>1588.0000000000005</v>
      </c>
      <c r="W308" s="9" t="str">
        <f t="shared" ca="1" si="117"/>
        <v>CPLE6</v>
      </c>
      <c r="X308" s="9" vm="1737">
        <f ca="1"/>
        <v>45012</v>
      </c>
      <c r="Y308" s="9" vm="271">
        <f ca="1"/>
        <v>6.82</v>
      </c>
      <c r="Z308" s="10">
        <f t="shared" ca="1" si="129"/>
        <v>1.488095238095255E-2</v>
      </c>
      <c r="AA308" s="11">
        <f t="shared" ca="1" si="130"/>
        <v>681.99999999999943</v>
      </c>
      <c r="AC308" s="9" t="str">
        <f t="shared" ca="1" si="118"/>
        <v>SAPR4</v>
      </c>
      <c r="AD308" s="9" vm="1737">
        <f ca="1"/>
        <v>45012</v>
      </c>
      <c r="AE308" s="9" vm="55">
        <f ca="1"/>
        <v>3.5</v>
      </c>
      <c r="AF308" s="10">
        <f t="shared" ca="1" si="131"/>
        <v>2.8653295128939771E-3</v>
      </c>
      <c r="AG308" s="11">
        <f t="shared" ca="1" si="132"/>
        <v>350.00000000000023</v>
      </c>
      <c r="AI308" s="9" t="str">
        <f t="shared" ca="1" si="119"/>
        <v>ECOR3</v>
      </c>
      <c r="AJ308" s="9" vm="1737">
        <f ca="1"/>
        <v>45012</v>
      </c>
      <c r="AK308" s="9" vm="803">
        <f ca="1"/>
        <v>4.79</v>
      </c>
      <c r="AL308" s="10">
        <f t="shared" ca="1" si="141"/>
        <v>-1.6427104722792629E-2</v>
      </c>
      <c r="AM308" s="11">
        <f t="shared" ca="1" si="142"/>
        <v>478.99999999999983</v>
      </c>
      <c r="AO308" s="9" t="str">
        <f t="shared" ca="1" si="120"/>
        <v>MGLU3</v>
      </c>
      <c r="AP308" s="9" vm="1737">
        <f ca="1"/>
        <v>45012</v>
      </c>
      <c r="AQ308" s="9" vm="984">
        <f ca="1"/>
        <v>3.34</v>
      </c>
      <c r="AR308" s="10">
        <f t="shared" ca="1" si="133"/>
        <v>3.4055727554179516E-2</v>
      </c>
      <c r="AS308" s="11">
        <f t="shared" ca="1" si="134"/>
        <v>334.00000000000023</v>
      </c>
      <c r="AU308" s="9" t="str">
        <f t="shared" ca="1" si="121"/>
        <v>VALE3</v>
      </c>
      <c r="AV308" s="9" vm="1737">
        <f ca="1"/>
        <v>45012</v>
      </c>
      <c r="AW308" s="9" vm="1739">
        <f ca="1"/>
        <v>78.540000000000006</v>
      </c>
      <c r="AX308" s="10">
        <f t="shared" ca="1" si="135"/>
        <v>-1.6524723528663632E-3</v>
      </c>
      <c r="AY308" s="11">
        <f t="shared" ca="1" si="136"/>
        <v>3927.0000000000009</v>
      </c>
      <c r="BA308" s="12" t="str">
        <f t="shared" ca="1" si="122"/>
        <v>ABEV3</v>
      </c>
      <c r="BB308" s="12" vm="1737">
        <f ca="1"/>
        <v>45012</v>
      </c>
      <c r="BC308" s="12" vm="341">
        <f ca="1"/>
        <v>13.93</v>
      </c>
      <c r="BD308" s="13">
        <f t="shared" ca="1" si="137"/>
        <v>2.8797696184303945E-3</v>
      </c>
      <c r="BE308" s="14">
        <f t="shared" ca="1" si="138"/>
        <v>696.49999999999807</v>
      </c>
    </row>
    <row r="309" spans="5:57" x14ac:dyDescent="0.25">
      <c r="E309" s="9" t="str">
        <f t="shared" ca="1" si="114"/>
        <v>TOTS3</v>
      </c>
      <c r="F309" s="9" vm="1740">
        <f ca="1"/>
        <v>45013</v>
      </c>
      <c r="G309" s="9" vm="1741">
        <f ca="1"/>
        <v>27.61</v>
      </c>
      <c r="H309" s="10">
        <f t="shared" ca="1" si="123"/>
        <v>1.3211009174311839E-2</v>
      </c>
      <c r="I309" s="15">
        <f t="shared" ca="1" si="124"/>
        <v>1380.5000000000002</v>
      </c>
      <c r="K309" s="9" t="str">
        <f t="shared" ca="1" si="115"/>
        <v>RAIZ4</v>
      </c>
      <c r="L309" s="9" vm="1740">
        <f ca="1"/>
        <v>45013</v>
      </c>
      <c r="M309" s="9" vm="1742">
        <f ca="1"/>
        <v>2.65</v>
      </c>
      <c r="N309" s="10">
        <f t="shared" ca="1" si="125"/>
        <v>5.5776892430278835E-2</v>
      </c>
      <c r="O309" s="11">
        <f t="shared" ca="1" si="126"/>
        <v>530.00000000000102</v>
      </c>
      <c r="Q309" s="9" t="str">
        <f t="shared" ca="1" si="116"/>
        <v>ITSA4</v>
      </c>
      <c r="R309" s="9" vm="1740">
        <f ca="1"/>
        <v>45013</v>
      </c>
      <c r="S309" s="9" vm="1283">
        <f ca="1"/>
        <v>7.91</v>
      </c>
      <c r="T309" s="10">
        <f t="shared" ca="1" si="127"/>
        <v>-3.7783375314861534E-3</v>
      </c>
      <c r="U309" s="11">
        <f t="shared" ca="1" si="128"/>
        <v>1582.0000000000005</v>
      </c>
      <c r="W309" s="9" t="str">
        <f t="shared" ca="1" si="117"/>
        <v>CPLE6</v>
      </c>
      <c r="X309" s="9" vm="1740">
        <f ca="1"/>
        <v>45013</v>
      </c>
      <c r="Y309" s="9" vm="131">
        <f ca="1"/>
        <v>6.9</v>
      </c>
      <c r="Z309" s="10">
        <f t="shared" ca="1" si="129"/>
        <v>1.1730205278592365E-2</v>
      </c>
      <c r="AA309" s="11">
        <f t="shared" ca="1" si="130"/>
        <v>689.99999999999943</v>
      </c>
      <c r="AC309" s="9" t="str">
        <f t="shared" ca="1" si="118"/>
        <v>SAPR4</v>
      </c>
      <c r="AD309" s="9" vm="1740">
        <f ca="1"/>
        <v>45013</v>
      </c>
      <c r="AE309" s="9" vm="36">
        <f ca="1"/>
        <v>3.51</v>
      </c>
      <c r="AF309" s="10">
        <f t="shared" ca="1" si="131"/>
        <v>2.8571428571428914E-3</v>
      </c>
      <c r="AG309" s="11">
        <f t="shared" ca="1" si="132"/>
        <v>351.00000000000023</v>
      </c>
      <c r="AI309" s="9" t="str">
        <f t="shared" ca="1" si="119"/>
        <v>ECOR3</v>
      </c>
      <c r="AJ309" s="9" vm="1740">
        <f ca="1"/>
        <v>45013</v>
      </c>
      <c r="AK309" s="9" vm="382">
        <f ca="1"/>
        <v>4.87</v>
      </c>
      <c r="AL309" s="10">
        <f t="shared" ca="1" si="141"/>
        <v>1.6701461377870652E-2</v>
      </c>
      <c r="AM309" s="11">
        <f t="shared" ca="1" si="142"/>
        <v>486.99999999999989</v>
      </c>
      <c r="AO309" s="9" t="str">
        <f t="shared" ca="1" si="120"/>
        <v>MGLU3</v>
      </c>
      <c r="AP309" s="9" vm="1740">
        <f ca="1"/>
        <v>45013</v>
      </c>
      <c r="AQ309" s="9" vm="1342">
        <f ca="1"/>
        <v>3.38</v>
      </c>
      <c r="AR309" s="10">
        <f t="shared" ca="1" si="133"/>
        <v>1.1976047904191711E-2</v>
      </c>
      <c r="AS309" s="11">
        <f t="shared" ca="1" si="134"/>
        <v>338.00000000000028</v>
      </c>
      <c r="AU309" s="9" t="str">
        <f t="shared" ca="1" si="121"/>
        <v>VALE3</v>
      </c>
      <c r="AV309" s="9" vm="1740">
        <f ca="1"/>
        <v>45013</v>
      </c>
      <c r="AW309" s="9" vm="1743">
        <f ca="1"/>
        <v>79.37</v>
      </c>
      <c r="AX309" s="10">
        <f t="shared" ca="1" si="135"/>
        <v>1.0567863509040043E-2</v>
      </c>
      <c r="AY309" s="11">
        <f t="shared" ca="1" si="136"/>
        <v>3968.5000000000014</v>
      </c>
      <c r="BA309" s="12" t="str">
        <f t="shared" ca="1" si="122"/>
        <v>ABEV3</v>
      </c>
      <c r="BB309" s="12" vm="1740">
        <f ca="1"/>
        <v>45013</v>
      </c>
      <c r="BC309" s="12" vm="909">
        <f ca="1"/>
        <v>14.59</v>
      </c>
      <c r="BD309" s="13">
        <f t="shared" ca="1" si="137"/>
        <v>4.7379755922469569E-2</v>
      </c>
      <c r="BE309" s="14">
        <f t="shared" ca="1" si="138"/>
        <v>729.49999999999807</v>
      </c>
    </row>
    <row r="310" spans="5:57" x14ac:dyDescent="0.25">
      <c r="E310" s="9" t="str">
        <f t="shared" ca="1" si="114"/>
        <v>TOTS3</v>
      </c>
      <c r="F310" s="9" vm="1744">
        <f ca="1"/>
        <v>45014</v>
      </c>
      <c r="G310" s="9" vm="703">
        <f ca="1"/>
        <v>27.82</v>
      </c>
      <c r="H310" s="10">
        <f t="shared" ca="1" si="123"/>
        <v>7.6059398768562048E-3</v>
      </c>
      <c r="I310" s="15">
        <f t="shared" ca="1" si="124"/>
        <v>1391.0000000000002</v>
      </c>
      <c r="K310" s="9" t="str">
        <f t="shared" ca="1" si="115"/>
        <v>RAIZ4</v>
      </c>
      <c r="L310" s="9" vm="1744">
        <f ca="1"/>
        <v>45014</v>
      </c>
      <c r="M310" s="9" vm="1745">
        <f ca="1"/>
        <v>2.75</v>
      </c>
      <c r="N310" s="10">
        <f t="shared" ca="1" si="125"/>
        <v>3.7735849056603765E-2</v>
      </c>
      <c r="O310" s="11">
        <f t="shared" ca="1" si="126"/>
        <v>550.00000000000102</v>
      </c>
      <c r="Q310" s="9" t="str">
        <f t="shared" ca="1" si="116"/>
        <v>ITSA4</v>
      </c>
      <c r="R310" s="9" vm="1744">
        <f ca="1"/>
        <v>45014</v>
      </c>
      <c r="S310" s="9" vm="1391">
        <f ca="1"/>
        <v>7.99</v>
      </c>
      <c r="T310" s="10">
        <f t="shared" ca="1" si="127"/>
        <v>1.0113780025284402E-2</v>
      </c>
      <c r="U310" s="11">
        <f t="shared" ca="1" si="128"/>
        <v>1598.0000000000005</v>
      </c>
      <c r="W310" s="9" t="str">
        <f t="shared" ca="1" si="117"/>
        <v>CPLE6</v>
      </c>
      <c r="X310" s="9" vm="1744">
        <f ca="1"/>
        <v>45014</v>
      </c>
      <c r="Y310" s="9" vm="682">
        <f ca="1"/>
        <v>6.89</v>
      </c>
      <c r="Z310" s="10">
        <f t="shared" ca="1" si="129"/>
        <v>-1.4492753623189802E-3</v>
      </c>
      <c r="AA310" s="11">
        <f t="shared" ca="1" si="130"/>
        <v>688.99999999999932</v>
      </c>
      <c r="AC310" s="9" t="str">
        <f t="shared" ca="1" si="118"/>
        <v>SAPR4</v>
      </c>
      <c r="AD310" s="9" vm="1744">
        <f ca="1"/>
        <v>45014</v>
      </c>
      <c r="AE310" s="9" vm="912">
        <f ca="1"/>
        <v>3.55</v>
      </c>
      <c r="AF310" s="10">
        <f t="shared" ca="1" si="131"/>
        <v>1.139601139601143E-2</v>
      </c>
      <c r="AG310" s="11">
        <f t="shared" ca="1" si="132"/>
        <v>355.00000000000023</v>
      </c>
      <c r="AI310" s="9" t="str">
        <f t="shared" ca="1" si="119"/>
        <v>ECOR3</v>
      </c>
      <c r="AJ310" s="9" vm="1744">
        <f ca="1"/>
        <v>45014</v>
      </c>
      <c r="AK310" s="9" vm="1746">
        <f ca="1"/>
        <v>4.8899999999999997</v>
      </c>
      <c r="AL310" s="10">
        <f t="shared" ca="1" si="141"/>
        <v>4.1067761806981018E-3</v>
      </c>
      <c r="AM310" s="11">
        <f t="shared" ca="1" si="142"/>
        <v>488.99999999999989</v>
      </c>
      <c r="AO310" s="9" t="str">
        <f t="shared" ca="1" si="120"/>
        <v>MGLU3</v>
      </c>
      <c r="AP310" s="9" vm="1744">
        <f ca="1"/>
        <v>45014</v>
      </c>
      <c r="AQ310" s="9" vm="1419">
        <f ca="1"/>
        <v>3.35</v>
      </c>
      <c r="AR310" s="10">
        <f t="shared" ca="1" si="133"/>
        <v>-8.8757396449703485E-3</v>
      </c>
      <c r="AS310" s="11">
        <f t="shared" ca="1" si="134"/>
        <v>335.00000000000028</v>
      </c>
      <c r="AU310" s="9" t="str">
        <f t="shared" ca="1" si="121"/>
        <v>VALE3</v>
      </c>
      <c r="AV310" s="9" vm="1744">
        <f ca="1"/>
        <v>45014</v>
      </c>
      <c r="AW310" s="9" vm="1747">
        <f ca="1"/>
        <v>80.510000000000005</v>
      </c>
      <c r="AX310" s="10">
        <f t="shared" ca="1" si="135"/>
        <v>1.4363109487211867E-2</v>
      </c>
      <c r="AY310" s="11">
        <f t="shared" ca="1" si="136"/>
        <v>4025.5000000000018</v>
      </c>
      <c r="BA310" s="12" t="str">
        <f t="shared" ca="1" si="122"/>
        <v>ABEV3</v>
      </c>
      <c r="BB310" s="12" vm="1744">
        <f ca="1"/>
        <v>45014</v>
      </c>
      <c r="BC310" s="12" vm="307">
        <f ca="1"/>
        <v>14.81</v>
      </c>
      <c r="BD310" s="13">
        <f t="shared" ca="1" si="137"/>
        <v>1.5078821110349638E-2</v>
      </c>
      <c r="BE310" s="14">
        <f t="shared" ca="1" si="138"/>
        <v>740.49999999999807</v>
      </c>
    </row>
    <row r="311" spans="5:57" x14ac:dyDescent="0.25">
      <c r="E311" s="9" t="str">
        <f t="shared" ca="1" si="114"/>
        <v>TOTS3</v>
      </c>
      <c r="F311" s="9" vm="1748">
        <f ca="1"/>
        <v>45015</v>
      </c>
      <c r="G311" s="9" vm="1749">
        <f ca="1"/>
        <v>28.58</v>
      </c>
      <c r="H311" s="10">
        <f t="shared" ca="1" si="123"/>
        <v>2.7318475916606744E-2</v>
      </c>
      <c r="I311" s="15">
        <f t="shared" ca="1" si="124"/>
        <v>1429.0000000000002</v>
      </c>
      <c r="K311" s="9" t="str">
        <f t="shared" ca="1" si="115"/>
        <v>RAIZ4</v>
      </c>
      <c r="L311" s="9" vm="1748">
        <f ca="1"/>
        <v>45015</v>
      </c>
      <c r="M311" s="9" vm="1655">
        <f ca="1"/>
        <v>2.89</v>
      </c>
      <c r="N311" s="10">
        <f t="shared" ca="1" si="125"/>
        <v>5.0909090909091015E-2</v>
      </c>
      <c r="O311" s="11">
        <f t="shared" ca="1" si="126"/>
        <v>578.00000000000114</v>
      </c>
      <c r="Q311" s="9" t="str">
        <f t="shared" ca="1" si="116"/>
        <v>ITSA4</v>
      </c>
      <c r="R311" s="9" vm="1748">
        <f ca="1"/>
        <v>45015</v>
      </c>
      <c r="S311" s="9" vm="1614">
        <f ca="1"/>
        <v>8.16</v>
      </c>
      <c r="T311" s="10">
        <f t="shared" ca="1" si="127"/>
        <v>2.1276595744680771E-2</v>
      </c>
      <c r="U311" s="11">
        <f t="shared" ca="1" si="128"/>
        <v>1632.0000000000002</v>
      </c>
      <c r="W311" s="9" t="str">
        <f t="shared" ca="1" si="117"/>
        <v>CPLE6</v>
      </c>
      <c r="X311" s="9" vm="1748">
        <f ca="1"/>
        <v>45015</v>
      </c>
      <c r="Y311" s="9" vm="17">
        <f ca="1"/>
        <v>7.01</v>
      </c>
      <c r="Z311" s="10">
        <f t="shared" ca="1" si="129"/>
        <v>1.7416545718432541E-2</v>
      </c>
      <c r="AA311" s="11">
        <f t="shared" ca="1" si="130"/>
        <v>700.99999999999932</v>
      </c>
      <c r="AC311" s="9" t="str">
        <f t="shared" ca="1" si="118"/>
        <v>SAPR4</v>
      </c>
      <c r="AD311" s="9" vm="1748">
        <f ca="1"/>
        <v>45015</v>
      </c>
      <c r="AE311" s="9" vm="894">
        <f ca="1"/>
        <v>3.64</v>
      </c>
      <c r="AF311" s="10">
        <f t="shared" ca="1" si="131"/>
        <v>2.5352112676056526E-2</v>
      </c>
      <c r="AG311" s="11">
        <f t="shared" ca="1" si="132"/>
        <v>364.00000000000028</v>
      </c>
      <c r="AI311" s="9" t="str">
        <f t="shared" ca="1" si="119"/>
        <v>ECOR3</v>
      </c>
      <c r="AJ311" s="9" vm="1748">
        <f ca="1"/>
        <v>45015</v>
      </c>
      <c r="AK311" s="9" vm="1177">
        <f ca="1"/>
        <v>5.1100000000000003</v>
      </c>
      <c r="AL311" s="10">
        <f t="shared" ca="1" si="141"/>
        <v>4.4989775051124781E-2</v>
      </c>
      <c r="AM311" s="11">
        <f t="shared" ca="1" si="142"/>
        <v>510.99999999999989</v>
      </c>
      <c r="AO311" s="9" t="str">
        <f t="shared" ca="1" si="120"/>
        <v>MGLU3</v>
      </c>
      <c r="AP311" s="9" vm="1748">
        <f ca="1"/>
        <v>45015</v>
      </c>
      <c r="AQ311" s="9" vm="1656">
        <f ca="1"/>
        <v>3.44</v>
      </c>
      <c r="AR311" s="10">
        <f t="shared" ca="1" si="133"/>
        <v>2.6865671641790989E-2</v>
      </c>
      <c r="AS311" s="11">
        <f t="shared" ca="1" si="134"/>
        <v>344.00000000000028</v>
      </c>
      <c r="AU311" s="9" t="str">
        <f t="shared" ca="1" si="121"/>
        <v>VALE3</v>
      </c>
      <c r="AV311" s="9" vm="1748">
        <f ca="1"/>
        <v>45015</v>
      </c>
      <c r="AW311" s="9" vm="1750">
        <f ca="1"/>
        <v>81.819999999999993</v>
      </c>
      <c r="AX311" s="10">
        <f t="shared" ca="1" si="135"/>
        <v>1.6271270649608649E-2</v>
      </c>
      <c r="AY311" s="11">
        <f t="shared" ca="1" si="136"/>
        <v>4091.0000000000014</v>
      </c>
      <c r="BA311" s="12" t="str">
        <f t="shared" ca="1" si="122"/>
        <v>ABEV3</v>
      </c>
      <c r="BB311" s="12" vm="1748">
        <f ca="1"/>
        <v>45015</v>
      </c>
      <c r="BC311" s="12" vm="950">
        <f ca="1"/>
        <v>14.82</v>
      </c>
      <c r="BD311" s="13">
        <f t="shared" ca="1" si="137"/>
        <v>6.7521944631998565E-4</v>
      </c>
      <c r="BE311" s="14">
        <f t="shared" ca="1" si="138"/>
        <v>740.99999999999807</v>
      </c>
    </row>
    <row r="312" spans="5:57" x14ac:dyDescent="0.25">
      <c r="E312" s="9" t="str">
        <f t="shared" ca="1" si="114"/>
        <v>TOTS3</v>
      </c>
      <c r="F312" s="9" vm="1751">
        <f ca="1"/>
        <v>45016</v>
      </c>
      <c r="G312" s="9" vm="1537">
        <f ca="1"/>
        <v>28.16</v>
      </c>
      <c r="H312" s="10">
        <f t="shared" ca="1" si="123"/>
        <v>-1.4695591322603119E-2</v>
      </c>
      <c r="I312" s="15">
        <f t="shared" ca="1" si="124"/>
        <v>1408.0000000000005</v>
      </c>
      <c r="K312" s="9" t="str">
        <f t="shared" ca="1" si="115"/>
        <v>RAIZ4</v>
      </c>
      <c r="L312" s="9" vm="1751">
        <f ca="1"/>
        <v>45016</v>
      </c>
      <c r="M312" s="9" vm="1752">
        <f ca="1"/>
        <v>2.85</v>
      </c>
      <c r="N312" s="10">
        <f t="shared" ca="1" si="125"/>
        <v>-1.384083044982698E-2</v>
      </c>
      <c r="O312" s="11">
        <f t="shared" ca="1" si="126"/>
        <v>570.00000000000114</v>
      </c>
      <c r="Q312" s="9" t="str">
        <f t="shared" ca="1" si="116"/>
        <v>ITSA4</v>
      </c>
      <c r="R312" s="9" vm="1751">
        <f ca="1"/>
        <v>45016</v>
      </c>
      <c r="S312" s="9" vm="1502">
        <f ca="1"/>
        <v>8.2200000000000006</v>
      </c>
      <c r="T312" s="10">
        <f t="shared" ca="1" si="127"/>
        <v>7.3529411764705621E-3</v>
      </c>
      <c r="U312" s="11">
        <f t="shared" ca="1" si="128"/>
        <v>1644.0000000000002</v>
      </c>
      <c r="W312" s="9" t="str">
        <f t="shared" ca="1" si="117"/>
        <v>CPLE6</v>
      </c>
      <c r="X312" s="9" vm="1751">
        <f ca="1"/>
        <v>45016</v>
      </c>
      <c r="Y312" s="9" vm="27">
        <f ca="1"/>
        <v>6.94</v>
      </c>
      <c r="Z312" s="10">
        <f t="shared" ca="1" si="129"/>
        <v>-9.9857346647644896E-3</v>
      </c>
      <c r="AA312" s="11">
        <f t="shared" ca="1" si="130"/>
        <v>693.99999999999943</v>
      </c>
      <c r="AC312" s="9" t="str">
        <f t="shared" ca="1" si="118"/>
        <v>SAPR4</v>
      </c>
      <c r="AD312" s="9" vm="1751">
        <f ca="1"/>
        <v>45016</v>
      </c>
      <c r="AE312" s="9" vm="102">
        <f ca="1"/>
        <v>3.63</v>
      </c>
      <c r="AF312" s="10">
        <f t="shared" ca="1" si="131"/>
        <v>-2.7472527472528485E-3</v>
      </c>
      <c r="AG312" s="11">
        <f t="shared" ca="1" si="132"/>
        <v>363.00000000000023</v>
      </c>
      <c r="AI312" s="9" t="str">
        <f t="shared" ca="1" si="119"/>
        <v>ECOR3</v>
      </c>
      <c r="AJ312" s="9" vm="1751">
        <f ca="1"/>
        <v>45016</v>
      </c>
      <c r="AK312" s="9" vm="563">
        <f ca="1"/>
        <v>5.18</v>
      </c>
      <c r="AL312" s="10">
        <f t="shared" ca="1" si="141"/>
        <v>1.3698630136986134E-2</v>
      </c>
      <c r="AM312" s="11">
        <f t="shared" ca="1" si="142"/>
        <v>517.99999999999977</v>
      </c>
      <c r="AO312" s="9" t="str">
        <f t="shared" ca="1" si="120"/>
        <v>MGLU3</v>
      </c>
      <c r="AP312" s="9" vm="1751">
        <f ca="1"/>
        <v>45016</v>
      </c>
      <c r="AQ312" s="9" vm="1753">
        <f ca="1"/>
        <v>3.31</v>
      </c>
      <c r="AR312" s="10">
        <f t="shared" ca="1" si="133"/>
        <v>-3.7790697674418561E-2</v>
      </c>
      <c r="AS312" s="11">
        <f t="shared" ca="1" si="134"/>
        <v>331.00000000000028</v>
      </c>
      <c r="AU312" s="9" t="str">
        <f t="shared" ca="1" si="121"/>
        <v>VALE3</v>
      </c>
      <c r="AV312" s="9" vm="1751">
        <f ca="1"/>
        <v>45016</v>
      </c>
      <c r="AW312" s="9" vm="1754">
        <f ca="1"/>
        <v>80.290000000000006</v>
      </c>
      <c r="AX312" s="10">
        <f t="shared" ca="1" si="135"/>
        <v>-1.8699584453678697E-2</v>
      </c>
      <c r="AY312" s="11">
        <f t="shared" ca="1" si="136"/>
        <v>4014.5000000000018</v>
      </c>
      <c r="BA312" s="12" t="str">
        <f t="shared" ca="1" si="122"/>
        <v>ABEV3</v>
      </c>
      <c r="BB312" s="12" vm="1751">
        <f ca="1"/>
        <v>45016</v>
      </c>
      <c r="BC312" s="12" vm="1755">
        <f ca="1"/>
        <v>14.33</v>
      </c>
      <c r="BD312" s="13">
        <f t="shared" ca="1" si="137"/>
        <v>-3.306342780026994E-2</v>
      </c>
      <c r="BE312" s="14">
        <f t="shared" ca="1" si="138"/>
        <v>716.49999999999807</v>
      </c>
    </row>
    <row r="313" spans="5:57" x14ac:dyDescent="0.25">
      <c r="E313" s="9" t="str">
        <f t="shared" ca="1" si="114"/>
        <v>TOTS3</v>
      </c>
      <c r="F313" s="9" vm="1756">
        <f ca="1"/>
        <v>45019</v>
      </c>
      <c r="G313" s="9" vm="1104">
        <f ca="1"/>
        <v>28.18</v>
      </c>
      <c r="H313" s="10">
        <f t="shared" ca="1" si="123"/>
        <v>7.1022727272729291E-4</v>
      </c>
      <c r="I313" s="15">
        <f t="shared" ca="1" si="124"/>
        <v>1409.0000000000005</v>
      </c>
      <c r="K313" s="9" t="str">
        <f t="shared" ca="1" si="115"/>
        <v>RAIZ4</v>
      </c>
      <c r="L313" s="9" vm="1756">
        <f ca="1"/>
        <v>45019</v>
      </c>
      <c r="M313" s="9" vm="896">
        <f ca="1"/>
        <v>2.83</v>
      </c>
      <c r="N313" s="10">
        <f t="shared" ca="1" si="125"/>
        <v>-7.0175438596491446E-3</v>
      </c>
      <c r="O313" s="11">
        <f t="shared" ca="1" si="126"/>
        <v>566.00000000000114</v>
      </c>
      <c r="Q313" s="9" t="str">
        <f t="shared" ca="1" si="116"/>
        <v>ITSA4</v>
      </c>
      <c r="R313" s="9" vm="1756">
        <f ca="1"/>
        <v>45019</v>
      </c>
      <c r="S313" s="9" vm="1757">
        <f ca="1"/>
        <v>8.09</v>
      </c>
      <c r="T313" s="10">
        <f t="shared" ca="1" si="127"/>
        <v>-1.5815085158150999E-2</v>
      </c>
      <c r="U313" s="11">
        <f t="shared" ca="1" si="128"/>
        <v>1618</v>
      </c>
      <c r="W313" s="9" t="str">
        <f t="shared" ca="1" si="117"/>
        <v>CPLE6</v>
      </c>
      <c r="X313" s="9" vm="1756">
        <f ca="1"/>
        <v>45019</v>
      </c>
      <c r="Y313" s="9" vm="47">
        <f ca="1"/>
        <v>7</v>
      </c>
      <c r="Z313" s="10">
        <f t="shared" ca="1" si="129"/>
        <v>8.6455331412103043E-3</v>
      </c>
      <c r="AA313" s="11">
        <f t="shared" ca="1" si="130"/>
        <v>699.99999999999943</v>
      </c>
      <c r="AC313" s="9" t="str">
        <f t="shared" ca="1" si="118"/>
        <v>SAPR4</v>
      </c>
      <c r="AD313" s="9" vm="1756">
        <f ca="1"/>
        <v>45019</v>
      </c>
      <c r="AE313" s="9" vm="1053">
        <f ca="1"/>
        <v>3.66</v>
      </c>
      <c r="AF313" s="10">
        <f t="shared" ca="1" si="131"/>
        <v>8.2644628099173278E-3</v>
      </c>
      <c r="AG313" s="11">
        <f t="shared" ca="1" si="132"/>
        <v>366.00000000000023</v>
      </c>
      <c r="AI313" s="9" t="str">
        <f t="shared" ca="1" si="119"/>
        <v>ECOR3</v>
      </c>
      <c r="AJ313" s="9" vm="1756">
        <f ca="1"/>
        <v>45019</v>
      </c>
      <c r="AK313" s="9" vm="788">
        <f ca="1"/>
        <v>5.04</v>
      </c>
      <c r="AL313" s="10">
        <f t="shared" ca="1" si="141"/>
        <v>-2.7027027027026973E-2</v>
      </c>
      <c r="AM313" s="11">
        <f t="shared" ca="1" si="142"/>
        <v>503.99999999999983</v>
      </c>
      <c r="AO313" s="9" t="str">
        <f t="shared" ca="1" si="120"/>
        <v>MGLU3</v>
      </c>
      <c r="AP313" s="9" vm="1756">
        <f ca="1"/>
        <v>45019</v>
      </c>
      <c r="AQ313" s="9" vm="1753">
        <f ca="1"/>
        <v>3.31</v>
      </c>
      <c r="AR313" s="10">
        <f t="shared" ca="1" si="133"/>
        <v>0</v>
      </c>
      <c r="AS313" s="11">
        <f t="shared" ca="1" si="134"/>
        <v>331.00000000000028</v>
      </c>
      <c r="AU313" s="9" t="str">
        <f t="shared" ca="1" si="121"/>
        <v>VALE3</v>
      </c>
      <c r="AV313" s="9" vm="1756">
        <f ca="1"/>
        <v>45019</v>
      </c>
      <c r="AW313" s="9" vm="1758">
        <f ca="1"/>
        <v>80.31</v>
      </c>
      <c r="AX313" s="10">
        <f t="shared" ca="1" si="135"/>
        <v>2.4909702329045658E-4</v>
      </c>
      <c r="AY313" s="11">
        <f t="shared" ca="1" si="136"/>
        <v>4015.5000000000014</v>
      </c>
      <c r="BA313" s="12" t="str">
        <f t="shared" ca="1" si="122"/>
        <v>ABEV3</v>
      </c>
      <c r="BB313" s="12" vm="1756">
        <f ca="1"/>
        <v>45019</v>
      </c>
      <c r="BC313" s="12" vm="1755">
        <f ca="1"/>
        <v>14.33</v>
      </c>
      <c r="BD313" s="13">
        <f t="shared" ca="1" si="137"/>
        <v>0</v>
      </c>
      <c r="BE313" s="14">
        <f t="shared" ca="1" si="138"/>
        <v>716.49999999999807</v>
      </c>
    </row>
    <row r="314" spans="5:57" x14ac:dyDescent="0.25">
      <c r="E314" s="9" t="str">
        <f t="shared" ca="1" si="114"/>
        <v>TOTS3</v>
      </c>
      <c r="F314" s="9" vm="1759">
        <f ca="1"/>
        <v>45020</v>
      </c>
      <c r="G314" s="9" vm="1760">
        <f ca="1"/>
        <v>29.12</v>
      </c>
      <c r="H314" s="10">
        <f t="shared" ca="1" si="123"/>
        <v>3.3356990773598438E-2</v>
      </c>
      <c r="I314" s="15">
        <f t="shared" ca="1" si="124"/>
        <v>1456.0000000000007</v>
      </c>
      <c r="K314" s="9" t="str">
        <f t="shared" ca="1" si="115"/>
        <v>RAIZ4</v>
      </c>
      <c r="L314" s="9" vm="1759">
        <f ca="1"/>
        <v>45020</v>
      </c>
      <c r="M314" s="9" vm="896">
        <f ca="1"/>
        <v>2.83</v>
      </c>
      <c r="N314" s="10">
        <f t="shared" ca="1" si="125"/>
        <v>0</v>
      </c>
      <c r="O314" s="11">
        <f t="shared" ca="1" si="126"/>
        <v>566.00000000000114</v>
      </c>
      <c r="Q314" s="9" t="str">
        <f t="shared" ca="1" si="116"/>
        <v>ITSA4</v>
      </c>
      <c r="R314" s="9" vm="1759">
        <f ca="1"/>
        <v>45020</v>
      </c>
      <c r="S314" s="9" vm="1497">
        <f ca="1"/>
        <v>8.15</v>
      </c>
      <c r="T314" s="10">
        <f t="shared" ca="1" si="127"/>
        <v>7.4165636588381378E-3</v>
      </c>
      <c r="U314" s="11">
        <f t="shared" ca="1" si="128"/>
        <v>1630</v>
      </c>
      <c r="W314" s="9" t="str">
        <f t="shared" ca="1" si="117"/>
        <v>CPLE6</v>
      </c>
      <c r="X314" s="9" vm="1759">
        <f ca="1"/>
        <v>45020</v>
      </c>
      <c r="Y314" s="9" vm="242">
        <f ca="1"/>
        <v>7.15</v>
      </c>
      <c r="Z314" s="10">
        <f t="shared" ca="1" si="129"/>
        <v>2.1428571428571574E-2</v>
      </c>
      <c r="AA314" s="11">
        <f t="shared" ca="1" si="130"/>
        <v>714.99999999999955</v>
      </c>
      <c r="AC314" s="9" t="str">
        <f t="shared" ca="1" si="118"/>
        <v>SAPR4</v>
      </c>
      <c r="AD314" s="9" vm="1759">
        <f ca="1"/>
        <v>45020</v>
      </c>
      <c r="AE314" s="9" vm="155">
        <f ca="1"/>
        <v>3.85</v>
      </c>
      <c r="AF314" s="10">
        <f t="shared" ca="1" si="131"/>
        <v>5.1912568306010876E-2</v>
      </c>
      <c r="AG314" s="11">
        <f t="shared" ca="1" si="132"/>
        <v>385.00000000000023</v>
      </c>
      <c r="AI314" s="9" t="str">
        <f t="shared" ca="1" si="119"/>
        <v>ECOR3</v>
      </c>
      <c r="AJ314" s="9" vm="1759">
        <f ca="1"/>
        <v>45020</v>
      </c>
      <c r="AK314" s="9" vm="774">
        <f ca="1"/>
        <v>5.08</v>
      </c>
      <c r="AL314" s="10">
        <f t="shared" ca="1" si="141"/>
        <v>7.9365079365079083E-3</v>
      </c>
      <c r="AM314" s="11">
        <f t="shared" ca="1" si="142"/>
        <v>507.99999999999983</v>
      </c>
      <c r="AO314" s="9" t="str">
        <f t="shared" ca="1" si="120"/>
        <v>MGLU3</v>
      </c>
      <c r="AP314" s="9" vm="1759">
        <f ca="1"/>
        <v>45020</v>
      </c>
      <c r="AQ314" s="9" vm="737">
        <f ca="1"/>
        <v>3.22</v>
      </c>
      <c r="AR314" s="10">
        <f t="shared" ca="1" si="133"/>
        <v>-2.7190332326283984E-2</v>
      </c>
      <c r="AS314" s="11">
        <f t="shared" ca="1" si="134"/>
        <v>322.00000000000028</v>
      </c>
      <c r="AU314" s="9" t="str">
        <f t="shared" ca="1" si="121"/>
        <v>VALE3</v>
      </c>
      <c r="AV314" s="9" vm="1759">
        <f ca="1"/>
        <v>45020</v>
      </c>
      <c r="AW314" s="9" vm="1761">
        <f ca="1"/>
        <v>78.040000000000006</v>
      </c>
      <c r="AX314" s="10">
        <f t="shared" ca="1" si="135"/>
        <v>-2.8265471298717371E-2</v>
      </c>
      <c r="AY314" s="11">
        <f t="shared" ca="1" si="136"/>
        <v>3902.0000000000018</v>
      </c>
      <c r="BA314" s="12" t="str">
        <f t="shared" ca="1" si="122"/>
        <v>ABEV3</v>
      </c>
      <c r="BB314" s="12" vm="1759">
        <f ca="1"/>
        <v>45020</v>
      </c>
      <c r="BC314" s="12" vm="1762">
        <f ca="1"/>
        <v>14.43</v>
      </c>
      <c r="BD314" s="13">
        <f t="shared" ca="1" si="137"/>
        <v>6.9783670621075267E-3</v>
      </c>
      <c r="BE314" s="14">
        <f t="shared" ca="1" si="138"/>
        <v>721.49999999999807</v>
      </c>
    </row>
    <row r="315" spans="5:57" x14ac:dyDescent="0.25">
      <c r="E315" s="9" t="str">
        <f t="shared" ca="1" si="114"/>
        <v>TOTS3</v>
      </c>
      <c r="F315" s="9" vm="1763">
        <f ca="1"/>
        <v>45021</v>
      </c>
      <c r="G315" s="9" vm="1764">
        <f ca="1"/>
        <v>28.4</v>
      </c>
      <c r="H315" s="10">
        <f t="shared" ca="1" si="123"/>
        <v>-2.4725274725274859E-2</v>
      </c>
      <c r="I315" s="15">
        <f t="shared" ca="1" si="124"/>
        <v>1420.0000000000005</v>
      </c>
      <c r="K315" s="9" t="str">
        <f t="shared" ca="1" si="115"/>
        <v>RAIZ4</v>
      </c>
      <c r="L315" s="9" vm="1763">
        <f ca="1"/>
        <v>45021</v>
      </c>
      <c r="M315" s="9" vm="1454">
        <f ca="1"/>
        <v>2.82</v>
      </c>
      <c r="N315" s="10">
        <f t="shared" ca="1" si="125"/>
        <v>-3.5335689045937757E-3</v>
      </c>
      <c r="O315" s="11">
        <f t="shared" ca="1" si="126"/>
        <v>564.00000000000102</v>
      </c>
      <c r="Q315" s="9" t="str">
        <f t="shared" ca="1" si="116"/>
        <v>ITSA4</v>
      </c>
      <c r="R315" s="9" vm="1763">
        <f ca="1"/>
        <v>45021</v>
      </c>
      <c r="S315" s="9" vm="1682">
        <f ca="1"/>
        <v>8.1300000000000008</v>
      </c>
      <c r="T315" s="10">
        <f t="shared" ca="1" si="127"/>
        <v>-2.4539877300613355E-3</v>
      </c>
      <c r="U315" s="11">
        <f t="shared" ca="1" si="128"/>
        <v>1626</v>
      </c>
      <c r="W315" s="9" t="str">
        <f t="shared" ca="1" si="117"/>
        <v>CPLE6</v>
      </c>
      <c r="X315" s="9" vm="1763">
        <f ca="1"/>
        <v>45021</v>
      </c>
      <c r="Y315" s="9" vm="1047">
        <f ca="1"/>
        <v>7.14</v>
      </c>
      <c r="Z315" s="10">
        <f t="shared" ca="1" si="129"/>
        <v>-1.3986013986014845E-3</v>
      </c>
      <c r="AA315" s="11">
        <f t="shared" ca="1" si="130"/>
        <v>713.99999999999943</v>
      </c>
      <c r="AC315" s="9" t="str">
        <f t="shared" ca="1" si="118"/>
        <v>SAPR4</v>
      </c>
      <c r="AD315" s="9" vm="1763">
        <f ca="1"/>
        <v>45021</v>
      </c>
      <c r="AE315" s="9" vm="621">
        <f ca="1"/>
        <v>3.86</v>
      </c>
      <c r="AF315" s="10">
        <f t="shared" ca="1" si="131"/>
        <v>2.5974025974024872E-3</v>
      </c>
      <c r="AG315" s="11">
        <f t="shared" ca="1" si="132"/>
        <v>386.00000000000017</v>
      </c>
      <c r="AI315" s="9" t="str">
        <f t="shared" ca="1" si="119"/>
        <v>ECOR3</v>
      </c>
      <c r="AJ315" s="9" vm="1763">
        <f ca="1"/>
        <v>45021</v>
      </c>
      <c r="AK315" s="9" vm="1264">
        <f ca="1"/>
        <v>5.36</v>
      </c>
      <c r="AL315" s="10">
        <f t="shared" ca="1" si="141"/>
        <v>5.5118110236220597E-2</v>
      </c>
      <c r="AM315" s="11">
        <f t="shared" ca="1" si="142"/>
        <v>535.99999999999989</v>
      </c>
      <c r="AO315" s="9" t="str">
        <f t="shared" ca="1" si="120"/>
        <v>MGLU3</v>
      </c>
      <c r="AP315" s="9" vm="1763">
        <f ca="1"/>
        <v>45021</v>
      </c>
      <c r="AQ315" s="9" vm="1624">
        <f ca="1"/>
        <v>3.28</v>
      </c>
      <c r="AR315" s="10">
        <f t="shared" ca="1" si="133"/>
        <v>1.8633540372670732E-2</v>
      </c>
      <c r="AS315" s="11">
        <f t="shared" ca="1" si="134"/>
        <v>328.00000000000028</v>
      </c>
      <c r="AU315" s="9" t="str">
        <f t="shared" ca="1" si="121"/>
        <v>VALE3</v>
      </c>
      <c r="AV315" s="9" vm="1763">
        <f ca="1"/>
        <v>45021</v>
      </c>
      <c r="AW315" s="9" vm="1765">
        <f ca="1"/>
        <v>76.89</v>
      </c>
      <c r="AX315" s="10">
        <f t="shared" ca="1" si="135"/>
        <v>-1.4736032803690513E-2</v>
      </c>
      <c r="AY315" s="11">
        <f t="shared" ca="1" si="136"/>
        <v>3844.5000000000014</v>
      </c>
      <c r="BA315" s="12" t="str">
        <f t="shared" ca="1" si="122"/>
        <v>ABEV3</v>
      </c>
      <c r="BB315" s="12" vm="1763">
        <f ca="1"/>
        <v>45021</v>
      </c>
      <c r="BC315" s="12" vm="1518">
        <f ca="1"/>
        <v>14.4</v>
      </c>
      <c r="BD315" s="13">
        <f t="shared" ca="1" si="137"/>
        <v>-2.0790020790020236E-3</v>
      </c>
      <c r="BE315" s="14">
        <f t="shared" ca="1" si="138"/>
        <v>719.99999999999807</v>
      </c>
    </row>
    <row r="316" spans="5:57" x14ac:dyDescent="0.25">
      <c r="E316" s="9" t="str">
        <f t="shared" ca="1" si="114"/>
        <v>TOTS3</v>
      </c>
      <c r="F316" s="9" vm="1766">
        <f ca="1"/>
        <v>45022</v>
      </c>
      <c r="G316" s="9" vm="1767">
        <f ca="1"/>
        <v>27.24</v>
      </c>
      <c r="H316" s="10">
        <f t="shared" ca="1" si="123"/>
        <v>-4.0845070422535268E-2</v>
      </c>
      <c r="I316" s="15">
        <f t="shared" ca="1" si="124"/>
        <v>1362.0000000000005</v>
      </c>
      <c r="K316" s="9" t="str">
        <f t="shared" ca="1" si="115"/>
        <v>RAIZ4</v>
      </c>
      <c r="L316" s="9" vm="1766">
        <f ca="1"/>
        <v>45022</v>
      </c>
      <c r="M316" s="9" vm="921">
        <f ca="1"/>
        <v>2.79</v>
      </c>
      <c r="N316" s="10">
        <f t="shared" ca="1" si="125"/>
        <v>-1.0638297872340385E-2</v>
      </c>
      <c r="O316" s="11">
        <f t="shared" ca="1" si="126"/>
        <v>558.00000000000102</v>
      </c>
      <c r="Q316" s="9" t="str">
        <f t="shared" ca="1" si="116"/>
        <v>ITSA4</v>
      </c>
      <c r="R316" s="9" vm="1766">
        <f ca="1"/>
        <v>45022</v>
      </c>
      <c r="S316" s="9" vm="1384">
        <f ca="1"/>
        <v>8.1199999999999992</v>
      </c>
      <c r="T316" s="10">
        <f t="shared" ca="1" si="127"/>
        <v>-1.2300123001232066E-3</v>
      </c>
      <c r="U316" s="11">
        <f t="shared" ca="1" si="128"/>
        <v>1623.9999999999998</v>
      </c>
      <c r="W316" s="9" t="str">
        <f t="shared" ca="1" si="117"/>
        <v>CPLE6</v>
      </c>
      <c r="X316" s="9" vm="1766">
        <f ca="1"/>
        <v>45022</v>
      </c>
      <c r="Y316" s="9" vm="7">
        <f ca="1"/>
        <v>7.13</v>
      </c>
      <c r="Z316" s="10">
        <f t="shared" ca="1" si="129"/>
        <v>-1.4005602240896309E-3</v>
      </c>
      <c r="AA316" s="11">
        <f t="shared" ca="1" si="130"/>
        <v>712.99999999999943</v>
      </c>
      <c r="AC316" s="9" t="str">
        <f t="shared" ca="1" si="118"/>
        <v>SAPR4</v>
      </c>
      <c r="AD316" s="9" vm="1766">
        <f ca="1"/>
        <v>45022</v>
      </c>
      <c r="AE316" s="9" vm="717">
        <f ca="1"/>
        <v>3.8</v>
      </c>
      <c r="AF316" s="10">
        <f t="shared" ca="1" si="131"/>
        <v>-1.5544041450777257E-2</v>
      </c>
      <c r="AG316" s="11">
        <f t="shared" ca="1" si="132"/>
        <v>380.00000000000017</v>
      </c>
      <c r="AI316" s="9" t="str">
        <f t="shared" ca="1" si="119"/>
        <v>ECOR3</v>
      </c>
      <c r="AJ316" s="9" vm="1766">
        <f ca="1"/>
        <v>45022</v>
      </c>
      <c r="AK316" s="9" vm="557">
        <f ca="1"/>
        <v>5.44</v>
      </c>
      <c r="AL316" s="10">
        <f t="shared" ca="1" si="141"/>
        <v>1.4925373134328401E-2</v>
      </c>
      <c r="AM316" s="11">
        <f t="shared" ca="1" si="142"/>
        <v>543.99999999999989</v>
      </c>
      <c r="AO316" s="9" t="str">
        <f t="shared" ca="1" si="120"/>
        <v>MGLU3</v>
      </c>
      <c r="AP316" s="9" vm="1766">
        <f ca="1"/>
        <v>45022</v>
      </c>
      <c r="AQ316" s="9" vm="1768">
        <f ca="1"/>
        <v>3.37</v>
      </c>
      <c r="AR316" s="10">
        <f t="shared" ca="1" si="133"/>
        <v>2.7439024390244038E-2</v>
      </c>
      <c r="AS316" s="11">
        <f t="shared" ca="1" si="134"/>
        <v>337.00000000000034</v>
      </c>
      <c r="AU316" s="9" t="str">
        <f t="shared" ca="1" si="121"/>
        <v>VALE3</v>
      </c>
      <c r="AV316" s="9" vm="1766">
        <f ca="1"/>
        <v>45022</v>
      </c>
      <c r="AW316" s="9" vm="1769">
        <f ca="1"/>
        <v>76.75</v>
      </c>
      <c r="AX316" s="10">
        <f t="shared" ca="1" si="135"/>
        <v>-1.8207829366627681E-3</v>
      </c>
      <c r="AY316" s="11">
        <f t="shared" ca="1" si="136"/>
        <v>3837.5000000000014</v>
      </c>
      <c r="BA316" s="12" t="str">
        <f t="shared" ca="1" si="122"/>
        <v>ABEV3</v>
      </c>
      <c r="BB316" s="12" vm="1766">
        <f ca="1"/>
        <v>45022</v>
      </c>
      <c r="BC316" s="12" vm="1762">
        <f ca="1"/>
        <v>14.43</v>
      </c>
      <c r="BD316" s="13">
        <f t="shared" ca="1" si="137"/>
        <v>2.0833333333332149E-3</v>
      </c>
      <c r="BE316" s="14">
        <f t="shared" ca="1" si="138"/>
        <v>721.49999999999795</v>
      </c>
    </row>
    <row r="317" spans="5:57" x14ac:dyDescent="0.25">
      <c r="E317" s="9" t="str">
        <f t="shared" ca="1" si="114"/>
        <v>TOTS3</v>
      </c>
      <c r="F317" s="9" vm="1770">
        <f ca="1"/>
        <v>45026</v>
      </c>
      <c r="G317" s="9" vm="610">
        <f ca="1"/>
        <v>27.25</v>
      </c>
      <c r="H317" s="10">
        <f t="shared" ca="1" si="123"/>
        <v>3.6710719530108626E-4</v>
      </c>
      <c r="I317" s="15">
        <f t="shared" ca="1" si="124"/>
        <v>1362.5000000000005</v>
      </c>
      <c r="K317" s="9" t="str">
        <f t="shared" ca="1" si="115"/>
        <v>RAIZ4</v>
      </c>
      <c r="L317" s="9" vm="1770">
        <f ca="1"/>
        <v>45026</v>
      </c>
      <c r="M317" s="9" vm="1771">
        <f ca="1"/>
        <v>2.81</v>
      </c>
      <c r="N317" s="10">
        <f t="shared" ca="1" si="125"/>
        <v>7.1684587813620748E-3</v>
      </c>
      <c r="O317" s="11">
        <f t="shared" ca="1" si="126"/>
        <v>562.00000000000102</v>
      </c>
      <c r="Q317" s="9" t="str">
        <f t="shared" ca="1" si="116"/>
        <v>ITSA4</v>
      </c>
      <c r="R317" s="9" vm="1770">
        <f ca="1"/>
        <v>45026</v>
      </c>
      <c r="S317" s="9" vm="1497">
        <f ca="1"/>
        <v>8.15</v>
      </c>
      <c r="T317" s="10">
        <f t="shared" ca="1" si="127"/>
        <v>3.6945812807882561E-3</v>
      </c>
      <c r="U317" s="11">
        <f t="shared" ca="1" si="128"/>
        <v>1630</v>
      </c>
      <c r="W317" s="9" t="str">
        <f t="shared" ca="1" si="117"/>
        <v>CPLE6</v>
      </c>
      <c r="X317" s="9" vm="1770">
        <f ca="1"/>
        <v>45026</v>
      </c>
      <c r="Y317" s="9" vm="103">
        <f ca="1"/>
        <v>7.17</v>
      </c>
      <c r="Z317" s="10">
        <f t="shared" ca="1" si="129"/>
        <v>5.6100981767182034E-3</v>
      </c>
      <c r="AA317" s="11">
        <f t="shared" ca="1" si="130"/>
        <v>716.99999999999955</v>
      </c>
      <c r="AC317" s="9" t="str">
        <f t="shared" ca="1" si="118"/>
        <v>SAPR4</v>
      </c>
      <c r="AD317" s="9" vm="1770">
        <f ca="1"/>
        <v>45026</v>
      </c>
      <c r="AE317" s="9" vm="776">
        <f ca="1"/>
        <v>3.82</v>
      </c>
      <c r="AF317" s="10">
        <f t="shared" ca="1" si="131"/>
        <v>5.2631578947368585E-3</v>
      </c>
      <c r="AG317" s="11">
        <f t="shared" ca="1" si="132"/>
        <v>382.00000000000017</v>
      </c>
      <c r="AI317" s="9" t="str">
        <f t="shared" ca="1" si="119"/>
        <v>ECOR3</v>
      </c>
      <c r="AJ317" s="9" vm="1770">
        <f ca="1"/>
        <v>45026</v>
      </c>
      <c r="AK317" s="9" vm="958">
        <f ca="1"/>
        <v>5.58</v>
      </c>
      <c r="AL317" s="10">
        <f t="shared" ca="1" si="141"/>
        <v>2.5735294117646967E-2</v>
      </c>
      <c r="AM317" s="11">
        <f t="shared" ca="1" si="142"/>
        <v>557.99999999999989</v>
      </c>
      <c r="AO317" s="9" t="str">
        <f t="shared" ca="1" si="120"/>
        <v>MGLU3</v>
      </c>
      <c r="AP317" s="9" vm="1770">
        <f ca="1"/>
        <v>45026</v>
      </c>
      <c r="AQ317" s="9" vm="1419">
        <f ca="1"/>
        <v>3.35</v>
      </c>
      <c r="AR317" s="10">
        <f t="shared" ca="1" si="133"/>
        <v>-5.9347181008901906E-3</v>
      </c>
      <c r="AS317" s="11">
        <f t="shared" ca="1" si="134"/>
        <v>335.00000000000034</v>
      </c>
      <c r="AU317" s="9" t="str">
        <f t="shared" ca="1" si="121"/>
        <v>VALE3</v>
      </c>
      <c r="AV317" s="9" vm="1770">
        <f ca="1"/>
        <v>45026</v>
      </c>
      <c r="AW317" s="9" vm="1772">
        <f ca="1"/>
        <v>78.23</v>
      </c>
      <c r="AX317" s="10">
        <f t="shared" ca="1" si="135"/>
        <v>1.9283387622149872E-2</v>
      </c>
      <c r="AY317" s="11">
        <f t="shared" ca="1" si="136"/>
        <v>3911.5000000000014</v>
      </c>
      <c r="BA317" s="12" t="str">
        <f t="shared" ca="1" si="122"/>
        <v>ABEV3</v>
      </c>
      <c r="BB317" s="12" vm="1770">
        <f ca="1"/>
        <v>45026</v>
      </c>
      <c r="BC317" s="12" vm="210">
        <f ca="1"/>
        <v>14.46</v>
      </c>
      <c r="BD317" s="13">
        <f t="shared" ca="1" si="137"/>
        <v>2.0790020790022457E-3</v>
      </c>
      <c r="BE317" s="14">
        <f t="shared" ca="1" si="138"/>
        <v>722.99999999999807</v>
      </c>
    </row>
    <row r="318" spans="5:57" x14ac:dyDescent="0.25">
      <c r="E318" s="9" t="str">
        <f t="shared" ca="1" si="114"/>
        <v>TOTS3</v>
      </c>
      <c r="F318" s="9" vm="1773">
        <f ca="1"/>
        <v>45027</v>
      </c>
      <c r="G318" s="9" vm="204">
        <f ca="1"/>
        <v>28.2</v>
      </c>
      <c r="H318" s="10">
        <f t="shared" ca="1" si="123"/>
        <v>3.4862385321100975E-2</v>
      </c>
      <c r="I318" s="15">
        <f t="shared" ca="1" si="124"/>
        <v>1410.0000000000005</v>
      </c>
      <c r="K318" s="9" t="str">
        <f t="shared" ca="1" si="115"/>
        <v>RAIZ4</v>
      </c>
      <c r="L318" s="9" vm="1773">
        <f ca="1"/>
        <v>45027</v>
      </c>
      <c r="M318" s="9" vm="1774">
        <f ca="1"/>
        <v>3.06</v>
      </c>
      <c r="N318" s="10">
        <f t="shared" ca="1" si="125"/>
        <v>8.8967971530249157E-2</v>
      </c>
      <c r="O318" s="11">
        <f t="shared" ca="1" si="126"/>
        <v>612.00000000000114</v>
      </c>
      <c r="Q318" s="9" t="str">
        <f t="shared" ca="1" si="116"/>
        <v>ITSA4</v>
      </c>
      <c r="R318" s="9" vm="1773">
        <f ca="1"/>
        <v>45027</v>
      </c>
      <c r="S318" s="9" vm="1580">
        <f ca="1"/>
        <v>8.42</v>
      </c>
      <c r="T318" s="10">
        <f t="shared" ca="1" si="127"/>
        <v>3.3128834355828252E-2</v>
      </c>
      <c r="U318" s="11">
        <f t="shared" ca="1" si="128"/>
        <v>1684</v>
      </c>
      <c r="W318" s="9" t="str">
        <f t="shared" ca="1" si="117"/>
        <v>CPLE6</v>
      </c>
      <c r="X318" s="9" vm="1773">
        <f ca="1"/>
        <v>45027</v>
      </c>
      <c r="Y318" s="9" vm="407">
        <f ca="1"/>
        <v>7.41</v>
      </c>
      <c r="Z318" s="10">
        <f t="shared" ca="1" si="129"/>
        <v>3.3472803347280422E-2</v>
      </c>
      <c r="AA318" s="11">
        <f t="shared" ca="1" si="130"/>
        <v>740.99999999999955</v>
      </c>
      <c r="AC318" s="9" t="str">
        <f t="shared" ca="1" si="118"/>
        <v>SAPR4</v>
      </c>
      <c r="AD318" s="9" vm="1773">
        <f ca="1"/>
        <v>45027</v>
      </c>
      <c r="AE318" s="9" vm="675">
        <f ca="1"/>
        <v>3.67</v>
      </c>
      <c r="AF318" s="10">
        <f t="shared" ca="1" si="131"/>
        <v>-3.9267015706806241E-2</v>
      </c>
      <c r="AG318" s="11">
        <f t="shared" ca="1" si="132"/>
        <v>367.00000000000017</v>
      </c>
      <c r="AI318" s="9" t="str">
        <f t="shared" ca="1" si="119"/>
        <v>ECOR3</v>
      </c>
      <c r="AJ318" s="9" vm="1773">
        <f ca="1"/>
        <v>45027</v>
      </c>
      <c r="AK318" s="9" vm="514">
        <f ca="1"/>
        <v>5.97</v>
      </c>
      <c r="AL318" s="10">
        <f t="shared" ca="1" si="141"/>
        <v>6.9892473118279508E-2</v>
      </c>
      <c r="AM318" s="11">
        <f t="shared" ca="1" si="142"/>
        <v>596.99999999999989</v>
      </c>
      <c r="AO318" s="9" t="str">
        <f t="shared" ca="1" si="120"/>
        <v>MGLU3</v>
      </c>
      <c r="AP318" s="9" vm="1773">
        <f ca="1"/>
        <v>45027</v>
      </c>
      <c r="AQ318" s="9" vm="782">
        <f ca="1"/>
        <v>3.78</v>
      </c>
      <c r="AR318" s="10">
        <f t="shared" ca="1" si="133"/>
        <v>0.12835820895522376</v>
      </c>
      <c r="AS318" s="11">
        <f t="shared" ca="1" si="134"/>
        <v>378.00000000000034</v>
      </c>
      <c r="AU318" s="9" t="str">
        <f t="shared" ca="1" si="121"/>
        <v>VALE3</v>
      </c>
      <c r="AV318" s="9" vm="1773">
        <f ca="1"/>
        <v>45027</v>
      </c>
      <c r="AW318" s="9" vm="1775">
        <f ca="1"/>
        <v>82.36</v>
      </c>
      <c r="AX318" s="10">
        <f t="shared" ca="1" si="135"/>
        <v>5.2793046145979794E-2</v>
      </c>
      <c r="AY318" s="11">
        <f t="shared" ca="1" si="136"/>
        <v>4118.0000000000018</v>
      </c>
      <c r="BA318" s="12" t="str">
        <f t="shared" ca="1" si="122"/>
        <v>ABEV3</v>
      </c>
      <c r="BB318" s="12" vm="1773">
        <f ca="1"/>
        <v>45027</v>
      </c>
      <c r="BC318" s="12" vm="1776">
        <f ca="1"/>
        <v>14.78</v>
      </c>
      <c r="BD318" s="13">
        <f t="shared" ca="1" si="137"/>
        <v>2.2130013831258566E-2</v>
      </c>
      <c r="BE318" s="14">
        <f t="shared" ca="1" si="138"/>
        <v>738.99999999999795</v>
      </c>
    </row>
    <row r="319" spans="5:57" x14ac:dyDescent="0.25">
      <c r="E319" s="9" t="str">
        <f t="shared" ca="1" si="114"/>
        <v>TOTS3</v>
      </c>
      <c r="F319" s="9" vm="1777">
        <f ca="1"/>
        <v>45028</v>
      </c>
      <c r="G319" s="9" vm="1764">
        <f ca="1"/>
        <v>28.4</v>
      </c>
      <c r="H319" s="10">
        <f t="shared" ca="1" si="123"/>
        <v>7.0921985815601829E-3</v>
      </c>
      <c r="I319" s="15">
        <f t="shared" ca="1" si="124"/>
        <v>1420.0000000000002</v>
      </c>
      <c r="K319" s="9" t="str">
        <f t="shared" ca="1" si="115"/>
        <v>RAIZ4</v>
      </c>
      <c r="L319" s="9" vm="1777">
        <f ca="1"/>
        <v>45028</v>
      </c>
      <c r="M319" s="9" vm="1774">
        <f ca="1"/>
        <v>3.06</v>
      </c>
      <c r="N319" s="10">
        <f t="shared" ca="1" si="125"/>
        <v>0</v>
      </c>
      <c r="O319" s="11">
        <f t="shared" ca="1" si="126"/>
        <v>612.00000000000114</v>
      </c>
      <c r="Q319" s="9" t="str">
        <f t="shared" ca="1" si="116"/>
        <v>ITSA4</v>
      </c>
      <c r="R319" s="9" vm="1777">
        <f ca="1"/>
        <v>45028</v>
      </c>
      <c r="S319" s="9" vm="1778">
        <f ca="1"/>
        <v>8.59</v>
      </c>
      <c r="T319" s="10">
        <f t="shared" ca="1" si="127"/>
        <v>2.0190023752969077E-2</v>
      </c>
      <c r="U319" s="11">
        <f t="shared" ca="1" si="128"/>
        <v>1718</v>
      </c>
      <c r="W319" s="9" t="str">
        <f t="shared" ca="1" si="117"/>
        <v>CPLE6</v>
      </c>
      <c r="X319" s="9" vm="1777">
        <f ca="1"/>
        <v>45028</v>
      </c>
      <c r="Y319" s="9" vm="467">
        <f ca="1"/>
        <v>7.63</v>
      </c>
      <c r="Z319" s="10">
        <f t="shared" ca="1" si="129"/>
        <v>2.9689608636977116E-2</v>
      </c>
      <c r="AA319" s="11">
        <f t="shared" ca="1" si="130"/>
        <v>762.99999999999955</v>
      </c>
      <c r="AC319" s="9" t="str">
        <f t="shared" ca="1" si="118"/>
        <v>SAPR4</v>
      </c>
      <c r="AD319" s="9" vm="1777">
        <f ca="1"/>
        <v>45028</v>
      </c>
      <c r="AE319" s="9" vm="717">
        <f ca="1"/>
        <v>3.8</v>
      </c>
      <c r="AF319" s="10">
        <f t="shared" ca="1" si="131"/>
        <v>3.5422343324250649E-2</v>
      </c>
      <c r="AG319" s="11">
        <f t="shared" ca="1" si="132"/>
        <v>380.00000000000017</v>
      </c>
      <c r="AI319" s="9" t="str">
        <f t="shared" ca="1" si="119"/>
        <v>ECOR3</v>
      </c>
      <c r="AJ319" s="9" vm="1777">
        <f ca="1"/>
        <v>45028</v>
      </c>
      <c r="AK319" s="9" vm="28">
        <f ca="1"/>
        <v>6.42</v>
      </c>
      <c r="AL319" s="10">
        <f t="shared" ca="1" si="141"/>
        <v>7.5376884422110546E-2</v>
      </c>
      <c r="AM319" s="11">
        <f t="shared" ca="1" si="142"/>
        <v>641.99999999999989</v>
      </c>
      <c r="AO319" s="9" t="str">
        <f t="shared" ca="1" si="120"/>
        <v>MGLU3</v>
      </c>
      <c r="AP319" s="9" vm="1777">
        <f ca="1"/>
        <v>45028</v>
      </c>
      <c r="AQ319" s="9" vm="591">
        <f ca="1"/>
        <v>3.88</v>
      </c>
      <c r="AR319" s="10">
        <f t="shared" ca="1" si="133"/>
        <v>2.6455026455026509E-2</v>
      </c>
      <c r="AS319" s="11">
        <f t="shared" ca="1" si="134"/>
        <v>388.0000000000004</v>
      </c>
      <c r="AU319" s="9" t="str">
        <f t="shared" ca="1" si="121"/>
        <v>VALE3</v>
      </c>
      <c r="AV319" s="9" vm="1777">
        <f ca="1"/>
        <v>45028</v>
      </c>
      <c r="AW319" s="9" vm="1779">
        <f ca="1"/>
        <v>80.599999999999994</v>
      </c>
      <c r="AX319" s="10">
        <f t="shared" ca="1" si="135"/>
        <v>-2.1369596891695042E-2</v>
      </c>
      <c r="AY319" s="11">
        <f t="shared" ca="1" si="136"/>
        <v>4030.0000000000018</v>
      </c>
      <c r="BA319" s="12" t="str">
        <f t="shared" ca="1" si="122"/>
        <v>ABEV3</v>
      </c>
      <c r="BB319" s="12" vm="1777">
        <f ca="1"/>
        <v>45028</v>
      </c>
      <c r="BC319" s="12" vm="1780">
        <f ca="1"/>
        <v>14.76</v>
      </c>
      <c r="BD319" s="13">
        <f t="shared" ca="1" si="137"/>
        <v>-1.3531799729363803E-3</v>
      </c>
      <c r="BE319" s="14">
        <f t="shared" ca="1" si="138"/>
        <v>737.99999999999795</v>
      </c>
    </row>
    <row r="320" spans="5:57" x14ac:dyDescent="0.25">
      <c r="E320" s="9" t="str">
        <f t="shared" ca="1" si="114"/>
        <v>TOTS3</v>
      </c>
      <c r="F320" s="9" vm="1781">
        <f ca="1"/>
        <v>45029</v>
      </c>
      <c r="G320" s="9" vm="1782">
        <f ca="1"/>
        <v>26.68</v>
      </c>
      <c r="H320" s="10">
        <f t="shared" ca="1" si="123"/>
        <v>-6.056338028169006E-2</v>
      </c>
      <c r="I320" s="15">
        <f t="shared" ca="1" si="124"/>
        <v>1334.0000000000002</v>
      </c>
      <c r="K320" s="9" t="str">
        <f t="shared" ca="1" si="115"/>
        <v>RAIZ4</v>
      </c>
      <c r="L320" s="9" vm="1781">
        <f ca="1"/>
        <v>45029</v>
      </c>
      <c r="M320" s="9" vm="1528">
        <f ca="1"/>
        <v>3.03</v>
      </c>
      <c r="N320" s="10">
        <f t="shared" ca="1" si="125"/>
        <v>-9.8039215686275272E-3</v>
      </c>
      <c r="O320" s="11">
        <f t="shared" ca="1" si="126"/>
        <v>606.00000000000102</v>
      </c>
      <c r="Q320" s="9" t="str">
        <f t="shared" ca="1" si="116"/>
        <v>ITSA4</v>
      </c>
      <c r="R320" s="9" vm="1781">
        <f ca="1"/>
        <v>45029</v>
      </c>
      <c r="S320" s="9" vm="562">
        <f ca="1"/>
        <v>8.6</v>
      </c>
      <c r="T320" s="10">
        <f t="shared" ca="1" si="127"/>
        <v>1.1641443538998875E-3</v>
      </c>
      <c r="U320" s="11">
        <f t="shared" ca="1" si="128"/>
        <v>1720</v>
      </c>
      <c r="W320" s="9" t="str">
        <f t="shared" ca="1" si="117"/>
        <v>CPLE6</v>
      </c>
      <c r="X320" s="9" vm="1781">
        <f ca="1"/>
        <v>45029</v>
      </c>
      <c r="Y320" s="9" vm="1295">
        <f ca="1"/>
        <v>7.83</v>
      </c>
      <c r="Z320" s="10">
        <f t="shared" ca="1" si="129"/>
        <v>2.6212319790301475E-2</v>
      </c>
      <c r="AA320" s="11">
        <f t="shared" ca="1" si="130"/>
        <v>782.99999999999955</v>
      </c>
      <c r="AC320" s="9" t="str">
        <f t="shared" ca="1" si="118"/>
        <v>SAPR4</v>
      </c>
      <c r="AD320" s="9" vm="1781">
        <f ca="1"/>
        <v>45029</v>
      </c>
      <c r="AE320" s="9" vm="628">
        <f ca="1"/>
        <v>3.94</v>
      </c>
      <c r="AF320" s="10">
        <f t="shared" ca="1" si="131"/>
        <v>3.6842105263158009E-2</v>
      </c>
      <c r="AG320" s="11">
        <f t="shared" ca="1" si="132"/>
        <v>394.00000000000023</v>
      </c>
      <c r="AI320" s="9" t="str">
        <f t="shared" ca="1" si="119"/>
        <v>ECOR3</v>
      </c>
      <c r="AJ320" s="9" vm="1781">
        <f ca="1"/>
        <v>45029</v>
      </c>
      <c r="AK320" s="9" vm="349">
        <f ca="1"/>
        <v>6.3</v>
      </c>
      <c r="AL320" s="10">
        <f t="shared" ca="1" si="141"/>
        <v>-1.8691588785046731E-2</v>
      </c>
      <c r="AM320" s="11">
        <f t="shared" ca="1" si="142"/>
        <v>629.99999999999989</v>
      </c>
      <c r="AO320" s="9" t="str">
        <f t="shared" ca="1" si="120"/>
        <v>MGLU3</v>
      </c>
      <c r="AP320" s="9" vm="1781">
        <f ca="1"/>
        <v>45029</v>
      </c>
      <c r="AQ320" s="9" vm="621">
        <f ca="1"/>
        <v>3.86</v>
      </c>
      <c r="AR320" s="10">
        <f t="shared" ca="1" si="133"/>
        <v>-5.1546391752577136E-3</v>
      </c>
      <c r="AS320" s="11">
        <f t="shared" ca="1" si="134"/>
        <v>386.0000000000004</v>
      </c>
      <c r="AU320" s="9" t="str">
        <f t="shared" ca="1" si="121"/>
        <v>VALE3</v>
      </c>
      <c r="AV320" s="9" vm="1781">
        <f ca="1"/>
        <v>45029</v>
      </c>
      <c r="AW320" s="9" vm="1783">
        <f ca="1"/>
        <v>79.510000000000005</v>
      </c>
      <c r="AX320" s="10">
        <f t="shared" ca="1" si="135"/>
        <v>-1.35235732009924E-2</v>
      </c>
      <c r="AY320" s="11">
        <f t="shared" ca="1" si="136"/>
        <v>3975.5000000000023</v>
      </c>
      <c r="BA320" s="12" t="str">
        <f t="shared" ca="1" si="122"/>
        <v>ABEV3</v>
      </c>
      <c r="BB320" s="12" vm="1781">
        <f ca="1"/>
        <v>45029</v>
      </c>
      <c r="BC320" s="12" vm="909">
        <f ca="1"/>
        <v>14.59</v>
      </c>
      <c r="BD320" s="13">
        <f t="shared" ca="1" si="137"/>
        <v>-1.1517615176151796E-2</v>
      </c>
      <c r="BE320" s="14">
        <f t="shared" ca="1" si="138"/>
        <v>729.49999999999795</v>
      </c>
    </row>
    <row r="321" spans="5:57" x14ac:dyDescent="0.25">
      <c r="E321" s="9" t="str">
        <f t="shared" ca="1" si="114"/>
        <v>TOTS3</v>
      </c>
      <c r="F321" s="9" vm="1784">
        <f ca="1"/>
        <v>45030</v>
      </c>
      <c r="G321" s="9" vm="1785">
        <f ca="1"/>
        <v>26.75</v>
      </c>
      <c r="H321" s="10">
        <f t="shared" ca="1" si="123"/>
        <v>2.6236881559220659E-3</v>
      </c>
      <c r="I321" s="15">
        <f t="shared" ca="1" si="124"/>
        <v>1337.5000000000002</v>
      </c>
      <c r="K321" s="9" t="str">
        <f t="shared" ca="1" si="115"/>
        <v>RAIZ4</v>
      </c>
      <c r="L321" s="9" vm="1784">
        <f ca="1"/>
        <v>45030</v>
      </c>
      <c r="M321" s="9" vm="1010">
        <f ca="1"/>
        <v>3.04</v>
      </c>
      <c r="N321" s="10">
        <f t="shared" ca="1" si="125"/>
        <v>3.3003300330034513E-3</v>
      </c>
      <c r="O321" s="11">
        <f t="shared" ca="1" si="126"/>
        <v>608.00000000000114</v>
      </c>
      <c r="Q321" s="9" t="str">
        <f t="shared" ca="1" si="116"/>
        <v>ITSA4</v>
      </c>
      <c r="R321" s="9" vm="1784">
        <f ca="1"/>
        <v>45030</v>
      </c>
      <c r="S321" s="9" vm="1786">
        <f ca="1"/>
        <v>8.67</v>
      </c>
      <c r="T321" s="10">
        <f t="shared" ca="1" si="127"/>
        <v>8.1395348837209891E-3</v>
      </c>
      <c r="U321" s="11">
        <f t="shared" ca="1" si="128"/>
        <v>1734</v>
      </c>
      <c r="W321" s="9" t="str">
        <f t="shared" ca="1" si="117"/>
        <v>CPLE6</v>
      </c>
      <c r="X321" s="9" vm="1784">
        <f ca="1"/>
        <v>45030</v>
      </c>
      <c r="Y321" s="9" vm="1576">
        <f ca="1"/>
        <v>7.87</v>
      </c>
      <c r="Z321" s="10">
        <f t="shared" ca="1" si="129"/>
        <v>5.1085568326947328E-3</v>
      </c>
      <c r="AA321" s="11">
        <f t="shared" ca="1" si="130"/>
        <v>786.99999999999955</v>
      </c>
      <c r="AC321" s="9" t="str">
        <f t="shared" ca="1" si="118"/>
        <v>SAPR4</v>
      </c>
      <c r="AD321" s="9" vm="1784">
        <f ca="1"/>
        <v>45030</v>
      </c>
      <c r="AE321" s="9" vm="776">
        <f ca="1"/>
        <v>3.82</v>
      </c>
      <c r="AF321" s="10">
        <f t="shared" ca="1" si="131"/>
        <v>-3.0456852791878153E-2</v>
      </c>
      <c r="AG321" s="11">
        <f t="shared" ca="1" si="132"/>
        <v>382.00000000000023</v>
      </c>
      <c r="AI321" s="9" t="str">
        <f t="shared" ca="1" si="119"/>
        <v>ECOR3</v>
      </c>
      <c r="AJ321" s="9" vm="1784">
        <f ca="1"/>
        <v>45030</v>
      </c>
      <c r="AK321" s="9" vm="78">
        <f ca="1"/>
        <v>6.11</v>
      </c>
      <c r="AL321" s="10">
        <f t="shared" ca="1" si="141"/>
        <v>-3.0158730158730052E-2</v>
      </c>
      <c r="AM321" s="11">
        <f t="shared" ca="1" si="142"/>
        <v>611</v>
      </c>
      <c r="AO321" s="9" t="str">
        <f t="shared" ca="1" si="120"/>
        <v>MGLU3</v>
      </c>
      <c r="AP321" s="9" vm="1784">
        <f ca="1"/>
        <v>45030</v>
      </c>
      <c r="AQ321" s="9" vm="809">
        <f ca="1"/>
        <v>3.74</v>
      </c>
      <c r="AR321" s="10">
        <f t="shared" ca="1" si="133"/>
        <v>-3.1088082901554293E-2</v>
      </c>
      <c r="AS321" s="11">
        <f t="shared" ca="1" si="134"/>
        <v>374.00000000000045</v>
      </c>
      <c r="AU321" s="9" t="str">
        <f t="shared" ca="1" si="121"/>
        <v>VALE3</v>
      </c>
      <c r="AV321" s="9" vm="1784">
        <f ca="1"/>
        <v>45030</v>
      </c>
      <c r="AW321" s="9" vm="1787">
        <f ca="1"/>
        <v>78.81</v>
      </c>
      <c r="AX321" s="10">
        <f t="shared" ca="1" si="135"/>
        <v>-8.8039240347126402E-3</v>
      </c>
      <c r="AY321" s="11">
        <f t="shared" ca="1" si="136"/>
        <v>3940.5000000000023</v>
      </c>
      <c r="BA321" s="12" t="str">
        <f t="shared" ca="1" si="122"/>
        <v>ABEV3</v>
      </c>
      <c r="BB321" s="12" vm="1784">
        <f ca="1"/>
        <v>45030</v>
      </c>
      <c r="BC321" s="12" vm="59">
        <f ca="1"/>
        <v>14.65</v>
      </c>
      <c r="BD321" s="13">
        <f t="shared" ca="1" si="137"/>
        <v>4.1124057573680428E-3</v>
      </c>
      <c r="BE321" s="14">
        <f t="shared" ca="1" si="138"/>
        <v>732.49999999999795</v>
      </c>
    </row>
    <row r="322" spans="5:57" x14ac:dyDescent="0.25">
      <c r="E322" s="9" t="str">
        <f t="shared" ca="1" si="114"/>
        <v>TOTS3</v>
      </c>
      <c r="F322" s="9" vm="1788">
        <f ca="1"/>
        <v>45033</v>
      </c>
      <c r="G322" s="9" vm="1789">
        <f ca="1"/>
        <v>27.12</v>
      </c>
      <c r="H322" s="10">
        <f t="shared" ca="1" si="123"/>
        <v>1.3831775700934523E-2</v>
      </c>
      <c r="I322" s="15">
        <f t="shared" ca="1" si="124"/>
        <v>1356.0000000000002</v>
      </c>
      <c r="K322" s="9" t="str">
        <f t="shared" ca="1" si="115"/>
        <v>RAIZ4</v>
      </c>
      <c r="L322" s="9" vm="1788">
        <f ca="1"/>
        <v>45033</v>
      </c>
      <c r="M322" s="9" vm="1400">
        <f ca="1"/>
        <v>3.12</v>
      </c>
      <c r="N322" s="10">
        <f t="shared" ca="1" si="125"/>
        <v>2.6315789473684292E-2</v>
      </c>
      <c r="O322" s="11">
        <f t="shared" ca="1" si="126"/>
        <v>624.00000000000125</v>
      </c>
      <c r="Q322" s="9" t="str">
        <f t="shared" ca="1" si="116"/>
        <v>ITSA4</v>
      </c>
      <c r="R322" s="9" vm="1788">
        <f ca="1"/>
        <v>45033</v>
      </c>
      <c r="S322" s="9" vm="1538">
        <f ca="1"/>
        <v>8.6300000000000008</v>
      </c>
      <c r="T322" s="10">
        <f t="shared" ca="1" si="127"/>
        <v>-4.6136101499422155E-3</v>
      </c>
      <c r="U322" s="11">
        <f t="shared" ca="1" si="128"/>
        <v>1726.0000000000002</v>
      </c>
      <c r="W322" s="9" t="str">
        <f t="shared" ca="1" si="117"/>
        <v>CPLE6</v>
      </c>
      <c r="X322" s="9" vm="1788">
        <f ca="1"/>
        <v>45033</v>
      </c>
      <c r="Y322" s="9" vm="1790">
        <f ca="1"/>
        <v>7.76</v>
      </c>
      <c r="Z322" s="10">
        <f t="shared" ca="1" si="129"/>
        <v>-1.3977128335451172E-2</v>
      </c>
      <c r="AA322" s="11">
        <f t="shared" ca="1" si="130"/>
        <v>775.99999999999943</v>
      </c>
      <c r="AC322" s="9" t="str">
        <f t="shared" ca="1" si="118"/>
        <v>SAPR4</v>
      </c>
      <c r="AD322" s="9" vm="1788">
        <f ca="1"/>
        <v>45033</v>
      </c>
      <c r="AE322" s="9" vm="776">
        <f ca="1"/>
        <v>3.82</v>
      </c>
      <c r="AF322" s="10">
        <f t="shared" ca="1" si="131"/>
        <v>0</v>
      </c>
      <c r="AG322" s="11">
        <f t="shared" ca="1" si="132"/>
        <v>382.00000000000023</v>
      </c>
      <c r="AI322" s="9" t="str">
        <f t="shared" ca="1" si="119"/>
        <v>ECOR3</v>
      </c>
      <c r="AJ322" s="9" vm="1788">
        <f ca="1"/>
        <v>45033</v>
      </c>
      <c r="AK322" s="9" vm="330">
        <f ca="1"/>
        <v>6.16</v>
      </c>
      <c r="AL322" s="10">
        <f t="shared" ca="1" si="141"/>
        <v>8.1833060556464332E-3</v>
      </c>
      <c r="AM322" s="11">
        <f t="shared" ca="1" si="142"/>
        <v>616</v>
      </c>
      <c r="AO322" s="9" t="str">
        <f t="shared" ca="1" si="120"/>
        <v>MGLU3</v>
      </c>
      <c r="AP322" s="9" vm="1788">
        <f ca="1"/>
        <v>45033</v>
      </c>
      <c r="AQ322" s="9" vm="1053">
        <f ca="1"/>
        <v>3.66</v>
      </c>
      <c r="AR322" s="10">
        <f t="shared" ca="1" si="133"/>
        <v>-2.1390374331550777E-2</v>
      </c>
      <c r="AS322" s="11">
        <f t="shared" ca="1" si="134"/>
        <v>366.00000000000045</v>
      </c>
      <c r="AU322" s="9" t="str">
        <f t="shared" ca="1" si="121"/>
        <v>VALE3</v>
      </c>
      <c r="AV322" s="9" vm="1788">
        <f ca="1"/>
        <v>45033</v>
      </c>
      <c r="AW322" s="9" vm="1791">
        <f ca="1"/>
        <v>77.87</v>
      </c>
      <c r="AX322" s="10">
        <f t="shared" ca="1" si="135"/>
        <v>-1.1927420378124554E-2</v>
      </c>
      <c r="AY322" s="11">
        <f t="shared" ca="1" si="136"/>
        <v>3893.5000000000023</v>
      </c>
      <c r="BA322" s="12" t="str">
        <f t="shared" ca="1" si="122"/>
        <v>ABEV3</v>
      </c>
      <c r="BB322" s="12" vm="1788">
        <f ca="1"/>
        <v>45033</v>
      </c>
      <c r="BC322" s="12" vm="244">
        <f ca="1"/>
        <v>14.75</v>
      </c>
      <c r="BD322" s="13">
        <f t="shared" ca="1" si="137"/>
        <v>6.8259385665527805E-3</v>
      </c>
      <c r="BE322" s="14">
        <f t="shared" ca="1" si="138"/>
        <v>737.49999999999784</v>
      </c>
    </row>
    <row r="323" spans="5:57" x14ac:dyDescent="0.25">
      <c r="E323" s="9" t="str">
        <f t="shared" ref="E323:E386" ca="1" si="143">IF(F323&lt;&gt;"","TOTS3","")</f>
        <v>TOTS3</v>
      </c>
      <c r="F323" s="9" vm="1792">
        <f ca="1"/>
        <v>45034</v>
      </c>
      <c r="G323" s="9" vm="1793">
        <f ca="1"/>
        <v>26.45</v>
      </c>
      <c r="H323" s="10">
        <f t="shared" ca="1" si="123"/>
        <v>-2.4705014749262566E-2</v>
      </c>
      <c r="I323" s="15">
        <f t="shared" ca="1" si="124"/>
        <v>1322.5000000000002</v>
      </c>
      <c r="K323" s="9" t="str">
        <f t="shared" ref="K323:K386" ca="1" si="144">IF(L323&lt;&gt;"","RAIZ4","")</f>
        <v>RAIZ4</v>
      </c>
      <c r="L323" s="9" vm="1792">
        <f ca="1"/>
        <v>45034</v>
      </c>
      <c r="M323" s="9" vm="1794">
        <f ca="1"/>
        <v>3.18</v>
      </c>
      <c r="N323" s="10">
        <f t="shared" ca="1" si="125"/>
        <v>1.9230769230769162E-2</v>
      </c>
      <c r="O323" s="11">
        <f t="shared" ca="1" si="126"/>
        <v>636.00000000000125</v>
      </c>
      <c r="Q323" s="9" t="str">
        <f t="shared" ref="Q323:Q386" ca="1" si="145">IF(R323&lt;&gt;"","ITSA4","")</f>
        <v>ITSA4</v>
      </c>
      <c r="R323" s="9" vm="1792">
        <f ca="1"/>
        <v>45034</v>
      </c>
      <c r="S323" s="9" vm="1538">
        <f ca="1"/>
        <v>8.6300000000000008</v>
      </c>
      <c r="T323" s="10">
        <f t="shared" ca="1" si="127"/>
        <v>0</v>
      </c>
      <c r="U323" s="11">
        <f t="shared" ca="1" si="128"/>
        <v>1726.0000000000002</v>
      </c>
      <c r="W323" s="9" t="str">
        <f t="shared" ref="W323:W386" ca="1" si="146">IF(X323&lt;&gt;"","CPLE6","")</f>
        <v>CPLE6</v>
      </c>
      <c r="X323" s="9" vm="1792">
        <f ca="1"/>
        <v>45034</v>
      </c>
      <c r="Y323" s="9" vm="207">
        <f ca="1"/>
        <v>7.68</v>
      </c>
      <c r="Z323" s="10">
        <f t="shared" ca="1" si="129"/>
        <v>-1.0309278350515427E-2</v>
      </c>
      <c r="AA323" s="11">
        <f t="shared" ca="1" si="130"/>
        <v>767.99999999999943</v>
      </c>
      <c r="AC323" s="9" t="str">
        <f t="shared" ref="AC323:AC386" ca="1" si="147">IF(AD323&lt;&gt;"","SAPR4","")</f>
        <v>SAPR4</v>
      </c>
      <c r="AD323" s="9" vm="1792">
        <f ca="1"/>
        <v>45034</v>
      </c>
      <c r="AE323" s="9" vm="782">
        <f ca="1"/>
        <v>3.78</v>
      </c>
      <c r="AF323" s="10">
        <f t="shared" ca="1" si="131"/>
        <v>-1.0471204188481686E-2</v>
      </c>
      <c r="AG323" s="11">
        <f t="shared" ca="1" si="132"/>
        <v>378.00000000000023</v>
      </c>
      <c r="AI323" s="9" t="str">
        <f t="shared" ref="AI323:AI386" ca="1" si="148">IF(AJ323&lt;&gt;"","ECOR3","")</f>
        <v>ECOR3</v>
      </c>
      <c r="AJ323" s="9" vm="1792">
        <f ca="1"/>
        <v>45034</v>
      </c>
      <c r="AK323" s="9" vm="351">
        <f ca="1"/>
        <v>6.05</v>
      </c>
      <c r="AL323" s="10">
        <f t="shared" ca="1" si="141"/>
        <v>-1.7857142857142905E-2</v>
      </c>
      <c r="AM323" s="11">
        <f t="shared" ca="1" si="142"/>
        <v>605</v>
      </c>
      <c r="AO323" s="9" t="str">
        <f t="shared" ref="AO323:AO386" ca="1" si="149">IF(AP323&lt;&gt;"","MGLU3","")</f>
        <v>MGLU3</v>
      </c>
      <c r="AP323" s="9" vm="1792">
        <f ca="1"/>
        <v>45034</v>
      </c>
      <c r="AQ323" s="9" vm="65">
        <f ca="1"/>
        <v>3.54</v>
      </c>
      <c r="AR323" s="10">
        <f t="shared" ca="1" si="133"/>
        <v>-3.2786885245901676E-2</v>
      </c>
      <c r="AS323" s="11">
        <f t="shared" ca="1" si="134"/>
        <v>354.00000000000045</v>
      </c>
      <c r="AU323" s="9" t="str">
        <f t="shared" ref="AU323:AU386" ca="1" si="150">IF(AV323&lt;&gt;"","VALE3","")</f>
        <v>VALE3</v>
      </c>
      <c r="AV323" s="9" vm="1792">
        <f ca="1"/>
        <v>45034</v>
      </c>
      <c r="AW323" s="9" vm="1739">
        <f ca="1"/>
        <v>78.540000000000006</v>
      </c>
      <c r="AX323" s="10">
        <f t="shared" ca="1" si="135"/>
        <v>8.6040837292924444E-3</v>
      </c>
      <c r="AY323" s="11">
        <f t="shared" ca="1" si="136"/>
        <v>3927.0000000000023</v>
      </c>
      <c r="BA323" s="12" t="str">
        <f t="shared" ref="BA323:BA386" ca="1" si="151">IF(BB323&lt;&gt;"","ABEV3","")</f>
        <v>ABEV3</v>
      </c>
      <c r="BB323" s="12" vm="1792">
        <f ca="1"/>
        <v>45034</v>
      </c>
      <c r="BC323" s="12" vm="967">
        <f ca="1"/>
        <v>14.63</v>
      </c>
      <c r="BD323" s="13">
        <f t="shared" ca="1" si="137"/>
        <v>-8.1355932203389658E-3</v>
      </c>
      <c r="BE323" s="14">
        <f t="shared" ca="1" si="138"/>
        <v>731.49999999999784</v>
      </c>
    </row>
    <row r="324" spans="5:57" x14ac:dyDescent="0.25">
      <c r="E324" s="9" t="str">
        <f t="shared" ca="1" si="143"/>
        <v>TOTS3</v>
      </c>
      <c r="F324" s="9" vm="1795">
        <f ca="1"/>
        <v>45035</v>
      </c>
      <c r="G324" s="9" vm="1796">
        <f ca="1"/>
        <v>25.55</v>
      </c>
      <c r="H324" s="10">
        <f t="shared" ref="H324:H387" ca="1" si="152">IF(G324&lt;&gt;"",G324/G323-1,"")</f>
        <v>-3.4026465028355379E-2</v>
      </c>
      <c r="I324" s="15">
        <f t="shared" ref="I324:I387" ca="1" si="153">IF(H324&lt;&gt;"",I323*(H324+1),"")</f>
        <v>1277.5000000000002</v>
      </c>
      <c r="K324" s="9" t="str">
        <f t="shared" ca="1" si="144"/>
        <v>RAIZ4</v>
      </c>
      <c r="L324" s="9" vm="1795">
        <f ca="1"/>
        <v>45035</v>
      </c>
      <c r="M324" s="9" vm="1528">
        <f ca="1"/>
        <v>3.03</v>
      </c>
      <c r="N324" s="10">
        <f t="shared" ref="N324:N387" ca="1" si="154">IF(M324&lt;&gt;"",M324/M323 - 1,"")</f>
        <v>-4.7169811320754818E-2</v>
      </c>
      <c r="O324" s="11">
        <f t="shared" ref="O324:O387" ca="1" si="155">IF(N324&lt;&gt;"",O323*(N324+1),"")</f>
        <v>606.00000000000114</v>
      </c>
      <c r="Q324" s="9" t="str">
        <f t="shared" ca="1" si="145"/>
        <v>ITSA4</v>
      </c>
      <c r="R324" s="9" vm="1795">
        <f ca="1"/>
        <v>45035</v>
      </c>
      <c r="S324" s="9" vm="1515">
        <f ca="1"/>
        <v>8.5399999999999991</v>
      </c>
      <c r="T324" s="10">
        <f t="shared" ref="T324:T387" ca="1" si="156">IF(S324&lt;&gt;"",S324/S323-1,"")</f>
        <v>-1.0428736964078977E-2</v>
      </c>
      <c r="U324" s="11">
        <f t="shared" ref="U324:U387" ca="1" si="157">IF(T324&lt;&gt;"",U323*(T324+1),"")</f>
        <v>1708</v>
      </c>
      <c r="W324" s="9" t="str">
        <f t="shared" ca="1" si="146"/>
        <v>CPLE6</v>
      </c>
      <c r="X324" s="9" vm="1795">
        <f ca="1"/>
        <v>45035</v>
      </c>
      <c r="Y324" s="9" vm="1472">
        <f ca="1"/>
        <v>7.66</v>
      </c>
      <c r="Z324" s="10">
        <f t="shared" ref="Z324:Z387" ca="1" si="158">IF(Y324&lt;&gt;"",Y324/Y323-1,"")</f>
        <v>-2.6041666666666297E-3</v>
      </c>
      <c r="AA324" s="11">
        <f t="shared" ref="AA324:AA387" ca="1" si="159">IF(Z324&lt;&gt;"",AA323*(Z324+1),"")</f>
        <v>765.99999999999943</v>
      </c>
      <c r="AC324" s="9" t="str">
        <f t="shared" ca="1" si="147"/>
        <v>SAPR4</v>
      </c>
      <c r="AD324" s="9" vm="1795">
        <f ca="1"/>
        <v>45035</v>
      </c>
      <c r="AE324" s="9" vm="816">
        <f ca="1"/>
        <v>3.75</v>
      </c>
      <c r="AF324" s="10">
        <f t="shared" ref="AF324:AF387" ca="1" si="160">IF(AE324&lt;&gt;"",AE324/AE323-1,"")</f>
        <v>-7.9365079365079083E-3</v>
      </c>
      <c r="AG324" s="11">
        <f t="shared" ref="AG324:AG387" ca="1" si="161">IF(AE324&lt;&gt;"",AG323*(AF324+1),"")</f>
        <v>375.00000000000023</v>
      </c>
      <c r="AI324" s="9" t="str">
        <f t="shared" ca="1" si="148"/>
        <v>ECOR3</v>
      </c>
      <c r="AJ324" s="9" vm="1795">
        <f ca="1"/>
        <v>45035</v>
      </c>
      <c r="AK324" s="9" vm="305">
        <f ca="1"/>
        <v>5.91</v>
      </c>
      <c r="AL324" s="10">
        <f t="shared" ca="1" si="141"/>
        <v>-2.3140495867768562E-2</v>
      </c>
      <c r="AM324" s="11">
        <f t="shared" ca="1" si="142"/>
        <v>591</v>
      </c>
      <c r="AO324" s="9" t="str">
        <f t="shared" ca="1" si="149"/>
        <v>MGLU3</v>
      </c>
      <c r="AP324" s="9" vm="1795">
        <f ca="1"/>
        <v>45035</v>
      </c>
      <c r="AQ324" s="9" vm="1585">
        <f ca="1"/>
        <v>3.25</v>
      </c>
      <c r="AR324" s="10">
        <f t="shared" ref="AR324:AR387" ca="1" si="162">IF(AQ324&lt;&gt;"",AQ324/AQ323-1,"")</f>
        <v>-8.1920903954802227E-2</v>
      </c>
      <c r="AS324" s="11">
        <f t="shared" ref="AS324:AS387" ca="1" si="163">IF(AQ324&lt;&gt;"",AS323*(AR324+1),"")</f>
        <v>325.00000000000045</v>
      </c>
      <c r="AU324" s="9" t="str">
        <f t="shared" ca="1" si="150"/>
        <v>VALE3</v>
      </c>
      <c r="AV324" s="9" vm="1795">
        <f ca="1"/>
        <v>45035</v>
      </c>
      <c r="AW324" s="9" vm="1797">
        <f ca="1"/>
        <v>76.25</v>
      </c>
      <c r="AX324" s="10">
        <f t="shared" ref="AX324:AX387" ca="1" si="164">IF(AW324&lt;&gt;"",AW324/AW323-1,"")</f>
        <v>-2.9157117392411558E-2</v>
      </c>
      <c r="AY324" s="11">
        <f t="shared" ref="AY324:AY387" ca="1" si="165">IF(AX324&lt;&gt;"",AY323*(AX324+1),"")</f>
        <v>3812.5000000000018</v>
      </c>
      <c r="BA324" s="12" t="str">
        <f t="shared" ca="1" si="151"/>
        <v>ABEV3</v>
      </c>
      <c r="BB324" s="12" vm="1795">
        <f ca="1"/>
        <v>45035</v>
      </c>
      <c r="BC324" s="12" vm="106">
        <f ca="1"/>
        <v>14.58</v>
      </c>
      <c r="BD324" s="13">
        <f t="shared" ref="BD324:BD387" ca="1" si="166">IF(BC324&lt;&gt;"",BC324/BC323-1,"")</f>
        <v>-3.4176349965824304E-3</v>
      </c>
      <c r="BE324" s="14">
        <f t="shared" ref="BE324:BE387" ca="1" si="167">IF(BC324&lt;&gt;"",BE323*(BD324+1),"")</f>
        <v>728.99999999999784</v>
      </c>
    </row>
    <row r="325" spans="5:57" x14ac:dyDescent="0.25">
      <c r="E325" s="9" t="str">
        <f t="shared" ca="1" si="143"/>
        <v>TOTS3</v>
      </c>
      <c r="F325" s="9" vm="1798">
        <f ca="1"/>
        <v>45036</v>
      </c>
      <c r="G325" s="9" vm="1799">
        <f ca="1"/>
        <v>25.67</v>
      </c>
      <c r="H325" s="10">
        <f t="shared" ca="1" si="152"/>
        <v>4.6966731898239189E-3</v>
      </c>
      <c r="I325" s="15">
        <f t="shared" ca="1" si="153"/>
        <v>1283.5000000000002</v>
      </c>
      <c r="K325" s="9" t="str">
        <f t="shared" ca="1" si="144"/>
        <v>RAIZ4</v>
      </c>
      <c r="L325" s="9" vm="1798">
        <f ca="1"/>
        <v>45036</v>
      </c>
      <c r="M325" s="9" vm="1731">
        <f ca="1"/>
        <v>3.11</v>
      </c>
      <c r="N325" s="10">
        <f t="shared" ca="1" si="154"/>
        <v>2.64026402640265E-2</v>
      </c>
      <c r="O325" s="11">
        <f t="shared" ca="1" si="155"/>
        <v>622.00000000000125</v>
      </c>
      <c r="Q325" s="9" t="str">
        <f t="shared" ca="1" si="145"/>
        <v>ITSA4</v>
      </c>
      <c r="R325" s="9" vm="1798">
        <f ca="1"/>
        <v>45036</v>
      </c>
      <c r="S325" s="9" vm="1588">
        <f ca="1"/>
        <v>8.5299999999999994</v>
      </c>
      <c r="T325" s="10">
        <f t="shared" ca="1" si="156"/>
        <v>-1.1709601873536313E-3</v>
      </c>
      <c r="U325" s="11">
        <f t="shared" ca="1" si="157"/>
        <v>1706</v>
      </c>
      <c r="W325" s="9" t="str">
        <f t="shared" ca="1" si="146"/>
        <v>CPLE6</v>
      </c>
      <c r="X325" s="9" vm="1798">
        <f ca="1"/>
        <v>45036</v>
      </c>
      <c r="Y325" s="9" vm="1589">
        <f ca="1"/>
        <v>7.77</v>
      </c>
      <c r="Z325" s="10">
        <f t="shared" ca="1" si="158"/>
        <v>1.4360313315926909E-2</v>
      </c>
      <c r="AA325" s="11">
        <f t="shared" ca="1" si="159"/>
        <v>776.99999999999943</v>
      </c>
      <c r="AC325" s="9" t="str">
        <f t="shared" ca="1" si="147"/>
        <v>SAPR4</v>
      </c>
      <c r="AD325" s="9" vm="1798">
        <f ca="1"/>
        <v>45036</v>
      </c>
      <c r="AE325" s="9" vm="816">
        <f ca="1"/>
        <v>3.75</v>
      </c>
      <c r="AF325" s="10">
        <f t="shared" ca="1" si="160"/>
        <v>0</v>
      </c>
      <c r="AG325" s="11">
        <f t="shared" ca="1" si="161"/>
        <v>375.00000000000023</v>
      </c>
      <c r="AI325" s="9" t="str">
        <f t="shared" ca="1" si="148"/>
        <v>ECOR3</v>
      </c>
      <c r="AJ325" s="9" vm="1798">
        <f ca="1"/>
        <v>45036</v>
      </c>
      <c r="AK325" s="9" vm="351">
        <f ca="1"/>
        <v>6.05</v>
      </c>
      <c r="AL325" s="10">
        <f t="shared" ca="1" si="141"/>
        <v>2.3688663282571909E-2</v>
      </c>
      <c r="AM325" s="11">
        <f t="shared" ca="1" si="142"/>
        <v>605</v>
      </c>
      <c r="AO325" s="9" t="str">
        <f t="shared" ca="1" si="149"/>
        <v>MGLU3</v>
      </c>
      <c r="AP325" s="9" vm="1798">
        <f ca="1"/>
        <v>45036</v>
      </c>
      <c r="AQ325" s="9" vm="1425">
        <f ca="1"/>
        <v>3.3</v>
      </c>
      <c r="AR325" s="10">
        <f t="shared" ca="1" si="162"/>
        <v>1.538461538461533E-2</v>
      </c>
      <c r="AS325" s="11">
        <f t="shared" ca="1" si="163"/>
        <v>330.00000000000045</v>
      </c>
      <c r="AU325" s="9" t="str">
        <f t="shared" ca="1" si="150"/>
        <v>VALE3</v>
      </c>
      <c r="AV325" s="9" vm="1798">
        <f ca="1"/>
        <v>45036</v>
      </c>
      <c r="AW325" s="9" vm="1800">
        <f ca="1"/>
        <v>74.66</v>
      </c>
      <c r="AX325" s="10">
        <f t="shared" ca="1" si="164"/>
        <v>-2.0852459016393432E-2</v>
      </c>
      <c r="AY325" s="11">
        <f t="shared" ca="1" si="165"/>
        <v>3733.0000000000018</v>
      </c>
      <c r="BA325" s="12" t="str">
        <f t="shared" ca="1" si="151"/>
        <v>ABEV3</v>
      </c>
      <c r="BB325" s="12" vm="1798">
        <f ca="1"/>
        <v>45036</v>
      </c>
      <c r="BC325" s="12" vm="993">
        <f ca="1"/>
        <v>14.6</v>
      </c>
      <c r="BD325" s="13">
        <f t="shared" ca="1" si="166"/>
        <v>1.37174211248281E-3</v>
      </c>
      <c r="BE325" s="14">
        <f t="shared" ca="1" si="167"/>
        <v>729.99999999999784</v>
      </c>
    </row>
    <row r="326" spans="5:57" x14ac:dyDescent="0.25">
      <c r="E326" s="9" t="str">
        <f t="shared" ca="1" si="143"/>
        <v>TOTS3</v>
      </c>
      <c r="F326" s="9" vm="1801">
        <f ca="1"/>
        <v>45040</v>
      </c>
      <c r="G326" s="9" vm="1802">
        <f ca="1"/>
        <v>25.8</v>
      </c>
      <c r="H326" s="10">
        <f t="shared" ca="1" si="152"/>
        <v>5.0642773665756646E-3</v>
      </c>
      <c r="I326" s="15">
        <f t="shared" ca="1" si="153"/>
        <v>1290</v>
      </c>
      <c r="K326" s="9" t="str">
        <f t="shared" ca="1" si="144"/>
        <v>RAIZ4</v>
      </c>
      <c r="L326" s="9" vm="1801">
        <f ca="1"/>
        <v>45040</v>
      </c>
      <c r="M326" s="9" vm="1505">
        <f ca="1"/>
        <v>3.23</v>
      </c>
      <c r="N326" s="10">
        <f t="shared" ca="1" si="154"/>
        <v>3.8585209003215493E-2</v>
      </c>
      <c r="O326" s="11">
        <f t="shared" ca="1" si="155"/>
        <v>646.00000000000136</v>
      </c>
      <c r="Q326" s="9" t="str">
        <f t="shared" ca="1" si="145"/>
        <v>ITSA4</v>
      </c>
      <c r="R326" s="9" vm="1801">
        <f ca="1"/>
        <v>45040</v>
      </c>
      <c r="S326" s="9" vm="1803">
        <f ca="1"/>
        <v>8.57</v>
      </c>
      <c r="T326" s="10">
        <f t="shared" ca="1" si="156"/>
        <v>4.6893317702227932E-3</v>
      </c>
      <c r="U326" s="11">
        <f t="shared" ca="1" si="157"/>
        <v>1714</v>
      </c>
      <c r="W326" s="9" t="str">
        <f t="shared" ca="1" si="146"/>
        <v>CPLE6</v>
      </c>
      <c r="X326" s="9" vm="1801">
        <f ca="1"/>
        <v>45040</v>
      </c>
      <c r="Y326" s="9" vm="165">
        <f ca="1"/>
        <v>7.8</v>
      </c>
      <c r="Z326" s="10">
        <f t="shared" ca="1" si="158"/>
        <v>3.8610038610038533E-3</v>
      </c>
      <c r="AA326" s="11">
        <f t="shared" ca="1" si="159"/>
        <v>779.99999999999943</v>
      </c>
      <c r="AC326" s="9" t="str">
        <f t="shared" ca="1" si="147"/>
        <v>SAPR4</v>
      </c>
      <c r="AD326" s="9" vm="1801">
        <f ca="1"/>
        <v>45040</v>
      </c>
      <c r="AE326" s="9" vm="809">
        <f ca="1"/>
        <v>3.74</v>
      </c>
      <c r="AF326" s="10">
        <f t="shared" ca="1" si="160"/>
        <v>-2.666666666666595E-3</v>
      </c>
      <c r="AG326" s="11">
        <f t="shared" ca="1" si="161"/>
        <v>374.00000000000023</v>
      </c>
      <c r="AI326" s="9" t="str">
        <f t="shared" ca="1" si="148"/>
        <v>ECOR3</v>
      </c>
      <c r="AJ326" s="9" vm="1801">
        <f ca="1"/>
        <v>45040</v>
      </c>
      <c r="AK326" s="9" vm="537">
        <f ca="1"/>
        <v>5.94</v>
      </c>
      <c r="AL326" s="10">
        <f t="shared" ca="1" si="141"/>
        <v>-1.8181818181818077E-2</v>
      </c>
      <c r="AM326" s="11">
        <f t="shared" ca="1" si="142"/>
        <v>594.00000000000011</v>
      </c>
      <c r="AO326" s="9" t="str">
        <f t="shared" ca="1" si="149"/>
        <v>MGLU3</v>
      </c>
      <c r="AP326" s="9" vm="1801">
        <f ca="1"/>
        <v>45040</v>
      </c>
      <c r="AQ326" s="9" vm="1330">
        <f ca="1"/>
        <v>3.39</v>
      </c>
      <c r="AR326" s="10">
        <f t="shared" ca="1" si="162"/>
        <v>2.7272727272727337E-2</v>
      </c>
      <c r="AS326" s="11">
        <f t="shared" ca="1" si="163"/>
        <v>339.00000000000051</v>
      </c>
      <c r="AU326" s="9" t="str">
        <f t="shared" ca="1" si="150"/>
        <v>VALE3</v>
      </c>
      <c r="AV326" s="9" vm="1801">
        <f ca="1"/>
        <v>45040</v>
      </c>
      <c r="AW326" s="9" vm="1234">
        <f ca="1"/>
        <v>71.959999999999994</v>
      </c>
      <c r="AX326" s="10">
        <f t="shared" ca="1" si="164"/>
        <v>-3.6163943209215121E-2</v>
      </c>
      <c r="AY326" s="11">
        <f t="shared" ca="1" si="165"/>
        <v>3598.0000000000018</v>
      </c>
      <c r="BA326" s="12" t="str">
        <f t="shared" ca="1" si="151"/>
        <v>ABEV3</v>
      </c>
      <c r="BB326" s="12" vm="1801">
        <f ca="1"/>
        <v>45040</v>
      </c>
      <c r="BC326" s="12" vm="600">
        <f ca="1"/>
        <v>14.34</v>
      </c>
      <c r="BD326" s="13">
        <f t="shared" ca="1" si="166"/>
        <v>-1.7808219178082174E-2</v>
      </c>
      <c r="BE326" s="14">
        <f t="shared" ca="1" si="167"/>
        <v>716.99999999999784</v>
      </c>
    </row>
    <row r="327" spans="5:57" x14ac:dyDescent="0.25">
      <c r="E327" s="9" t="str">
        <f t="shared" ca="1" si="143"/>
        <v>TOTS3</v>
      </c>
      <c r="F327" s="9" vm="1804">
        <f ca="1"/>
        <v>45041</v>
      </c>
      <c r="G327" s="9" vm="1805">
        <f ca="1"/>
        <v>25.63</v>
      </c>
      <c r="H327" s="10">
        <f t="shared" ca="1" si="152"/>
        <v>-6.5891472868218059E-3</v>
      </c>
      <c r="I327" s="15">
        <f t="shared" ca="1" si="153"/>
        <v>1281.4999999999998</v>
      </c>
      <c r="K327" s="9" t="str">
        <f t="shared" ca="1" si="144"/>
        <v>RAIZ4</v>
      </c>
      <c r="L327" s="9" vm="1804">
        <f ca="1"/>
        <v>45041</v>
      </c>
      <c r="M327" s="9" vm="1794">
        <f ca="1"/>
        <v>3.18</v>
      </c>
      <c r="N327" s="10">
        <f t="shared" ca="1" si="154"/>
        <v>-1.5479876160990669E-2</v>
      </c>
      <c r="O327" s="11">
        <f t="shared" ca="1" si="155"/>
        <v>636.00000000000136</v>
      </c>
      <c r="Q327" s="9" t="str">
        <f t="shared" ca="1" si="145"/>
        <v>ITSA4</v>
      </c>
      <c r="R327" s="9" vm="1804">
        <f ca="1"/>
        <v>45041</v>
      </c>
      <c r="S327" s="9" vm="1778">
        <f ca="1"/>
        <v>8.59</v>
      </c>
      <c r="T327" s="10">
        <f t="shared" ca="1" si="156"/>
        <v>2.333722287047868E-3</v>
      </c>
      <c r="U327" s="11">
        <f t="shared" ca="1" si="157"/>
        <v>1718</v>
      </c>
      <c r="W327" s="9" t="str">
        <f t="shared" ca="1" si="146"/>
        <v>CPLE6</v>
      </c>
      <c r="X327" s="9" vm="1804">
        <f ca="1"/>
        <v>45041</v>
      </c>
      <c r="Y327" s="9" vm="413">
        <f ca="1"/>
        <v>7.84</v>
      </c>
      <c r="Z327" s="10">
        <f t="shared" ca="1" si="158"/>
        <v>5.12820512820511E-3</v>
      </c>
      <c r="AA327" s="11">
        <f t="shared" ca="1" si="159"/>
        <v>783.99999999999943</v>
      </c>
      <c r="AC327" s="9" t="str">
        <f t="shared" ca="1" si="147"/>
        <v>SAPR4</v>
      </c>
      <c r="AD327" s="9" vm="1804">
        <f ca="1"/>
        <v>45041</v>
      </c>
      <c r="AE327" s="9" vm="816">
        <f ca="1"/>
        <v>3.75</v>
      </c>
      <c r="AF327" s="10">
        <f t="shared" ca="1" si="160"/>
        <v>2.673796791443861E-3</v>
      </c>
      <c r="AG327" s="11">
        <f t="shared" ca="1" si="161"/>
        <v>375.00000000000023</v>
      </c>
      <c r="AI327" s="9" t="str">
        <f t="shared" ca="1" si="148"/>
        <v>ECOR3</v>
      </c>
      <c r="AJ327" s="9" vm="1804">
        <f ca="1"/>
        <v>45041</v>
      </c>
      <c r="AK327" s="9" vm="43">
        <f ca="1"/>
        <v>5.82</v>
      </c>
      <c r="AL327" s="10">
        <f t="shared" ca="1" si="141"/>
        <v>-2.0202020202020221E-2</v>
      </c>
      <c r="AM327" s="11">
        <f t="shared" ca="1" si="142"/>
        <v>582.00000000000011</v>
      </c>
      <c r="AO327" s="9" t="str">
        <f t="shared" ca="1" si="149"/>
        <v>MGLU3</v>
      </c>
      <c r="AP327" s="9" vm="1804">
        <f ca="1"/>
        <v>45041</v>
      </c>
      <c r="AQ327" s="9" vm="1624">
        <f ca="1"/>
        <v>3.28</v>
      </c>
      <c r="AR327" s="10">
        <f t="shared" ca="1" si="162"/>
        <v>-3.2448377581121068E-2</v>
      </c>
      <c r="AS327" s="11">
        <f t="shared" ca="1" si="163"/>
        <v>328.00000000000045</v>
      </c>
      <c r="AU327" s="9" t="str">
        <f t="shared" ca="1" si="150"/>
        <v>VALE3</v>
      </c>
      <c r="AV327" s="9" vm="1804">
        <f ca="1"/>
        <v>45041</v>
      </c>
      <c r="AW327" s="9" vm="1002">
        <f ca="1"/>
        <v>70</v>
      </c>
      <c r="AX327" s="10">
        <f t="shared" ca="1" si="164"/>
        <v>-2.7237354085603016E-2</v>
      </c>
      <c r="AY327" s="11">
        <f t="shared" ca="1" si="165"/>
        <v>3500.0000000000023</v>
      </c>
      <c r="BA327" s="12" t="str">
        <f t="shared" ca="1" si="151"/>
        <v>ABEV3</v>
      </c>
      <c r="BB327" s="12" vm="1804">
        <f ca="1"/>
        <v>45041</v>
      </c>
      <c r="BC327" s="12" vm="224">
        <f ca="1"/>
        <v>14.29</v>
      </c>
      <c r="BD327" s="13">
        <f t="shared" ca="1" si="166"/>
        <v>-3.4867503486750717E-3</v>
      </c>
      <c r="BE327" s="14">
        <f t="shared" ca="1" si="167"/>
        <v>714.49999999999784</v>
      </c>
    </row>
    <row r="328" spans="5:57" x14ac:dyDescent="0.25">
      <c r="E328" s="9" t="str">
        <f t="shared" ca="1" si="143"/>
        <v>TOTS3</v>
      </c>
      <c r="F328" s="9" vm="1806">
        <f ca="1"/>
        <v>45042</v>
      </c>
      <c r="G328" s="9" vm="1807">
        <f ca="1"/>
        <v>25.37</v>
      </c>
      <c r="H328" s="10">
        <f t="shared" ca="1" si="152"/>
        <v>-1.014436207569247E-2</v>
      </c>
      <c r="I328" s="15">
        <f t="shared" ca="1" si="153"/>
        <v>1268.4999999999998</v>
      </c>
      <c r="K328" s="9" t="str">
        <f t="shared" ca="1" si="144"/>
        <v>RAIZ4</v>
      </c>
      <c r="L328" s="9" vm="1806">
        <f ca="1"/>
        <v>45042</v>
      </c>
      <c r="M328" s="9" vm="1523">
        <f ca="1"/>
        <v>3.05</v>
      </c>
      <c r="N328" s="10">
        <f t="shared" ca="1" si="154"/>
        <v>-4.088050314465419E-2</v>
      </c>
      <c r="O328" s="11">
        <f t="shared" ca="1" si="155"/>
        <v>610.00000000000125</v>
      </c>
      <c r="Q328" s="9" t="str">
        <f t="shared" ca="1" si="145"/>
        <v>ITSA4</v>
      </c>
      <c r="R328" s="9" vm="1806">
        <f ca="1"/>
        <v>45042</v>
      </c>
      <c r="S328" s="9" vm="1510">
        <f ca="1"/>
        <v>8.48</v>
      </c>
      <c r="T328" s="10">
        <f t="shared" ca="1" si="156"/>
        <v>-1.2805587892898651E-2</v>
      </c>
      <c r="U328" s="11">
        <f t="shared" ca="1" si="157"/>
        <v>1696.0000000000002</v>
      </c>
      <c r="W328" s="9" t="str">
        <f t="shared" ca="1" si="146"/>
        <v>CPLE6</v>
      </c>
      <c r="X328" s="9" vm="1806">
        <f ca="1"/>
        <v>45042</v>
      </c>
      <c r="Y328" s="9" vm="445">
        <f ca="1"/>
        <v>7.85</v>
      </c>
      <c r="Z328" s="10">
        <f t="shared" ca="1" si="158"/>
        <v>1.2755102040815647E-3</v>
      </c>
      <c r="AA328" s="11">
        <f t="shared" ca="1" si="159"/>
        <v>784.99999999999943</v>
      </c>
      <c r="AC328" s="9" t="str">
        <f t="shared" ca="1" si="147"/>
        <v>SAPR4</v>
      </c>
      <c r="AD328" s="9" vm="1806">
        <f ca="1"/>
        <v>45042</v>
      </c>
      <c r="AE328" s="9" vm="809">
        <f ca="1"/>
        <v>3.74</v>
      </c>
      <c r="AF328" s="10">
        <f t="shared" ca="1" si="160"/>
        <v>-2.666666666666595E-3</v>
      </c>
      <c r="AG328" s="11">
        <f t="shared" ca="1" si="161"/>
        <v>374.00000000000023</v>
      </c>
      <c r="AI328" s="9" t="str">
        <f t="shared" ca="1" si="148"/>
        <v>ECOR3</v>
      </c>
      <c r="AJ328" s="9" vm="1806">
        <f ca="1"/>
        <v>45042</v>
      </c>
      <c r="AK328" s="9" vm="287">
        <f ca="1"/>
        <v>5.77</v>
      </c>
      <c r="AL328" s="10">
        <f t="shared" ca="1" si="141"/>
        <v>-8.5910652920963004E-3</v>
      </c>
      <c r="AM328" s="11">
        <f t="shared" ca="1" si="142"/>
        <v>577.00000000000011</v>
      </c>
      <c r="AO328" s="9" t="str">
        <f t="shared" ca="1" si="149"/>
        <v>MGLU3</v>
      </c>
      <c r="AP328" s="9" vm="1806">
        <f ca="1"/>
        <v>45042</v>
      </c>
      <c r="AQ328" s="9" vm="1731">
        <f ca="1"/>
        <v>3.11</v>
      </c>
      <c r="AR328" s="10">
        <f t="shared" ca="1" si="162"/>
        <v>-5.1829268292682862E-2</v>
      </c>
      <c r="AS328" s="11">
        <f t="shared" ca="1" si="163"/>
        <v>311.00000000000045</v>
      </c>
      <c r="AU328" s="9" t="str">
        <f t="shared" ca="1" si="150"/>
        <v>VALE3</v>
      </c>
      <c r="AV328" s="9" vm="1806">
        <f ca="1"/>
        <v>45042</v>
      </c>
      <c r="AW328" s="9" vm="1808">
        <f ca="1"/>
        <v>70.27</v>
      </c>
      <c r="AX328" s="10">
        <f t="shared" ca="1" si="164"/>
        <v>3.8571428571427813E-3</v>
      </c>
      <c r="AY328" s="11">
        <f t="shared" ca="1" si="165"/>
        <v>3513.5000000000018</v>
      </c>
      <c r="BA328" s="12" t="str">
        <f t="shared" ca="1" si="151"/>
        <v>ABEV3</v>
      </c>
      <c r="BB328" s="12" vm="1806">
        <f ca="1"/>
        <v>45042</v>
      </c>
      <c r="BC328" s="12" vm="698">
        <f ca="1"/>
        <v>14.21</v>
      </c>
      <c r="BD328" s="13">
        <f t="shared" ca="1" si="166"/>
        <v>-5.598320503848675E-3</v>
      </c>
      <c r="BE328" s="14">
        <f t="shared" ca="1" si="167"/>
        <v>710.49999999999795</v>
      </c>
    </row>
    <row r="329" spans="5:57" x14ac:dyDescent="0.25">
      <c r="E329" s="9" t="str">
        <f t="shared" ca="1" si="143"/>
        <v>TOTS3</v>
      </c>
      <c r="F329" s="9" vm="1809">
        <f ca="1"/>
        <v>45043</v>
      </c>
      <c r="G329" s="9" vm="1810">
        <f ca="1"/>
        <v>25.44</v>
      </c>
      <c r="H329" s="10">
        <f t="shared" ca="1" si="152"/>
        <v>2.7591643673630095E-3</v>
      </c>
      <c r="I329" s="15">
        <f t="shared" ca="1" si="153"/>
        <v>1271.9999999999998</v>
      </c>
      <c r="K329" s="9" t="str">
        <f t="shared" ca="1" si="144"/>
        <v>RAIZ4</v>
      </c>
      <c r="L329" s="9" vm="1809">
        <f ca="1"/>
        <v>45043</v>
      </c>
      <c r="M329" s="9" vm="1613">
        <f ca="1"/>
        <v>3.13</v>
      </c>
      <c r="N329" s="10">
        <f t="shared" ca="1" si="154"/>
        <v>2.6229508196721429E-2</v>
      </c>
      <c r="O329" s="11">
        <f t="shared" ca="1" si="155"/>
        <v>626.00000000000136</v>
      </c>
      <c r="Q329" s="9" t="str">
        <f t="shared" ca="1" si="145"/>
        <v>ITSA4</v>
      </c>
      <c r="R329" s="9" vm="1809">
        <f ca="1"/>
        <v>45043</v>
      </c>
      <c r="S329" s="9" vm="1778">
        <f ca="1"/>
        <v>8.59</v>
      </c>
      <c r="T329" s="10">
        <f t="shared" ca="1" si="156"/>
        <v>1.297169811320753E-2</v>
      </c>
      <c r="U329" s="11">
        <f t="shared" ca="1" si="157"/>
        <v>1718.0000000000002</v>
      </c>
      <c r="W329" s="9" t="str">
        <f t="shared" ca="1" si="146"/>
        <v>CPLE6</v>
      </c>
      <c r="X329" s="9" vm="1809">
        <f ca="1"/>
        <v>45043</v>
      </c>
      <c r="Y329" s="9" vm="1738">
        <f ca="1"/>
        <v>7.94</v>
      </c>
      <c r="Z329" s="10">
        <f t="shared" ca="1" si="158"/>
        <v>1.1464968152866239E-2</v>
      </c>
      <c r="AA329" s="11">
        <f t="shared" ca="1" si="159"/>
        <v>793.99999999999943</v>
      </c>
      <c r="AC329" s="9" t="str">
        <f t="shared" ca="1" si="147"/>
        <v>SAPR4</v>
      </c>
      <c r="AD329" s="9" vm="1809">
        <f ca="1"/>
        <v>45043</v>
      </c>
      <c r="AE329" s="9" vm="816">
        <f ca="1"/>
        <v>3.75</v>
      </c>
      <c r="AF329" s="10">
        <f t="shared" ca="1" si="160"/>
        <v>2.673796791443861E-3</v>
      </c>
      <c r="AG329" s="11">
        <f t="shared" ca="1" si="161"/>
        <v>375.00000000000023</v>
      </c>
      <c r="AI329" s="9" t="str">
        <f t="shared" ca="1" si="148"/>
        <v>ECOR3</v>
      </c>
      <c r="AJ329" s="9" vm="1809">
        <f ca="1"/>
        <v>45043</v>
      </c>
      <c r="AK329" s="9" vm="1811">
        <f ca="1"/>
        <v>5.93</v>
      </c>
      <c r="AL329" s="10">
        <f t="shared" ca="1" si="141"/>
        <v>2.7729636048526851E-2</v>
      </c>
      <c r="AM329" s="11">
        <f t="shared" ca="1" si="142"/>
        <v>593.00000000000011</v>
      </c>
      <c r="AO329" s="9" t="str">
        <f t="shared" ca="1" si="149"/>
        <v>MGLU3</v>
      </c>
      <c r="AP329" s="9" vm="1809">
        <f ca="1"/>
        <v>45043</v>
      </c>
      <c r="AQ329" s="9" vm="1812">
        <f ca="1"/>
        <v>3.2</v>
      </c>
      <c r="AR329" s="10">
        <f t="shared" ca="1" si="162"/>
        <v>2.893890675241173E-2</v>
      </c>
      <c r="AS329" s="11">
        <f t="shared" ca="1" si="163"/>
        <v>320.00000000000051</v>
      </c>
      <c r="AU329" s="9" t="str">
        <f t="shared" ca="1" si="150"/>
        <v>VALE3</v>
      </c>
      <c r="AV329" s="9" vm="1809">
        <f ca="1"/>
        <v>45043</v>
      </c>
      <c r="AW329" s="9" vm="1813">
        <f ca="1"/>
        <v>71.760000000000005</v>
      </c>
      <c r="AX329" s="10">
        <f t="shared" ca="1" si="164"/>
        <v>2.1203927707414305E-2</v>
      </c>
      <c r="AY329" s="11">
        <f t="shared" ca="1" si="165"/>
        <v>3588.0000000000018</v>
      </c>
      <c r="BA329" s="12" t="str">
        <f t="shared" ca="1" si="151"/>
        <v>ABEV3</v>
      </c>
      <c r="BB329" s="12" vm="1809">
        <f ca="1"/>
        <v>45043</v>
      </c>
      <c r="BC329" s="12" vm="230">
        <f ca="1"/>
        <v>14.16</v>
      </c>
      <c r="BD329" s="13">
        <f t="shared" ca="1" si="166"/>
        <v>-3.5186488388458947E-3</v>
      </c>
      <c r="BE329" s="14">
        <f t="shared" ca="1" si="167"/>
        <v>707.99999999999795</v>
      </c>
    </row>
    <row r="330" spans="5:57" x14ac:dyDescent="0.25">
      <c r="E330" s="9" t="str">
        <f t="shared" ca="1" si="143"/>
        <v>TOTS3</v>
      </c>
      <c r="F330" s="9" vm="1814">
        <f ca="1"/>
        <v>45044</v>
      </c>
      <c r="G330" s="9" vm="1815">
        <f ca="1"/>
        <v>25.66</v>
      </c>
      <c r="H330" s="10">
        <f t="shared" ca="1" si="152"/>
        <v>8.6477987421382796E-3</v>
      </c>
      <c r="I330" s="15">
        <f t="shared" ca="1" si="153"/>
        <v>1282.9999999999998</v>
      </c>
      <c r="K330" s="9" t="str">
        <f t="shared" ca="1" si="144"/>
        <v>RAIZ4</v>
      </c>
      <c r="L330" s="9" vm="1814">
        <f ca="1"/>
        <v>45044</v>
      </c>
      <c r="M330" s="9" vm="1534">
        <f ca="1"/>
        <v>3.19</v>
      </c>
      <c r="N330" s="10">
        <f t="shared" ca="1" si="154"/>
        <v>1.9169329073482455E-2</v>
      </c>
      <c r="O330" s="11">
        <f t="shared" ca="1" si="155"/>
        <v>638.00000000000136</v>
      </c>
      <c r="Q330" s="9" t="str">
        <f t="shared" ca="1" si="145"/>
        <v>ITSA4</v>
      </c>
      <c r="R330" s="9" vm="1814">
        <f ca="1"/>
        <v>45044</v>
      </c>
      <c r="S330" s="9" vm="1551">
        <f ca="1"/>
        <v>8.68</v>
      </c>
      <c r="T330" s="10">
        <f t="shared" ca="1" si="156"/>
        <v>1.0477299185098987E-2</v>
      </c>
      <c r="U330" s="11">
        <f t="shared" ca="1" si="157"/>
        <v>1736.0000000000002</v>
      </c>
      <c r="W330" s="9" t="str">
        <f t="shared" ca="1" si="146"/>
        <v>CPLE6</v>
      </c>
      <c r="X330" s="9" vm="1814">
        <f ca="1"/>
        <v>45044</v>
      </c>
      <c r="Y330" s="9" vm="1816">
        <f ca="1"/>
        <v>8.02</v>
      </c>
      <c r="Z330" s="10">
        <f t="shared" ca="1" si="158"/>
        <v>1.0075566750629594E-2</v>
      </c>
      <c r="AA330" s="11">
        <f t="shared" ca="1" si="159"/>
        <v>801.99999999999932</v>
      </c>
      <c r="AC330" s="9" t="str">
        <f t="shared" ca="1" si="147"/>
        <v>SAPR4</v>
      </c>
      <c r="AD330" s="9" vm="1814">
        <f ca="1"/>
        <v>45044</v>
      </c>
      <c r="AE330" s="9" vm="776">
        <f ca="1"/>
        <v>3.82</v>
      </c>
      <c r="AF330" s="10">
        <f t="shared" ca="1" si="160"/>
        <v>1.8666666666666609E-2</v>
      </c>
      <c r="AG330" s="11">
        <f t="shared" ca="1" si="161"/>
        <v>382.00000000000023</v>
      </c>
      <c r="AI330" s="9" t="str">
        <f t="shared" ca="1" si="148"/>
        <v>ECOR3</v>
      </c>
      <c r="AJ330" s="9" vm="1814">
        <f ca="1"/>
        <v>45044</v>
      </c>
      <c r="AK330" s="9" vm="990">
        <f ca="1"/>
        <v>6.17</v>
      </c>
      <c r="AL330" s="10">
        <f t="shared" ca="1" si="141"/>
        <v>4.04721753794266E-2</v>
      </c>
      <c r="AM330" s="11">
        <f t="shared" ca="1" si="142"/>
        <v>617.00000000000011</v>
      </c>
      <c r="AO330" s="9" t="str">
        <f t="shared" ca="1" si="149"/>
        <v>MGLU3</v>
      </c>
      <c r="AP330" s="9" vm="1814">
        <f ca="1"/>
        <v>45044</v>
      </c>
      <c r="AQ330" s="9" vm="984">
        <f ca="1"/>
        <v>3.34</v>
      </c>
      <c r="AR330" s="10">
        <f t="shared" ca="1" si="162"/>
        <v>4.3749999999999956E-2</v>
      </c>
      <c r="AS330" s="11">
        <f t="shared" ca="1" si="163"/>
        <v>334.00000000000051</v>
      </c>
      <c r="AU330" s="9" t="str">
        <f t="shared" ca="1" si="150"/>
        <v>VALE3</v>
      </c>
      <c r="AV330" s="9" vm="1814">
        <f ca="1"/>
        <v>45044</v>
      </c>
      <c r="AW330" s="9" vm="1817">
        <f ca="1"/>
        <v>72.400000000000006</v>
      </c>
      <c r="AX330" s="10">
        <f t="shared" ca="1" si="164"/>
        <v>8.9186176142697082E-3</v>
      </c>
      <c r="AY330" s="11">
        <f t="shared" ca="1" si="165"/>
        <v>3620.0000000000014</v>
      </c>
      <c r="BA330" s="12" t="str">
        <f t="shared" ca="1" si="151"/>
        <v>ABEV3</v>
      </c>
      <c r="BB330" s="12" vm="1814">
        <f ca="1"/>
        <v>45044</v>
      </c>
      <c r="BC330" s="12" vm="230">
        <f ca="1"/>
        <v>14.16</v>
      </c>
      <c r="BD330" s="13">
        <f t="shared" ca="1" si="166"/>
        <v>0</v>
      </c>
      <c r="BE330" s="14">
        <f t="shared" ca="1" si="167"/>
        <v>707.99999999999795</v>
      </c>
    </row>
    <row r="331" spans="5:57" x14ac:dyDescent="0.25">
      <c r="E331" s="9" t="str">
        <f t="shared" ca="1" si="143"/>
        <v>TOTS3</v>
      </c>
      <c r="F331" s="9" vm="1818">
        <f ca="1"/>
        <v>45048</v>
      </c>
      <c r="G331" s="9" vm="1810">
        <f ca="1"/>
        <v>25.44</v>
      </c>
      <c r="H331" s="10">
        <f t="shared" ca="1" si="152"/>
        <v>-8.5736554949337185E-3</v>
      </c>
      <c r="I331" s="15">
        <f t="shared" ca="1" si="153"/>
        <v>1271.9999999999998</v>
      </c>
      <c r="K331" s="9" t="str">
        <f t="shared" ca="1" si="144"/>
        <v>RAIZ4</v>
      </c>
      <c r="L331" s="9" vm="1818">
        <f ca="1"/>
        <v>45048</v>
      </c>
      <c r="M331" s="9" vm="1010">
        <f ca="1"/>
        <v>3.04</v>
      </c>
      <c r="N331" s="10">
        <f t="shared" ca="1" si="154"/>
        <v>-4.7021943573667735E-2</v>
      </c>
      <c r="O331" s="11">
        <f t="shared" ca="1" si="155"/>
        <v>608.00000000000125</v>
      </c>
      <c r="Q331" s="9" t="str">
        <f t="shared" ca="1" si="145"/>
        <v>ITSA4</v>
      </c>
      <c r="R331" s="9" vm="1818">
        <f ca="1"/>
        <v>45048</v>
      </c>
      <c r="S331" s="9" vm="1476">
        <f ca="1"/>
        <v>8.3800000000000008</v>
      </c>
      <c r="T331" s="10">
        <f t="shared" ca="1" si="156"/>
        <v>-3.4562211981566726E-2</v>
      </c>
      <c r="U331" s="11">
        <f t="shared" ca="1" si="157"/>
        <v>1676.0000000000005</v>
      </c>
      <c r="W331" s="9" t="str">
        <f t="shared" ca="1" si="146"/>
        <v>CPLE6</v>
      </c>
      <c r="X331" s="9" vm="1818">
        <f ca="1"/>
        <v>45048</v>
      </c>
      <c r="Y331" s="9" vm="1816">
        <f ca="1"/>
        <v>8.02</v>
      </c>
      <c r="Z331" s="10">
        <f t="shared" ca="1" si="158"/>
        <v>0</v>
      </c>
      <c r="AA331" s="11">
        <f t="shared" ca="1" si="159"/>
        <v>801.99999999999932</v>
      </c>
      <c r="AC331" s="9" t="str">
        <f t="shared" ca="1" si="147"/>
        <v>SAPR4</v>
      </c>
      <c r="AD331" s="9" vm="1818">
        <f ca="1"/>
        <v>45048</v>
      </c>
      <c r="AE331" s="9" vm="782">
        <f ca="1"/>
        <v>3.78</v>
      </c>
      <c r="AF331" s="10">
        <f t="shared" ca="1" si="160"/>
        <v>-1.0471204188481686E-2</v>
      </c>
      <c r="AG331" s="11">
        <f t="shared" ca="1" si="161"/>
        <v>378.00000000000023</v>
      </c>
      <c r="AI331" s="9" t="str">
        <f t="shared" ca="1" si="148"/>
        <v>ECOR3</v>
      </c>
      <c r="AJ331" s="9" vm="1818">
        <f ca="1"/>
        <v>45048</v>
      </c>
      <c r="AK331" s="9" vm="66">
        <f ca="1"/>
        <v>5.87</v>
      </c>
      <c r="AL331" s="10">
        <f t="shared" ca="1" si="141"/>
        <v>-4.8622366288492702E-2</v>
      </c>
      <c r="AM331" s="11">
        <f t="shared" ca="1" si="142"/>
        <v>587.00000000000011</v>
      </c>
      <c r="AO331" s="9" t="str">
        <f t="shared" ca="1" si="149"/>
        <v>MGLU3</v>
      </c>
      <c r="AP331" s="9" vm="1818">
        <f ca="1"/>
        <v>45048</v>
      </c>
      <c r="AQ331" s="9" vm="1392">
        <f ca="1"/>
        <v>3.24</v>
      </c>
      <c r="AR331" s="10">
        <f t="shared" ca="1" si="162"/>
        <v>-2.9940119760478945E-2</v>
      </c>
      <c r="AS331" s="11">
        <f t="shared" ca="1" si="163"/>
        <v>324.00000000000051</v>
      </c>
      <c r="AU331" s="9" t="str">
        <f t="shared" ca="1" si="150"/>
        <v>VALE3</v>
      </c>
      <c r="AV331" s="9" vm="1818">
        <f ca="1"/>
        <v>45048</v>
      </c>
      <c r="AW331" s="9" vm="1819">
        <f ca="1"/>
        <v>69.540000000000006</v>
      </c>
      <c r="AX331" s="10">
        <f t="shared" ca="1" si="164"/>
        <v>-3.9502762430939198E-2</v>
      </c>
      <c r="AY331" s="11">
        <f t="shared" ca="1" si="165"/>
        <v>3477.0000000000014</v>
      </c>
      <c r="BA331" s="12" t="str">
        <f t="shared" ca="1" si="151"/>
        <v>ABEV3</v>
      </c>
      <c r="BB331" s="12" vm="1818">
        <f ca="1"/>
        <v>45048</v>
      </c>
      <c r="BC331" s="12" vm="1712">
        <f ca="1"/>
        <v>14.26</v>
      </c>
      <c r="BD331" s="13">
        <f t="shared" ca="1" si="166"/>
        <v>7.0621468926552744E-3</v>
      </c>
      <c r="BE331" s="14">
        <f t="shared" ca="1" si="167"/>
        <v>712.99999999999784</v>
      </c>
    </row>
    <row r="332" spans="5:57" x14ac:dyDescent="0.25">
      <c r="E332" s="9" t="str">
        <f t="shared" ca="1" si="143"/>
        <v>TOTS3</v>
      </c>
      <c r="F332" s="9" vm="1820">
        <f ca="1"/>
        <v>45049</v>
      </c>
      <c r="G332" s="9" vm="1821">
        <f ca="1"/>
        <v>25.46</v>
      </c>
      <c r="H332" s="10">
        <f t="shared" ca="1" si="152"/>
        <v>7.8616352201255069E-4</v>
      </c>
      <c r="I332" s="15">
        <f t="shared" ca="1" si="153"/>
        <v>1272.9999999999998</v>
      </c>
      <c r="K332" s="9" t="str">
        <f t="shared" ca="1" si="144"/>
        <v>RAIZ4</v>
      </c>
      <c r="L332" s="9" vm="1820">
        <f ca="1"/>
        <v>45049</v>
      </c>
      <c r="M332" s="9" vm="1335">
        <f ca="1"/>
        <v>3.15</v>
      </c>
      <c r="N332" s="10">
        <f t="shared" ca="1" si="154"/>
        <v>3.6184210526315708E-2</v>
      </c>
      <c r="O332" s="11">
        <f t="shared" ca="1" si="155"/>
        <v>630.00000000000125</v>
      </c>
      <c r="Q332" s="9" t="str">
        <f t="shared" ca="1" si="145"/>
        <v>ITSA4</v>
      </c>
      <c r="R332" s="9" vm="1820">
        <f ca="1"/>
        <v>45049</v>
      </c>
      <c r="S332" s="9" vm="1412">
        <f ca="1"/>
        <v>8.3699999999999992</v>
      </c>
      <c r="T332" s="10">
        <f t="shared" ca="1" si="156"/>
        <v>-1.1933174224345588E-3</v>
      </c>
      <c r="U332" s="11">
        <f t="shared" ca="1" si="157"/>
        <v>1674.0000000000002</v>
      </c>
      <c r="W332" s="9" t="str">
        <f t="shared" ca="1" si="146"/>
        <v>CPLE6</v>
      </c>
      <c r="X332" s="9" vm="1820">
        <f ca="1"/>
        <v>45049</v>
      </c>
      <c r="Y332" s="9" vm="1576">
        <f ca="1"/>
        <v>7.87</v>
      </c>
      <c r="Z332" s="10">
        <f t="shared" ca="1" si="158"/>
        <v>-1.8703241895261735E-2</v>
      </c>
      <c r="AA332" s="11">
        <f t="shared" ca="1" si="159"/>
        <v>786.99999999999943</v>
      </c>
      <c r="AC332" s="9" t="str">
        <f t="shared" ca="1" si="147"/>
        <v>SAPR4</v>
      </c>
      <c r="AD332" s="9" vm="1820">
        <f ca="1"/>
        <v>45049</v>
      </c>
      <c r="AE332" s="9" vm="717">
        <f ca="1"/>
        <v>3.8</v>
      </c>
      <c r="AF332" s="10">
        <f t="shared" ca="1" si="160"/>
        <v>5.2910052910053462E-3</v>
      </c>
      <c r="AG332" s="11">
        <f t="shared" ca="1" si="161"/>
        <v>380.00000000000023</v>
      </c>
      <c r="AI332" s="9" t="str">
        <f t="shared" ca="1" si="148"/>
        <v>ECOR3</v>
      </c>
      <c r="AJ332" s="9" vm="1820">
        <f ca="1"/>
        <v>45049</v>
      </c>
      <c r="AK332" s="9" vm="296">
        <f ca="1"/>
        <v>6.07</v>
      </c>
      <c r="AL332" s="10">
        <f t="shared" ca="1" si="141"/>
        <v>3.4071550255536653E-2</v>
      </c>
      <c r="AM332" s="11">
        <f t="shared" ca="1" si="142"/>
        <v>607.00000000000011</v>
      </c>
      <c r="AO332" s="9" t="str">
        <f t="shared" ca="1" si="149"/>
        <v>MGLU3</v>
      </c>
      <c r="AP332" s="9" vm="1820">
        <f ca="1"/>
        <v>45049</v>
      </c>
      <c r="AQ332" s="9" vm="984">
        <f ca="1"/>
        <v>3.34</v>
      </c>
      <c r="AR332" s="10">
        <f t="shared" ca="1" si="162"/>
        <v>3.0864197530864113E-2</v>
      </c>
      <c r="AS332" s="11">
        <f t="shared" ca="1" si="163"/>
        <v>334.00000000000051</v>
      </c>
      <c r="AU332" s="9" t="str">
        <f t="shared" ca="1" si="150"/>
        <v>VALE3</v>
      </c>
      <c r="AV332" s="9" vm="1820">
        <f ca="1"/>
        <v>45049</v>
      </c>
      <c r="AW332" s="9" vm="1822">
        <f ca="1"/>
        <v>69</v>
      </c>
      <c r="AX332" s="10">
        <f t="shared" ca="1" si="164"/>
        <v>-7.7653149266609933E-3</v>
      </c>
      <c r="AY332" s="11">
        <f t="shared" ca="1" si="165"/>
        <v>3450.0000000000009</v>
      </c>
      <c r="BA332" s="12" t="str">
        <f t="shared" ca="1" si="151"/>
        <v>ABEV3</v>
      </c>
      <c r="BB332" s="12" vm="1820">
        <f ca="1"/>
        <v>45049</v>
      </c>
      <c r="BC332" s="12" vm="106">
        <f ca="1"/>
        <v>14.58</v>
      </c>
      <c r="BD332" s="13">
        <f t="shared" ca="1" si="166"/>
        <v>2.244039270687237E-2</v>
      </c>
      <c r="BE332" s="14">
        <f t="shared" ca="1" si="167"/>
        <v>728.99999999999784</v>
      </c>
    </row>
    <row r="333" spans="5:57" x14ac:dyDescent="0.25">
      <c r="E333" s="9" t="str">
        <f t="shared" ca="1" si="143"/>
        <v>TOTS3</v>
      </c>
      <c r="F333" s="9" vm="1823">
        <f ca="1"/>
        <v>45050</v>
      </c>
      <c r="G333" s="9" vm="1824">
        <f ca="1"/>
        <v>25.96</v>
      </c>
      <c r="H333" s="10">
        <f t="shared" ca="1" si="152"/>
        <v>1.9638648860958341E-2</v>
      </c>
      <c r="I333" s="15">
        <f t="shared" ca="1" si="153"/>
        <v>1297.9999999999998</v>
      </c>
      <c r="K333" s="9" t="str">
        <f t="shared" ca="1" si="144"/>
        <v>RAIZ4</v>
      </c>
      <c r="L333" s="9" vm="1823">
        <f ca="1"/>
        <v>45050</v>
      </c>
      <c r="M333" s="9" vm="1794">
        <f ca="1"/>
        <v>3.18</v>
      </c>
      <c r="N333" s="10">
        <f t="shared" ca="1" si="154"/>
        <v>9.523809523809712E-3</v>
      </c>
      <c r="O333" s="11">
        <f t="shared" ca="1" si="155"/>
        <v>636.00000000000136</v>
      </c>
      <c r="Q333" s="9" t="str">
        <f t="shared" ca="1" si="145"/>
        <v>ITSA4</v>
      </c>
      <c r="R333" s="9" vm="1823">
        <f ca="1"/>
        <v>45050</v>
      </c>
      <c r="S333" s="9" vm="1510">
        <f ca="1"/>
        <v>8.48</v>
      </c>
      <c r="T333" s="10">
        <f t="shared" ca="1" si="156"/>
        <v>1.31421744324971E-2</v>
      </c>
      <c r="U333" s="11">
        <f t="shared" ca="1" si="157"/>
        <v>1696.0000000000005</v>
      </c>
      <c r="W333" s="9" t="str">
        <f t="shared" ca="1" si="146"/>
        <v>CPLE6</v>
      </c>
      <c r="X333" s="9" vm="1823">
        <f ca="1"/>
        <v>45050</v>
      </c>
      <c r="Y333" s="9" vm="1700">
        <f ca="1"/>
        <v>7.95</v>
      </c>
      <c r="Z333" s="10">
        <f t="shared" ca="1" si="158"/>
        <v>1.0165184243964509E-2</v>
      </c>
      <c r="AA333" s="11">
        <f t="shared" ca="1" si="159"/>
        <v>794.99999999999955</v>
      </c>
      <c r="AC333" s="9" t="str">
        <f t="shared" ca="1" si="147"/>
        <v>SAPR4</v>
      </c>
      <c r="AD333" s="9" vm="1823">
        <f ca="1"/>
        <v>45050</v>
      </c>
      <c r="AE333" s="9" vm="582">
        <f ca="1"/>
        <v>3.89</v>
      </c>
      <c r="AF333" s="10">
        <f t="shared" ca="1" si="160"/>
        <v>2.3684210526315974E-2</v>
      </c>
      <c r="AG333" s="11">
        <f t="shared" ca="1" si="161"/>
        <v>389.00000000000028</v>
      </c>
      <c r="AI333" s="9" t="str">
        <f t="shared" ca="1" si="148"/>
        <v>ECOR3</v>
      </c>
      <c r="AJ333" s="9" vm="1823">
        <f ca="1"/>
        <v>45050</v>
      </c>
      <c r="AK333" s="9" vm="140">
        <f ca="1"/>
        <v>6.39</v>
      </c>
      <c r="AL333" s="10">
        <f t="shared" ca="1" si="141"/>
        <v>5.2718286655683677E-2</v>
      </c>
      <c r="AM333" s="11">
        <f t="shared" ca="1" si="142"/>
        <v>639.00000000000011</v>
      </c>
      <c r="AO333" s="9" t="str">
        <f t="shared" ca="1" si="149"/>
        <v>MGLU3</v>
      </c>
      <c r="AP333" s="9" vm="1823">
        <f ca="1"/>
        <v>45050</v>
      </c>
      <c r="AQ333" s="9" vm="1825">
        <f ca="1"/>
        <v>3.57</v>
      </c>
      <c r="AR333" s="10">
        <f t="shared" ca="1" si="162"/>
        <v>6.8862275449101729E-2</v>
      </c>
      <c r="AS333" s="11">
        <f t="shared" ca="1" si="163"/>
        <v>357.00000000000051</v>
      </c>
      <c r="AU333" s="9" t="str">
        <f t="shared" ca="1" si="150"/>
        <v>VALE3</v>
      </c>
      <c r="AV333" s="9" vm="1823">
        <f ca="1"/>
        <v>45050</v>
      </c>
      <c r="AW333" s="9" vm="1826">
        <f ca="1"/>
        <v>66.86</v>
      </c>
      <c r="AX333" s="10">
        <f t="shared" ca="1" si="164"/>
        <v>-3.1014492753623224E-2</v>
      </c>
      <c r="AY333" s="11">
        <f t="shared" ca="1" si="165"/>
        <v>3343.0000000000009</v>
      </c>
      <c r="BA333" s="12" t="str">
        <f t="shared" ca="1" si="151"/>
        <v>ABEV3</v>
      </c>
      <c r="BB333" s="12" vm="1823">
        <f ca="1"/>
        <v>45050</v>
      </c>
      <c r="BC333" s="12" vm="967">
        <f ca="1"/>
        <v>14.63</v>
      </c>
      <c r="BD333" s="13">
        <f t="shared" ca="1" si="166"/>
        <v>3.429355281207247E-3</v>
      </c>
      <c r="BE333" s="14">
        <f t="shared" ca="1" si="167"/>
        <v>731.49999999999795</v>
      </c>
    </row>
    <row r="334" spans="5:57" x14ac:dyDescent="0.25">
      <c r="E334" s="9" t="str">
        <f t="shared" ca="1" si="143"/>
        <v>TOTS3</v>
      </c>
      <c r="F334" s="9" vm="1827">
        <f ca="1"/>
        <v>45051</v>
      </c>
      <c r="G334" s="9" vm="1828">
        <f ca="1"/>
        <v>26.55</v>
      </c>
      <c r="H334" s="10">
        <f t="shared" ca="1" si="152"/>
        <v>2.2727272727272707E-2</v>
      </c>
      <c r="I334" s="15">
        <f t="shared" ca="1" si="153"/>
        <v>1327.4999999999998</v>
      </c>
      <c r="K334" s="9" t="str">
        <f t="shared" ca="1" si="144"/>
        <v>RAIZ4</v>
      </c>
      <c r="L334" s="9" vm="1827">
        <f ca="1"/>
        <v>45051</v>
      </c>
      <c r="M334" s="9" vm="1624">
        <f ca="1"/>
        <v>3.28</v>
      </c>
      <c r="N334" s="10">
        <f t="shared" ca="1" si="154"/>
        <v>3.1446540880503138E-2</v>
      </c>
      <c r="O334" s="11">
        <f t="shared" ca="1" si="155"/>
        <v>656.00000000000136</v>
      </c>
      <c r="Q334" s="9" t="str">
        <f t="shared" ca="1" si="145"/>
        <v>ITSA4</v>
      </c>
      <c r="R334" s="9" vm="1827">
        <f ca="1"/>
        <v>45051</v>
      </c>
      <c r="S334" s="9" vm="1341">
        <f ca="1"/>
        <v>8.74</v>
      </c>
      <c r="T334" s="10">
        <f t="shared" ca="1" si="156"/>
        <v>3.0660377358490587E-2</v>
      </c>
      <c r="U334" s="11">
        <f t="shared" ca="1" si="157"/>
        <v>1748.0000000000005</v>
      </c>
      <c r="W334" s="9" t="str">
        <f t="shared" ca="1" si="146"/>
        <v>CPLE6</v>
      </c>
      <c r="X334" s="9" vm="1827">
        <f ca="1"/>
        <v>45051</v>
      </c>
      <c r="Y334" s="9" vm="445">
        <f ca="1"/>
        <v>7.85</v>
      </c>
      <c r="Z334" s="10">
        <f t="shared" ca="1" si="158"/>
        <v>-1.2578616352201366E-2</v>
      </c>
      <c r="AA334" s="11">
        <f t="shared" ca="1" si="159"/>
        <v>784.99999999999943</v>
      </c>
      <c r="AC334" s="9" t="str">
        <f t="shared" ca="1" si="147"/>
        <v>SAPR4</v>
      </c>
      <c r="AD334" s="9" vm="1827">
        <f ca="1"/>
        <v>45051</v>
      </c>
      <c r="AE334" s="9" vm="604">
        <f ca="1"/>
        <v>3.87</v>
      </c>
      <c r="AF334" s="10">
        <f t="shared" ca="1" si="160"/>
        <v>-5.1413881748072487E-3</v>
      </c>
      <c r="AG334" s="11">
        <f t="shared" ca="1" si="161"/>
        <v>387.00000000000028</v>
      </c>
      <c r="AI334" s="9" t="str">
        <f t="shared" ca="1" si="148"/>
        <v>ECOR3</v>
      </c>
      <c r="AJ334" s="9" vm="1827">
        <f ca="1"/>
        <v>45051</v>
      </c>
      <c r="AK334" s="9" vm="1829">
        <f ca="1"/>
        <v>6.5</v>
      </c>
      <c r="AL334" s="10">
        <f t="shared" ca="1" si="141"/>
        <v>1.7214397496087663E-2</v>
      </c>
      <c r="AM334" s="11">
        <f t="shared" ca="1" si="142"/>
        <v>650.00000000000011</v>
      </c>
      <c r="AO334" s="9" t="str">
        <f t="shared" ca="1" si="149"/>
        <v>MGLU3</v>
      </c>
      <c r="AP334" s="9" vm="1827">
        <f ca="1"/>
        <v>45051</v>
      </c>
      <c r="AQ334" s="9" vm="761">
        <f ca="1"/>
        <v>3.81</v>
      </c>
      <c r="AR334" s="10">
        <f t="shared" ca="1" si="162"/>
        <v>6.7226890756302504E-2</v>
      </c>
      <c r="AS334" s="11">
        <f t="shared" ca="1" si="163"/>
        <v>381.00000000000051</v>
      </c>
      <c r="AU334" s="9" t="str">
        <f t="shared" ca="1" si="150"/>
        <v>VALE3</v>
      </c>
      <c r="AV334" s="9" vm="1827">
        <f ca="1"/>
        <v>45051</v>
      </c>
      <c r="AW334" s="9" vm="1830">
        <f ca="1"/>
        <v>69.040000000000006</v>
      </c>
      <c r="AX334" s="10">
        <f t="shared" ca="1" si="164"/>
        <v>3.2605444211786017E-2</v>
      </c>
      <c r="AY334" s="11">
        <f t="shared" ca="1" si="165"/>
        <v>3452.0000000000018</v>
      </c>
      <c r="BA334" s="12" t="str">
        <f t="shared" ca="1" si="151"/>
        <v>ABEV3</v>
      </c>
      <c r="BB334" s="12" vm="1827">
        <f ca="1"/>
        <v>45051</v>
      </c>
      <c r="BC334" s="12" vm="124">
        <f ca="1"/>
        <v>14.49</v>
      </c>
      <c r="BD334" s="13">
        <f t="shared" ca="1" si="166"/>
        <v>-9.5693779904306719E-3</v>
      </c>
      <c r="BE334" s="14">
        <f t="shared" ca="1" si="167"/>
        <v>724.49999999999795</v>
      </c>
    </row>
    <row r="335" spans="5:57" x14ac:dyDescent="0.25">
      <c r="E335" s="9" t="str">
        <f t="shared" ca="1" si="143"/>
        <v>TOTS3</v>
      </c>
      <c r="F335" s="9" vm="1831">
        <f ca="1"/>
        <v>45054</v>
      </c>
      <c r="G335" s="9" vm="1509">
        <f ca="1"/>
        <v>27.34</v>
      </c>
      <c r="H335" s="10">
        <f t="shared" ca="1" si="152"/>
        <v>2.975517890772128E-2</v>
      </c>
      <c r="I335" s="15">
        <f t="shared" ca="1" si="153"/>
        <v>1366.9999999999998</v>
      </c>
      <c r="K335" s="9" t="str">
        <f t="shared" ca="1" si="144"/>
        <v>RAIZ4</v>
      </c>
      <c r="L335" s="9" vm="1831">
        <f ca="1"/>
        <v>45054</v>
      </c>
      <c r="M335" s="9" vm="1753">
        <f ca="1"/>
        <v>3.31</v>
      </c>
      <c r="N335" s="10">
        <f t="shared" ca="1" si="154"/>
        <v>9.1463414634147533E-3</v>
      </c>
      <c r="O335" s="11">
        <f t="shared" ca="1" si="155"/>
        <v>662.00000000000148</v>
      </c>
      <c r="Q335" s="9" t="str">
        <f t="shared" ca="1" si="145"/>
        <v>ITSA4</v>
      </c>
      <c r="R335" s="9" vm="1831">
        <f ca="1"/>
        <v>45054</v>
      </c>
      <c r="S335" s="9" vm="1346">
        <f ca="1"/>
        <v>8.8000000000000007</v>
      </c>
      <c r="T335" s="10">
        <f t="shared" ca="1" si="156"/>
        <v>6.8649885583524917E-3</v>
      </c>
      <c r="U335" s="11">
        <f t="shared" ca="1" si="157"/>
        <v>1760.0000000000007</v>
      </c>
      <c r="W335" s="9" t="str">
        <f t="shared" ca="1" si="146"/>
        <v>CPLE6</v>
      </c>
      <c r="X335" s="9" vm="1831">
        <f ca="1"/>
        <v>45054</v>
      </c>
      <c r="Y335" s="9" vm="1552">
        <f ca="1"/>
        <v>7.74</v>
      </c>
      <c r="Z335" s="10">
        <f t="shared" ca="1" si="158"/>
        <v>-1.4012738853503071E-2</v>
      </c>
      <c r="AA335" s="11">
        <f t="shared" ca="1" si="159"/>
        <v>773.99999999999955</v>
      </c>
      <c r="AC335" s="9" t="str">
        <f t="shared" ca="1" si="147"/>
        <v>SAPR4</v>
      </c>
      <c r="AD335" s="9" vm="1831">
        <f ca="1"/>
        <v>45054</v>
      </c>
      <c r="AE335" s="9" vm="174">
        <f ca="1"/>
        <v>3.92</v>
      </c>
      <c r="AF335" s="10">
        <f t="shared" ca="1" si="160"/>
        <v>1.2919896640826822E-2</v>
      </c>
      <c r="AG335" s="11">
        <f t="shared" ca="1" si="161"/>
        <v>392.00000000000028</v>
      </c>
      <c r="AI335" s="9" t="str">
        <f t="shared" ca="1" si="148"/>
        <v>ECOR3</v>
      </c>
      <c r="AJ335" s="9" vm="1831">
        <f ca="1"/>
        <v>45054</v>
      </c>
      <c r="AK335" s="9" vm="205">
        <f ca="1"/>
        <v>6.46</v>
      </c>
      <c r="AL335" s="10">
        <f t="shared" ca="1" si="141"/>
        <v>-6.1538461538461764E-3</v>
      </c>
      <c r="AM335" s="11">
        <f t="shared" ca="1" si="142"/>
        <v>646.00000000000011</v>
      </c>
      <c r="AO335" s="9" t="str">
        <f t="shared" ca="1" si="149"/>
        <v>MGLU3</v>
      </c>
      <c r="AP335" s="9" vm="1831">
        <f ca="1"/>
        <v>45054</v>
      </c>
      <c r="AQ335" s="9" vm="604">
        <f ca="1"/>
        <v>3.87</v>
      </c>
      <c r="AR335" s="10">
        <f t="shared" ca="1" si="162"/>
        <v>1.5748031496062964E-2</v>
      </c>
      <c r="AS335" s="11">
        <f t="shared" ca="1" si="163"/>
        <v>387.00000000000051</v>
      </c>
      <c r="AU335" s="9" t="str">
        <f t="shared" ca="1" si="150"/>
        <v>VALE3</v>
      </c>
      <c r="AV335" s="9" vm="1831">
        <f ca="1"/>
        <v>45054</v>
      </c>
      <c r="AW335" s="9" vm="1832">
        <f ca="1"/>
        <v>69.97</v>
      </c>
      <c r="AX335" s="10">
        <f t="shared" ca="1" si="164"/>
        <v>1.3470451911935077E-2</v>
      </c>
      <c r="AY335" s="11">
        <f t="shared" ca="1" si="165"/>
        <v>3498.5000000000018</v>
      </c>
      <c r="BA335" s="12" t="str">
        <f t="shared" ca="1" si="151"/>
        <v>ABEV3</v>
      </c>
      <c r="BB335" s="12" vm="1831">
        <f ca="1"/>
        <v>45054</v>
      </c>
      <c r="BC335" s="12" vm="940">
        <f ca="1"/>
        <v>14.51</v>
      </c>
      <c r="BD335" s="13">
        <f t="shared" ca="1" si="166"/>
        <v>1.3802622498273465E-3</v>
      </c>
      <c r="BE335" s="14">
        <f t="shared" ca="1" si="167"/>
        <v>725.49999999999784</v>
      </c>
    </row>
    <row r="336" spans="5:57" x14ac:dyDescent="0.25">
      <c r="E336" s="9" t="str">
        <f t="shared" ca="1" si="143"/>
        <v>TOTS3</v>
      </c>
      <c r="F336" s="9" vm="1833">
        <f ca="1"/>
        <v>45055</v>
      </c>
      <c r="G336" s="9" vm="161">
        <f ca="1"/>
        <v>27.92</v>
      </c>
      <c r="H336" s="10">
        <f t="shared" ca="1" si="152"/>
        <v>2.1214337966349639E-2</v>
      </c>
      <c r="I336" s="15">
        <f t="shared" ca="1" si="153"/>
        <v>1395.9999999999998</v>
      </c>
      <c r="K336" s="9" t="str">
        <f t="shared" ca="1" si="144"/>
        <v>RAIZ4</v>
      </c>
      <c r="L336" s="9" vm="1833">
        <f ca="1"/>
        <v>45055</v>
      </c>
      <c r="M336" s="9" vm="1794">
        <f ca="1"/>
        <v>3.18</v>
      </c>
      <c r="N336" s="10">
        <f t="shared" ca="1" si="154"/>
        <v>-3.92749244712991E-2</v>
      </c>
      <c r="O336" s="11">
        <f t="shared" ca="1" si="155"/>
        <v>636.00000000000136</v>
      </c>
      <c r="Q336" s="9" t="str">
        <f t="shared" ca="1" si="145"/>
        <v>ITSA4</v>
      </c>
      <c r="R336" s="9" vm="1833">
        <f ca="1"/>
        <v>45055</v>
      </c>
      <c r="S336" s="9" vm="1619">
        <f ca="1"/>
        <v>8.85</v>
      </c>
      <c r="T336" s="10">
        <f t="shared" ca="1" si="156"/>
        <v>5.6818181818181213E-3</v>
      </c>
      <c r="U336" s="11">
        <f t="shared" ca="1" si="157"/>
        <v>1770.0000000000007</v>
      </c>
      <c r="W336" s="9" t="str">
        <f t="shared" ca="1" si="146"/>
        <v>CPLE6</v>
      </c>
      <c r="X336" s="9" vm="1833">
        <f ca="1"/>
        <v>45055</v>
      </c>
      <c r="Y336" s="9" vm="1300">
        <f ca="1"/>
        <v>7.86</v>
      </c>
      <c r="Z336" s="10">
        <f t="shared" ca="1" si="158"/>
        <v>1.5503875968992276E-2</v>
      </c>
      <c r="AA336" s="11">
        <f t="shared" ca="1" si="159"/>
        <v>785.99999999999955</v>
      </c>
      <c r="AC336" s="9" t="str">
        <f t="shared" ca="1" si="147"/>
        <v>SAPR4</v>
      </c>
      <c r="AD336" s="9" vm="1833">
        <f ca="1"/>
        <v>45055</v>
      </c>
      <c r="AE336" s="9" vm="174">
        <f ca="1"/>
        <v>3.92</v>
      </c>
      <c r="AF336" s="10">
        <f t="shared" ca="1" si="160"/>
        <v>0</v>
      </c>
      <c r="AG336" s="11">
        <f t="shared" ca="1" si="161"/>
        <v>392.00000000000028</v>
      </c>
      <c r="AI336" s="9" t="str">
        <f t="shared" ca="1" si="148"/>
        <v>ECOR3</v>
      </c>
      <c r="AJ336" s="9" vm="1833">
        <f ca="1"/>
        <v>45055</v>
      </c>
      <c r="AK336" s="9" vm="236">
        <f ca="1"/>
        <v>6.6</v>
      </c>
      <c r="AL336" s="10">
        <f t="shared" ca="1" si="141"/>
        <v>2.1671826625387025E-2</v>
      </c>
      <c r="AM336" s="11">
        <f t="shared" ca="1" si="142"/>
        <v>660.00000000000011</v>
      </c>
      <c r="AO336" s="9" t="str">
        <f t="shared" ca="1" si="149"/>
        <v>MGLU3</v>
      </c>
      <c r="AP336" s="9" vm="1833">
        <f ca="1"/>
        <v>45055</v>
      </c>
      <c r="AQ336" s="9" vm="521">
        <f ca="1"/>
        <v>4.1399999999999997</v>
      </c>
      <c r="AR336" s="10">
        <f t="shared" ca="1" si="162"/>
        <v>6.9767441860465018E-2</v>
      </c>
      <c r="AS336" s="11">
        <f t="shared" ca="1" si="163"/>
        <v>414.00000000000051</v>
      </c>
      <c r="AU336" s="9" t="str">
        <f t="shared" ca="1" si="150"/>
        <v>VALE3</v>
      </c>
      <c r="AV336" s="9" vm="1833">
        <f ca="1"/>
        <v>45055</v>
      </c>
      <c r="AW336" s="9" vm="960">
        <f ca="1"/>
        <v>70.69</v>
      </c>
      <c r="AX336" s="10">
        <f t="shared" ca="1" si="164"/>
        <v>1.0290124339002338E-2</v>
      </c>
      <c r="AY336" s="11">
        <f t="shared" ca="1" si="165"/>
        <v>3534.5000000000014</v>
      </c>
      <c r="BA336" s="12" t="str">
        <f t="shared" ca="1" si="151"/>
        <v>ABEV3</v>
      </c>
      <c r="BB336" s="12" vm="1833">
        <f ca="1"/>
        <v>45055</v>
      </c>
      <c r="BC336" s="12" vm="1834">
        <f ca="1"/>
        <v>14.5</v>
      </c>
      <c r="BD336" s="13">
        <f t="shared" ca="1" si="166"/>
        <v>-6.8917987594763197E-4</v>
      </c>
      <c r="BE336" s="14">
        <f t="shared" ca="1" si="167"/>
        <v>724.99999999999784</v>
      </c>
    </row>
    <row r="337" spans="5:57" x14ac:dyDescent="0.25">
      <c r="E337" s="9" t="str">
        <f t="shared" ca="1" si="143"/>
        <v>TOTS3</v>
      </c>
      <c r="F337" s="9" vm="1835">
        <f ca="1"/>
        <v>45056</v>
      </c>
      <c r="G337" s="9" vm="1685">
        <f ca="1"/>
        <v>28.03</v>
      </c>
      <c r="H337" s="10">
        <f t="shared" ca="1" si="152"/>
        <v>3.9398280802291907E-3</v>
      </c>
      <c r="I337" s="15">
        <f t="shared" ca="1" si="153"/>
        <v>1401.4999999999998</v>
      </c>
      <c r="K337" s="9" t="str">
        <f t="shared" ca="1" si="144"/>
        <v>RAIZ4</v>
      </c>
      <c r="L337" s="9" vm="1835">
        <f ca="1"/>
        <v>45056</v>
      </c>
      <c r="M337" s="9" vm="1624">
        <f ca="1"/>
        <v>3.28</v>
      </c>
      <c r="N337" s="10">
        <f t="shared" ca="1" si="154"/>
        <v>3.1446540880503138E-2</v>
      </c>
      <c r="O337" s="11">
        <f t="shared" ca="1" si="155"/>
        <v>656.00000000000136</v>
      </c>
      <c r="Q337" s="9" t="str">
        <f t="shared" ca="1" si="145"/>
        <v>ITSA4</v>
      </c>
      <c r="R337" s="9" vm="1835">
        <f ca="1"/>
        <v>45056</v>
      </c>
      <c r="S337" s="9" vm="1836">
        <f ca="1"/>
        <v>8.92</v>
      </c>
      <c r="T337" s="10">
        <f t="shared" ca="1" si="156"/>
        <v>7.9096045197739606E-3</v>
      </c>
      <c r="U337" s="11">
        <f t="shared" ca="1" si="157"/>
        <v>1784.0000000000007</v>
      </c>
      <c r="W337" s="9" t="str">
        <f t="shared" ca="1" si="146"/>
        <v>CPLE6</v>
      </c>
      <c r="X337" s="9" vm="1835">
        <f ca="1"/>
        <v>45056</v>
      </c>
      <c r="Y337" s="9" vm="1700">
        <f ca="1"/>
        <v>7.95</v>
      </c>
      <c r="Z337" s="10">
        <f t="shared" ca="1" si="158"/>
        <v>1.1450381679389388E-2</v>
      </c>
      <c r="AA337" s="11">
        <f t="shared" ca="1" si="159"/>
        <v>794.99999999999955</v>
      </c>
      <c r="AC337" s="9" t="str">
        <f t="shared" ca="1" si="147"/>
        <v>SAPR4</v>
      </c>
      <c r="AD337" s="9" vm="1835">
        <f ca="1"/>
        <v>45056</v>
      </c>
      <c r="AE337" s="9" vm="199">
        <f ca="1"/>
        <v>3.95</v>
      </c>
      <c r="AF337" s="10">
        <f t="shared" ca="1" si="160"/>
        <v>7.6530612244898322E-3</v>
      </c>
      <c r="AG337" s="11">
        <f t="shared" ca="1" si="161"/>
        <v>395.00000000000028</v>
      </c>
      <c r="AI337" s="9" t="str">
        <f t="shared" ca="1" si="148"/>
        <v>ECOR3</v>
      </c>
      <c r="AJ337" s="9" vm="1835">
        <f ca="1"/>
        <v>45056</v>
      </c>
      <c r="AK337" s="9" vm="860">
        <f ca="1"/>
        <v>6.77</v>
      </c>
      <c r="AL337" s="10">
        <f t="shared" ca="1" si="141"/>
        <v>2.5757575757575646E-2</v>
      </c>
      <c r="AM337" s="11">
        <f t="shared" ca="1" si="142"/>
        <v>677</v>
      </c>
      <c r="AO337" s="9" t="str">
        <f t="shared" ca="1" si="149"/>
        <v>MGLU3</v>
      </c>
      <c r="AP337" s="9" vm="1835">
        <f ca="1"/>
        <v>45056</v>
      </c>
      <c r="AQ337" s="9" vm="901">
        <f ca="1"/>
        <v>4.29</v>
      </c>
      <c r="AR337" s="10">
        <f t="shared" ca="1" si="162"/>
        <v>3.6231884057971175E-2</v>
      </c>
      <c r="AS337" s="11">
        <f t="shared" ca="1" si="163"/>
        <v>429.00000000000057</v>
      </c>
      <c r="AU337" s="9" t="str">
        <f t="shared" ca="1" si="150"/>
        <v>VALE3</v>
      </c>
      <c r="AV337" s="9" vm="1835">
        <f ca="1"/>
        <v>45056</v>
      </c>
      <c r="AW337" s="9" vm="1837">
        <f ca="1"/>
        <v>69.36</v>
      </c>
      <c r="AX337" s="10">
        <f t="shared" ca="1" si="164"/>
        <v>-1.8814542368085996E-2</v>
      </c>
      <c r="AY337" s="11">
        <f t="shared" ca="1" si="165"/>
        <v>3468.0000000000014</v>
      </c>
      <c r="BA337" s="12" t="str">
        <f t="shared" ca="1" si="151"/>
        <v>ABEV3</v>
      </c>
      <c r="BB337" s="12" vm="1835">
        <f ca="1"/>
        <v>45056</v>
      </c>
      <c r="BC337" s="12" vm="1518">
        <f ca="1"/>
        <v>14.4</v>
      </c>
      <c r="BD337" s="13">
        <f t="shared" ca="1" si="166"/>
        <v>-6.8965517241379448E-3</v>
      </c>
      <c r="BE337" s="14">
        <f t="shared" ca="1" si="167"/>
        <v>719.99999999999784</v>
      </c>
    </row>
    <row r="338" spans="5:57" x14ac:dyDescent="0.25">
      <c r="E338" s="9" t="str">
        <f t="shared" ca="1" si="143"/>
        <v>TOTS3</v>
      </c>
      <c r="F338" s="9" vm="1838">
        <f ca="1"/>
        <v>45057</v>
      </c>
      <c r="G338" s="9" vm="1685">
        <f ca="1"/>
        <v>28.03</v>
      </c>
      <c r="H338" s="10">
        <f t="shared" ca="1" si="152"/>
        <v>0</v>
      </c>
      <c r="I338" s="15">
        <f t="shared" ca="1" si="153"/>
        <v>1401.4999999999998</v>
      </c>
      <c r="K338" s="9" t="str">
        <f t="shared" ca="1" si="144"/>
        <v>RAIZ4</v>
      </c>
      <c r="L338" s="9" vm="1838">
        <f ca="1"/>
        <v>45057</v>
      </c>
      <c r="M338" s="9" vm="1326">
        <f ca="1"/>
        <v>3.33</v>
      </c>
      <c r="N338" s="10">
        <f t="shared" ca="1" si="154"/>
        <v>1.5243902439024515E-2</v>
      </c>
      <c r="O338" s="11">
        <f t="shared" ca="1" si="155"/>
        <v>666.00000000000148</v>
      </c>
      <c r="Q338" s="9" t="str">
        <f t="shared" ca="1" si="145"/>
        <v>ITSA4</v>
      </c>
      <c r="R338" s="9" vm="1838">
        <f ca="1"/>
        <v>45057</v>
      </c>
      <c r="S338" s="9" vm="373">
        <f ca="1"/>
        <v>9</v>
      </c>
      <c r="T338" s="10">
        <f t="shared" ca="1" si="156"/>
        <v>8.9686098654708779E-3</v>
      </c>
      <c r="U338" s="11">
        <f t="shared" ca="1" si="157"/>
        <v>1800.0000000000007</v>
      </c>
      <c r="W338" s="9" t="str">
        <f t="shared" ca="1" si="146"/>
        <v>CPLE6</v>
      </c>
      <c r="X338" s="9" vm="1838">
        <f ca="1"/>
        <v>45057</v>
      </c>
      <c r="Y338" s="9" vm="1576">
        <f ca="1"/>
        <v>7.87</v>
      </c>
      <c r="Z338" s="10">
        <f t="shared" ca="1" si="158"/>
        <v>-1.0062893081761004E-2</v>
      </c>
      <c r="AA338" s="11">
        <f t="shared" ca="1" si="159"/>
        <v>786.99999999999955</v>
      </c>
      <c r="AC338" s="9" t="str">
        <f t="shared" ca="1" si="147"/>
        <v>SAPR4</v>
      </c>
      <c r="AD338" s="9" vm="1838">
        <f ca="1"/>
        <v>45057</v>
      </c>
      <c r="AE338" s="9" vm="222">
        <f ca="1"/>
        <v>3.96</v>
      </c>
      <c r="AF338" s="10">
        <f t="shared" ca="1" si="160"/>
        <v>2.5316455696202667E-3</v>
      </c>
      <c r="AG338" s="11">
        <f t="shared" ca="1" si="161"/>
        <v>396.00000000000028</v>
      </c>
      <c r="AI338" s="9" t="str">
        <f t="shared" ca="1" si="148"/>
        <v>ECOR3</v>
      </c>
      <c r="AJ338" s="9" vm="1838">
        <f ca="1"/>
        <v>45057</v>
      </c>
      <c r="AK338" s="9" vm="312">
        <f ca="1"/>
        <v>6.62</v>
      </c>
      <c r="AL338" s="10">
        <f t="shared" ca="1" si="141"/>
        <v>-2.2156573116691169E-2</v>
      </c>
      <c r="AM338" s="11">
        <f t="shared" ca="1" si="142"/>
        <v>662.00000000000011</v>
      </c>
      <c r="AO338" s="9" t="str">
        <f t="shared" ca="1" si="149"/>
        <v>MGLU3</v>
      </c>
      <c r="AP338" s="9" vm="1838">
        <f ca="1"/>
        <v>45057</v>
      </c>
      <c r="AQ338" s="9" vm="1217">
        <f ca="1"/>
        <v>4.3499999999999996</v>
      </c>
      <c r="AR338" s="10">
        <f t="shared" ca="1" si="162"/>
        <v>1.3986013986013957E-2</v>
      </c>
      <c r="AS338" s="11">
        <f t="shared" ca="1" si="163"/>
        <v>435.00000000000057</v>
      </c>
      <c r="AU338" s="9" t="str">
        <f t="shared" ca="1" si="150"/>
        <v>VALE3</v>
      </c>
      <c r="AV338" s="9" vm="1838">
        <f ca="1"/>
        <v>45057</v>
      </c>
      <c r="AW338" s="9" vm="1839">
        <f ca="1"/>
        <v>68.010000000000005</v>
      </c>
      <c r="AX338" s="10">
        <f t="shared" ca="1" si="164"/>
        <v>-1.9463667820069142E-2</v>
      </c>
      <c r="AY338" s="11">
        <f t="shared" ca="1" si="165"/>
        <v>3400.5000000000014</v>
      </c>
      <c r="BA338" s="12" t="str">
        <f t="shared" ca="1" si="151"/>
        <v>ABEV3</v>
      </c>
      <c r="BB338" s="12" vm="1838">
        <f ca="1"/>
        <v>45057</v>
      </c>
      <c r="BC338" s="12" vm="1834">
        <f ca="1"/>
        <v>14.5</v>
      </c>
      <c r="BD338" s="13">
        <f t="shared" ca="1" si="166"/>
        <v>6.9444444444444198E-3</v>
      </c>
      <c r="BE338" s="14">
        <f t="shared" ca="1" si="167"/>
        <v>724.99999999999784</v>
      </c>
    </row>
    <row r="339" spans="5:57" x14ac:dyDescent="0.25">
      <c r="E339" s="9" t="str">
        <f t="shared" ca="1" si="143"/>
        <v>TOTS3</v>
      </c>
      <c r="F339" s="9" vm="1840">
        <f ca="1"/>
        <v>45058</v>
      </c>
      <c r="G339" s="9" vm="1841">
        <f ca="1"/>
        <v>27.93</v>
      </c>
      <c r="H339" s="10">
        <f t="shared" ca="1" si="152"/>
        <v>-3.5676061362825973E-3</v>
      </c>
      <c r="I339" s="15">
        <f t="shared" ca="1" si="153"/>
        <v>1396.4999999999998</v>
      </c>
      <c r="K339" s="9" t="str">
        <f t="shared" ca="1" si="144"/>
        <v>RAIZ4</v>
      </c>
      <c r="L339" s="9" vm="1840">
        <f ca="1"/>
        <v>45058</v>
      </c>
      <c r="M339" s="9" vm="731">
        <f ca="1"/>
        <v>3.29</v>
      </c>
      <c r="N339" s="10">
        <f t="shared" ca="1" si="154"/>
        <v>-1.2012012012012074E-2</v>
      </c>
      <c r="O339" s="11">
        <f t="shared" ca="1" si="155"/>
        <v>658.00000000000136</v>
      </c>
      <c r="Q339" s="9" t="str">
        <f t="shared" ca="1" si="145"/>
        <v>ITSA4</v>
      </c>
      <c r="R339" s="9" vm="1840">
        <f ca="1"/>
        <v>45058</v>
      </c>
      <c r="S339" s="9" vm="1842">
        <f ca="1"/>
        <v>8.9600000000000009</v>
      </c>
      <c r="T339" s="10">
        <f t="shared" ca="1" si="156"/>
        <v>-4.444444444444362E-3</v>
      </c>
      <c r="U339" s="11">
        <f t="shared" ca="1" si="157"/>
        <v>1792.0000000000009</v>
      </c>
      <c r="W339" s="9" t="str">
        <f t="shared" ca="1" si="146"/>
        <v>CPLE6</v>
      </c>
      <c r="X339" s="9" vm="1840">
        <f ca="1"/>
        <v>45058</v>
      </c>
      <c r="Y339" s="9" vm="1589">
        <f ca="1"/>
        <v>7.77</v>
      </c>
      <c r="Z339" s="10">
        <f t="shared" ca="1" si="158"/>
        <v>-1.2706480304955581E-2</v>
      </c>
      <c r="AA339" s="11">
        <f t="shared" ca="1" si="159"/>
        <v>776.99999999999955</v>
      </c>
      <c r="AC339" s="9" t="str">
        <f t="shared" ca="1" si="147"/>
        <v>SAPR4</v>
      </c>
      <c r="AD339" s="9" vm="1840">
        <f ca="1"/>
        <v>45058</v>
      </c>
      <c r="AE339" s="9" vm="444">
        <f ca="1"/>
        <v>4.08</v>
      </c>
      <c r="AF339" s="10">
        <f t="shared" ca="1" si="160"/>
        <v>3.0303030303030276E-2</v>
      </c>
      <c r="AG339" s="11">
        <f t="shared" ca="1" si="161"/>
        <v>408.00000000000028</v>
      </c>
      <c r="AI339" s="9" t="str">
        <f t="shared" ca="1" si="148"/>
        <v>ECOR3</v>
      </c>
      <c r="AJ339" s="9" vm="1840">
        <f ca="1"/>
        <v>45058</v>
      </c>
      <c r="AK339" s="9" vm="1023">
        <f ca="1"/>
        <v>6.41</v>
      </c>
      <c r="AL339" s="10">
        <f t="shared" ca="1" si="141"/>
        <v>-3.1722054380664666E-2</v>
      </c>
      <c r="AM339" s="11">
        <f t="shared" ca="1" si="142"/>
        <v>641.00000000000011</v>
      </c>
      <c r="AO339" s="9" t="str">
        <f t="shared" ca="1" si="149"/>
        <v>MGLU3</v>
      </c>
      <c r="AP339" s="9" vm="1840">
        <f ca="1"/>
        <v>45058</v>
      </c>
      <c r="AQ339" s="9" vm="1843">
        <f ca="1"/>
        <v>4.3099999999999996</v>
      </c>
      <c r="AR339" s="10">
        <f t="shared" ca="1" si="162"/>
        <v>-9.1954022988506301E-3</v>
      </c>
      <c r="AS339" s="11">
        <f t="shared" ca="1" si="163"/>
        <v>431.00000000000051</v>
      </c>
      <c r="AU339" s="9" t="str">
        <f t="shared" ca="1" si="150"/>
        <v>VALE3</v>
      </c>
      <c r="AV339" s="9" vm="1840">
        <f ca="1"/>
        <v>45058</v>
      </c>
      <c r="AW339" s="9" vm="966">
        <f ca="1"/>
        <v>68.08</v>
      </c>
      <c r="AX339" s="10">
        <f t="shared" ca="1" si="164"/>
        <v>1.0292604028818708E-3</v>
      </c>
      <c r="AY339" s="11">
        <f t="shared" ca="1" si="165"/>
        <v>3404.0000000000014</v>
      </c>
      <c r="BA339" s="12" t="str">
        <f t="shared" ca="1" si="151"/>
        <v>ABEV3</v>
      </c>
      <c r="BB339" s="12" vm="1840">
        <f ca="1"/>
        <v>45058</v>
      </c>
      <c r="BC339" s="12" vm="290">
        <f ca="1"/>
        <v>14.45</v>
      </c>
      <c r="BD339" s="13">
        <f t="shared" ca="1" si="166"/>
        <v>-3.4482758620689724E-3</v>
      </c>
      <c r="BE339" s="14">
        <f t="shared" ca="1" si="167"/>
        <v>722.49999999999784</v>
      </c>
    </row>
    <row r="340" spans="5:57" x14ac:dyDescent="0.25">
      <c r="E340" s="9" t="str">
        <f t="shared" ca="1" si="143"/>
        <v>TOTS3</v>
      </c>
      <c r="F340" s="9" vm="1844">
        <f ca="1"/>
        <v>45061</v>
      </c>
      <c r="G340" s="9" vm="1087">
        <f ca="1"/>
        <v>28.59</v>
      </c>
      <c r="H340" s="10">
        <f t="shared" ca="1" si="152"/>
        <v>2.3630504833512367E-2</v>
      </c>
      <c r="I340" s="15">
        <f t="shared" ca="1" si="153"/>
        <v>1429.4999999999998</v>
      </c>
      <c r="K340" s="9" t="str">
        <f t="shared" ca="1" si="144"/>
        <v>RAIZ4</v>
      </c>
      <c r="L340" s="9" vm="1844">
        <f ca="1"/>
        <v>45061</v>
      </c>
      <c r="M340" s="9" vm="1845">
        <f ca="1"/>
        <v>3.14</v>
      </c>
      <c r="N340" s="10">
        <f t="shared" ca="1" si="154"/>
        <v>-4.5592705167173175E-2</v>
      </c>
      <c r="O340" s="11">
        <f t="shared" ca="1" si="155"/>
        <v>628.00000000000136</v>
      </c>
      <c r="Q340" s="9" t="str">
        <f t="shared" ca="1" si="145"/>
        <v>ITSA4</v>
      </c>
      <c r="R340" s="9" vm="1844">
        <f ca="1"/>
        <v>45061</v>
      </c>
      <c r="S340" s="9" vm="373">
        <f ca="1"/>
        <v>9</v>
      </c>
      <c r="T340" s="10">
        <f t="shared" ca="1" si="156"/>
        <v>4.4642857142855874E-3</v>
      </c>
      <c r="U340" s="11">
        <f t="shared" ca="1" si="157"/>
        <v>1800.0000000000007</v>
      </c>
      <c r="W340" s="9" t="str">
        <f t="shared" ca="1" si="146"/>
        <v>CPLE6</v>
      </c>
      <c r="X340" s="9" vm="1844">
        <f ca="1"/>
        <v>45061</v>
      </c>
      <c r="Y340" s="9" vm="1589">
        <f ca="1"/>
        <v>7.77</v>
      </c>
      <c r="Z340" s="10">
        <f t="shared" ca="1" si="158"/>
        <v>0</v>
      </c>
      <c r="AA340" s="11">
        <f t="shared" ca="1" si="159"/>
        <v>776.99999999999955</v>
      </c>
      <c r="AC340" s="9" t="str">
        <f t="shared" ca="1" si="147"/>
        <v>SAPR4</v>
      </c>
      <c r="AD340" s="9" vm="1844">
        <f ca="1"/>
        <v>45061</v>
      </c>
      <c r="AE340" s="9" vm="945">
        <f ca="1"/>
        <v>4.17</v>
      </c>
      <c r="AF340" s="10">
        <f t="shared" ca="1" si="160"/>
        <v>2.2058823529411686E-2</v>
      </c>
      <c r="AG340" s="11">
        <f t="shared" ca="1" si="161"/>
        <v>417.00000000000028</v>
      </c>
      <c r="AI340" s="9" t="str">
        <f t="shared" ca="1" si="148"/>
        <v>ECOR3</v>
      </c>
      <c r="AJ340" s="9" vm="1844">
        <f ca="1"/>
        <v>45061</v>
      </c>
      <c r="AK340" s="9" vm="312">
        <f ca="1"/>
        <v>6.62</v>
      </c>
      <c r="AL340" s="10">
        <f t="shared" ca="1" si="141"/>
        <v>3.2761310452418035E-2</v>
      </c>
      <c r="AM340" s="11">
        <f t="shared" ca="1" si="142"/>
        <v>662.00000000000011</v>
      </c>
      <c r="AO340" s="9" t="str">
        <f t="shared" ca="1" si="149"/>
        <v>MGLU3</v>
      </c>
      <c r="AP340" s="9" vm="1844">
        <f ca="1"/>
        <v>45061</v>
      </c>
      <c r="AQ340" s="9" vm="649">
        <f ca="1"/>
        <v>4.38</v>
      </c>
      <c r="AR340" s="10">
        <f t="shared" ca="1" si="162"/>
        <v>1.6241299303944468E-2</v>
      </c>
      <c r="AS340" s="11">
        <f t="shared" ca="1" si="163"/>
        <v>438.00000000000057</v>
      </c>
      <c r="AU340" s="9" t="str">
        <f t="shared" ca="1" si="150"/>
        <v>VALE3</v>
      </c>
      <c r="AV340" s="9" vm="1844">
        <f ca="1"/>
        <v>45061</v>
      </c>
      <c r="AW340" s="9" vm="1846">
        <f ca="1"/>
        <v>69.06</v>
      </c>
      <c r="AX340" s="10">
        <f t="shared" ca="1" si="164"/>
        <v>1.4394829612220938E-2</v>
      </c>
      <c r="AY340" s="11">
        <f t="shared" ca="1" si="165"/>
        <v>3453.0000000000014</v>
      </c>
      <c r="BA340" s="12" t="str">
        <f t="shared" ca="1" si="151"/>
        <v>ABEV3</v>
      </c>
      <c r="BB340" s="12" vm="1844">
        <f ca="1"/>
        <v>45061</v>
      </c>
      <c r="BC340" s="12" vm="1468">
        <f ca="1"/>
        <v>14.62</v>
      </c>
      <c r="BD340" s="13">
        <f t="shared" ca="1" si="166"/>
        <v>1.1764705882352899E-2</v>
      </c>
      <c r="BE340" s="14">
        <f t="shared" ca="1" si="167"/>
        <v>730.99999999999784</v>
      </c>
    </row>
    <row r="341" spans="5:57" x14ac:dyDescent="0.25">
      <c r="E341" s="9" t="str">
        <f t="shared" ca="1" si="143"/>
        <v>TOTS3</v>
      </c>
      <c r="F341" s="9" vm="1847">
        <f ca="1"/>
        <v>45062</v>
      </c>
      <c r="G341" s="9" vm="1848">
        <f ca="1"/>
        <v>28.3</v>
      </c>
      <c r="H341" s="10">
        <f t="shared" ca="1" si="152"/>
        <v>-1.0143406785589337E-2</v>
      </c>
      <c r="I341" s="15">
        <f t="shared" ca="1" si="153"/>
        <v>1414.9999999999998</v>
      </c>
      <c r="K341" s="9" t="str">
        <f t="shared" ca="1" si="144"/>
        <v>RAIZ4</v>
      </c>
      <c r="L341" s="9" vm="1847">
        <f ca="1"/>
        <v>45062</v>
      </c>
      <c r="M341" s="9" vm="1392">
        <f ca="1"/>
        <v>3.24</v>
      </c>
      <c r="N341" s="10">
        <f t="shared" ca="1" si="154"/>
        <v>3.1847133757961776E-2</v>
      </c>
      <c r="O341" s="11">
        <f t="shared" ca="1" si="155"/>
        <v>648.00000000000136</v>
      </c>
      <c r="Q341" s="9" t="str">
        <f t="shared" ca="1" si="145"/>
        <v>ITSA4</v>
      </c>
      <c r="R341" s="9" vm="1847">
        <f ca="1"/>
        <v>45062</v>
      </c>
      <c r="S341" s="9" vm="1849">
        <f ca="1"/>
        <v>8.98</v>
      </c>
      <c r="T341" s="10">
        <f t="shared" ca="1" si="156"/>
        <v>-2.2222222222221255E-3</v>
      </c>
      <c r="U341" s="11">
        <f t="shared" ca="1" si="157"/>
        <v>1796.0000000000009</v>
      </c>
      <c r="W341" s="9" t="str">
        <f t="shared" ca="1" si="146"/>
        <v>CPLE6</v>
      </c>
      <c r="X341" s="9" vm="1847">
        <f ca="1"/>
        <v>45062</v>
      </c>
      <c r="Y341" s="9" vm="192">
        <f ca="1"/>
        <v>7.7</v>
      </c>
      <c r="Z341" s="10">
        <f t="shared" ca="1" si="158"/>
        <v>-9.009009009008917E-3</v>
      </c>
      <c r="AA341" s="11">
        <f t="shared" ca="1" si="159"/>
        <v>769.99999999999966</v>
      </c>
      <c r="AC341" s="9" t="str">
        <f t="shared" ca="1" si="147"/>
        <v>SAPR4</v>
      </c>
      <c r="AD341" s="9" vm="1847">
        <f ca="1"/>
        <v>45062</v>
      </c>
      <c r="AE341" s="9" vm="1137">
        <f ca="1"/>
        <v>4.21</v>
      </c>
      <c r="AF341" s="10">
        <f t="shared" ca="1" si="160"/>
        <v>9.5923261390886694E-3</v>
      </c>
      <c r="AG341" s="11">
        <f t="shared" ca="1" si="161"/>
        <v>421.00000000000028</v>
      </c>
      <c r="AI341" s="9" t="str">
        <f t="shared" ca="1" si="148"/>
        <v>ECOR3</v>
      </c>
      <c r="AJ341" s="9" vm="1847">
        <f ca="1"/>
        <v>45062</v>
      </c>
      <c r="AK341" s="9" vm="394">
        <f ca="1"/>
        <v>6.64</v>
      </c>
      <c r="AL341" s="10">
        <f t="shared" ca="1" si="141"/>
        <v>3.0211480362536403E-3</v>
      </c>
      <c r="AM341" s="11">
        <f t="shared" ca="1" si="142"/>
        <v>664</v>
      </c>
      <c r="AO341" s="9" t="str">
        <f t="shared" ca="1" si="149"/>
        <v>MGLU3</v>
      </c>
      <c r="AP341" s="9" vm="1847">
        <f ca="1"/>
        <v>45062</v>
      </c>
      <c r="AQ341" s="9" vm="1342">
        <f ca="1"/>
        <v>3.38</v>
      </c>
      <c r="AR341" s="10">
        <f t="shared" ca="1" si="162"/>
        <v>-0.22831050228310501</v>
      </c>
      <c r="AS341" s="11">
        <f t="shared" ca="1" si="163"/>
        <v>338.00000000000045</v>
      </c>
      <c r="AU341" s="9" t="str">
        <f t="shared" ca="1" si="150"/>
        <v>VALE3</v>
      </c>
      <c r="AV341" s="9" vm="1847">
        <f ca="1"/>
        <v>45062</v>
      </c>
      <c r="AW341" s="9" vm="1850">
        <f ca="1"/>
        <v>67.64</v>
      </c>
      <c r="AX341" s="10">
        <f t="shared" ca="1" si="164"/>
        <v>-2.056183029249925E-2</v>
      </c>
      <c r="AY341" s="11">
        <f t="shared" ca="1" si="165"/>
        <v>3382.0000000000014</v>
      </c>
      <c r="BA341" s="12" t="str">
        <f t="shared" ca="1" si="151"/>
        <v>ABEV3</v>
      </c>
      <c r="BB341" s="12" vm="1847">
        <f ca="1"/>
        <v>45062</v>
      </c>
      <c r="BC341" s="12" vm="993">
        <f ca="1"/>
        <v>14.6</v>
      </c>
      <c r="BD341" s="13">
        <f t="shared" ca="1" si="166"/>
        <v>-1.3679890560874819E-3</v>
      </c>
      <c r="BE341" s="14">
        <f t="shared" ca="1" si="167"/>
        <v>729.99999999999784</v>
      </c>
    </row>
    <row r="342" spans="5:57" x14ac:dyDescent="0.25">
      <c r="E342" s="9" t="str">
        <f t="shared" ca="1" si="143"/>
        <v>TOTS3</v>
      </c>
      <c r="F342" s="9" vm="1851">
        <f ca="1"/>
        <v>45063</v>
      </c>
      <c r="G342" s="9" vm="1852">
        <f ca="1"/>
        <v>28.64</v>
      </c>
      <c r="H342" s="10">
        <f t="shared" ca="1" si="152"/>
        <v>1.2014134275618371E-2</v>
      </c>
      <c r="I342" s="15">
        <f t="shared" ca="1" si="153"/>
        <v>1431.9999999999998</v>
      </c>
      <c r="K342" s="9" t="str">
        <f t="shared" ca="1" si="144"/>
        <v>RAIZ4</v>
      </c>
      <c r="L342" s="9" vm="1851">
        <f ca="1"/>
        <v>45063</v>
      </c>
      <c r="M342" s="9" vm="1361">
        <f ca="1"/>
        <v>3.42</v>
      </c>
      <c r="N342" s="10">
        <f t="shared" ca="1" si="154"/>
        <v>5.5555555555555358E-2</v>
      </c>
      <c r="O342" s="11">
        <f t="shared" ca="1" si="155"/>
        <v>684.00000000000136</v>
      </c>
      <c r="Q342" s="9" t="str">
        <f t="shared" ca="1" si="145"/>
        <v>ITSA4</v>
      </c>
      <c r="R342" s="9" vm="1851">
        <f ca="1"/>
        <v>45063</v>
      </c>
      <c r="S342" s="9" vm="1853">
        <f ca="1"/>
        <v>9.01</v>
      </c>
      <c r="T342" s="10">
        <f t="shared" ca="1" si="156"/>
        <v>3.3407572383072903E-3</v>
      </c>
      <c r="U342" s="11">
        <f t="shared" ca="1" si="157"/>
        <v>1802.0000000000009</v>
      </c>
      <c r="W342" s="9" t="str">
        <f t="shared" ca="1" si="146"/>
        <v>CPLE6</v>
      </c>
      <c r="X342" s="9" vm="1851">
        <f ca="1"/>
        <v>45063</v>
      </c>
      <c r="Y342" s="9" vm="121">
        <f ca="1"/>
        <v>7.6</v>
      </c>
      <c r="Z342" s="10">
        <f t="shared" ca="1" si="158"/>
        <v>-1.2987012987013102E-2</v>
      </c>
      <c r="AA342" s="11">
        <f t="shared" ca="1" si="159"/>
        <v>759.99999999999955</v>
      </c>
      <c r="AC342" s="9" t="str">
        <f t="shared" ca="1" si="147"/>
        <v>SAPR4</v>
      </c>
      <c r="AD342" s="9" vm="1851">
        <f ca="1"/>
        <v>45063</v>
      </c>
      <c r="AE342" s="9" vm="459">
        <f ca="1"/>
        <v>4.12</v>
      </c>
      <c r="AF342" s="10">
        <f t="shared" ca="1" si="160"/>
        <v>-2.1377672209026088E-2</v>
      </c>
      <c r="AG342" s="11">
        <f t="shared" ca="1" si="161"/>
        <v>412.00000000000028</v>
      </c>
      <c r="AI342" s="9" t="str">
        <f t="shared" ca="1" si="148"/>
        <v>ECOR3</v>
      </c>
      <c r="AJ342" s="9" vm="1851">
        <f ca="1"/>
        <v>45063</v>
      </c>
      <c r="AK342" s="9" vm="590">
        <f ca="1"/>
        <v>6.83</v>
      </c>
      <c r="AL342" s="10">
        <f t="shared" ca="1" si="141"/>
        <v>2.8614457831325435E-2</v>
      </c>
      <c r="AM342" s="11">
        <f t="shared" ca="1" si="142"/>
        <v>683.00000000000011</v>
      </c>
      <c r="AO342" s="9" t="str">
        <f t="shared" ca="1" si="149"/>
        <v>MGLU3</v>
      </c>
      <c r="AP342" s="9" vm="1851">
        <f ca="1"/>
        <v>45063</v>
      </c>
      <c r="AQ342" s="9" vm="1372">
        <f ca="1"/>
        <v>3.36</v>
      </c>
      <c r="AR342" s="10">
        <f t="shared" ca="1" si="162"/>
        <v>-5.9171597633136397E-3</v>
      </c>
      <c r="AS342" s="11">
        <f t="shared" ca="1" si="163"/>
        <v>336.00000000000045</v>
      </c>
      <c r="AU342" s="9" t="str">
        <f t="shared" ca="1" si="150"/>
        <v>VALE3</v>
      </c>
      <c r="AV342" s="9" vm="1851">
        <f ca="1"/>
        <v>45063</v>
      </c>
      <c r="AW342" s="9" vm="1854">
        <f ca="1"/>
        <v>69.88</v>
      </c>
      <c r="AX342" s="10">
        <f t="shared" ca="1" si="164"/>
        <v>3.3116499112950892E-2</v>
      </c>
      <c r="AY342" s="11">
        <f t="shared" ca="1" si="165"/>
        <v>3494.0000000000014</v>
      </c>
      <c r="BA342" s="12" t="str">
        <f t="shared" ca="1" si="151"/>
        <v>ABEV3</v>
      </c>
      <c r="BB342" s="12" vm="1851">
        <f ca="1"/>
        <v>45063</v>
      </c>
      <c r="BC342" s="12" vm="933">
        <f ca="1"/>
        <v>14.56</v>
      </c>
      <c r="BD342" s="13">
        <f t="shared" ca="1" si="166"/>
        <v>-2.739726027397249E-3</v>
      </c>
      <c r="BE342" s="14">
        <f t="shared" ca="1" si="167"/>
        <v>727.99999999999784</v>
      </c>
    </row>
    <row r="343" spans="5:57" x14ac:dyDescent="0.25">
      <c r="E343" s="9" t="str">
        <f t="shared" ca="1" si="143"/>
        <v>TOTS3</v>
      </c>
      <c r="F343" s="9" vm="1855">
        <f ca="1"/>
        <v>45064</v>
      </c>
      <c r="G343" s="9" vm="1856">
        <f ca="1"/>
        <v>29.06</v>
      </c>
      <c r="H343" s="10">
        <f t="shared" ca="1" si="152"/>
        <v>1.4664804469273651E-2</v>
      </c>
      <c r="I343" s="15">
        <f t="shared" ca="1" si="153"/>
        <v>1452.9999999999995</v>
      </c>
      <c r="K343" s="9" t="str">
        <f t="shared" ca="1" si="144"/>
        <v>RAIZ4</v>
      </c>
      <c r="L343" s="9" vm="1855">
        <f ca="1"/>
        <v>45064</v>
      </c>
      <c r="M343" s="9" vm="1448">
        <f ca="1"/>
        <v>3.47</v>
      </c>
      <c r="N343" s="10">
        <f t="shared" ca="1" si="154"/>
        <v>1.4619883040935644E-2</v>
      </c>
      <c r="O343" s="11">
        <f t="shared" ca="1" si="155"/>
        <v>694.00000000000136</v>
      </c>
      <c r="Q343" s="9" t="str">
        <f t="shared" ca="1" si="145"/>
        <v>ITSA4</v>
      </c>
      <c r="R343" s="9" vm="1855">
        <f ca="1"/>
        <v>45064</v>
      </c>
      <c r="S343" s="9" vm="1857">
        <f ca="1"/>
        <v>8.99</v>
      </c>
      <c r="T343" s="10">
        <f t="shared" ca="1" si="156"/>
        <v>-2.2197558268589601E-3</v>
      </c>
      <c r="U343" s="11">
        <f t="shared" ca="1" si="157"/>
        <v>1798.0000000000011</v>
      </c>
      <c r="W343" s="9" t="str">
        <f t="shared" ca="1" si="146"/>
        <v>CPLE6</v>
      </c>
      <c r="X343" s="9" vm="1855">
        <f ca="1"/>
        <v>45064</v>
      </c>
      <c r="Y343" s="9" vm="421">
        <f ca="1"/>
        <v>7.57</v>
      </c>
      <c r="Z343" s="10">
        <f t="shared" ca="1" si="158"/>
        <v>-3.9473684210525883E-3</v>
      </c>
      <c r="AA343" s="11">
        <f t="shared" ca="1" si="159"/>
        <v>756.99999999999955</v>
      </c>
      <c r="AC343" s="9" t="str">
        <f t="shared" ca="1" si="147"/>
        <v>SAPR4</v>
      </c>
      <c r="AD343" s="9" vm="1855">
        <f ca="1"/>
        <v>45064</v>
      </c>
      <c r="AE343" s="9" vm="1137">
        <f ca="1"/>
        <v>4.21</v>
      </c>
      <c r="AF343" s="10">
        <f t="shared" ca="1" si="160"/>
        <v>2.1844660194174637E-2</v>
      </c>
      <c r="AG343" s="11">
        <f t="shared" ca="1" si="161"/>
        <v>421.00000000000023</v>
      </c>
      <c r="AI343" s="9" t="str">
        <f t="shared" ca="1" si="148"/>
        <v>ECOR3</v>
      </c>
      <c r="AJ343" s="9" vm="1855">
        <f ca="1"/>
        <v>45064</v>
      </c>
      <c r="AK343" s="9" vm="1149">
        <f ca="1"/>
        <v>6.76</v>
      </c>
      <c r="AL343" s="10">
        <f t="shared" ca="1" si="141"/>
        <v>-1.024890190336758E-2</v>
      </c>
      <c r="AM343" s="11">
        <f t="shared" ca="1" si="142"/>
        <v>676</v>
      </c>
      <c r="AO343" s="9" t="str">
        <f t="shared" ca="1" si="149"/>
        <v>MGLU3</v>
      </c>
      <c r="AP343" s="9" vm="1855">
        <f ca="1"/>
        <v>45064</v>
      </c>
      <c r="AQ343" s="9" vm="65">
        <f ca="1"/>
        <v>3.54</v>
      </c>
      <c r="AR343" s="10">
        <f t="shared" ca="1" si="162"/>
        <v>5.3571428571428603E-2</v>
      </c>
      <c r="AS343" s="11">
        <f t="shared" ca="1" si="163"/>
        <v>354.00000000000051</v>
      </c>
      <c r="AU343" s="9" t="str">
        <f t="shared" ca="1" si="150"/>
        <v>VALE3</v>
      </c>
      <c r="AV343" s="9" vm="1855">
        <f ca="1"/>
        <v>45064</v>
      </c>
      <c r="AW343" s="9" vm="1858">
        <f ca="1"/>
        <v>69.98</v>
      </c>
      <c r="AX343" s="10">
        <f t="shared" ca="1" si="164"/>
        <v>1.4310246136235438E-3</v>
      </c>
      <c r="AY343" s="11">
        <f t="shared" ca="1" si="165"/>
        <v>3499.0000000000018</v>
      </c>
      <c r="BA343" s="12" t="str">
        <f t="shared" ca="1" si="151"/>
        <v>ABEV3</v>
      </c>
      <c r="BB343" s="12" vm="1855">
        <f ca="1"/>
        <v>45064</v>
      </c>
      <c r="BC343" s="12" vm="1484">
        <f ca="1"/>
        <v>14.55</v>
      </c>
      <c r="BD343" s="13">
        <f t="shared" ca="1" si="166"/>
        <v>-6.8681318681318437E-4</v>
      </c>
      <c r="BE343" s="14">
        <f t="shared" ca="1" si="167"/>
        <v>727.49999999999784</v>
      </c>
    </row>
    <row r="344" spans="5:57" x14ac:dyDescent="0.25">
      <c r="E344" s="9" t="str">
        <f t="shared" ca="1" si="143"/>
        <v>TOTS3</v>
      </c>
      <c r="F344" s="9" vm="1859">
        <f ca="1"/>
        <v>45065</v>
      </c>
      <c r="G344" s="9" vm="1860">
        <f ca="1"/>
        <v>28.91</v>
      </c>
      <c r="H344" s="10">
        <f t="shared" ca="1" si="152"/>
        <v>-5.1617343427391438E-3</v>
      </c>
      <c r="I344" s="15">
        <f t="shared" ca="1" si="153"/>
        <v>1445.4999999999995</v>
      </c>
      <c r="K344" s="9" t="str">
        <f t="shared" ca="1" si="144"/>
        <v>RAIZ4</v>
      </c>
      <c r="L344" s="9" vm="1859">
        <f ca="1"/>
        <v>45065</v>
      </c>
      <c r="M344" s="9" vm="947">
        <f ca="1"/>
        <v>3.69</v>
      </c>
      <c r="N344" s="10">
        <f t="shared" ca="1" si="154"/>
        <v>6.3400576368876083E-2</v>
      </c>
      <c r="O344" s="11">
        <f t="shared" ca="1" si="155"/>
        <v>738.00000000000148</v>
      </c>
      <c r="Q344" s="9" t="str">
        <f t="shared" ca="1" si="145"/>
        <v>ITSA4</v>
      </c>
      <c r="R344" s="9" vm="1859">
        <f ca="1"/>
        <v>45065</v>
      </c>
      <c r="S344" s="9" vm="1861">
        <f ca="1"/>
        <v>8.93</v>
      </c>
      <c r="T344" s="10">
        <f t="shared" ca="1" si="156"/>
        <v>-6.6740823136819394E-3</v>
      </c>
      <c r="U344" s="11">
        <f t="shared" ca="1" si="157"/>
        <v>1786.0000000000009</v>
      </c>
      <c r="W344" s="9" t="str">
        <f t="shared" ca="1" si="146"/>
        <v>CPLE6</v>
      </c>
      <c r="X344" s="9" vm="1859">
        <f ca="1"/>
        <v>45065</v>
      </c>
      <c r="Y344" s="9" vm="435">
        <f ca="1"/>
        <v>7.56</v>
      </c>
      <c r="Z344" s="10">
        <f t="shared" ca="1" si="158"/>
        <v>-1.3210039630119352E-3</v>
      </c>
      <c r="AA344" s="11">
        <f t="shared" ca="1" si="159"/>
        <v>755.99999999999955</v>
      </c>
      <c r="AC344" s="9" t="str">
        <f t="shared" ca="1" si="147"/>
        <v>SAPR4</v>
      </c>
      <c r="AD344" s="9" vm="1859">
        <f ca="1"/>
        <v>45065</v>
      </c>
      <c r="AE344" s="9" vm="642">
        <f ca="1"/>
        <v>4.18</v>
      </c>
      <c r="AF344" s="10">
        <f t="shared" ca="1" si="160"/>
        <v>-7.1258907363420665E-3</v>
      </c>
      <c r="AG344" s="11">
        <f t="shared" ca="1" si="161"/>
        <v>418.00000000000023</v>
      </c>
      <c r="AI344" s="9" t="str">
        <f t="shared" ca="1" si="148"/>
        <v>ECOR3</v>
      </c>
      <c r="AJ344" s="9" vm="1859">
        <f ca="1"/>
        <v>45065</v>
      </c>
      <c r="AK344" s="9" vm="460">
        <f ca="1"/>
        <v>6.87</v>
      </c>
      <c r="AL344" s="10">
        <f t="shared" ca="1" si="141"/>
        <v>1.6272189349112454E-2</v>
      </c>
      <c r="AM344" s="11">
        <f t="shared" ca="1" si="142"/>
        <v>687</v>
      </c>
      <c r="AO344" s="9" t="str">
        <f t="shared" ca="1" si="149"/>
        <v>MGLU3</v>
      </c>
      <c r="AP344" s="9" vm="1859">
        <f ca="1"/>
        <v>45065</v>
      </c>
      <c r="AQ344" s="9" vm="894">
        <f ca="1"/>
        <v>3.64</v>
      </c>
      <c r="AR344" s="10">
        <f t="shared" ca="1" si="162"/>
        <v>2.8248587570621542E-2</v>
      </c>
      <c r="AS344" s="11">
        <f t="shared" ca="1" si="163"/>
        <v>364.00000000000057</v>
      </c>
      <c r="AU344" s="9" t="str">
        <f t="shared" ca="1" si="150"/>
        <v>VALE3</v>
      </c>
      <c r="AV344" s="9" vm="1859">
        <f ca="1"/>
        <v>45065</v>
      </c>
      <c r="AW344" s="9" vm="939">
        <f ca="1"/>
        <v>69.209999999999994</v>
      </c>
      <c r="AX344" s="10">
        <f t="shared" ca="1" si="164"/>
        <v>-1.1003143755358824E-2</v>
      </c>
      <c r="AY344" s="11">
        <f t="shared" ca="1" si="165"/>
        <v>3460.5000000000014</v>
      </c>
      <c r="BA344" s="12" t="str">
        <f t="shared" ca="1" si="151"/>
        <v>ABEV3</v>
      </c>
      <c r="BB344" s="12" vm="1859">
        <f ca="1"/>
        <v>45065</v>
      </c>
      <c r="BC344" s="12" vm="106">
        <f ca="1"/>
        <v>14.58</v>
      </c>
      <c r="BD344" s="13">
        <f t="shared" ca="1" si="166"/>
        <v>2.0618556701030855E-3</v>
      </c>
      <c r="BE344" s="14">
        <f t="shared" ca="1" si="167"/>
        <v>728.99999999999784</v>
      </c>
    </row>
    <row r="345" spans="5:57" x14ac:dyDescent="0.25">
      <c r="E345" s="9" t="str">
        <f t="shared" ca="1" si="143"/>
        <v>TOTS3</v>
      </c>
      <c r="F345" s="9" vm="1862">
        <f ca="1"/>
        <v>45068</v>
      </c>
      <c r="G345" s="9" vm="1860">
        <f ca="1"/>
        <v>28.91</v>
      </c>
      <c r="H345" s="10">
        <f t="shared" ca="1" si="152"/>
        <v>0</v>
      </c>
      <c r="I345" s="15">
        <f t="shared" ca="1" si="153"/>
        <v>1445.4999999999995</v>
      </c>
      <c r="K345" s="9" t="str">
        <f t="shared" ca="1" si="144"/>
        <v>RAIZ4</v>
      </c>
      <c r="L345" s="9" vm="1862">
        <f ca="1"/>
        <v>45068</v>
      </c>
      <c r="M345" s="9" vm="16">
        <f ca="1"/>
        <v>3.65</v>
      </c>
      <c r="N345" s="10">
        <f t="shared" ca="1" si="154"/>
        <v>-1.084010840108407E-2</v>
      </c>
      <c r="O345" s="11">
        <f t="shared" ca="1" si="155"/>
        <v>730.00000000000136</v>
      </c>
      <c r="Q345" s="9" t="str">
        <f t="shared" ca="1" si="145"/>
        <v>ITSA4</v>
      </c>
      <c r="R345" s="9" vm="1862">
        <f ca="1"/>
        <v>45068</v>
      </c>
      <c r="S345" s="9" vm="1340">
        <f ca="1"/>
        <v>8.8699999999999992</v>
      </c>
      <c r="T345" s="10">
        <f t="shared" ca="1" si="156"/>
        <v>-6.7189249720045474E-3</v>
      </c>
      <c r="U345" s="11">
        <f t="shared" ca="1" si="157"/>
        <v>1774.0000000000007</v>
      </c>
      <c r="W345" s="9" t="str">
        <f t="shared" ca="1" si="146"/>
        <v>CPLE6</v>
      </c>
      <c r="X345" s="9" vm="1862">
        <f ca="1"/>
        <v>45068</v>
      </c>
      <c r="Y345" s="9" vm="508">
        <f ca="1"/>
        <v>7.54</v>
      </c>
      <c r="Z345" s="10">
        <f t="shared" ca="1" si="158"/>
        <v>-2.6455026455025621E-3</v>
      </c>
      <c r="AA345" s="11">
        <f t="shared" ca="1" si="159"/>
        <v>753.99999999999966</v>
      </c>
      <c r="AC345" s="9" t="str">
        <f t="shared" ca="1" si="147"/>
        <v>SAPR4</v>
      </c>
      <c r="AD345" s="9" vm="1862">
        <f ca="1"/>
        <v>45068</v>
      </c>
      <c r="AE345" s="9" vm="453">
        <f ca="1"/>
        <v>4.1500000000000004</v>
      </c>
      <c r="AF345" s="10">
        <f t="shared" ca="1" si="160"/>
        <v>-7.1770334928228374E-3</v>
      </c>
      <c r="AG345" s="11">
        <f t="shared" ca="1" si="161"/>
        <v>415.00000000000028</v>
      </c>
      <c r="AI345" s="9" t="str">
        <f t="shared" ca="1" si="148"/>
        <v>ECOR3</v>
      </c>
      <c r="AJ345" s="9" vm="1862">
        <f ca="1"/>
        <v>45068</v>
      </c>
      <c r="AK345" s="9" vm="138">
        <f ca="1"/>
        <v>6.73</v>
      </c>
      <c r="AL345" s="10">
        <f t="shared" ca="1" si="141"/>
        <v>-2.0378457059679667E-2</v>
      </c>
      <c r="AM345" s="11">
        <f t="shared" ca="1" si="142"/>
        <v>673.00000000000011</v>
      </c>
      <c r="AO345" s="9" t="str">
        <f t="shared" ca="1" si="149"/>
        <v>MGLU3</v>
      </c>
      <c r="AP345" s="9" vm="1862">
        <f ca="1"/>
        <v>45068</v>
      </c>
      <c r="AQ345" s="9" vm="717">
        <f ca="1"/>
        <v>3.8</v>
      </c>
      <c r="AR345" s="10">
        <f t="shared" ca="1" si="162"/>
        <v>4.39560439560438E-2</v>
      </c>
      <c r="AS345" s="11">
        <f t="shared" ca="1" si="163"/>
        <v>380.00000000000051</v>
      </c>
      <c r="AU345" s="9" t="str">
        <f t="shared" ca="1" si="150"/>
        <v>VALE3</v>
      </c>
      <c r="AV345" s="9" vm="1862">
        <f ca="1"/>
        <v>45068</v>
      </c>
      <c r="AW345" s="9" vm="1863">
        <f ca="1"/>
        <v>68.099999999999994</v>
      </c>
      <c r="AX345" s="10">
        <f t="shared" ca="1" si="164"/>
        <v>-1.603814477676635E-2</v>
      </c>
      <c r="AY345" s="11">
        <f t="shared" ca="1" si="165"/>
        <v>3405.0000000000014</v>
      </c>
      <c r="BA345" s="12" t="str">
        <f t="shared" ca="1" si="151"/>
        <v>ABEV3</v>
      </c>
      <c r="BB345" s="12" vm="1862">
        <f ca="1"/>
        <v>45068</v>
      </c>
      <c r="BC345" s="12" vm="1468">
        <f ca="1"/>
        <v>14.62</v>
      </c>
      <c r="BD345" s="13">
        <f t="shared" ca="1" si="166"/>
        <v>2.7434842249656199E-3</v>
      </c>
      <c r="BE345" s="14">
        <f t="shared" ca="1" si="167"/>
        <v>730.99999999999773</v>
      </c>
    </row>
    <row r="346" spans="5:57" x14ac:dyDescent="0.25">
      <c r="E346" s="9" t="str">
        <f t="shared" ca="1" si="143"/>
        <v>TOTS3</v>
      </c>
      <c r="F346" s="9" vm="1864">
        <f ca="1"/>
        <v>45069</v>
      </c>
      <c r="G346" s="9" vm="1865">
        <f ca="1"/>
        <v>28.82</v>
      </c>
      <c r="H346" s="10">
        <f t="shared" ca="1" si="152"/>
        <v>-3.1131096506399336E-3</v>
      </c>
      <c r="I346" s="15">
        <f t="shared" ca="1" si="153"/>
        <v>1440.9999999999995</v>
      </c>
      <c r="K346" s="9" t="str">
        <f t="shared" ca="1" si="144"/>
        <v>RAIZ4</v>
      </c>
      <c r="L346" s="9" vm="1864">
        <f ca="1"/>
        <v>45069</v>
      </c>
      <c r="M346" s="9" vm="16">
        <f ca="1"/>
        <v>3.65</v>
      </c>
      <c r="N346" s="10">
        <f t="shared" ca="1" si="154"/>
        <v>0</v>
      </c>
      <c r="O346" s="11">
        <f t="shared" ca="1" si="155"/>
        <v>730.00000000000136</v>
      </c>
      <c r="Q346" s="9" t="str">
        <f t="shared" ca="1" si="145"/>
        <v>ITSA4</v>
      </c>
      <c r="R346" s="9" vm="1864">
        <f ca="1"/>
        <v>45069</v>
      </c>
      <c r="S346" s="9" vm="1334">
        <f ca="1"/>
        <v>8.91</v>
      </c>
      <c r="T346" s="10">
        <f t="shared" ca="1" si="156"/>
        <v>4.5095828635852708E-3</v>
      </c>
      <c r="U346" s="11">
        <f t="shared" ca="1" si="157"/>
        <v>1782.0000000000009</v>
      </c>
      <c r="W346" s="9" t="str">
        <f t="shared" ca="1" si="146"/>
        <v>CPLE6</v>
      </c>
      <c r="X346" s="9" vm="1864">
        <f ca="1"/>
        <v>45069</v>
      </c>
      <c r="Y346" s="9" vm="467">
        <f ca="1"/>
        <v>7.63</v>
      </c>
      <c r="Z346" s="10">
        <f t="shared" ca="1" si="158"/>
        <v>1.1936339522546469E-2</v>
      </c>
      <c r="AA346" s="11">
        <f t="shared" ca="1" si="159"/>
        <v>762.99999999999966</v>
      </c>
      <c r="AC346" s="9" t="str">
        <f t="shared" ca="1" si="147"/>
        <v>SAPR4</v>
      </c>
      <c r="AD346" s="9" vm="1864">
        <f ca="1"/>
        <v>45069</v>
      </c>
      <c r="AE346" s="9" vm="453">
        <f ca="1"/>
        <v>4.1500000000000004</v>
      </c>
      <c r="AF346" s="10">
        <f t="shared" ca="1" si="160"/>
        <v>0</v>
      </c>
      <c r="AG346" s="11">
        <f t="shared" ca="1" si="161"/>
        <v>415.00000000000028</v>
      </c>
      <c r="AI346" s="9" t="str">
        <f t="shared" ca="1" si="148"/>
        <v>ECOR3</v>
      </c>
      <c r="AJ346" s="9" vm="1864">
        <f ca="1"/>
        <v>45069</v>
      </c>
      <c r="AK346" s="9" vm="1866">
        <f ca="1"/>
        <v>6.52</v>
      </c>
      <c r="AL346" s="10">
        <f t="shared" ca="1" si="141"/>
        <v>-3.1203566121842607E-2</v>
      </c>
      <c r="AM346" s="11">
        <f t="shared" ca="1" si="142"/>
        <v>652</v>
      </c>
      <c r="AO346" s="9" t="str">
        <f t="shared" ca="1" si="149"/>
        <v>MGLU3</v>
      </c>
      <c r="AP346" s="9" vm="1864">
        <f ca="1"/>
        <v>45069</v>
      </c>
      <c r="AQ346" s="9" vm="1053">
        <f ca="1"/>
        <v>3.66</v>
      </c>
      <c r="AR346" s="10">
        <f t="shared" ca="1" si="162"/>
        <v>-3.6842105263157787E-2</v>
      </c>
      <c r="AS346" s="11">
        <f t="shared" ca="1" si="163"/>
        <v>366.00000000000051</v>
      </c>
      <c r="AU346" s="9" t="str">
        <f t="shared" ca="1" si="150"/>
        <v>VALE3</v>
      </c>
      <c r="AV346" s="9" vm="1864">
        <f ca="1"/>
        <v>45069</v>
      </c>
      <c r="AW346" s="9" vm="1867">
        <f ca="1"/>
        <v>66.56</v>
      </c>
      <c r="AX346" s="10">
        <f t="shared" ca="1" si="164"/>
        <v>-2.2613803230543184E-2</v>
      </c>
      <c r="AY346" s="11">
        <f t="shared" ca="1" si="165"/>
        <v>3328.0000000000018</v>
      </c>
      <c r="BA346" s="12" t="str">
        <f t="shared" ca="1" si="151"/>
        <v>ABEV3</v>
      </c>
      <c r="BB346" s="12" vm="1864">
        <f ca="1"/>
        <v>45069</v>
      </c>
      <c r="BC346" s="12" vm="909">
        <f ca="1"/>
        <v>14.59</v>
      </c>
      <c r="BD346" s="13">
        <f t="shared" ca="1" si="166"/>
        <v>-2.0519835841312783E-3</v>
      </c>
      <c r="BE346" s="14">
        <f t="shared" ca="1" si="167"/>
        <v>729.49999999999773</v>
      </c>
    </row>
    <row r="347" spans="5:57" x14ac:dyDescent="0.25">
      <c r="E347" s="9" t="str">
        <f t="shared" ca="1" si="143"/>
        <v>TOTS3</v>
      </c>
      <c r="F347" s="9" vm="1868">
        <f ca="1"/>
        <v>45070</v>
      </c>
      <c r="G347" s="9" vm="1646">
        <f ca="1"/>
        <v>28.21</v>
      </c>
      <c r="H347" s="10">
        <f t="shared" ca="1" si="152"/>
        <v>-2.1165857043719649E-2</v>
      </c>
      <c r="I347" s="15">
        <f t="shared" ca="1" si="153"/>
        <v>1410.4999999999995</v>
      </c>
      <c r="K347" s="9" t="str">
        <f t="shared" ca="1" si="144"/>
        <v>RAIZ4</v>
      </c>
      <c r="L347" s="9" vm="1868">
        <f ca="1"/>
        <v>45070</v>
      </c>
      <c r="M347" s="9" vm="1516">
        <f ca="1"/>
        <v>3.49</v>
      </c>
      <c r="N347" s="10">
        <f t="shared" ca="1" si="154"/>
        <v>-4.3835616438356095E-2</v>
      </c>
      <c r="O347" s="11">
        <f t="shared" ca="1" si="155"/>
        <v>698.00000000000136</v>
      </c>
      <c r="Q347" s="9" t="str">
        <f t="shared" ca="1" si="145"/>
        <v>ITSA4</v>
      </c>
      <c r="R347" s="9" vm="1868">
        <f ca="1"/>
        <v>45070</v>
      </c>
      <c r="S347" s="9" vm="1869">
        <f ca="1"/>
        <v>8.9</v>
      </c>
      <c r="T347" s="10">
        <f t="shared" ca="1" si="156"/>
        <v>-1.1223344556677839E-3</v>
      </c>
      <c r="U347" s="11">
        <f t="shared" ca="1" si="157"/>
        <v>1780.0000000000009</v>
      </c>
      <c r="W347" s="9" t="str">
        <f t="shared" ca="1" si="146"/>
        <v>CPLE6</v>
      </c>
      <c r="X347" s="9" vm="1868">
        <f ca="1"/>
        <v>45070</v>
      </c>
      <c r="Y347" s="9" vm="508">
        <f ca="1"/>
        <v>7.54</v>
      </c>
      <c r="Z347" s="10">
        <f t="shared" ca="1" si="158"/>
        <v>-1.1795543905635641E-2</v>
      </c>
      <c r="AA347" s="11">
        <f t="shared" ca="1" si="159"/>
        <v>753.99999999999966</v>
      </c>
      <c r="AC347" s="9" t="str">
        <f t="shared" ca="1" si="147"/>
        <v>SAPR4</v>
      </c>
      <c r="AD347" s="9" vm="1868">
        <f ca="1"/>
        <v>45070</v>
      </c>
      <c r="AE347" s="9" vm="453">
        <f ca="1"/>
        <v>4.1500000000000004</v>
      </c>
      <c r="AF347" s="10">
        <f t="shared" ca="1" si="160"/>
        <v>0</v>
      </c>
      <c r="AG347" s="11">
        <f t="shared" ca="1" si="161"/>
        <v>415.00000000000028</v>
      </c>
      <c r="AI347" s="9" t="str">
        <f t="shared" ca="1" si="148"/>
        <v>ECOR3</v>
      </c>
      <c r="AJ347" s="9" vm="1868">
        <f ca="1"/>
        <v>45070</v>
      </c>
      <c r="AK347" s="9" vm="496">
        <f ca="1"/>
        <v>6.56</v>
      </c>
      <c r="AL347" s="10">
        <f t="shared" ca="1" si="141"/>
        <v>6.1349693251533388E-3</v>
      </c>
      <c r="AM347" s="11">
        <f t="shared" ca="1" si="142"/>
        <v>656</v>
      </c>
      <c r="AO347" s="9" t="str">
        <f t="shared" ca="1" si="149"/>
        <v>MGLU3</v>
      </c>
      <c r="AP347" s="9" vm="1868">
        <f ca="1"/>
        <v>45070</v>
      </c>
      <c r="AQ347" s="9" vm="102">
        <f ca="1"/>
        <v>3.63</v>
      </c>
      <c r="AR347" s="10">
        <f t="shared" ca="1" si="162"/>
        <v>-8.19672131147553E-3</v>
      </c>
      <c r="AS347" s="11">
        <f t="shared" ca="1" si="163"/>
        <v>363.00000000000045</v>
      </c>
      <c r="AU347" s="9" t="str">
        <f t="shared" ca="1" si="150"/>
        <v>VALE3</v>
      </c>
      <c r="AV347" s="9" vm="1868">
        <f ca="1"/>
        <v>45070</v>
      </c>
      <c r="AW347" s="9" vm="1870">
        <f ca="1"/>
        <v>65.05</v>
      </c>
      <c r="AX347" s="10">
        <f t="shared" ca="1" si="164"/>
        <v>-2.2686298076923128E-2</v>
      </c>
      <c r="AY347" s="11">
        <f t="shared" ca="1" si="165"/>
        <v>3252.5000000000018</v>
      </c>
      <c r="BA347" s="12" t="str">
        <f t="shared" ca="1" si="151"/>
        <v>ABEV3</v>
      </c>
      <c r="BB347" s="12" vm="1868">
        <f ca="1"/>
        <v>45070</v>
      </c>
      <c r="BC347" s="12" vm="1871">
        <f ca="1"/>
        <v>14.66</v>
      </c>
      <c r="BD347" s="13">
        <f t="shared" ca="1" si="166"/>
        <v>4.7978067169294203E-3</v>
      </c>
      <c r="BE347" s="14">
        <f t="shared" ca="1" si="167"/>
        <v>732.99999999999773</v>
      </c>
    </row>
    <row r="348" spans="5:57" x14ac:dyDescent="0.25">
      <c r="E348" s="9" t="str">
        <f t="shared" ca="1" si="143"/>
        <v>TOTS3</v>
      </c>
      <c r="F348" s="9" vm="1872">
        <f ca="1"/>
        <v>45071</v>
      </c>
      <c r="G348" s="9" vm="1633">
        <f ca="1"/>
        <v>29.84</v>
      </c>
      <c r="H348" s="10">
        <f t="shared" ca="1" si="152"/>
        <v>5.7780928748670579E-2</v>
      </c>
      <c r="I348" s="15">
        <f t="shared" ca="1" si="153"/>
        <v>1491.9999999999993</v>
      </c>
      <c r="K348" s="9" t="str">
        <f t="shared" ca="1" si="144"/>
        <v>RAIZ4</v>
      </c>
      <c r="L348" s="9" vm="1872">
        <f ca="1"/>
        <v>45071</v>
      </c>
      <c r="M348" s="9" vm="1492">
        <f ca="1"/>
        <v>3.45</v>
      </c>
      <c r="N348" s="10">
        <f t="shared" ca="1" si="154"/>
        <v>-1.1461318051575908E-2</v>
      </c>
      <c r="O348" s="11">
        <f t="shared" ca="1" si="155"/>
        <v>690.00000000000136</v>
      </c>
      <c r="Q348" s="9" t="str">
        <f t="shared" ca="1" si="145"/>
        <v>ITSA4</v>
      </c>
      <c r="R348" s="9" vm="1872">
        <f ca="1"/>
        <v>45071</v>
      </c>
      <c r="S348" s="9" vm="1354">
        <f ca="1"/>
        <v>9.0299999999999994</v>
      </c>
      <c r="T348" s="10">
        <f t="shared" ca="1" si="156"/>
        <v>1.4606741573033544E-2</v>
      </c>
      <c r="U348" s="11">
        <f t="shared" ca="1" si="157"/>
        <v>1806.0000000000007</v>
      </c>
      <c r="W348" s="9" t="str">
        <f t="shared" ca="1" si="146"/>
        <v>CPLE6</v>
      </c>
      <c r="X348" s="9" vm="1872">
        <f ca="1"/>
        <v>45071</v>
      </c>
      <c r="Y348" s="9" vm="207">
        <f ca="1"/>
        <v>7.68</v>
      </c>
      <c r="Z348" s="10">
        <f t="shared" ca="1" si="158"/>
        <v>1.8567639257294433E-2</v>
      </c>
      <c r="AA348" s="11">
        <f t="shared" ca="1" si="159"/>
        <v>767.99999999999966</v>
      </c>
      <c r="AC348" s="9" t="str">
        <f t="shared" ca="1" si="147"/>
        <v>SAPR4</v>
      </c>
      <c r="AD348" s="9" vm="1872">
        <f ca="1"/>
        <v>45071</v>
      </c>
      <c r="AE348" s="9" vm="1137">
        <f ca="1"/>
        <v>4.21</v>
      </c>
      <c r="AF348" s="10">
        <f t="shared" ca="1" si="160"/>
        <v>1.4457831325301207E-2</v>
      </c>
      <c r="AG348" s="11">
        <f t="shared" ca="1" si="161"/>
        <v>421.00000000000028</v>
      </c>
      <c r="AI348" s="9" t="str">
        <f t="shared" ca="1" si="148"/>
        <v>ECOR3</v>
      </c>
      <c r="AJ348" s="9" vm="1872">
        <f ca="1"/>
        <v>45071</v>
      </c>
      <c r="AK348" s="9" vm="1122">
        <f ca="1"/>
        <v>6.55</v>
      </c>
      <c r="AL348" s="10">
        <f t="shared" ca="1" si="141"/>
        <v>-1.5243902439023849E-3</v>
      </c>
      <c r="AM348" s="11">
        <f t="shared" ca="1" si="142"/>
        <v>655</v>
      </c>
      <c r="AO348" s="9" t="str">
        <f t="shared" ca="1" si="149"/>
        <v>MGLU3</v>
      </c>
      <c r="AP348" s="9" vm="1872">
        <f ca="1"/>
        <v>45071</v>
      </c>
      <c r="AQ348" s="9" vm="1873">
        <f ca="1"/>
        <v>3.76</v>
      </c>
      <c r="AR348" s="10">
        <f t="shared" ca="1" si="162"/>
        <v>3.5812672176308569E-2</v>
      </c>
      <c r="AS348" s="11">
        <f t="shared" ca="1" si="163"/>
        <v>376.00000000000045</v>
      </c>
      <c r="AU348" s="9" t="str">
        <f t="shared" ca="1" si="150"/>
        <v>VALE3</v>
      </c>
      <c r="AV348" s="9" vm="1872">
        <f ca="1"/>
        <v>45071</v>
      </c>
      <c r="AW348" s="9" vm="1874">
        <f ca="1"/>
        <v>64.849999999999994</v>
      </c>
      <c r="AX348" s="10">
        <f t="shared" ca="1" si="164"/>
        <v>-3.0745580322828481E-3</v>
      </c>
      <c r="AY348" s="11">
        <f t="shared" ca="1" si="165"/>
        <v>3242.5000000000018</v>
      </c>
      <c r="BA348" s="12" t="str">
        <f t="shared" ca="1" si="151"/>
        <v>ABEV3</v>
      </c>
      <c r="BB348" s="12" vm="1872">
        <f ca="1"/>
        <v>45071</v>
      </c>
      <c r="BC348" s="12" vm="448">
        <f ca="1"/>
        <v>14.74</v>
      </c>
      <c r="BD348" s="13">
        <f t="shared" ca="1" si="166"/>
        <v>5.4570259208730487E-3</v>
      </c>
      <c r="BE348" s="14">
        <f t="shared" ca="1" si="167"/>
        <v>736.99999999999761</v>
      </c>
    </row>
    <row r="349" spans="5:57" x14ac:dyDescent="0.25">
      <c r="E349" s="9" t="str">
        <f t="shared" ca="1" si="143"/>
        <v>TOTS3</v>
      </c>
      <c r="F349" s="9" vm="1875">
        <f ca="1"/>
        <v>45072</v>
      </c>
      <c r="G349" s="9" vm="1876">
        <f ca="1"/>
        <v>29.76</v>
      </c>
      <c r="H349" s="10">
        <f t="shared" ca="1" si="152"/>
        <v>-2.6809651474529739E-3</v>
      </c>
      <c r="I349" s="15">
        <f t="shared" ca="1" si="153"/>
        <v>1487.9999999999995</v>
      </c>
      <c r="K349" s="9" t="str">
        <f t="shared" ca="1" si="144"/>
        <v>RAIZ4</v>
      </c>
      <c r="L349" s="9" vm="1875">
        <f ca="1"/>
        <v>45072</v>
      </c>
      <c r="M349" s="9" vm="1315">
        <f ca="1"/>
        <v>3.46</v>
      </c>
      <c r="N349" s="10">
        <f t="shared" ca="1" si="154"/>
        <v>2.8985507246375164E-3</v>
      </c>
      <c r="O349" s="11">
        <f t="shared" ca="1" si="155"/>
        <v>692.00000000000125</v>
      </c>
      <c r="Q349" s="9" t="str">
        <f t="shared" ca="1" si="145"/>
        <v>ITSA4</v>
      </c>
      <c r="R349" s="9" vm="1875">
        <f ca="1"/>
        <v>45072</v>
      </c>
      <c r="S349" s="9" vm="1849">
        <f ca="1"/>
        <v>8.98</v>
      </c>
      <c r="T349" s="10">
        <f t="shared" ca="1" si="156"/>
        <v>-5.5370985603542255E-3</v>
      </c>
      <c r="U349" s="11">
        <f t="shared" ca="1" si="157"/>
        <v>1796.0000000000009</v>
      </c>
      <c r="W349" s="9" t="str">
        <f t="shared" ca="1" si="146"/>
        <v>CPLE6</v>
      </c>
      <c r="X349" s="9" vm="1875">
        <f ca="1"/>
        <v>45072</v>
      </c>
      <c r="Y349" s="9" vm="207">
        <f ca="1"/>
        <v>7.68</v>
      </c>
      <c r="Z349" s="10">
        <f t="shared" ca="1" si="158"/>
        <v>0</v>
      </c>
      <c r="AA349" s="11">
        <f t="shared" ca="1" si="159"/>
        <v>767.99999999999966</v>
      </c>
      <c r="AC349" s="9" t="str">
        <f t="shared" ca="1" si="147"/>
        <v>SAPR4</v>
      </c>
      <c r="AD349" s="9" vm="1875">
        <f ca="1"/>
        <v>45072</v>
      </c>
      <c r="AE349" s="9" vm="945">
        <f ca="1"/>
        <v>4.17</v>
      </c>
      <c r="AF349" s="10">
        <f t="shared" ca="1" si="160"/>
        <v>-9.5011876484560887E-3</v>
      </c>
      <c r="AG349" s="11">
        <f t="shared" ca="1" si="161"/>
        <v>417.00000000000028</v>
      </c>
      <c r="AI349" s="9" t="str">
        <f t="shared" ca="1" si="148"/>
        <v>ECOR3</v>
      </c>
      <c r="AJ349" s="9" vm="1875">
        <f ca="1"/>
        <v>45072</v>
      </c>
      <c r="AK349" s="9" vm="140">
        <f ca="1"/>
        <v>6.39</v>
      </c>
      <c r="AL349" s="10">
        <f t="shared" ca="1" si="141"/>
        <v>-2.4427480916030531E-2</v>
      </c>
      <c r="AM349" s="11">
        <f t="shared" ca="1" si="142"/>
        <v>639</v>
      </c>
      <c r="AO349" s="9" t="str">
        <f t="shared" ca="1" si="149"/>
        <v>MGLU3</v>
      </c>
      <c r="AP349" s="9" vm="1875">
        <f ca="1"/>
        <v>45072</v>
      </c>
      <c r="AQ349" s="9" vm="776">
        <f ca="1"/>
        <v>3.82</v>
      </c>
      <c r="AR349" s="10">
        <f t="shared" ca="1" si="162"/>
        <v>1.5957446808510634E-2</v>
      </c>
      <c r="AS349" s="11">
        <f t="shared" ca="1" si="163"/>
        <v>382.00000000000045</v>
      </c>
      <c r="AU349" s="9" t="str">
        <f t="shared" ca="1" si="150"/>
        <v>VALE3</v>
      </c>
      <c r="AV349" s="9" vm="1875">
        <f ca="1"/>
        <v>45072</v>
      </c>
      <c r="AW349" s="9" vm="1877">
        <f ca="1"/>
        <v>66.33</v>
      </c>
      <c r="AX349" s="10">
        <f t="shared" ca="1" si="164"/>
        <v>2.282189668465695E-2</v>
      </c>
      <c r="AY349" s="11">
        <f t="shared" ca="1" si="165"/>
        <v>3316.5000000000018</v>
      </c>
      <c r="BA349" s="12" t="str">
        <f t="shared" ca="1" si="151"/>
        <v>ABEV3</v>
      </c>
      <c r="BB349" s="12" vm="1875">
        <f ca="1"/>
        <v>45072</v>
      </c>
      <c r="BC349" s="12" vm="1780">
        <f ca="1"/>
        <v>14.76</v>
      </c>
      <c r="BD349" s="13">
        <f t="shared" ca="1" si="166"/>
        <v>1.3568521031206426E-3</v>
      </c>
      <c r="BE349" s="14">
        <f t="shared" ca="1" si="167"/>
        <v>737.9999999999975</v>
      </c>
    </row>
    <row r="350" spans="5:57" x14ac:dyDescent="0.25">
      <c r="E350" s="9" t="str">
        <f t="shared" ca="1" si="143"/>
        <v>TOTS3</v>
      </c>
      <c r="F350" s="9" vm="1878">
        <f ca="1"/>
        <v>45075</v>
      </c>
      <c r="G350" s="9" vm="1612">
        <f ca="1"/>
        <v>29.3</v>
      </c>
      <c r="H350" s="10">
        <f t="shared" ca="1" si="152"/>
        <v>-1.545698924731187E-2</v>
      </c>
      <c r="I350" s="15">
        <f t="shared" ca="1" si="153"/>
        <v>1464.9999999999995</v>
      </c>
      <c r="K350" s="9" t="str">
        <f t="shared" ca="1" si="144"/>
        <v>RAIZ4</v>
      </c>
      <c r="L350" s="9" vm="1878">
        <f ca="1"/>
        <v>45075</v>
      </c>
      <c r="M350" s="9" vm="1106">
        <f ca="1"/>
        <v>3.53</v>
      </c>
      <c r="N350" s="10">
        <f t="shared" ca="1" si="154"/>
        <v>2.0231213872832221E-2</v>
      </c>
      <c r="O350" s="11">
        <f t="shared" ca="1" si="155"/>
        <v>706.00000000000114</v>
      </c>
      <c r="Q350" s="9" t="str">
        <f t="shared" ca="1" si="145"/>
        <v>ITSA4</v>
      </c>
      <c r="R350" s="9" vm="1878">
        <f ca="1"/>
        <v>45075</v>
      </c>
      <c r="S350" s="9" vm="1879">
        <f ca="1"/>
        <v>8.9700000000000006</v>
      </c>
      <c r="T350" s="10">
        <f t="shared" ca="1" si="156"/>
        <v>-1.1135857461024301E-3</v>
      </c>
      <c r="U350" s="11">
        <f t="shared" ca="1" si="157"/>
        <v>1794.0000000000009</v>
      </c>
      <c r="W350" s="9" t="str">
        <f t="shared" ca="1" si="146"/>
        <v>CPLE6</v>
      </c>
      <c r="X350" s="9" vm="1878">
        <f ca="1"/>
        <v>45075</v>
      </c>
      <c r="Y350" s="9" vm="192">
        <f ca="1"/>
        <v>7.7</v>
      </c>
      <c r="Z350" s="10">
        <f t="shared" ca="1" si="158"/>
        <v>2.6041666666667407E-3</v>
      </c>
      <c r="AA350" s="11">
        <f t="shared" ca="1" si="159"/>
        <v>769.99999999999966</v>
      </c>
      <c r="AC350" s="9" t="str">
        <f t="shared" ca="1" si="147"/>
        <v>SAPR4</v>
      </c>
      <c r="AD350" s="9" vm="1878">
        <f ca="1"/>
        <v>45075</v>
      </c>
      <c r="AE350" s="9" vm="936">
        <f ca="1"/>
        <v>4.2</v>
      </c>
      <c r="AF350" s="10">
        <f t="shared" ca="1" si="160"/>
        <v>7.194244604316502E-3</v>
      </c>
      <c r="AG350" s="11">
        <f t="shared" ca="1" si="161"/>
        <v>420.00000000000028</v>
      </c>
      <c r="AI350" s="9" t="str">
        <f t="shared" ca="1" si="148"/>
        <v>ECOR3</v>
      </c>
      <c r="AJ350" s="9" vm="1878">
        <f ca="1"/>
        <v>45075</v>
      </c>
      <c r="AK350" s="9" vm="5">
        <f ca="1"/>
        <v>6.43</v>
      </c>
      <c r="AL350" s="10">
        <f t="shared" ca="1" si="141"/>
        <v>6.259780907668322E-3</v>
      </c>
      <c r="AM350" s="11">
        <f t="shared" ca="1" si="142"/>
        <v>643.00000000000011</v>
      </c>
      <c r="AO350" s="9" t="str">
        <f t="shared" ca="1" si="149"/>
        <v>MGLU3</v>
      </c>
      <c r="AP350" s="9" vm="1878">
        <f ca="1"/>
        <v>45075</v>
      </c>
      <c r="AQ350" s="9" vm="129">
        <f ca="1"/>
        <v>3.79</v>
      </c>
      <c r="AR350" s="10">
        <f t="shared" ca="1" si="162"/>
        <v>-7.8534031413611816E-3</v>
      </c>
      <c r="AS350" s="11">
        <f t="shared" ca="1" si="163"/>
        <v>379.00000000000045</v>
      </c>
      <c r="AU350" s="9" t="str">
        <f t="shared" ca="1" si="150"/>
        <v>VALE3</v>
      </c>
      <c r="AV350" s="9" vm="1878">
        <f ca="1"/>
        <v>45075</v>
      </c>
      <c r="AW350" s="9" vm="1880">
        <f ca="1"/>
        <v>65.83</v>
      </c>
      <c r="AX350" s="10">
        <f t="shared" ca="1" si="164"/>
        <v>-7.5380672395597426E-3</v>
      </c>
      <c r="AY350" s="11">
        <f t="shared" ca="1" si="165"/>
        <v>3291.5000000000018</v>
      </c>
      <c r="BA350" s="12" t="str">
        <f t="shared" ca="1" si="151"/>
        <v>ABEV3</v>
      </c>
      <c r="BB350" s="12" vm="1878">
        <f ca="1"/>
        <v>45075</v>
      </c>
      <c r="BC350" s="12" vm="1780">
        <f ca="1"/>
        <v>14.76</v>
      </c>
      <c r="BD350" s="13">
        <f t="shared" ca="1" si="166"/>
        <v>0</v>
      </c>
      <c r="BE350" s="14">
        <f t="shared" ca="1" si="167"/>
        <v>737.9999999999975</v>
      </c>
    </row>
    <row r="351" spans="5:57" x14ac:dyDescent="0.25">
      <c r="E351" s="9" t="str">
        <f t="shared" ca="1" si="143"/>
        <v>TOTS3</v>
      </c>
      <c r="F351" s="9" vm="1881">
        <f ca="1"/>
        <v>45076</v>
      </c>
      <c r="G351" s="9" vm="1882">
        <f ca="1"/>
        <v>29.11</v>
      </c>
      <c r="H351" s="10">
        <f t="shared" ca="1" si="152"/>
        <v>-6.4846416382252636E-3</v>
      </c>
      <c r="I351" s="15">
        <f t="shared" ca="1" si="153"/>
        <v>1455.4999999999995</v>
      </c>
      <c r="K351" s="9" t="str">
        <f t="shared" ca="1" si="144"/>
        <v>RAIZ4</v>
      </c>
      <c r="L351" s="9" vm="1881">
        <f ca="1"/>
        <v>45076</v>
      </c>
      <c r="M351" s="9" vm="72">
        <f ca="1"/>
        <v>3.6</v>
      </c>
      <c r="N351" s="10">
        <f t="shared" ca="1" si="154"/>
        <v>1.9830028328611915E-2</v>
      </c>
      <c r="O351" s="11">
        <f t="shared" ca="1" si="155"/>
        <v>720.00000000000114</v>
      </c>
      <c r="Q351" s="9" t="str">
        <f t="shared" ca="1" si="145"/>
        <v>ITSA4</v>
      </c>
      <c r="R351" s="9" vm="1881">
        <f ca="1"/>
        <v>45076</v>
      </c>
      <c r="S351" s="9" vm="1376">
        <f ca="1"/>
        <v>8.8800000000000008</v>
      </c>
      <c r="T351" s="10">
        <f t="shared" ca="1" si="156"/>
        <v>-1.0033444816053505E-2</v>
      </c>
      <c r="U351" s="11">
        <f t="shared" ca="1" si="157"/>
        <v>1776.0000000000009</v>
      </c>
      <c r="W351" s="9" t="str">
        <f t="shared" ca="1" si="146"/>
        <v>CPLE6</v>
      </c>
      <c r="X351" s="9" vm="1881">
        <f ca="1"/>
        <v>45076</v>
      </c>
      <c r="Y351" s="9" vm="435">
        <f ca="1"/>
        <v>7.56</v>
      </c>
      <c r="Z351" s="10">
        <f t="shared" ca="1" si="158"/>
        <v>-1.8181818181818299E-2</v>
      </c>
      <c r="AA351" s="11">
        <f t="shared" ca="1" si="159"/>
        <v>755.99999999999955</v>
      </c>
      <c r="AC351" s="9" t="str">
        <f t="shared" ca="1" si="147"/>
        <v>SAPR4</v>
      </c>
      <c r="AD351" s="9" vm="1881">
        <f ca="1"/>
        <v>45076</v>
      </c>
      <c r="AE351" s="9" vm="521">
        <f ca="1"/>
        <v>4.1399999999999997</v>
      </c>
      <c r="AF351" s="10">
        <f t="shared" ca="1" si="160"/>
        <v>-1.4285714285714457E-2</v>
      </c>
      <c r="AG351" s="11">
        <f t="shared" ca="1" si="161"/>
        <v>414.00000000000023</v>
      </c>
      <c r="AI351" s="9" t="str">
        <f t="shared" ca="1" si="148"/>
        <v>ECOR3</v>
      </c>
      <c r="AJ351" s="9" vm="1881">
        <f ca="1"/>
        <v>45076</v>
      </c>
      <c r="AK351" s="9" vm="96">
        <f ca="1"/>
        <v>6.4</v>
      </c>
      <c r="AL351" s="10">
        <f t="shared" ca="1" si="141"/>
        <v>-4.6656298600310508E-3</v>
      </c>
      <c r="AM351" s="11">
        <f t="shared" ca="1" si="142"/>
        <v>640.00000000000011</v>
      </c>
      <c r="AO351" s="9" t="str">
        <f t="shared" ca="1" si="149"/>
        <v>MGLU3</v>
      </c>
      <c r="AP351" s="9" vm="1881">
        <f ca="1"/>
        <v>45076</v>
      </c>
      <c r="AQ351" s="9" vm="669">
        <f ca="1"/>
        <v>3.73</v>
      </c>
      <c r="AR351" s="10">
        <f t="shared" ca="1" si="162"/>
        <v>-1.5831134564643801E-2</v>
      </c>
      <c r="AS351" s="11">
        <f t="shared" ca="1" si="163"/>
        <v>373.00000000000045</v>
      </c>
      <c r="AU351" s="9" t="str">
        <f t="shared" ca="1" si="150"/>
        <v>VALE3</v>
      </c>
      <c r="AV351" s="9" vm="1881">
        <f ca="1"/>
        <v>45076</v>
      </c>
      <c r="AW351" s="9" vm="1883">
        <f ca="1"/>
        <v>64.28</v>
      </c>
      <c r="AX351" s="10">
        <f t="shared" ca="1" si="164"/>
        <v>-2.3545495974479635E-2</v>
      </c>
      <c r="AY351" s="11">
        <f t="shared" ca="1" si="165"/>
        <v>3214.0000000000023</v>
      </c>
      <c r="BA351" s="12" t="str">
        <f t="shared" ca="1" si="151"/>
        <v>ABEV3</v>
      </c>
      <c r="BB351" s="12" vm="1881">
        <f ca="1"/>
        <v>45076</v>
      </c>
      <c r="BC351" s="12" vm="644">
        <f ca="1"/>
        <v>14.48</v>
      </c>
      <c r="BD351" s="13">
        <f t="shared" ca="1" si="166"/>
        <v>-1.8970189701897011E-2</v>
      </c>
      <c r="BE351" s="14">
        <f t="shared" ca="1" si="167"/>
        <v>723.9999999999975</v>
      </c>
    </row>
    <row r="352" spans="5:57" x14ac:dyDescent="0.25">
      <c r="E352" s="9" t="str">
        <f t="shared" ca="1" si="143"/>
        <v>TOTS3</v>
      </c>
      <c r="F352" s="9" vm="1884">
        <f ca="1"/>
        <v>45077</v>
      </c>
      <c r="G352" s="9" vm="1111">
        <f ca="1"/>
        <v>28.76</v>
      </c>
      <c r="H352" s="10">
        <f t="shared" ca="1" si="152"/>
        <v>-1.2023359670216394E-2</v>
      </c>
      <c r="I352" s="15">
        <f t="shared" ca="1" si="153"/>
        <v>1437.9999999999995</v>
      </c>
      <c r="K352" s="9" t="str">
        <f t="shared" ca="1" si="144"/>
        <v>RAIZ4</v>
      </c>
      <c r="L352" s="9" vm="1884">
        <f ca="1"/>
        <v>45077</v>
      </c>
      <c r="M352" s="9" vm="102">
        <f ca="1"/>
        <v>3.63</v>
      </c>
      <c r="N352" s="10">
        <f t="shared" ca="1" si="154"/>
        <v>8.3333333333333037E-3</v>
      </c>
      <c r="O352" s="11">
        <f t="shared" ca="1" si="155"/>
        <v>726.00000000000114</v>
      </c>
      <c r="Q352" s="9" t="str">
        <f t="shared" ca="1" si="145"/>
        <v>ITSA4</v>
      </c>
      <c r="R352" s="9" vm="1884">
        <f ca="1"/>
        <v>45077</v>
      </c>
      <c r="S352" s="9" vm="1885">
        <f ca="1"/>
        <v>8.7799999999999994</v>
      </c>
      <c r="T352" s="10">
        <f t="shared" ca="1" si="156"/>
        <v>-1.1261261261261368E-2</v>
      </c>
      <c r="U352" s="11">
        <f t="shared" ca="1" si="157"/>
        <v>1756.0000000000007</v>
      </c>
      <c r="W352" s="9" t="str">
        <f t="shared" ca="1" si="146"/>
        <v>CPLE6</v>
      </c>
      <c r="X352" s="9" vm="1884">
        <f ca="1"/>
        <v>45077</v>
      </c>
      <c r="Y352" s="9" vm="513">
        <f ca="1"/>
        <v>7.42</v>
      </c>
      <c r="Z352" s="10">
        <f t="shared" ca="1" si="158"/>
        <v>-1.851851851851849E-2</v>
      </c>
      <c r="AA352" s="11">
        <f t="shared" ca="1" si="159"/>
        <v>741.99999999999955</v>
      </c>
      <c r="AC352" s="9" t="str">
        <f t="shared" ca="1" si="147"/>
        <v>SAPR4</v>
      </c>
      <c r="AD352" s="9" vm="1884">
        <f ca="1"/>
        <v>45077</v>
      </c>
      <c r="AE352" s="9" vm="436">
        <f ca="1"/>
        <v>4.05</v>
      </c>
      <c r="AF352" s="10">
        <f t="shared" ca="1" si="160"/>
        <v>-2.1739130434782594E-2</v>
      </c>
      <c r="AG352" s="11">
        <f t="shared" ca="1" si="161"/>
        <v>405.00000000000023</v>
      </c>
      <c r="AI352" s="9" t="str">
        <f t="shared" ca="1" si="148"/>
        <v>ECOR3</v>
      </c>
      <c r="AJ352" s="9" vm="1884">
        <f ca="1"/>
        <v>45077</v>
      </c>
      <c r="AK352" s="9" vm="96">
        <f ca="1"/>
        <v>6.4</v>
      </c>
      <c r="AL352" s="10">
        <f t="shared" ca="1" si="141"/>
        <v>0</v>
      </c>
      <c r="AM352" s="11">
        <f t="shared" ca="1" si="142"/>
        <v>640.00000000000011</v>
      </c>
      <c r="AO352" s="9" t="str">
        <f t="shared" ca="1" si="149"/>
        <v>MGLU3</v>
      </c>
      <c r="AP352" s="9" vm="1884">
        <f ca="1"/>
        <v>45077</v>
      </c>
      <c r="AQ352" s="9" vm="717">
        <f ca="1"/>
        <v>3.8</v>
      </c>
      <c r="AR352" s="10">
        <f t="shared" ca="1" si="162"/>
        <v>1.8766756032171594E-2</v>
      </c>
      <c r="AS352" s="11">
        <f t="shared" ca="1" si="163"/>
        <v>380.00000000000045</v>
      </c>
      <c r="AU352" s="9" t="str">
        <f t="shared" ca="1" si="150"/>
        <v>VALE3</v>
      </c>
      <c r="AV352" s="9" vm="1884">
        <f ca="1"/>
        <v>45077</v>
      </c>
      <c r="AW352" s="9" vm="1886">
        <f ca="1"/>
        <v>63.81</v>
      </c>
      <c r="AX352" s="10">
        <f t="shared" ca="1" si="164"/>
        <v>-7.3117610454261905E-3</v>
      </c>
      <c r="AY352" s="11">
        <f t="shared" ca="1" si="165"/>
        <v>3190.5000000000023</v>
      </c>
      <c r="BA352" s="12" t="str">
        <f t="shared" ca="1" si="151"/>
        <v>ABEV3</v>
      </c>
      <c r="BB352" s="12" vm="1884">
        <f ca="1"/>
        <v>45077</v>
      </c>
      <c r="BC352" s="12" vm="217">
        <f ca="1"/>
        <v>14.41</v>
      </c>
      <c r="BD352" s="13">
        <f t="shared" ca="1" si="166"/>
        <v>-4.8342541436464659E-3</v>
      </c>
      <c r="BE352" s="14">
        <f t="shared" ca="1" si="167"/>
        <v>720.4999999999975</v>
      </c>
    </row>
    <row r="353" spans="5:57" x14ac:dyDescent="0.25">
      <c r="E353" s="9" t="str">
        <f t="shared" ca="1" si="143"/>
        <v>TOTS3</v>
      </c>
      <c r="F353" s="9" vm="1887">
        <f ca="1"/>
        <v>45078</v>
      </c>
      <c r="G353" s="9" vm="1888">
        <f ca="1"/>
        <v>30.09</v>
      </c>
      <c r="H353" s="10">
        <f t="shared" ca="1" si="152"/>
        <v>4.6244784422809326E-2</v>
      </c>
      <c r="I353" s="15">
        <f t="shared" ca="1" si="153"/>
        <v>1504.4999999999993</v>
      </c>
      <c r="K353" s="9" t="str">
        <f t="shared" ca="1" si="144"/>
        <v>RAIZ4</v>
      </c>
      <c r="L353" s="9" vm="1887">
        <f ca="1"/>
        <v>45078</v>
      </c>
      <c r="M353" s="9" vm="1873">
        <f ca="1"/>
        <v>3.76</v>
      </c>
      <c r="N353" s="10">
        <f t="shared" ca="1" si="154"/>
        <v>3.5812672176308569E-2</v>
      </c>
      <c r="O353" s="11">
        <f t="shared" ca="1" si="155"/>
        <v>752.00000000000125</v>
      </c>
      <c r="Q353" s="9" t="str">
        <f t="shared" ca="1" si="145"/>
        <v>ITSA4</v>
      </c>
      <c r="R353" s="9" vm="1887">
        <f ca="1"/>
        <v>45078</v>
      </c>
      <c r="S353" s="9" vm="1889">
        <f ca="1"/>
        <v>8.89</v>
      </c>
      <c r="T353" s="10">
        <f t="shared" ca="1" si="156"/>
        <v>1.2528473804100271E-2</v>
      </c>
      <c r="U353" s="11">
        <f t="shared" ca="1" si="157"/>
        <v>1778.0000000000007</v>
      </c>
      <c r="W353" s="9" t="str">
        <f t="shared" ca="1" si="146"/>
        <v>CPLE6</v>
      </c>
      <c r="X353" s="9" vm="1887">
        <f ca="1"/>
        <v>45078</v>
      </c>
      <c r="Y353" s="9" vm="1438">
        <f ca="1"/>
        <v>7.45</v>
      </c>
      <c r="Z353" s="10">
        <f t="shared" ca="1" si="158"/>
        <v>4.0431266846361336E-3</v>
      </c>
      <c r="AA353" s="11">
        <f t="shared" ca="1" si="159"/>
        <v>744.99999999999955</v>
      </c>
      <c r="AC353" s="9" t="str">
        <f t="shared" ca="1" si="147"/>
        <v>SAPR4</v>
      </c>
      <c r="AD353" s="9" vm="1887">
        <f ca="1"/>
        <v>45078</v>
      </c>
      <c r="AE353" s="9" vm="444">
        <f ca="1"/>
        <v>4.08</v>
      </c>
      <c r="AF353" s="10">
        <f t="shared" ca="1" si="160"/>
        <v>7.4074074074075291E-3</v>
      </c>
      <c r="AG353" s="11">
        <f t="shared" ca="1" si="161"/>
        <v>408.00000000000028</v>
      </c>
      <c r="AI353" s="9" t="str">
        <f t="shared" ca="1" si="148"/>
        <v>ECOR3</v>
      </c>
      <c r="AJ353" s="9" vm="1887">
        <f ca="1"/>
        <v>45078</v>
      </c>
      <c r="AK353" s="9" vm="119">
        <f ca="1"/>
        <v>6.66</v>
      </c>
      <c r="AL353" s="10">
        <f t="shared" ca="1" si="141"/>
        <v>4.0624999999999911E-2</v>
      </c>
      <c r="AM353" s="11">
        <f t="shared" ca="1" si="142"/>
        <v>666.00000000000011</v>
      </c>
      <c r="AO353" s="9" t="str">
        <f t="shared" ca="1" si="149"/>
        <v>MGLU3</v>
      </c>
      <c r="AP353" s="9" vm="1887">
        <f ca="1"/>
        <v>45078</v>
      </c>
      <c r="AQ353" s="9" vm="357">
        <f ca="1"/>
        <v>4.0599999999999996</v>
      </c>
      <c r="AR353" s="10">
        <f t="shared" ca="1" si="162"/>
        <v>6.8421052631578938E-2</v>
      </c>
      <c r="AS353" s="11">
        <f t="shared" ca="1" si="163"/>
        <v>406.00000000000045</v>
      </c>
      <c r="AU353" s="9" t="str">
        <f t="shared" ca="1" si="150"/>
        <v>VALE3</v>
      </c>
      <c r="AV353" s="9" vm="1887">
        <f ca="1"/>
        <v>45078</v>
      </c>
      <c r="AW353" s="9" vm="1890">
        <f ca="1"/>
        <v>65.16</v>
      </c>
      <c r="AX353" s="10">
        <f t="shared" ca="1" si="164"/>
        <v>2.1156558533145242E-2</v>
      </c>
      <c r="AY353" s="11">
        <f t="shared" ca="1" si="165"/>
        <v>3258.0000000000023</v>
      </c>
      <c r="BA353" s="12" t="str">
        <f t="shared" ca="1" si="151"/>
        <v>ABEV3</v>
      </c>
      <c r="BB353" s="12" vm="1887">
        <f ca="1"/>
        <v>45078</v>
      </c>
      <c r="BC353" s="12" vm="594">
        <f ca="1"/>
        <v>14.24</v>
      </c>
      <c r="BD353" s="13">
        <f t="shared" ca="1" si="166"/>
        <v>-1.179736294240108E-2</v>
      </c>
      <c r="BE353" s="14">
        <f t="shared" ca="1" si="167"/>
        <v>711.9999999999975</v>
      </c>
    </row>
    <row r="354" spans="5:57" x14ac:dyDescent="0.25">
      <c r="E354" s="9" t="str">
        <f t="shared" ca="1" si="143"/>
        <v>TOTS3</v>
      </c>
      <c r="F354" s="9" vm="1891">
        <f ca="1"/>
        <v>45079</v>
      </c>
      <c r="G354" s="9" vm="1520">
        <f ca="1"/>
        <v>28.83</v>
      </c>
      <c r="H354" s="10">
        <f t="shared" ca="1" si="152"/>
        <v>-4.1874376869391883E-2</v>
      </c>
      <c r="I354" s="15">
        <f t="shared" ca="1" si="153"/>
        <v>1441.4999999999993</v>
      </c>
      <c r="K354" s="9" t="str">
        <f t="shared" ca="1" si="144"/>
        <v>RAIZ4</v>
      </c>
      <c r="L354" s="9" vm="1891">
        <f ca="1"/>
        <v>45079</v>
      </c>
      <c r="M354" s="9" vm="688">
        <f ca="1"/>
        <v>3.71</v>
      </c>
      <c r="N354" s="10">
        <f t="shared" ca="1" si="154"/>
        <v>-1.3297872340425454E-2</v>
      </c>
      <c r="O354" s="11">
        <f t="shared" ca="1" si="155"/>
        <v>742.00000000000125</v>
      </c>
      <c r="Q354" s="9" t="str">
        <f t="shared" ca="1" si="145"/>
        <v>ITSA4</v>
      </c>
      <c r="R354" s="9" vm="1891">
        <f ca="1"/>
        <v>45079</v>
      </c>
      <c r="S354" s="9" vm="1892">
        <f ca="1"/>
        <v>9.1</v>
      </c>
      <c r="T354" s="10">
        <f t="shared" ca="1" si="156"/>
        <v>2.3622047244094446E-2</v>
      </c>
      <c r="U354" s="11">
        <f t="shared" ca="1" si="157"/>
        <v>1820.0000000000007</v>
      </c>
      <c r="W354" s="9" t="str">
        <f t="shared" ca="1" si="146"/>
        <v>CPLE6</v>
      </c>
      <c r="X354" s="9" vm="1891">
        <f ca="1"/>
        <v>45079</v>
      </c>
      <c r="Y354" s="9" vm="550">
        <f ca="1"/>
        <v>7.46</v>
      </c>
      <c r="Z354" s="10">
        <f t="shared" ca="1" si="158"/>
        <v>1.3422818791946067E-3</v>
      </c>
      <c r="AA354" s="11">
        <f t="shared" ca="1" si="159"/>
        <v>745.99999999999955</v>
      </c>
      <c r="AC354" s="9" t="str">
        <f t="shared" ca="1" si="147"/>
        <v>SAPR4</v>
      </c>
      <c r="AD354" s="9" vm="1891">
        <f ca="1"/>
        <v>45079</v>
      </c>
      <c r="AE354" s="9" vm="1176">
        <f ca="1"/>
        <v>4.1900000000000004</v>
      </c>
      <c r="AF354" s="10">
        <f t="shared" ca="1" si="160"/>
        <v>2.6960784313725616E-2</v>
      </c>
      <c r="AG354" s="11">
        <f t="shared" ca="1" si="161"/>
        <v>419.00000000000034</v>
      </c>
      <c r="AI354" s="9" t="str">
        <f t="shared" ca="1" si="148"/>
        <v>ECOR3</v>
      </c>
      <c r="AJ354" s="9" vm="1891">
        <f ca="1"/>
        <v>45079</v>
      </c>
      <c r="AK354" s="9" vm="37">
        <f ca="1"/>
        <v>6.95</v>
      </c>
      <c r="AL354" s="10">
        <f t="shared" ca="1" si="141"/>
        <v>4.3543543543543617E-2</v>
      </c>
      <c r="AM354" s="11">
        <f t="shared" ca="1" si="142"/>
        <v>695.00000000000011</v>
      </c>
      <c r="AO354" s="9" t="str">
        <f t="shared" ca="1" si="149"/>
        <v>MGLU3</v>
      </c>
      <c r="AP354" s="9" vm="1891">
        <f ca="1"/>
        <v>45079</v>
      </c>
      <c r="AQ354" s="9" vm="604">
        <f ca="1"/>
        <v>3.87</v>
      </c>
      <c r="AR354" s="10">
        <f t="shared" ca="1" si="162"/>
        <v>-4.6798029556650134E-2</v>
      </c>
      <c r="AS354" s="11">
        <f t="shared" ca="1" si="163"/>
        <v>387.00000000000045</v>
      </c>
      <c r="AU354" s="9" t="str">
        <f t="shared" ca="1" si="150"/>
        <v>VALE3</v>
      </c>
      <c r="AV354" s="9" vm="1891">
        <f ca="1"/>
        <v>45079</v>
      </c>
      <c r="AW354" s="9" vm="1893">
        <f ca="1"/>
        <v>67.94</v>
      </c>
      <c r="AX354" s="10">
        <f t="shared" ca="1" si="164"/>
        <v>4.2664211172498412E-2</v>
      </c>
      <c r="AY354" s="11">
        <f t="shared" ca="1" si="165"/>
        <v>3397.0000000000023</v>
      </c>
      <c r="BA354" s="12" t="str">
        <f t="shared" ca="1" si="151"/>
        <v>ABEV3</v>
      </c>
      <c r="BB354" s="12" vm="1891">
        <f ca="1"/>
        <v>45079</v>
      </c>
      <c r="BC354" s="12" vm="210">
        <f ca="1"/>
        <v>14.46</v>
      </c>
      <c r="BD354" s="13">
        <f t="shared" ca="1" si="166"/>
        <v>1.5449438202247201E-2</v>
      </c>
      <c r="BE354" s="14">
        <f t="shared" ca="1" si="167"/>
        <v>722.9999999999975</v>
      </c>
    </row>
    <row r="355" spans="5:57" x14ac:dyDescent="0.25">
      <c r="E355" s="9" t="str">
        <f t="shared" ca="1" si="143"/>
        <v>TOTS3</v>
      </c>
      <c r="F355" s="9" vm="1894">
        <f ca="1"/>
        <v>45082</v>
      </c>
      <c r="G355" s="9" vm="1895">
        <f ca="1"/>
        <v>28.7</v>
      </c>
      <c r="H355" s="10">
        <f t="shared" ca="1" si="152"/>
        <v>-4.5091918140824916E-3</v>
      </c>
      <c r="I355" s="15">
        <f t="shared" ca="1" si="153"/>
        <v>1434.9999999999993</v>
      </c>
      <c r="K355" s="9" t="str">
        <f t="shared" ca="1" si="144"/>
        <v>RAIZ4</v>
      </c>
      <c r="L355" s="9" vm="1894">
        <f ca="1"/>
        <v>45082</v>
      </c>
      <c r="M355" s="9" vm="972">
        <f ca="1"/>
        <v>3.77</v>
      </c>
      <c r="N355" s="10">
        <f t="shared" ca="1" si="154"/>
        <v>1.6172506738544534E-2</v>
      </c>
      <c r="O355" s="11">
        <f t="shared" ca="1" si="155"/>
        <v>754.00000000000136</v>
      </c>
      <c r="Q355" s="9" t="str">
        <f t="shared" ca="1" si="145"/>
        <v>ITSA4</v>
      </c>
      <c r="R355" s="9" vm="1894">
        <f ca="1"/>
        <v>45082</v>
      </c>
      <c r="S355" s="9" vm="1896">
        <f ca="1"/>
        <v>9.09</v>
      </c>
      <c r="T355" s="10">
        <f t="shared" ca="1" si="156"/>
        <v>-1.098901098901095E-3</v>
      </c>
      <c r="U355" s="11">
        <f t="shared" ca="1" si="157"/>
        <v>1818.0000000000007</v>
      </c>
      <c r="W355" s="9" t="str">
        <f t="shared" ca="1" si="146"/>
        <v>CPLE6</v>
      </c>
      <c r="X355" s="9" vm="1894">
        <f ca="1"/>
        <v>45082</v>
      </c>
      <c r="Y355" s="9" vm="414">
        <f ca="1"/>
        <v>7.48</v>
      </c>
      <c r="Z355" s="10">
        <f t="shared" ca="1" si="158"/>
        <v>2.6809651474530849E-3</v>
      </c>
      <c r="AA355" s="11">
        <f t="shared" ca="1" si="159"/>
        <v>747.99999999999955</v>
      </c>
      <c r="AC355" s="9" t="str">
        <f t="shared" ca="1" si="147"/>
        <v>SAPR4</v>
      </c>
      <c r="AD355" s="9" vm="1894">
        <f ca="1"/>
        <v>45082</v>
      </c>
      <c r="AE355" s="9" vm="507">
        <f ca="1"/>
        <v>4.16</v>
      </c>
      <c r="AF355" s="10">
        <f t="shared" ca="1" si="160"/>
        <v>-7.1599045346062429E-3</v>
      </c>
      <c r="AG355" s="11">
        <f t="shared" ca="1" si="161"/>
        <v>416.00000000000034</v>
      </c>
      <c r="AI355" s="9" t="str">
        <f t="shared" ca="1" si="148"/>
        <v>ECOR3</v>
      </c>
      <c r="AJ355" s="9" vm="1894">
        <f ca="1"/>
        <v>45082</v>
      </c>
      <c r="AK355" s="9" vm="27">
        <f ca="1"/>
        <v>6.94</v>
      </c>
      <c r="AL355" s="10">
        <f t="shared" ca="1" si="141"/>
        <v>-1.4388489208633226E-3</v>
      </c>
      <c r="AM355" s="11">
        <f t="shared" ca="1" si="142"/>
        <v>694.00000000000011</v>
      </c>
      <c r="AO355" s="9" t="str">
        <f t="shared" ca="1" si="149"/>
        <v>MGLU3</v>
      </c>
      <c r="AP355" s="9" vm="1894">
        <f ca="1"/>
        <v>45082</v>
      </c>
      <c r="AQ355" s="9" vm="582">
        <f ca="1"/>
        <v>3.89</v>
      </c>
      <c r="AR355" s="10">
        <f t="shared" ca="1" si="162"/>
        <v>5.1679586563306845E-3</v>
      </c>
      <c r="AS355" s="11">
        <f t="shared" ca="1" si="163"/>
        <v>389.00000000000045</v>
      </c>
      <c r="AU355" s="9" t="str">
        <f t="shared" ca="1" si="150"/>
        <v>VALE3</v>
      </c>
      <c r="AV355" s="9" vm="1894">
        <f ca="1"/>
        <v>45082</v>
      </c>
      <c r="AW355" s="9" vm="1897">
        <f ca="1"/>
        <v>67.38</v>
      </c>
      <c r="AX355" s="10">
        <f t="shared" ca="1" si="164"/>
        <v>-8.2425669708566796E-3</v>
      </c>
      <c r="AY355" s="11">
        <f t="shared" ca="1" si="165"/>
        <v>3369.0000000000023</v>
      </c>
      <c r="BA355" s="12" t="str">
        <f t="shared" ca="1" si="151"/>
        <v>ABEV3</v>
      </c>
      <c r="BB355" s="12" vm="1894">
        <f ca="1"/>
        <v>45082</v>
      </c>
      <c r="BC355" s="12" vm="217">
        <f ca="1"/>
        <v>14.41</v>
      </c>
      <c r="BD355" s="13">
        <f t="shared" ca="1" si="166"/>
        <v>-3.4578146611342619E-3</v>
      </c>
      <c r="BE355" s="14">
        <f t="shared" ca="1" si="167"/>
        <v>720.49999999999739</v>
      </c>
    </row>
    <row r="356" spans="5:57" x14ac:dyDescent="0.25">
      <c r="E356" s="9" t="str">
        <f t="shared" ca="1" si="143"/>
        <v>TOTS3</v>
      </c>
      <c r="F356" s="9" vm="1898">
        <f ca="1"/>
        <v>45083</v>
      </c>
      <c r="G356" s="9" vm="1167">
        <f ca="1"/>
        <v>29.57</v>
      </c>
      <c r="H356" s="10">
        <f t="shared" ca="1" si="152"/>
        <v>3.0313588850174211E-2</v>
      </c>
      <c r="I356" s="15">
        <f t="shared" ca="1" si="153"/>
        <v>1478.4999999999993</v>
      </c>
      <c r="K356" s="9" t="str">
        <f t="shared" ca="1" si="144"/>
        <v>RAIZ4</v>
      </c>
      <c r="L356" s="9" vm="1898">
        <f ca="1"/>
        <v>45083</v>
      </c>
      <c r="M356" s="9" vm="174">
        <f ca="1"/>
        <v>3.92</v>
      </c>
      <c r="N356" s="10">
        <f t="shared" ca="1" si="154"/>
        <v>3.9787798408488007E-2</v>
      </c>
      <c r="O356" s="11">
        <f t="shared" ca="1" si="155"/>
        <v>784.00000000000136</v>
      </c>
      <c r="Q356" s="9" t="str">
        <f t="shared" ca="1" si="145"/>
        <v>ITSA4</v>
      </c>
      <c r="R356" s="9" vm="1898">
        <f ca="1"/>
        <v>45083</v>
      </c>
      <c r="S356" s="9" vm="1896">
        <f ca="1"/>
        <v>9.09</v>
      </c>
      <c r="T356" s="10">
        <f t="shared" ca="1" si="156"/>
        <v>0</v>
      </c>
      <c r="U356" s="11">
        <f t="shared" ca="1" si="157"/>
        <v>1818.0000000000007</v>
      </c>
      <c r="W356" s="9" t="str">
        <f t="shared" ca="1" si="146"/>
        <v>CPLE6</v>
      </c>
      <c r="X356" s="9" vm="1898">
        <f ca="1"/>
        <v>45083</v>
      </c>
      <c r="Y356" s="9" vm="421">
        <f ca="1"/>
        <v>7.57</v>
      </c>
      <c r="Z356" s="10">
        <f t="shared" ca="1" si="158"/>
        <v>1.2032085561497263E-2</v>
      </c>
      <c r="AA356" s="11">
        <f t="shared" ca="1" si="159"/>
        <v>756.99999999999955</v>
      </c>
      <c r="AC356" s="9" t="str">
        <f t="shared" ca="1" si="147"/>
        <v>SAPR4</v>
      </c>
      <c r="AD356" s="9" vm="1898">
        <f ca="1"/>
        <v>45083</v>
      </c>
      <c r="AE356" s="9" vm="1899">
        <f ca="1"/>
        <v>4.2300000000000004</v>
      </c>
      <c r="AF356" s="10">
        <f t="shared" ca="1" si="160"/>
        <v>1.6826923076923128E-2</v>
      </c>
      <c r="AG356" s="11">
        <f t="shared" ca="1" si="161"/>
        <v>423.00000000000034</v>
      </c>
      <c r="AI356" s="9" t="str">
        <f t="shared" ca="1" si="148"/>
        <v>ECOR3</v>
      </c>
      <c r="AJ356" s="9" vm="1898">
        <f ca="1"/>
        <v>45083</v>
      </c>
      <c r="AK356" s="9" vm="555">
        <f ca="1"/>
        <v>7.05</v>
      </c>
      <c r="AL356" s="10">
        <f t="shared" ca="1" si="141"/>
        <v>1.5850144092218965E-2</v>
      </c>
      <c r="AM356" s="11">
        <f t="shared" ca="1" si="142"/>
        <v>705.00000000000011</v>
      </c>
      <c r="AO356" s="9" t="str">
        <f t="shared" ca="1" si="149"/>
        <v>MGLU3</v>
      </c>
      <c r="AP356" s="9" vm="1898">
        <f ca="1"/>
        <v>45083</v>
      </c>
      <c r="AQ356" s="9" vm="215">
        <f ca="1"/>
        <v>3.99</v>
      </c>
      <c r="AR356" s="10">
        <f t="shared" ca="1" si="162"/>
        <v>2.5706940874036022E-2</v>
      </c>
      <c r="AS356" s="11">
        <f t="shared" ca="1" si="163"/>
        <v>399.00000000000045</v>
      </c>
      <c r="AU356" s="9" t="str">
        <f t="shared" ca="1" si="150"/>
        <v>VALE3</v>
      </c>
      <c r="AV356" s="9" vm="1898">
        <f ca="1"/>
        <v>45083</v>
      </c>
      <c r="AW356" s="9" vm="1900">
        <f ca="1"/>
        <v>67.599999999999994</v>
      </c>
      <c r="AX356" s="10">
        <f t="shared" ca="1" si="164"/>
        <v>3.2650638171562996E-3</v>
      </c>
      <c r="AY356" s="11">
        <f t="shared" ca="1" si="165"/>
        <v>3380.0000000000018</v>
      </c>
      <c r="BA356" s="12" t="str">
        <f t="shared" ca="1" si="151"/>
        <v>ABEV3</v>
      </c>
      <c r="BB356" s="12" vm="1898">
        <f ca="1"/>
        <v>45083</v>
      </c>
      <c r="BC356" s="12" vm="950">
        <f ca="1"/>
        <v>14.82</v>
      </c>
      <c r="BD356" s="13">
        <f t="shared" ca="1" si="166"/>
        <v>2.8452463566967401E-2</v>
      </c>
      <c r="BE356" s="14">
        <f t="shared" ca="1" si="167"/>
        <v>740.99999999999727</v>
      </c>
    </row>
    <row r="357" spans="5:57" x14ac:dyDescent="0.25">
      <c r="E357" s="9" t="str">
        <f t="shared" ca="1" si="143"/>
        <v>TOTS3</v>
      </c>
      <c r="F357" s="9" vm="1901">
        <f ca="1"/>
        <v>45084</v>
      </c>
      <c r="G357" s="9" vm="1902">
        <f ca="1"/>
        <v>29.7</v>
      </c>
      <c r="H357" s="10">
        <f t="shared" ca="1" si="152"/>
        <v>4.3963476496449161E-3</v>
      </c>
      <c r="I357" s="15">
        <f t="shared" ca="1" si="153"/>
        <v>1484.9999999999993</v>
      </c>
      <c r="K357" s="9" t="str">
        <f t="shared" ca="1" si="144"/>
        <v>RAIZ4</v>
      </c>
      <c r="L357" s="9" vm="1901">
        <f ca="1"/>
        <v>45084</v>
      </c>
      <c r="M357" s="9" vm="199">
        <f ca="1"/>
        <v>3.95</v>
      </c>
      <c r="N357" s="10">
        <f t="shared" ca="1" si="154"/>
        <v>7.6530612244898322E-3</v>
      </c>
      <c r="O357" s="11">
        <f t="shared" ca="1" si="155"/>
        <v>790.00000000000136</v>
      </c>
      <c r="Q357" s="9" t="str">
        <f t="shared" ca="1" si="145"/>
        <v>ITSA4</v>
      </c>
      <c r="R357" s="9" vm="1901">
        <f ca="1"/>
        <v>45084</v>
      </c>
      <c r="S357" s="9" vm="1903">
        <f ca="1"/>
        <v>9.11</v>
      </c>
      <c r="T357" s="10">
        <f t="shared" ca="1" si="156"/>
        <v>2.2002200220021528E-3</v>
      </c>
      <c r="U357" s="11">
        <f t="shared" ca="1" si="157"/>
        <v>1822.0000000000007</v>
      </c>
      <c r="W357" s="9" t="str">
        <f t="shared" ca="1" si="146"/>
        <v>CPLE6</v>
      </c>
      <c r="X357" s="9" vm="1901">
        <f ca="1"/>
        <v>45084</v>
      </c>
      <c r="Y357" s="9" vm="192">
        <f ca="1"/>
        <v>7.7</v>
      </c>
      <c r="Z357" s="10">
        <f t="shared" ca="1" si="158"/>
        <v>1.7173051519154603E-2</v>
      </c>
      <c r="AA357" s="11">
        <f t="shared" ca="1" si="159"/>
        <v>769.99999999999955</v>
      </c>
      <c r="AC357" s="9" t="str">
        <f t="shared" ca="1" si="147"/>
        <v>SAPR4</v>
      </c>
      <c r="AD357" s="9" vm="1901">
        <f ca="1"/>
        <v>45084</v>
      </c>
      <c r="AE357" s="9" vm="936">
        <f ca="1"/>
        <v>4.2</v>
      </c>
      <c r="AF357" s="10">
        <f t="shared" ca="1" si="160"/>
        <v>-7.0921985815602939E-3</v>
      </c>
      <c r="AG357" s="11">
        <f t="shared" ca="1" si="161"/>
        <v>420.00000000000034</v>
      </c>
      <c r="AI357" s="9" t="str">
        <f t="shared" ca="1" si="148"/>
        <v>ECOR3</v>
      </c>
      <c r="AJ357" s="9" vm="1901">
        <f ca="1"/>
        <v>45084</v>
      </c>
      <c r="AK357" s="9" vm="487">
        <f ca="1"/>
        <v>6.91</v>
      </c>
      <c r="AL357" s="10">
        <f t="shared" ca="1" si="141"/>
        <v>-1.9858156028368712E-2</v>
      </c>
      <c r="AM357" s="11">
        <f t="shared" ca="1" si="142"/>
        <v>691.00000000000011</v>
      </c>
      <c r="AO357" s="9" t="str">
        <f t="shared" ca="1" si="149"/>
        <v>MGLU3</v>
      </c>
      <c r="AP357" s="9" vm="1901">
        <f ca="1"/>
        <v>45084</v>
      </c>
      <c r="AQ357" s="9" vm="591">
        <f ca="1"/>
        <v>3.88</v>
      </c>
      <c r="AR357" s="10">
        <f t="shared" ca="1" si="162"/>
        <v>-2.7568922305764465E-2</v>
      </c>
      <c r="AS357" s="11">
        <f t="shared" ca="1" si="163"/>
        <v>388.0000000000004</v>
      </c>
      <c r="AU357" s="9" t="str">
        <f t="shared" ca="1" si="150"/>
        <v>VALE3</v>
      </c>
      <c r="AV357" s="9" vm="1901">
        <f ca="1"/>
        <v>45084</v>
      </c>
      <c r="AW357" s="9" vm="1904">
        <f ca="1"/>
        <v>68.67</v>
      </c>
      <c r="AX357" s="10">
        <f t="shared" ca="1" si="164"/>
        <v>1.5828402366864003E-2</v>
      </c>
      <c r="AY357" s="11">
        <f t="shared" ca="1" si="165"/>
        <v>3433.5000000000023</v>
      </c>
      <c r="BA357" s="12" t="str">
        <f t="shared" ca="1" si="151"/>
        <v>ABEV3</v>
      </c>
      <c r="BB357" s="12" vm="1901">
        <f ca="1"/>
        <v>45084</v>
      </c>
      <c r="BC357" s="12" vm="194">
        <f ca="1"/>
        <v>14.85</v>
      </c>
      <c r="BD357" s="13">
        <f t="shared" ca="1" si="166"/>
        <v>2.0242914979755611E-3</v>
      </c>
      <c r="BE357" s="14">
        <f t="shared" ca="1" si="167"/>
        <v>742.49999999999716</v>
      </c>
    </row>
    <row r="358" spans="5:57" x14ac:dyDescent="0.25">
      <c r="E358" s="9" t="str">
        <f t="shared" ca="1" si="143"/>
        <v>TOTS3</v>
      </c>
      <c r="F358" s="9" vm="1905">
        <f ca="1"/>
        <v>45086</v>
      </c>
      <c r="G358" s="9" vm="1906">
        <f ca="1"/>
        <v>29.86</v>
      </c>
      <c r="H358" s="10">
        <f t="shared" ca="1" si="152"/>
        <v>5.3872053872054959E-3</v>
      </c>
      <c r="I358" s="15">
        <f t="shared" ca="1" si="153"/>
        <v>1492.9999999999995</v>
      </c>
      <c r="K358" s="9" t="str">
        <f t="shared" ca="1" si="144"/>
        <v>RAIZ4</v>
      </c>
      <c r="L358" s="9" vm="1905">
        <f ca="1"/>
        <v>45086</v>
      </c>
      <c r="M358" s="9" vm="235">
        <f ca="1"/>
        <v>3.98</v>
      </c>
      <c r="N358" s="10">
        <f t="shared" ca="1" si="154"/>
        <v>7.5949367088608E-3</v>
      </c>
      <c r="O358" s="11">
        <f t="shared" ca="1" si="155"/>
        <v>796.00000000000136</v>
      </c>
      <c r="Q358" s="9" t="str">
        <f t="shared" ca="1" si="145"/>
        <v>ITSA4</v>
      </c>
      <c r="R358" s="9" vm="1905">
        <f ca="1"/>
        <v>45086</v>
      </c>
      <c r="S358" s="9" vm="1907">
        <f ca="1"/>
        <v>9.23</v>
      </c>
      <c r="T358" s="10">
        <f t="shared" ca="1" si="156"/>
        <v>1.317233809001106E-2</v>
      </c>
      <c r="U358" s="11">
        <f t="shared" ca="1" si="157"/>
        <v>1846.0000000000009</v>
      </c>
      <c r="W358" s="9" t="str">
        <f t="shared" ca="1" si="146"/>
        <v>CPLE6</v>
      </c>
      <c r="X358" s="9" vm="1905">
        <f ca="1"/>
        <v>45086</v>
      </c>
      <c r="Y358" s="9" vm="1706">
        <f ca="1"/>
        <v>7.98</v>
      </c>
      <c r="Z358" s="10">
        <f t="shared" ca="1" si="158"/>
        <v>3.6363636363636376E-2</v>
      </c>
      <c r="AA358" s="11">
        <f t="shared" ca="1" si="159"/>
        <v>797.99999999999955</v>
      </c>
      <c r="AC358" s="9" t="str">
        <f t="shared" ca="1" si="147"/>
        <v>SAPR4</v>
      </c>
      <c r="AD358" s="9" vm="1905">
        <f ca="1"/>
        <v>45086</v>
      </c>
      <c r="AE358" s="9" vm="1493">
        <f ca="1"/>
        <v>4.24</v>
      </c>
      <c r="AF358" s="10">
        <f t="shared" ca="1" si="160"/>
        <v>9.52380952380949E-3</v>
      </c>
      <c r="AG358" s="11">
        <f t="shared" ca="1" si="161"/>
        <v>424.00000000000034</v>
      </c>
      <c r="AI358" s="9" t="str">
        <f t="shared" ca="1" si="148"/>
        <v>ECOR3</v>
      </c>
      <c r="AJ358" s="9" vm="1905">
        <f ca="1"/>
        <v>45086</v>
      </c>
      <c r="AK358" s="9" vm="487">
        <f ca="1"/>
        <v>6.91</v>
      </c>
      <c r="AL358" s="10">
        <f t="shared" ca="1" si="141"/>
        <v>0</v>
      </c>
      <c r="AM358" s="11">
        <f t="shared" ca="1" si="142"/>
        <v>691.00000000000011</v>
      </c>
      <c r="AO358" s="9" t="str">
        <f t="shared" ca="1" si="149"/>
        <v>MGLU3</v>
      </c>
      <c r="AP358" s="9" vm="1905">
        <f ca="1"/>
        <v>45086</v>
      </c>
      <c r="AQ358" s="9" vm="241">
        <f ca="1"/>
        <v>3.97</v>
      </c>
      <c r="AR358" s="10">
        <f t="shared" ca="1" si="162"/>
        <v>2.3195876288659933E-2</v>
      </c>
      <c r="AS358" s="11">
        <f t="shared" ca="1" si="163"/>
        <v>397.00000000000045</v>
      </c>
      <c r="AU358" s="9" t="str">
        <f t="shared" ca="1" si="150"/>
        <v>VALE3</v>
      </c>
      <c r="AV358" s="9" vm="1905">
        <f ca="1"/>
        <v>45086</v>
      </c>
      <c r="AW358" s="9" vm="1908">
        <f ca="1"/>
        <v>68.36</v>
      </c>
      <c r="AX358" s="10">
        <f t="shared" ca="1" si="164"/>
        <v>-4.5143439638852811E-3</v>
      </c>
      <c r="AY358" s="11">
        <f t="shared" ca="1" si="165"/>
        <v>3418.0000000000023</v>
      </c>
      <c r="BA358" s="12" t="str">
        <f t="shared" ca="1" si="151"/>
        <v>ABEV3</v>
      </c>
      <c r="BB358" s="12" vm="1905">
        <f ca="1"/>
        <v>45086</v>
      </c>
      <c r="BC358" s="12" vm="1909">
        <f ca="1"/>
        <v>15.14</v>
      </c>
      <c r="BD358" s="13">
        <f t="shared" ca="1" si="166"/>
        <v>1.9528619528619506E-2</v>
      </c>
      <c r="BE358" s="14">
        <f t="shared" ca="1" si="167"/>
        <v>756.99999999999704</v>
      </c>
    </row>
    <row r="359" spans="5:57" x14ac:dyDescent="0.25">
      <c r="E359" s="9" t="str">
        <f t="shared" ca="1" si="143"/>
        <v>TOTS3</v>
      </c>
      <c r="F359" s="9" vm="1910">
        <f ca="1"/>
        <v>45089</v>
      </c>
      <c r="G359" s="9" vm="1597">
        <f ca="1"/>
        <v>30.51</v>
      </c>
      <c r="H359" s="10">
        <f t="shared" ca="1" si="152"/>
        <v>2.1768251841929098E-2</v>
      </c>
      <c r="I359" s="15">
        <f t="shared" ca="1" si="153"/>
        <v>1525.4999999999998</v>
      </c>
      <c r="K359" s="9" t="str">
        <f t="shared" ca="1" si="144"/>
        <v>RAIZ4</v>
      </c>
      <c r="L359" s="9" vm="1910">
        <f ca="1"/>
        <v>45089</v>
      </c>
      <c r="M359" s="9" vm="215">
        <f ca="1"/>
        <v>3.99</v>
      </c>
      <c r="N359" s="10">
        <f t="shared" ca="1" si="154"/>
        <v>2.5125628140703071E-3</v>
      </c>
      <c r="O359" s="11">
        <f t="shared" ca="1" si="155"/>
        <v>798.00000000000136</v>
      </c>
      <c r="Q359" s="9" t="str">
        <f t="shared" ca="1" si="145"/>
        <v>ITSA4</v>
      </c>
      <c r="R359" s="9" vm="1910">
        <f ca="1"/>
        <v>45089</v>
      </c>
      <c r="S359" s="9" vm="1911">
        <f ca="1"/>
        <v>9.27</v>
      </c>
      <c r="T359" s="10">
        <f t="shared" ca="1" si="156"/>
        <v>4.3336944745393513E-3</v>
      </c>
      <c r="U359" s="11">
        <f t="shared" ca="1" si="157"/>
        <v>1854.0000000000005</v>
      </c>
      <c r="W359" s="9" t="str">
        <f t="shared" ca="1" si="146"/>
        <v>CPLE6</v>
      </c>
      <c r="X359" s="9" vm="1910">
        <f ca="1"/>
        <v>45089</v>
      </c>
      <c r="Y359" s="9" vm="1700">
        <f ca="1"/>
        <v>7.95</v>
      </c>
      <c r="Z359" s="10">
        <f t="shared" ca="1" si="158"/>
        <v>-3.7593984962406291E-3</v>
      </c>
      <c r="AA359" s="11">
        <f t="shared" ca="1" si="159"/>
        <v>794.99999999999955</v>
      </c>
      <c r="AC359" s="9" t="str">
        <f t="shared" ca="1" si="147"/>
        <v>SAPR4</v>
      </c>
      <c r="AD359" s="9" vm="1910">
        <f ca="1"/>
        <v>45089</v>
      </c>
      <c r="AE359" s="9" vm="1138">
        <f ca="1"/>
        <v>4.34</v>
      </c>
      <c r="AF359" s="10">
        <f t="shared" ca="1" si="160"/>
        <v>2.3584905660377187E-2</v>
      </c>
      <c r="AG359" s="11">
        <f t="shared" ca="1" si="161"/>
        <v>434.00000000000028</v>
      </c>
      <c r="AI359" s="9" t="str">
        <f t="shared" ca="1" si="148"/>
        <v>ECOR3</v>
      </c>
      <c r="AJ359" s="9" vm="1910">
        <f ca="1"/>
        <v>45089</v>
      </c>
      <c r="AK359" s="9" vm="487">
        <f ca="1"/>
        <v>6.91</v>
      </c>
      <c r="AL359" s="10">
        <f t="shared" ca="1" si="141"/>
        <v>0</v>
      </c>
      <c r="AM359" s="11">
        <f t="shared" ca="1" si="142"/>
        <v>691.00000000000011</v>
      </c>
      <c r="AO359" s="9" t="str">
        <f t="shared" ca="1" si="149"/>
        <v>MGLU3</v>
      </c>
      <c r="AP359" s="9" vm="1910">
        <f ca="1"/>
        <v>45089</v>
      </c>
      <c r="AQ359" s="9" vm="222">
        <f ca="1"/>
        <v>3.96</v>
      </c>
      <c r="AR359" s="10">
        <f t="shared" ca="1" si="162"/>
        <v>-2.5188916876575096E-3</v>
      </c>
      <c r="AS359" s="11">
        <f t="shared" ca="1" si="163"/>
        <v>396.0000000000004</v>
      </c>
      <c r="AU359" s="9" t="str">
        <f t="shared" ca="1" si="150"/>
        <v>VALE3</v>
      </c>
      <c r="AV359" s="9" vm="1910">
        <f ca="1"/>
        <v>45089</v>
      </c>
      <c r="AW359" s="9" vm="1912">
        <f ca="1"/>
        <v>67.12</v>
      </c>
      <c r="AX359" s="10">
        <f t="shared" ca="1" si="164"/>
        <v>-1.8139262726740712E-2</v>
      </c>
      <c r="AY359" s="11">
        <f t="shared" ca="1" si="165"/>
        <v>3356.0000000000023</v>
      </c>
      <c r="BA359" s="12" t="str">
        <f t="shared" ca="1" si="151"/>
        <v>ABEV3</v>
      </c>
      <c r="BB359" s="12" vm="1910">
        <f ca="1"/>
        <v>45089</v>
      </c>
      <c r="BC359" s="12" vm="1007">
        <f ca="1"/>
        <v>15.16</v>
      </c>
      <c r="BD359" s="13">
        <f t="shared" ca="1" si="166"/>
        <v>1.3210039630118242E-3</v>
      </c>
      <c r="BE359" s="14">
        <f t="shared" ca="1" si="167"/>
        <v>757.99999999999704</v>
      </c>
    </row>
    <row r="360" spans="5:57" x14ac:dyDescent="0.25">
      <c r="E360" s="9" t="str">
        <f t="shared" ca="1" si="143"/>
        <v>TOTS3</v>
      </c>
      <c r="F360" s="9" vm="1913">
        <f ca="1"/>
        <v>45090</v>
      </c>
      <c r="G360" s="9" vm="1914">
        <f ca="1"/>
        <v>29.95</v>
      </c>
      <c r="H360" s="10">
        <f t="shared" ca="1" si="152"/>
        <v>-1.8354637823664421E-2</v>
      </c>
      <c r="I360" s="15">
        <f t="shared" ca="1" si="153"/>
        <v>1497.4999999999998</v>
      </c>
      <c r="K360" s="9" t="str">
        <f t="shared" ca="1" si="144"/>
        <v>RAIZ4</v>
      </c>
      <c r="L360" s="9" vm="1913">
        <f ca="1"/>
        <v>45090</v>
      </c>
      <c r="M360" s="9" vm="582">
        <f ca="1"/>
        <v>3.89</v>
      </c>
      <c r="N360" s="10">
        <f t="shared" ca="1" si="154"/>
        <v>-2.5062656641604009E-2</v>
      </c>
      <c r="O360" s="11">
        <f t="shared" ca="1" si="155"/>
        <v>778.00000000000136</v>
      </c>
      <c r="Q360" s="9" t="str">
        <f t="shared" ca="1" si="145"/>
        <v>ITSA4</v>
      </c>
      <c r="R360" s="9" vm="1913">
        <f ca="1"/>
        <v>45090</v>
      </c>
      <c r="S360" s="9" vm="1915">
        <f ca="1"/>
        <v>9.35</v>
      </c>
      <c r="T360" s="10">
        <f t="shared" ca="1" si="156"/>
        <v>8.6299892125134559E-3</v>
      </c>
      <c r="U360" s="11">
        <f t="shared" ca="1" si="157"/>
        <v>1870.0000000000005</v>
      </c>
      <c r="W360" s="9" t="str">
        <f t="shared" ca="1" si="146"/>
        <v>CPLE6</v>
      </c>
      <c r="X360" s="9" vm="1913">
        <f ca="1"/>
        <v>45090</v>
      </c>
      <c r="Y360" s="9" vm="1300">
        <f ca="1"/>
        <v>7.86</v>
      </c>
      <c r="Z360" s="10">
        <f t="shared" ca="1" si="158"/>
        <v>-1.132075471698113E-2</v>
      </c>
      <c r="AA360" s="11">
        <f t="shared" ca="1" si="159"/>
        <v>785.99999999999955</v>
      </c>
      <c r="AC360" s="9" t="str">
        <f t="shared" ca="1" si="147"/>
        <v>SAPR4</v>
      </c>
      <c r="AD360" s="9" vm="1913">
        <f ca="1"/>
        <v>45090</v>
      </c>
      <c r="AE360" s="9" vm="1899">
        <f ca="1"/>
        <v>4.2300000000000004</v>
      </c>
      <c r="AF360" s="10">
        <f t="shared" ca="1" si="160"/>
        <v>-2.5345622119815503E-2</v>
      </c>
      <c r="AG360" s="11">
        <f t="shared" ca="1" si="161"/>
        <v>423.00000000000034</v>
      </c>
      <c r="AI360" s="9" t="str">
        <f t="shared" ca="1" si="148"/>
        <v>ECOR3</v>
      </c>
      <c r="AJ360" s="9" vm="1913">
        <f ca="1"/>
        <v>45090</v>
      </c>
      <c r="AK360" s="9" vm="128">
        <f ca="1"/>
        <v>6.7</v>
      </c>
      <c r="AL360" s="10">
        <f t="shared" ca="1" si="141"/>
        <v>-3.0390738060781519E-2</v>
      </c>
      <c r="AM360" s="11">
        <f t="shared" ca="1" si="142"/>
        <v>670.00000000000011</v>
      </c>
      <c r="AO360" s="9" t="str">
        <f t="shared" ca="1" si="149"/>
        <v>MGLU3</v>
      </c>
      <c r="AP360" s="9" vm="1913">
        <f ca="1"/>
        <v>45090</v>
      </c>
      <c r="AQ360" s="9" vm="1873">
        <f ca="1"/>
        <v>3.76</v>
      </c>
      <c r="AR360" s="10">
        <f t="shared" ca="1" si="162"/>
        <v>-5.0505050505050497E-2</v>
      </c>
      <c r="AS360" s="11">
        <f t="shared" ca="1" si="163"/>
        <v>376.0000000000004</v>
      </c>
      <c r="AU360" s="9" t="str">
        <f t="shared" ca="1" si="150"/>
        <v>VALE3</v>
      </c>
      <c r="AV360" s="9" vm="1913">
        <f ca="1"/>
        <v>45090</v>
      </c>
      <c r="AW360" s="9" vm="1916">
        <f ca="1"/>
        <v>67.83</v>
      </c>
      <c r="AX360" s="10">
        <f t="shared" ca="1" si="164"/>
        <v>1.0578069129916434E-2</v>
      </c>
      <c r="AY360" s="11">
        <f t="shared" ca="1" si="165"/>
        <v>3391.5000000000018</v>
      </c>
      <c r="BA360" s="12" t="str">
        <f t="shared" ca="1" si="151"/>
        <v>ABEV3</v>
      </c>
      <c r="BB360" s="12" vm="1913">
        <f ca="1"/>
        <v>45090</v>
      </c>
      <c r="BC360" s="12" vm="1085">
        <f ca="1"/>
        <v>15.27</v>
      </c>
      <c r="BD360" s="13">
        <f t="shared" ca="1" si="166"/>
        <v>7.2559366754616494E-3</v>
      </c>
      <c r="BE360" s="14">
        <f t="shared" ca="1" si="167"/>
        <v>763.49999999999693</v>
      </c>
    </row>
    <row r="361" spans="5:57" x14ac:dyDescent="0.25">
      <c r="E361" s="9" t="str">
        <f t="shared" ca="1" si="143"/>
        <v>TOTS3</v>
      </c>
      <c r="F361" s="9" vm="1917">
        <f ca="1"/>
        <v>45091</v>
      </c>
      <c r="G361" s="9" vm="1918">
        <f ca="1"/>
        <v>29.9</v>
      </c>
      <c r="H361" s="10">
        <f t="shared" ca="1" si="152"/>
        <v>-1.6694490818029983E-3</v>
      </c>
      <c r="I361" s="15">
        <f t="shared" ca="1" si="153"/>
        <v>1494.9999999999998</v>
      </c>
      <c r="K361" s="9" t="str">
        <f t="shared" ca="1" si="144"/>
        <v>RAIZ4</v>
      </c>
      <c r="L361" s="9" vm="1917">
        <f ca="1"/>
        <v>45091</v>
      </c>
      <c r="M361" s="9" vm="628">
        <f ca="1"/>
        <v>3.94</v>
      </c>
      <c r="N361" s="10">
        <f t="shared" ca="1" si="154"/>
        <v>1.2853470437018011E-2</v>
      </c>
      <c r="O361" s="11">
        <f t="shared" ca="1" si="155"/>
        <v>788.00000000000136</v>
      </c>
      <c r="Q361" s="9" t="str">
        <f t="shared" ca="1" si="145"/>
        <v>ITSA4</v>
      </c>
      <c r="R361" s="9" vm="1917">
        <f ca="1"/>
        <v>45091</v>
      </c>
      <c r="S361" s="9" vm="1919">
        <f ca="1"/>
        <v>9.4600000000000009</v>
      </c>
      <c r="T361" s="10">
        <f t="shared" ca="1" si="156"/>
        <v>1.1764705882353121E-2</v>
      </c>
      <c r="U361" s="11">
        <f t="shared" ca="1" si="157"/>
        <v>1892.0000000000009</v>
      </c>
      <c r="W361" s="9" t="str">
        <f t="shared" ca="1" si="146"/>
        <v>CPLE6</v>
      </c>
      <c r="X361" s="9" vm="1917">
        <f ca="1"/>
        <v>45091</v>
      </c>
      <c r="Y361" s="9" vm="979">
        <f ca="1"/>
        <v>7.9</v>
      </c>
      <c r="Z361" s="10">
        <f t="shared" ca="1" si="158"/>
        <v>5.0890585241729624E-3</v>
      </c>
      <c r="AA361" s="11">
        <f t="shared" ca="1" si="159"/>
        <v>789.99999999999955</v>
      </c>
      <c r="AC361" s="9" t="str">
        <f t="shared" ca="1" si="147"/>
        <v>SAPR4</v>
      </c>
      <c r="AD361" s="9" vm="1917">
        <f ca="1"/>
        <v>45091</v>
      </c>
      <c r="AE361" s="9" vm="1138">
        <f ca="1"/>
        <v>4.34</v>
      </c>
      <c r="AF361" s="10">
        <f t="shared" ca="1" si="160"/>
        <v>2.6004728132387633E-2</v>
      </c>
      <c r="AG361" s="11">
        <f t="shared" ca="1" si="161"/>
        <v>434.00000000000034</v>
      </c>
      <c r="AI361" s="9" t="str">
        <f t="shared" ca="1" si="148"/>
        <v>ECOR3</v>
      </c>
      <c r="AJ361" s="9" vm="1917">
        <f ca="1"/>
        <v>45091</v>
      </c>
      <c r="AK361" s="9" vm="295">
        <f ca="1"/>
        <v>6.85</v>
      </c>
      <c r="AL361" s="10">
        <f t="shared" ca="1" si="141"/>
        <v>2.2388059701492491E-2</v>
      </c>
      <c r="AM361" s="11">
        <f t="shared" ca="1" si="142"/>
        <v>685.00000000000011</v>
      </c>
      <c r="AO361" s="9" t="str">
        <f t="shared" ca="1" si="149"/>
        <v>MGLU3</v>
      </c>
      <c r="AP361" s="9" vm="1917">
        <f ca="1"/>
        <v>45091</v>
      </c>
      <c r="AQ361" s="9" vm="761">
        <f ca="1"/>
        <v>3.81</v>
      </c>
      <c r="AR361" s="10">
        <f t="shared" ca="1" si="162"/>
        <v>1.3297872340425565E-2</v>
      </c>
      <c r="AS361" s="11">
        <f t="shared" ca="1" si="163"/>
        <v>381.0000000000004</v>
      </c>
      <c r="AU361" s="9" t="str">
        <f t="shared" ca="1" si="150"/>
        <v>VALE3</v>
      </c>
      <c r="AV361" s="9" vm="1917">
        <f ca="1"/>
        <v>45091</v>
      </c>
      <c r="AW361" s="9" vm="1920">
        <f ca="1"/>
        <v>69.02</v>
      </c>
      <c r="AX361" s="10">
        <f t="shared" ca="1" si="164"/>
        <v>1.7543859649122862E-2</v>
      </c>
      <c r="AY361" s="11">
        <f t="shared" ca="1" si="165"/>
        <v>3451.0000000000018</v>
      </c>
      <c r="BA361" s="12" t="str">
        <f t="shared" ca="1" si="151"/>
        <v>ABEV3</v>
      </c>
      <c r="BB361" s="12" vm="1917">
        <f ca="1"/>
        <v>45091</v>
      </c>
      <c r="BC361" s="12" vm="10">
        <f ca="1"/>
        <v>15.33</v>
      </c>
      <c r="BD361" s="13">
        <f t="shared" ca="1" si="166"/>
        <v>3.9292730844793233E-3</v>
      </c>
      <c r="BE361" s="14">
        <f t="shared" ca="1" si="167"/>
        <v>766.49999999999693</v>
      </c>
    </row>
    <row r="362" spans="5:57" x14ac:dyDescent="0.25">
      <c r="E362" s="9" t="str">
        <f t="shared" ca="1" si="143"/>
        <v>TOTS3</v>
      </c>
      <c r="F362" s="9" vm="1921">
        <f ca="1"/>
        <v>45092</v>
      </c>
      <c r="G362" s="9" vm="1922">
        <f ca="1"/>
        <v>30.35</v>
      </c>
      <c r="H362" s="10">
        <f t="shared" ca="1" si="152"/>
        <v>1.5050167224080369E-2</v>
      </c>
      <c r="I362" s="15">
        <f t="shared" ca="1" si="153"/>
        <v>1517.5</v>
      </c>
      <c r="K362" s="9" t="str">
        <f t="shared" ca="1" si="144"/>
        <v>RAIZ4</v>
      </c>
      <c r="L362" s="9" vm="1921">
        <f ca="1"/>
        <v>45092</v>
      </c>
      <c r="M362" s="9" vm="199">
        <f ca="1"/>
        <v>3.95</v>
      </c>
      <c r="N362" s="10">
        <f t="shared" ca="1" si="154"/>
        <v>2.5380710659899108E-3</v>
      </c>
      <c r="O362" s="11">
        <f t="shared" ca="1" si="155"/>
        <v>790.00000000000136</v>
      </c>
      <c r="Q362" s="9" t="str">
        <f t="shared" ca="1" si="145"/>
        <v>ITSA4</v>
      </c>
      <c r="R362" s="9" vm="1921">
        <f ca="1"/>
        <v>45092</v>
      </c>
      <c r="S362" s="9" vm="1923">
        <f ca="1"/>
        <v>9.6300000000000008</v>
      </c>
      <c r="T362" s="10">
        <f t="shared" ca="1" si="156"/>
        <v>1.7970401691332016E-2</v>
      </c>
      <c r="U362" s="11">
        <f t="shared" ca="1" si="157"/>
        <v>1926.0000000000011</v>
      </c>
      <c r="W362" s="9" t="str">
        <f t="shared" ca="1" si="146"/>
        <v>CPLE6</v>
      </c>
      <c r="X362" s="9" vm="1921">
        <f ca="1"/>
        <v>45092</v>
      </c>
      <c r="Y362" s="9" vm="437">
        <f ca="1"/>
        <v>7.88</v>
      </c>
      <c r="Z362" s="10">
        <f t="shared" ca="1" si="158"/>
        <v>-2.5316455696202667E-3</v>
      </c>
      <c r="AA362" s="11">
        <f t="shared" ca="1" si="159"/>
        <v>787.99999999999955</v>
      </c>
      <c r="AC362" s="9" t="str">
        <f t="shared" ca="1" si="147"/>
        <v>SAPR4</v>
      </c>
      <c r="AD362" s="9" vm="1921">
        <f ca="1"/>
        <v>45092</v>
      </c>
      <c r="AE362" s="9" vm="1407">
        <f ca="1"/>
        <v>4.28</v>
      </c>
      <c r="AF362" s="10">
        <f t="shared" ca="1" si="160"/>
        <v>-1.3824884792626668E-2</v>
      </c>
      <c r="AG362" s="11">
        <f t="shared" ca="1" si="161"/>
        <v>428.00000000000034</v>
      </c>
      <c r="AI362" s="9" t="str">
        <f t="shared" ca="1" si="148"/>
        <v>ECOR3</v>
      </c>
      <c r="AJ362" s="9" vm="1921">
        <f ca="1"/>
        <v>45092</v>
      </c>
      <c r="AK362" s="9" vm="388">
        <f ca="1"/>
        <v>6.99</v>
      </c>
      <c r="AL362" s="10">
        <f t="shared" ca="1" si="141"/>
        <v>2.0437956204379715E-2</v>
      </c>
      <c r="AM362" s="11">
        <f t="shared" ca="1" si="142"/>
        <v>699.00000000000023</v>
      </c>
      <c r="AO362" s="9" t="str">
        <f t="shared" ca="1" si="149"/>
        <v>MGLU3</v>
      </c>
      <c r="AP362" s="9" vm="1921">
        <f ca="1"/>
        <v>45092</v>
      </c>
      <c r="AQ362" s="9" vm="816">
        <f ca="1"/>
        <v>3.75</v>
      </c>
      <c r="AR362" s="10">
        <f t="shared" ca="1" si="162"/>
        <v>-1.5748031496062964E-2</v>
      </c>
      <c r="AS362" s="11">
        <f t="shared" ca="1" si="163"/>
        <v>375.0000000000004</v>
      </c>
      <c r="AU362" s="9" t="str">
        <f t="shared" ca="1" si="150"/>
        <v>VALE3</v>
      </c>
      <c r="AV362" s="9" vm="1921">
        <f ca="1"/>
        <v>45092</v>
      </c>
      <c r="AW362" s="9" vm="1924">
        <f ca="1"/>
        <v>69.56</v>
      </c>
      <c r="AX362" s="10">
        <f t="shared" ca="1" si="164"/>
        <v>7.8238191828456927E-3</v>
      </c>
      <c r="AY362" s="11">
        <f t="shared" ca="1" si="165"/>
        <v>3478.0000000000023</v>
      </c>
      <c r="BA362" s="12" t="str">
        <f t="shared" ca="1" si="151"/>
        <v>ABEV3</v>
      </c>
      <c r="BB362" s="12" vm="1921">
        <f ca="1"/>
        <v>45092</v>
      </c>
      <c r="BC362" s="12" vm="481">
        <f ca="1"/>
        <v>15.19</v>
      </c>
      <c r="BD362" s="13">
        <f t="shared" ca="1" si="166"/>
        <v>-9.1324200913242004E-3</v>
      </c>
      <c r="BE362" s="14">
        <f t="shared" ca="1" si="167"/>
        <v>759.49999999999693</v>
      </c>
    </row>
    <row r="363" spans="5:57" x14ac:dyDescent="0.25">
      <c r="E363" s="9" t="str">
        <f t="shared" ca="1" si="143"/>
        <v>TOTS3</v>
      </c>
      <c r="F363" s="9" vm="1925">
        <f ca="1"/>
        <v>45093</v>
      </c>
      <c r="G363" s="9" vm="1926">
        <f ca="1"/>
        <v>29.88</v>
      </c>
      <c r="H363" s="10">
        <f t="shared" ca="1" si="152"/>
        <v>-1.5485996705107197E-2</v>
      </c>
      <c r="I363" s="15">
        <f t="shared" ca="1" si="153"/>
        <v>1493.9999999999998</v>
      </c>
      <c r="K363" s="9" t="str">
        <f t="shared" ca="1" si="144"/>
        <v>RAIZ4</v>
      </c>
      <c r="L363" s="9" vm="1925">
        <f ca="1"/>
        <v>45093</v>
      </c>
      <c r="M363" s="9" vm="199">
        <f ca="1"/>
        <v>3.95</v>
      </c>
      <c r="N363" s="10">
        <f t="shared" ca="1" si="154"/>
        <v>0</v>
      </c>
      <c r="O363" s="11">
        <f t="shared" ca="1" si="155"/>
        <v>790.00000000000136</v>
      </c>
      <c r="Q363" s="9" t="str">
        <f t="shared" ca="1" si="145"/>
        <v>ITSA4</v>
      </c>
      <c r="R363" s="9" vm="1925">
        <f ca="1"/>
        <v>45093</v>
      </c>
      <c r="S363" s="9" vm="1927">
        <f ca="1"/>
        <v>9.65</v>
      </c>
      <c r="T363" s="10">
        <f t="shared" ca="1" si="156"/>
        <v>2.0768431983384517E-3</v>
      </c>
      <c r="U363" s="11">
        <f t="shared" ca="1" si="157"/>
        <v>1930.0000000000009</v>
      </c>
      <c r="W363" s="9" t="str">
        <f t="shared" ca="1" si="146"/>
        <v>CPLE6</v>
      </c>
      <c r="X363" s="9" vm="1925">
        <f ca="1"/>
        <v>45093</v>
      </c>
      <c r="Y363" s="9" vm="1589">
        <f ca="1"/>
        <v>7.77</v>
      </c>
      <c r="Z363" s="10">
        <f t="shared" ca="1" si="158"/>
        <v>-1.3959390862944177E-2</v>
      </c>
      <c r="AA363" s="11">
        <f t="shared" ca="1" si="159"/>
        <v>776.99999999999955</v>
      </c>
      <c r="AC363" s="9" t="str">
        <f t="shared" ca="1" si="147"/>
        <v>SAPR4</v>
      </c>
      <c r="AD363" s="9" vm="1925">
        <f ca="1"/>
        <v>45093</v>
      </c>
      <c r="AE363" s="9" vm="1101">
        <f ca="1"/>
        <v>4.32</v>
      </c>
      <c r="AF363" s="10">
        <f t="shared" ca="1" si="160"/>
        <v>9.3457943925234765E-3</v>
      </c>
      <c r="AG363" s="11">
        <f t="shared" ca="1" si="161"/>
        <v>432.0000000000004</v>
      </c>
      <c r="AI363" s="9" t="str">
        <f t="shared" ca="1" si="148"/>
        <v>ECOR3</v>
      </c>
      <c r="AJ363" s="9" vm="1925">
        <f ca="1"/>
        <v>45093</v>
      </c>
      <c r="AK363" s="9" vm="388">
        <f ca="1"/>
        <v>6.99</v>
      </c>
      <c r="AL363" s="10">
        <f t="shared" ca="1" si="141"/>
        <v>0</v>
      </c>
      <c r="AM363" s="11">
        <f t="shared" ca="1" si="142"/>
        <v>699.00000000000023</v>
      </c>
      <c r="AO363" s="9" t="str">
        <f t="shared" ca="1" si="149"/>
        <v>MGLU3</v>
      </c>
      <c r="AP363" s="9" vm="1925">
        <f ca="1"/>
        <v>45093</v>
      </c>
      <c r="AQ363" s="9" vm="688">
        <f ca="1"/>
        <v>3.71</v>
      </c>
      <c r="AR363" s="10">
        <f t="shared" ca="1" si="162"/>
        <v>-1.0666666666666713E-2</v>
      </c>
      <c r="AS363" s="11">
        <f t="shared" ca="1" si="163"/>
        <v>371.0000000000004</v>
      </c>
      <c r="AU363" s="9" t="str">
        <f t="shared" ca="1" si="150"/>
        <v>VALE3</v>
      </c>
      <c r="AV363" s="9" vm="1925">
        <f ca="1"/>
        <v>45093</v>
      </c>
      <c r="AW363" s="9" vm="1928">
        <f ca="1"/>
        <v>69.67</v>
      </c>
      <c r="AX363" s="10">
        <f t="shared" ca="1" si="164"/>
        <v>1.5813686026451279E-3</v>
      </c>
      <c r="AY363" s="11">
        <f t="shared" ca="1" si="165"/>
        <v>3483.5000000000018</v>
      </c>
      <c r="BA363" s="12" t="str">
        <f t="shared" ca="1" si="151"/>
        <v>ABEV3</v>
      </c>
      <c r="BB363" s="12" vm="1925">
        <f ca="1"/>
        <v>45093</v>
      </c>
      <c r="BC363" s="12" vm="150">
        <f ca="1"/>
        <v>15.07</v>
      </c>
      <c r="BD363" s="13">
        <f t="shared" ca="1" si="166"/>
        <v>-7.899934167215239E-3</v>
      </c>
      <c r="BE363" s="14">
        <f t="shared" ca="1" si="167"/>
        <v>753.49999999999693</v>
      </c>
    </row>
    <row r="364" spans="5:57" x14ac:dyDescent="0.25">
      <c r="E364" s="9" t="str">
        <f t="shared" ca="1" si="143"/>
        <v>TOTS3</v>
      </c>
      <c r="F364" s="9" vm="1929">
        <f ca="1"/>
        <v>45096</v>
      </c>
      <c r="G364" s="9" vm="1569">
        <f ca="1"/>
        <v>29.99</v>
      </c>
      <c r="H364" s="10">
        <f t="shared" ca="1" si="152"/>
        <v>3.6813922356091489E-3</v>
      </c>
      <c r="I364" s="15">
        <f t="shared" ca="1" si="153"/>
        <v>1499.4999999999998</v>
      </c>
      <c r="K364" s="9" t="str">
        <f t="shared" ca="1" si="144"/>
        <v>RAIZ4</v>
      </c>
      <c r="L364" s="9" vm="1929">
        <f ca="1"/>
        <v>45096</v>
      </c>
      <c r="M364" s="9" vm="241">
        <f ca="1"/>
        <v>3.97</v>
      </c>
      <c r="N364" s="10">
        <f t="shared" ca="1" si="154"/>
        <v>5.0632911392405333E-3</v>
      </c>
      <c r="O364" s="11">
        <f t="shared" ca="1" si="155"/>
        <v>794.00000000000136</v>
      </c>
      <c r="Q364" s="9" t="str">
        <f t="shared" ca="1" si="145"/>
        <v>ITSA4</v>
      </c>
      <c r="R364" s="9" vm="1929">
        <f ca="1"/>
        <v>45096</v>
      </c>
      <c r="S364" s="9" vm="1930">
        <f ca="1"/>
        <v>9.77</v>
      </c>
      <c r="T364" s="10">
        <f t="shared" ca="1" si="156"/>
        <v>1.2435233160621673E-2</v>
      </c>
      <c r="U364" s="11">
        <f t="shared" ca="1" si="157"/>
        <v>1954.0000000000007</v>
      </c>
      <c r="W364" s="9" t="str">
        <f t="shared" ca="1" si="146"/>
        <v>CPLE6</v>
      </c>
      <c r="X364" s="9" vm="1929">
        <f ca="1"/>
        <v>45096</v>
      </c>
      <c r="Y364" s="9" vm="1295">
        <f ca="1"/>
        <v>7.83</v>
      </c>
      <c r="Z364" s="10">
        <f t="shared" ca="1" si="158"/>
        <v>7.7220077220077066E-3</v>
      </c>
      <c r="AA364" s="11">
        <f t="shared" ca="1" si="159"/>
        <v>782.99999999999955</v>
      </c>
      <c r="AC364" s="9" t="str">
        <f t="shared" ca="1" si="147"/>
        <v>SAPR4</v>
      </c>
      <c r="AD364" s="9" vm="1929">
        <f ca="1"/>
        <v>45096</v>
      </c>
      <c r="AE364" s="9" vm="1101">
        <f ca="1"/>
        <v>4.32</v>
      </c>
      <c r="AF364" s="10">
        <f t="shared" ca="1" si="160"/>
        <v>0</v>
      </c>
      <c r="AG364" s="11">
        <f t="shared" ca="1" si="161"/>
        <v>432.0000000000004</v>
      </c>
      <c r="AI364" s="9" t="str">
        <f t="shared" ca="1" si="148"/>
        <v>ECOR3</v>
      </c>
      <c r="AJ364" s="9" vm="1929">
        <f ca="1"/>
        <v>45096</v>
      </c>
      <c r="AK364" s="9" vm="249">
        <f ca="1"/>
        <v>7.06</v>
      </c>
      <c r="AL364" s="10">
        <f t="shared" ref="AL364:AL427" ca="1" si="168">IF(AK364&lt;&gt;"",AK364/AK363-1,"")</f>
        <v>1.0014306151645114E-2</v>
      </c>
      <c r="AM364" s="11">
        <f t="shared" ref="AM364:AM427" ca="1" si="169">IF(AK364&lt;&gt;"",AM363*(AL364+1),"")</f>
        <v>706.00000000000011</v>
      </c>
      <c r="AO364" s="9" t="str">
        <f t="shared" ca="1" si="149"/>
        <v>MGLU3</v>
      </c>
      <c r="AP364" s="9" vm="1929">
        <f ca="1"/>
        <v>45096</v>
      </c>
      <c r="AQ364" s="9" vm="669">
        <f ca="1"/>
        <v>3.73</v>
      </c>
      <c r="AR364" s="10">
        <f t="shared" ca="1" si="162"/>
        <v>5.3908355795149188E-3</v>
      </c>
      <c r="AS364" s="11">
        <f t="shared" ca="1" si="163"/>
        <v>373.00000000000045</v>
      </c>
      <c r="AU364" s="9" t="str">
        <f t="shared" ca="1" si="150"/>
        <v>VALE3</v>
      </c>
      <c r="AV364" s="9" vm="1929">
        <f ca="1"/>
        <v>45096</v>
      </c>
      <c r="AW364" s="9" vm="1931">
        <f ca="1"/>
        <v>69.400000000000006</v>
      </c>
      <c r="AX364" s="10">
        <f t="shared" ca="1" si="164"/>
        <v>-3.8754126596812766E-3</v>
      </c>
      <c r="AY364" s="11">
        <f t="shared" ca="1" si="165"/>
        <v>3470.0000000000023</v>
      </c>
      <c r="BA364" s="12" t="str">
        <f t="shared" ca="1" si="151"/>
        <v>ABEV3</v>
      </c>
      <c r="BB364" s="12" vm="1929">
        <f ca="1"/>
        <v>45096</v>
      </c>
      <c r="BC364" s="12" vm="1932">
        <f ca="1"/>
        <v>15.11</v>
      </c>
      <c r="BD364" s="13">
        <f t="shared" ca="1" si="166"/>
        <v>2.6542800265427768E-3</v>
      </c>
      <c r="BE364" s="14">
        <f t="shared" ca="1" si="167"/>
        <v>755.49999999999693</v>
      </c>
    </row>
    <row r="365" spans="5:57" x14ac:dyDescent="0.25">
      <c r="E365" s="9" t="str">
        <f t="shared" ca="1" si="143"/>
        <v>TOTS3</v>
      </c>
      <c r="F365" s="9" vm="1933">
        <f ca="1"/>
        <v>45097</v>
      </c>
      <c r="G365" s="9" vm="1164">
        <f ca="1"/>
        <v>29.93</v>
      </c>
      <c r="H365" s="10">
        <f t="shared" ca="1" si="152"/>
        <v>-2.0006668889629431E-3</v>
      </c>
      <c r="I365" s="15">
        <f t="shared" ca="1" si="153"/>
        <v>1496.4999999999998</v>
      </c>
      <c r="K365" s="9" t="str">
        <f t="shared" ca="1" si="144"/>
        <v>RAIZ4</v>
      </c>
      <c r="L365" s="9" vm="1933">
        <f ca="1"/>
        <v>45097</v>
      </c>
      <c r="M365" s="9" vm="453">
        <f ca="1"/>
        <v>4.1500000000000004</v>
      </c>
      <c r="N365" s="10">
        <f t="shared" ca="1" si="154"/>
        <v>4.534005037783384E-2</v>
      </c>
      <c r="O365" s="11">
        <f t="shared" ca="1" si="155"/>
        <v>830.00000000000148</v>
      </c>
      <c r="Q365" s="9" t="str">
        <f t="shared" ca="1" si="145"/>
        <v>ITSA4</v>
      </c>
      <c r="R365" s="9" vm="1933">
        <f ca="1"/>
        <v>45097</v>
      </c>
      <c r="S365" s="9" vm="1934">
        <f ca="1"/>
        <v>9.81</v>
      </c>
      <c r="T365" s="10">
        <f t="shared" ca="1" si="156"/>
        <v>4.0941658137154668E-3</v>
      </c>
      <c r="U365" s="11">
        <f t="shared" ca="1" si="157"/>
        <v>1962.0000000000007</v>
      </c>
      <c r="W365" s="9" t="str">
        <f t="shared" ca="1" si="146"/>
        <v>CPLE6</v>
      </c>
      <c r="X365" s="9" vm="1933">
        <f ca="1"/>
        <v>45097</v>
      </c>
      <c r="Y365" s="9" vm="979">
        <f ca="1"/>
        <v>7.9</v>
      </c>
      <c r="Z365" s="10">
        <f t="shared" ca="1" si="158"/>
        <v>8.9399744572158379E-3</v>
      </c>
      <c r="AA365" s="11">
        <f t="shared" ca="1" si="159"/>
        <v>789.99999999999955</v>
      </c>
      <c r="AC365" s="9" t="str">
        <f t="shared" ca="1" si="147"/>
        <v>SAPR4</v>
      </c>
      <c r="AD365" s="9" vm="1933">
        <f ca="1"/>
        <v>45097</v>
      </c>
      <c r="AE365" s="9" vm="649">
        <f ca="1"/>
        <v>4.38</v>
      </c>
      <c r="AF365" s="10">
        <f t="shared" ca="1" si="160"/>
        <v>1.388888888888884E-2</v>
      </c>
      <c r="AG365" s="11">
        <f t="shared" ca="1" si="161"/>
        <v>438.0000000000004</v>
      </c>
      <c r="AI365" s="9" t="str">
        <f t="shared" ca="1" si="148"/>
        <v>ECOR3</v>
      </c>
      <c r="AJ365" s="9" vm="1933">
        <f ca="1"/>
        <v>45097</v>
      </c>
      <c r="AK365" s="9" vm="278">
        <f ca="1"/>
        <v>7.25</v>
      </c>
      <c r="AL365" s="10">
        <f t="shared" ca="1" si="168"/>
        <v>2.6912181303116123E-2</v>
      </c>
      <c r="AM365" s="11">
        <f t="shared" ca="1" si="169"/>
        <v>725.00000000000011</v>
      </c>
      <c r="AO365" s="9" t="str">
        <f t="shared" ca="1" si="149"/>
        <v>MGLU3</v>
      </c>
      <c r="AP365" s="9" vm="1933">
        <f ca="1"/>
        <v>45097</v>
      </c>
      <c r="AQ365" s="9" vm="6">
        <f ca="1"/>
        <v>3.68</v>
      </c>
      <c r="AR365" s="10">
        <f t="shared" ca="1" si="162"/>
        <v>-1.3404825737265313E-2</v>
      </c>
      <c r="AS365" s="11">
        <f t="shared" ca="1" si="163"/>
        <v>368.00000000000051</v>
      </c>
      <c r="AU365" s="9" t="str">
        <f t="shared" ca="1" si="150"/>
        <v>VALE3</v>
      </c>
      <c r="AV365" s="9" vm="1933">
        <f ca="1"/>
        <v>45097</v>
      </c>
      <c r="AW365" s="9" vm="1935">
        <f ca="1"/>
        <v>67.61</v>
      </c>
      <c r="AX365" s="10">
        <f t="shared" ca="1" si="164"/>
        <v>-2.5792507204611015E-2</v>
      </c>
      <c r="AY365" s="11">
        <f t="shared" ca="1" si="165"/>
        <v>3380.5000000000018</v>
      </c>
      <c r="BA365" s="12" t="str">
        <f t="shared" ca="1" si="151"/>
        <v>ABEV3</v>
      </c>
      <c r="BB365" s="12" vm="1933">
        <f ca="1"/>
        <v>45097</v>
      </c>
      <c r="BC365" s="12" vm="1909">
        <f ca="1"/>
        <v>15.14</v>
      </c>
      <c r="BD365" s="13">
        <f t="shared" ca="1" si="166"/>
        <v>1.9854401058903015E-3</v>
      </c>
      <c r="BE365" s="14">
        <f t="shared" ca="1" si="167"/>
        <v>756.99999999999704</v>
      </c>
    </row>
    <row r="366" spans="5:57" x14ac:dyDescent="0.25">
      <c r="E366" s="9" t="str">
        <f t="shared" ca="1" si="143"/>
        <v>TOTS3</v>
      </c>
      <c r="F366" s="9" vm="1936">
        <f ca="1"/>
        <v>45098</v>
      </c>
      <c r="G366" s="9" vm="1119">
        <f ca="1"/>
        <v>29.5</v>
      </c>
      <c r="H366" s="10">
        <f t="shared" ca="1" si="152"/>
        <v>-1.4366855997327121E-2</v>
      </c>
      <c r="I366" s="15">
        <f t="shared" ca="1" si="153"/>
        <v>1474.9999999999998</v>
      </c>
      <c r="K366" s="9" t="str">
        <f t="shared" ca="1" si="144"/>
        <v>RAIZ4</v>
      </c>
      <c r="L366" s="9" vm="1936">
        <f ca="1"/>
        <v>45098</v>
      </c>
      <c r="M366" s="9" vm="1899">
        <f ca="1"/>
        <v>4.2300000000000004</v>
      </c>
      <c r="N366" s="10">
        <f t="shared" ca="1" si="154"/>
        <v>1.9277108433734869E-2</v>
      </c>
      <c r="O366" s="11">
        <f t="shared" ca="1" si="155"/>
        <v>846.00000000000148</v>
      </c>
      <c r="Q366" s="9" t="str">
        <f t="shared" ca="1" si="145"/>
        <v>ITSA4</v>
      </c>
      <c r="R366" s="9" vm="1936">
        <f ca="1"/>
        <v>45098</v>
      </c>
      <c r="S366" s="9" vm="1937">
        <f ca="1"/>
        <v>9.89</v>
      </c>
      <c r="T366" s="10">
        <f t="shared" ca="1" si="156"/>
        <v>8.1549439347603503E-3</v>
      </c>
      <c r="U366" s="11">
        <f t="shared" ca="1" si="157"/>
        <v>1978.0000000000005</v>
      </c>
      <c r="W366" s="9" t="str">
        <f t="shared" ca="1" si="146"/>
        <v>CPLE6</v>
      </c>
      <c r="X366" s="9" vm="1936">
        <f ca="1"/>
        <v>45098</v>
      </c>
      <c r="Y366" s="9" vm="1576">
        <f ca="1"/>
        <v>7.87</v>
      </c>
      <c r="Z366" s="10">
        <f t="shared" ca="1" si="158"/>
        <v>-3.7974683544304E-3</v>
      </c>
      <c r="AA366" s="11">
        <f t="shared" ca="1" si="159"/>
        <v>786.99999999999955</v>
      </c>
      <c r="AC366" s="9" t="str">
        <f t="shared" ca="1" si="147"/>
        <v>SAPR4</v>
      </c>
      <c r="AD366" s="9" vm="1936">
        <f ca="1"/>
        <v>45098</v>
      </c>
      <c r="AE366" s="9" vm="872">
        <f ca="1"/>
        <v>4.4000000000000004</v>
      </c>
      <c r="AF366" s="10">
        <f t="shared" ca="1" si="160"/>
        <v>4.5662100456622667E-3</v>
      </c>
      <c r="AG366" s="11">
        <f t="shared" ca="1" si="161"/>
        <v>440.00000000000045</v>
      </c>
      <c r="AI366" s="9" t="str">
        <f t="shared" ca="1" si="148"/>
        <v>ECOR3</v>
      </c>
      <c r="AJ366" s="9" vm="1936">
        <f ca="1"/>
        <v>45098</v>
      </c>
      <c r="AK366" s="9" vm="242">
        <f ca="1"/>
        <v>7.15</v>
      </c>
      <c r="AL366" s="10">
        <f t="shared" ca="1" si="168"/>
        <v>-1.3793103448275779E-2</v>
      </c>
      <c r="AM366" s="11">
        <f t="shared" ca="1" si="169"/>
        <v>715.00000000000023</v>
      </c>
      <c r="AO366" s="9" t="str">
        <f t="shared" ca="1" si="149"/>
        <v>MGLU3</v>
      </c>
      <c r="AP366" s="9" vm="1936">
        <f ca="1"/>
        <v>45098</v>
      </c>
      <c r="AQ366" s="9" vm="1873">
        <f ca="1"/>
        <v>3.76</v>
      </c>
      <c r="AR366" s="10">
        <f t="shared" ca="1" si="162"/>
        <v>2.1739130434782483E-2</v>
      </c>
      <c r="AS366" s="11">
        <f t="shared" ca="1" si="163"/>
        <v>376.00000000000045</v>
      </c>
      <c r="AU366" s="9" t="str">
        <f t="shared" ca="1" si="150"/>
        <v>VALE3</v>
      </c>
      <c r="AV366" s="9" vm="1936">
        <f ca="1"/>
        <v>45098</v>
      </c>
      <c r="AW366" s="9" vm="1938">
        <f ca="1"/>
        <v>66.930000000000007</v>
      </c>
      <c r="AX366" s="10">
        <f t="shared" ca="1" si="164"/>
        <v>-1.0057683774589488E-2</v>
      </c>
      <c r="AY366" s="11">
        <f t="shared" ca="1" si="165"/>
        <v>3346.5000000000018</v>
      </c>
      <c r="BA366" s="12" t="str">
        <f t="shared" ca="1" si="151"/>
        <v>ABEV3</v>
      </c>
      <c r="BB366" s="12" vm="1936">
        <f ca="1"/>
        <v>45098</v>
      </c>
      <c r="BC366" s="12" vm="1433">
        <f ca="1"/>
        <v>15.28</v>
      </c>
      <c r="BD366" s="13">
        <f t="shared" ca="1" si="166"/>
        <v>9.2470277410832136E-3</v>
      </c>
      <c r="BE366" s="14">
        <f t="shared" ca="1" si="167"/>
        <v>763.99999999999704</v>
      </c>
    </row>
    <row r="367" spans="5:57" x14ac:dyDescent="0.25">
      <c r="E367" s="9" t="str">
        <f t="shared" si="143"/>
        <v/>
      </c>
      <c r="F367" s="9"/>
      <c r="G367" s="9"/>
      <c r="H367" s="10" t="str">
        <f t="shared" si="152"/>
        <v/>
      </c>
      <c r="I367" s="15" t="str">
        <f t="shared" si="153"/>
        <v/>
      </c>
      <c r="K367" s="9" t="str">
        <f t="shared" si="144"/>
        <v/>
      </c>
      <c r="L367" s="9"/>
      <c r="M367" s="9"/>
      <c r="N367" s="10" t="str">
        <f t="shared" si="154"/>
        <v/>
      </c>
      <c r="O367" s="11" t="str">
        <f t="shared" si="155"/>
        <v/>
      </c>
      <c r="Q367" s="9" t="str">
        <f t="shared" si="145"/>
        <v/>
      </c>
      <c r="R367" s="9"/>
      <c r="S367" s="9"/>
      <c r="T367" s="10" t="str">
        <f t="shared" si="156"/>
        <v/>
      </c>
      <c r="U367" s="11" t="str">
        <f t="shared" si="157"/>
        <v/>
      </c>
      <c r="W367" s="9" t="str">
        <f t="shared" si="146"/>
        <v/>
      </c>
      <c r="X367" s="9"/>
      <c r="Y367" s="9"/>
      <c r="Z367" s="10" t="str">
        <f t="shared" si="158"/>
        <v/>
      </c>
      <c r="AA367" s="11" t="str">
        <f t="shared" si="159"/>
        <v/>
      </c>
      <c r="AC367" s="9" t="str">
        <f t="shared" si="147"/>
        <v/>
      </c>
      <c r="AD367" s="9"/>
      <c r="AE367" s="9"/>
      <c r="AF367" s="10" t="str">
        <f t="shared" si="160"/>
        <v/>
      </c>
      <c r="AG367" s="11" t="str">
        <f t="shared" si="161"/>
        <v/>
      </c>
      <c r="AI367" s="9" t="str">
        <f t="shared" si="148"/>
        <v/>
      </c>
      <c r="AJ367" s="9"/>
      <c r="AK367" s="9"/>
      <c r="AL367" s="10" t="str">
        <f t="shared" si="168"/>
        <v/>
      </c>
      <c r="AM367" s="11" t="str">
        <f t="shared" si="169"/>
        <v/>
      </c>
      <c r="AO367" s="9" t="str">
        <f t="shared" si="149"/>
        <v/>
      </c>
      <c r="AP367" s="9"/>
      <c r="AQ367" s="9"/>
      <c r="AR367" s="10" t="str">
        <f t="shared" si="162"/>
        <v/>
      </c>
      <c r="AS367" s="11" t="str">
        <f t="shared" si="163"/>
        <v/>
      </c>
      <c r="AU367" s="9" t="str">
        <f t="shared" si="150"/>
        <v/>
      </c>
      <c r="AV367" s="9"/>
      <c r="AW367" s="9"/>
      <c r="AX367" s="10" t="str">
        <f t="shared" si="164"/>
        <v/>
      </c>
      <c r="AY367" s="11" t="str">
        <f t="shared" si="165"/>
        <v/>
      </c>
      <c r="BA367" s="12" t="str">
        <f t="shared" si="151"/>
        <v/>
      </c>
      <c r="BB367" s="12"/>
      <c r="BC367" s="12"/>
      <c r="BD367" s="13" t="str">
        <f t="shared" si="166"/>
        <v/>
      </c>
      <c r="BE367" s="14" t="str">
        <f t="shared" si="167"/>
        <v/>
      </c>
    </row>
    <row r="368" spans="5:57" x14ac:dyDescent="0.25">
      <c r="E368" s="9" t="str">
        <f t="shared" si="143"/>
        <v/>
      </c>
      <c r="F368" s="9"/>
      <c r="G368" s="9"/>
      <c r="H368" s="10" t="str">
        <f t="shared" si="152"/>
        <v/>
      </c>
      <c r="I368" s="15" t="str">
        <f t="shared" si="153"/>
        <v/>
      </c>
      <c r="K368" s="9" t="str">
        <f t="shared" si="144"/>
        <v/>
      </c>
      <c r="L368" s="9"/>
      <c r="M368" s="9"/>
      <c r="N368" s="10" t="str">
        <f t="shared" si="154"/>
        <v/>
      </c>
      <c r="O368" s="11" t="str">
        <f t="shared" si="155"/>
        <v/>
      </c>
      <c r="Q368" s="9" t="str">
        <f t="shared" si="145"/>
        <v/>
      </c>
      <c r="R368" s="9"/>
      <c r="S368" s="9"/>
      <c r="T368" s="10" t="str">
        <f t="shared" si="156"/>
        <v/>
      </c>
      <c r="U368" s="11" t="str">
        <f t="shared" si="157"/>
        <v/>
      </c>
      <c r="W368" s="9" t="str">
        <f t="shared" si="146"/>
        <v/>
      </c>
      <c r="X368" s="9"/>
      <c r="Y368" s="9"/>
      <c r="Z368" s="10" t="str">
        <f t="shared" si="158"/>
        <v/>
      </c>
      <c r="AA368" s="11" t="str">
        <f t="shared" si="159"/>
        <v/>
      </c>
      <c r="AC368" s="9" t="str">
        <f t="shared" si="147"/>
        <v/>
      </c>
      <c r="AD368" s="9"/>
      <c r="AE368" s="9"/>
      <c r="AF368" s="10" t="str">
        <f t="shared" si="160"/>
        <v/>
      </c>
      <c r="AG368" s="11" t="str">
        <f t="shared" si="161"/>
        <v/>
      </c>
      <c r="AI368" s="9" t="str">
        <f t="shared" si="148"/>
        <v/>
      </c>
      <c r="AJ368" s="9"/>
      <c r="AK368" s="9"/>
      <c r="AL368" s="10" t="str">
        <f t="shared" si="168"/>
        <v/>
      </c>
      <c r="AM368" s="11" t="str">
        <f t="shared" si="169"/>
        <v/>
      </c>
      <c r="AO368" s="9" t="str">
        <f t="shared" si="149"/>
        <v/>
      </c>
      <c r="AP368" s="9"/>
      <c r="AQ368" s="9"/>
      <c r="AR368" s="10" t="str">
        <f t="shared" si="162"/>
        <v/>
      </c>
      <c r="AS368" s="11" t="str">
        <f t="shared" si="163"/>
        <v/>
      </c>
      <c r="AU368" s="9" t="str">
        <f t="shared" si="150"/>
        <v/>
      </c>
      <c r="AV368" s="9"/>
      <c r="AW368" s="9"/>
      <c r="AX368" s="10" t="str">
        <f t="shared" si="164"/>
        <v/>
      </c>
      <c r="AY368" s="11" t="str">
        <f t="shared" si="165"/>
        <v/>
      </c>
      <c r="BA368" s="12" t="str">
        <f t="shared" si="151"/>
        <v/>
      </c>
      <c r="BB368" s="12"/>
      <c r="BC368" s="12"/>
      <c r="BD368" s="13" t="str">
        <f t="shared" si="166"/>
        <v/>
      </c>
      <c r="BE368" s="14" t="str">
        <f t="shared" si="167"/>
        <v/>
      </c>
    </row>
    <row r="369" spans="5:57" x14ac:dyDescent="0.25">
      <c r="E369" s="9" t="str">
        <f t="shared" si="143"/>
        <v/>
      </c>
      <c r="F369" s="9"/>
      <c r="G369" s="9"/>
      <c r="H369" s="10" t="str">
        <f t="shared" si="152"/>
        <v/>
      </c>
      <c r="I369" s="15" t="str">
        <f t="shared" si="153"/>
        <v/>
      </c>
      <c r="K369" s="9" t="str">
        <f t="shared" si="144"/>
        <v/>
      </c>
      <c r="L369" s="9"/>
      <c r="M369" s="9"/>
      <c r="N369" s="10" t="str">
        <f t="shared" si="154"/>
        <v/>
      </c>
      <c r="O369" s="11" t="str">
        <f t="shared" si="155"/>
        <v/>
      </c>
      <c r="Q369" s="9" t="str">
        <f t="shared" si="145"/>
        <v/>
      </c>
      <c r="R369" s="9"/>
      <c r="S369" s="9"/>
      <c r="T369" s="10" t="str">
        <f t="shared" si="156"/>
        <v/>
      </c>
      <c r="U369" s="11" t="str">
        <f t="shared" si="157"/>
        <v/>
      </c>
      <c r="W369" s="9" t="str">
        <f t="shared" si="146"/>
        <v/>
      </c>
      <c r="X369" s="9"/>
      <c r="Y369" s="9"/>
      <c r="Z369" s="10" t="str">
        <f t="shared" si="158"/>
        <v/>
      </c>
      <c r="AA369" s="11" t="str">
        <f t="shared" si="159"/>
        <v/>
      </c>
      <c r="AC369" s="9" t="str">
        <f t="shared" si="147"/>
        <v/>
      </c>
      <c r="AD369" s="9"/>
      <c r="AE369" s="9"/>
      <c r="AF369" s="10" t="str">
        <f t="shared" si="160"/>
        <v/>
      </c>
      <c r="AG369" s="11" t="str">
        <f t="shared" si="161"/>
        <v/>
      </c>
      <c r="AI369" s="9" t="str">
        <f t="shared" si="148"/>
        <v/>
      </c>
      <c r="AJ369" s="9"/>
      <c r="AK369" s="9"/>
      <c r="AL369" s="10" t="str">
        <f t="shared" si="168"/>
        <v/>
      </c>
      <c r="AM369" s="11" t="str">
        <f t="shared" si="169"/>
        <v/>
      </c>
      <c r="AO369" s="9" t="str">
        <f t="shared" si="149"/>
        <v/>
      </c>
      <c r="AP369" s="9"/>
      <c r="AQ369" s="9"/>
      <c r="AR369" s="10" t="str">
        <f t="shared" si="162"/>
        <v/>
      </c>
      <c r="AS369" s="11" t="str">
        <f t="shared" si="163"/>
        <v/>
      </c>
      <c r="AU369" s="9" t="str">
        <f t="shared" si="150"/>
        <v/>
      </c>
      <c r="AV369" s="9"/>
      <c r="AW369" s="9"/>
      <c r="AX369" s="10" t="str">
        <f t="shared" si="164"/>
        <v/>
      </c>
      <c r="AY369" s="11" t="str">
        <f t="shared" si="165"/>
        <v/>
      </c>
      <c r="BA369" s="12" t="str">
        <f t="shared" si="151"/>
        <v/>
      </c>
      <c r="BB369" s="12"/>
      <c r="BC369" s="12"/>
      <c r="BD369" s="13" t="str">
        <f t="shared" si="166"/>
        <v/>
      </c>
      <c r="BE369" s="14" t="str">
        <f t="shared" si="167"/>
        <v/>
      </c>
    </row>
    <row r="370" spans="5:57" x14ac:dyDescent="0.25">
      <c r="E370" s="9" t="str">
        <f t="shared" si="143"/>
        <v/>
      </c>
      <c r="F370" s="9"/>
      <c r="G370" s="9"/>
      <c r="H370" s="10" t="str">
        <f t="shared" si="152"/>
        <v/>
      </c>
      <c r="I370" s="15" t="str">
        <f t="shared" si="153"/>
        <v/>
      </c>
      <c r="K370" s="9" t="str">
        <f t="shared" si="144"/>
        <v/>
      </c>
      <c r="L370" s="9"/>
      <c r="M370" s="9"/>
      <c r="N370" s="10" t="str">
        <f t="shared" si="154"/>
        <v/>
      </c>
      <c r="O370" s="11" t="str">
        <f t="shared" si="155"/>
        <v/>
      </c>
      <c r="Q370" s="9" t="str">
        <f t="shared" si="145"/>
        <v/>
      </c>
      <c r="R370" s="9"/>
      <c r="S370" s="9"/>
      <c r="T370" s="10" t="str">
        <f t="shared" si="156"/>
        <v/>
      </c>
      <c r="U370" s="11" t="str">
        <f t="shared" si="157"/>
        <v/>
      </c>
      <c r="W370" s="9" t="str">
        <f t="shared" si="146"/>
        <v/>
      </c>
      <c r="X370" s="9"/>
      <c r="Y370" s="9"/>
      <c r="Z370" s="10" t="str">
        <f t="shared" si="158"/>
        <v/>
      </c>
      <c r="AA370" s="11" t="str">
        <f t="shared" si="159"/>
        <v/>
      </c>
      <c r="AC370" s="9" t="str">
        <f t="shared" si="147"/>
        <v/>
      </c>
      <c r="AD370" s="9"/>
      <c r="AE370" s="9"/>
      <c r="AF370" s="10" t="str">
        <f t="shared" si="160"/>
        <v/>
      </c>
      <c r="AG370" s="11" t="str">
        <f t="shared" si="161"/>
        <v/>
      </c>
      <c r="AI370" s="9" t="str">
        <f t="shared" si="148"/>
        <v/>
      </c>
      <c r="AJ370" s="9"/>
      <c r="AK370" s="9"/>
      <c r="AL370" s="10" t="str">
        <f t="shared" si="168"/>
        <v/>
      </c>
      <c r="AM370" s="11" t="str">
        <f t="shared" si="169"/>
        <v/>
      </c>
      <c r="AO370" s="9" t="str">
        <f t="shared" si="149"/>
        <v/>
      </c>
      <c r="AP370" s="9"/>
      <c r="AQ370" s="9"/>
      <c r="AR370" s="10" t="str">
        <f t="shared" si="162"/>
        <v/>
      </c>
      <c r="AS370" s="11" t="str">
        <f t="shared" si="163"/>
        <v/>
      </c>
      <c r="AU370" s="9" t="str">
        <f t="shared" si="150"/>
        <v/>
      </c>
      <c r="AV370" s="9"/>
      <c r="AW370" s="9"/>
      <c r="AX370" s="10" t="str">
        <f t="shared" si="164"/>
        <v/>
      </c>
      <c r="AY370" s="11" t="str">
        <f t="shared" si="165"/>
        <v/>
      </c>
      <c r="BA370" s="12" t="str">
        <f t="shared" si="151"/>
        <v/>
      </c>
      <c r="BB370" s="12"/>
      <c r="BC370" s="12"/>
      <c r="BD370" s="13" t="str">
        <f t="shared" si="166"/>
        <v/>
      </c>
      <c r="BE370" s="14" t="str">
        <f t="shared" si="167"/>
        <v/>
      </c>
    </row>
    <row r="371" spans="5:57" x14ac:dyDescent="0.25">
      <c r="E371" s="9" t="str">
        <f t="shared" si="143"/>
        <v/>
      </c>
      <c r="F371" s="9"/>
      <c r="G371" s="9"/>
      <c r="H371" s="10" t="str">
        <f t="shared" si="152"/>
        <v/>
      </c>
      <c r="I371" s="15" t="str">
        <f t="shared" si="153"/>
        <v/>
      </c>
      <c r="K371" s="9" t="str">
        <f t="shared" si="144"/>
        <v/>
      </c>
      <c r="L371" s="9"/>
      <c r="M371" s="9"/>
      <c r="N371" s="10" t="str">
        <f t="shared" si="154"/>
        <v/>
      </c>
      <c r="O371" s="11" t="str">
        <f t="shared" si="155"/>
        <v/>
      </c>
      <c r="Q371" s="9" t="str">
        <f t="shared" si="145"/>
        <v/>
      </c>
      <c r="R371" s="9"/>
      <c r="S371" s="9"/>
      <c r="T371" s="10" t="str">
        <f t="shared" si="156"/>
        <v/>
      </c>
      <c r="U371" s="11" t="str">
        <f t="shared" si="157"/>
        <v/>
      </c>
      <c r="W371" s="9" t="str">
        <f t="shared" si="146"/>
        <v/>
      </c>
      <c r="X371" s="9"/>
      <c r="Y371" s="9"/>
      <c r="Z371" s="10" t="str">
        <f t="shared" si="158"/>
        <v/>
      </c>
      <c r="AA371" s="11" t="str">
        <f t="shared" si="159"/>
        <v/>
      </c>
      <c r="AC371" s="9" t="str">
        <f t="shared" si="147"/>
        <v/>
      </c>
      <c r="AD371" s="9"/>
      <c r="AE371" s="9"/>
      <c r="AF371" s="10" t="str">
        <f t="shared" si="160"/>
        <v/>
      </c>
      <c r="AG371" s="11" t="str">
        <f t="shared" si="161"/>
        <v/>
      </c>
      <c r="AI371" s="9" t="str">
        <f t="shared" si="148"/>
        <v/>
      </c>
      <c r="AJ371" s="9"/>
      <c r="AK371" s="9"/>
      <c r="AL371" s="10" t="str">
        <f t="shared" si="168"/>
        <v/>
      </c>
      <c r="AM371" s="11" t="str">
        <f t="shared" si="169"/>
        <v/>
      </c>
      <c r="AO371" s="9" t="str">
        <f t="shared" si="149"/>
        <v/>
      </c>
      <c r="AP371" s="9"/>
      <c r="AQ371" s="9"/>
      <c r="AR371" s="10" t="str">
        <f t="shared" si="162"/>
        <v/>
      </c>
      <c r="AS371" s="11" t="str">
        <f t="shared" si="163"/>
        <v/>
      </c>
      <c r="AU371" s="9" t="str">
        <f t="shared" si="150"/>
        <v/>
      </c>
      <c r="AV371" s="9"/>
      <c r="AW371" s="9"/>
      <c r="AX371" s="10" t="str">
        <f t="shared" si="164"/>
        <v/>
      </c>
      <c r="AY371" s="11" t="str">
        <f t="shared" si="165"/>
        <v/>
      </c>
      <c r="BA371" s="12" t="str">
        <f t="shared" si="151"/>
        <v/>
      </c>
      <c r="BB371" s="12"/>
      <c r="BC371" s="12"/>
      <c r="BD371" s="13" t="str">
        <f t="shared" si="166"/>
        <v/>
      </c>
      <c r="BE371" s="14" t="str">
        <f t="shared" si="167"/>
        <v/>
      </c>
    </row>
    <row r="372" spans="5:57" x14ac:dyDescent="0.25">
      <c r="E372" s="9" t="str">
        <f t="shared" si="143"/>
        <v/>
      </c>
      <c r="F372" s="9"/>
      <c r="G372" s="9"/>
      <c r="H372" s="10" t="str">
        <f t="shared" si="152"/>
        <v/>
      </c>
      <c r="I372" s="15" t="str">
        <f t="shared" si="153"/>
        <v/>
      </c>
      <c r="K372" s="9" t="str">
        <f t="shared" si="144"/>
        <v/>
      </c>
      <c r="L372" s="9"/>
      <c r="M372" s="9"/>
      <c r="N372" s="10" t="str">
        <f t="shared" si="154"/>
        <v/>
      </c>
      <c r="O372" s="11" t="str">
        <f t="shared" si="155"/>
        <v/>
      </c>
      <c r="Q372" s="9" t="str">
        <f t="shared" si="145"/>
        <v/>
      </c>
      <c r="R372" s="9"/>
      <c r="S372" s="9"/>
      <c r="T372" s="10" t="str">
        <f t="shared" si="156"/>
        <v/>
      </c>
      <c r="U372" s="11" t="str">
        <f t="shared" si="157"/>
        <v/>
      </c>
      <c r="W372" s="9" t="str">
        <f t="shared" si="146"/>
        <v/>
      </c>
      <c r="X372" s="9"/>
      <c r="Y372" s="9"/>
      <c r="Z372" s="10" t="str">
        <f t="shared" si="158"/>
        <v/>
      </c>
      <c r="AA372" s="11" t="str">
        <f t="shared" si="159"/>
        <v/>
      </c>
      <c r="AC372" s="9" t="str">
        <f t="shared" si="147"/>
        <v/>
      </c>
      <c r="AD372" s="9"/>
      <c r="AE372" s="9"/>
      <c r="AF372" s="10" t="str">
        <f t="shared" si="160"/>
        <v/>
      </c>
      <c r="AG372" s="11" t="str">
        <f t="shared" si="161"/>
        <v/>
      </c>
      <c r="AI372" s="9" t="str">
        <f t="shared" si="148"/>
        <v/>
      </c>
      <c r="AJ372" s="9"/>
      <c r="AK372" s="9"/>
      <c r="AL372" s="10" t="str">
        <f t="shared" si="168"/>
        <v/>
      </c>
      <c r="AM372" s="11" t="str">
        <f t="shared" si="169"/>
        <v/>
      </c>
      <c r="AO372" s="9" t="str">
        <f t="shared" si="149"/>
        <v/>
      </c>
      <c r="AP372" s="9"/>
      <c r="AQ372" s="9"/>
      <c r="AR372" s="10" t="str">
        <f t="shared" si="162"/>
        <v/>
      </c>
      <c r="AS372" s="11" t="str">
        <f t="shared" si="163"/>
        <v/>
      </c>
      <c r="AU372" s="9" t="str">
        <f t="shared" si="150"/>
        <v/>
      </c>
      <c r="AV372" s="9"/>
      <c r="AW372" s="9"/>
      <c r="AX372" s="10" t="str">
        <f t="shared" si="164"/>
        <v/>
      </c>
      <c r="AY372" s="11" t="str">
        <f t="shared" si="165"/>
        <v/>
      </c>
      <c r="BA372" s="12" t="str">
        <f t="shared" si="151"/>
        <v/>
      </c>
      <c r="BB372" s="12"/>
      <c r="BC372" s="12"/>
      <c r="BD372" s="13" t="str">
        <f t="shared" si="166"/>
        <v/>
      </c>
      <c r="BE372" s="14" t="str">
        <f t="shared" si="167"/>
        <v/>
      </c>
    </row>
    <row r="373" spans="5:57" x14ac:dyDescent="0.25">
      <c r="E373" s="9" t="str">
        <f t="shared" si="143"/>
        <v/>
      </c>
      <c r="F373" s="9"/>
      <c r="G373" s="9"/>
      <c r="H373" s="10" t="str">
        <f t="shared" si="152"/>
        <v/>
      </c>
      <c r="I373" s="15" t="str">
        <f t="shared" si="153"/>
        <v/>
      </c>
      <c r="K373" s="9" t="str">
        <f t="shared" si="144"/>
        <v/>
      </c>
      <c r="L373" s="9"/>
      <c r="M373" s="9"/>
      <c r="N373" s="10" t="str">
        <f t="shared" si="154"/>
        <v/>
      </c>
      <c r="O373" s="11" t="str">
        <f t="shared" si="155"/>
        <v/>
      </c>
      <c r="Q373" s="9" t="str">
        <f t="shared" si="145"/>
        <v/>
      </c>
      <c r="R373" s="9"/>
      <c r="S373" s="9"/>
      <c r="T373" s="10" t="str">
        <f t="shared" si="156"/>
        <v/>
      </c>
      <c r="U373" s="11" t="str">
        <f t="shared" si="157"/>
        <v/>
      </c>
      <c r="W373" s="9" t="str">
        <f t="shared" si="146"/>
        <v/>
      </c>
      <c r="X373" s="9"/>
      <c r="Y373" s="9"/>
      <c r="Z373" s="10" t="str">
        <f t="shared" si="158"/>
        <v/>
      </c>
      <c r="AA373" s="11" t="str">
        <f t="shared" si="159"/>
        <v/>
      </c>
      <c r="AC373" s="9" t="str">
        <f t="shared" si="147"/>
        <v/>
      </c>
      <c r="AD373" s="9"/>
      <c r="AE373" s="9"/>
      <c r="AF373" s="10" t="str">
        <f t="shared" si="160"/>
        <v/>
      </c>
      <c r="AG373" s="11" t="str">
        <f t="shared" si="161"/>
        <v/>
      </c>
      <c r="AI373" s="9" t="str">
        <f t="shared" si="148"/>
        <v/>
      </c>
      <c r="AJ373" s="9"/>
      <c r="AK373" s="9"/>
      <c r="AL373" s="10" t="str">
        <f t="shared" si="168"/>
        <v/>
      </c>
      <c r="AM373" s="11" t="str">
        <f t="shared" si="169"/>
        <v/>
      </c>
      <c r="AO373" s="9" t="str">
        <f t="shared" si="149"/>
        <v/>
      </c>
      <c r="AP373" s="9"/>
      <c r="AQ373" s="9"/>
      <c r="AR373" s="10" t="str">
        <f t="shared" si="162"/>
        <v/>
      </c>
      <c r="AS373" s="11" t="str">
        <f t="shared" si="163"/>
        <v/>
      </c>
      <c r="AU373" s="9" t="str">
        <f t="shared" si="150"/>
        <v/>
      </c>
      <c r="AV373" s="9"/>
      <c r="AW373" s="9"/>
      <c r="AX373" s="10" t="str">
        <f t="shared" si="164"/>
        <v/>
      </c>
      <c r="AY373" s="11" t="str">
        <f t="shared" si="165"/>
        <v/>
      </c>
      <c r="BA373" s="12" t="str">
        <f t="shared" si="151"/>
        <v/>
      </c>
      <c r="BB373" s="12"/>
      <c r="BC373" s="12"/>
      <c r="BD373" s="13" t="str">
        <f t="shared" si="166"/>
        <v/>
      </c>
      <c r="BE373" s="14" t="str">
        <f t="shared" si="167"/>
        <v/>
      </c>
    </row>
    <row r="374" spans="5:57" x14ac:dyDescent="0.25">
      <c r="E374" s="9" t="str">
        <f t="shared" si="143"/>
        <v/>
      </c>
      <c r="F374" s="9"/>
      <c r="G374" s="9"/>
      <c r="H374" s="10" t="str">
        <f t="shared" si="152"/>
        <v/>
      </c>
      <c r="I374" s="15" t="str">
        <f t="shared" si="153"/>
        <v/>
      </c>
      <c r="K374" s="9" t="str">
        <f t="shared" si="144"/>
        <v/>
      </c>
      <c r="L374" s="9"/>
      <c r="M374" s="9"/>
      <c r="N374" s="10" t="str">
        <f t="shared" si="154"/>
        <v/>
      </c>
      <c r="O374" s="11" t="str">
        <f t="shared" si="155"/>
        <v/>
      </c>
      <c r="Q374" s="9" t="str">
        <f t="shared" si="145"/>
        <v/>
      </c>
      <c r="R374" s="9"/>
      <c r="S374" s="9"/>
      <c r="T374" s="10" t="str">
        <f t="shared" si="156"/>
        <v/>
      </c>
      <c r="U374" s="11" t="str">
        <f t="shared" si="157"/>
        <v/>
      </c>
      <c r="W374" s="9" t="str">
        <f t="shared" si="146"/>
        <v/>
      </c>
      <c r="X374" s="9"/>
      <c r="Y374" s="9"/>
      <c r="Z374" s="10" t="str">
        <f t="shared" si="158"/>
        <v/>
      </c>
      <c r="AA374" s="11" t="str">
        <f t="shared" si="159"/>
        <v/>
      </c>
      <c r="AC374" s="9" t="str">
        <f t="shared" si="147"/>
        <v/>
      </c>
      <c r="AD374" s="9"/>
      <c r="AE374" s="9"/>
      <c r="AF374" s="10" t="str">
        <f t="shared" si="160"/>
        <v/>
      </c>
      <c r="AG374" s="11" t="str">
        <f t="shared" si="161"/>
        <v/>
      </c>
      <c r="AI374" s="9" t="str">
        <f t="shared" si="148"/>
        <v/>
      </c>
      <c r="AJ374" s="9"/>
      <c r="AK374" s="9"/>
      <c r="AL374" s="10" t="str">
        <f t="shared" si="168"/>
        <v/>
      </c>
      <c r="AM374" s="11" t="str">
        <f t="shared" si="169"/>
        <v/>
      </c>
      <c r="AO374" s="9" t="str">
        <f t="shared" si="149"/>
        <v/>
      </c>
      <c r="AP374" s="9"/>
      <c r="AQ374" s="9"/>
      <c r="AR374" s="10" t="str">
        <f t="shared" si="162"/>
        <v/>
      </c>
      <c r="AS374" s="11" t="str">
        <f t="shared" si="163"/>
        <v/>
      </c>
      <c r="AU374" s="9" t="str">
        <f t="shared" si="150"/>
        <v/>
      </c>
      <c r="AV374" s="9"/>
      <c r="AW374" s="9"/>
      <c r="AX374" s="10" t="str">
        <f t="shared" si="164"/>
        <v/>
      </c>
      <c r="AY374" s="11" t="str">
        <f t="shared" si="165"/>
        <v/>
      </c>
      <c r="BA374" s="12" t="str">
        <f t="shared" si="151"/>
        <v/>
      </c>
      <c r="BB374" s="12"/>
      <c r="BC374" s="12"/>
      <c r="BD374" s="13" t="str">
        <f t="shared" si="166"/>
        <v/>
      </c>
      <c r="BE374" s="14" t="str">
        <f t="shared" si="167"/>
        <v/>
      </c>
    </row>
    <row r="375" spans="5:57" x14ac:dyDescent="0.25">
      <c r="E375" s="9" t="str">
        <f t="shared" si="143"/>
        <v/>
      </c>
      <c r="F375" s="9"/>
      <c r="G375" s="9"/>
      <c r="H375" s="10" t="str">
        <f t="shared" si="152"/>
        <v/>
      </c>
      <c r="I375" s="15" t="str">
        <f t="shared" si="153"/>
        <v/>
      </c>
      <c r="K375" s="9" t="str">
        <f t="shared" si="144"/>
        <v/>
      </c>
      <c r="L375" s="9"/>
      <c r="M375" s="9"/>
      <c r="N375" s="10" t="str">
        <f t="shared" si="154"/>
        <v/>
      </c>
      <c r="O375" s="11" t="str">
        <f t="shared" si="155"/>
        <v/>
      </c>
      <c r="Q375" s="9" t="str">
        <f t="shared" si="145"/>
        <v/>
      </c>
      <c r="R375" s="9"/>
      <c r="S375" s="9"/>
      <c r="T375" s="10" t="str">
        <f t="shared" si="156"/>
        <v/>
      </c>
      <c r="U375" s="11" t="str">
        <f t="shared" si="157"/>
        <v/>
      </c>
      <c r="W375" s="9" t="str">
        <f t="shared" si="146"/>
        <v/>
      </c>
      <c r="X375" s="9"/>
      <c r="Y375" s="9"/>
      <c r="Z375" s="10" t="str">
        <f t="shared" si="158"/>
        <v/>
      </c>
      <c r="AA375" s="11" t="str">
        <f t="shared" si="159"/>
        <v/>
      </c>
      <c r="AC375" s="9" t="str">
        <f t="shared" si="147"/>
        <v/>
      </c>
      <c r="AD375" s="9"/>
      <c r="AE375" s="9"/>
      <c r="AF375" s="10" t="str">
        <f t="shared" si="160"/>
        <v/>
      </c>
      <c r="AG375" s="11" t="str">
        <f t="shared" si="161"/>
        <v/>
      </c>
      <c r="AI375" s="9" t="str">
        <f t="shared" si="148"/>
        <v/>
      </c>
      <c r="AJ375" s="9"/>
      <c r="AK375" s="9"/>
      <c r="AL375" s="10" t="str">
        <f t="shared" si="168"/>
        <v/>
      </c>
      <c r="AM375" s="11" t="str">
        <f t="shared" si="169"/>
        <v/>
      </c>
      <c r="AO375" s="9" t="str">
        <f t="shared" si="149"/>
        <v/>
      </c>
      <c r="AP375" s="9"/>
      <c r="AQ375" s="9"/>
      <c r="AR375" s="10" t="str">
        <f t="shared" si="162"/>
        <v/>
      </c>
      <c r="AS375" s="11" t="str">
        <f t="shared" si="163"/>
        <v/>
      </c>
      <c r="AU375" s="9" t="str">
        <f t="shared" si="150"/>
        <v/>
      </c>
      <c r="AV375" s="9"/>
      <c r="AW375" s="9"/>
      <c r="AX375" s="10" t="str">
        <f t="shared" si="164"/>
        <v/>
      </c>
      <c r="AY375" s="11" t="str">
        <f t="shared" si="165"/>
        <v/>
      </c>
      <c r="BA375" s="12" t="str">
        <f t="shared" si="151"/>
        <v/>
      </c>
      <c r="BB375" s="12"/>
      <c r="BC375" s="12"/>
      <c r="BD375" s="13" t="str">
        <f t="shared" si="166"/>
        <v/>
      </c>
      <c r="BE375" s="14" t="str">
        <f t="shared" si="167"/>
        <v/>
      </c>
    </row>
    <row r="376" spans="5:57" x14ac:dyDescent="0.25">
      <c r="E376" s="9" t="str">
        <f t="shared" si="143"/>
        <v/>
      </c>
      <c r="F376" s="9"/>
      <c r="G376" s="9"/>
      <c r="H376" s="10" t="str">
        <f t="shared" si="152"/>
        <v/>
      </c>
      <c r="I376" s="15" t="str">
        <f t="shared" si="153"/>
        <v/>
      </c>
      <c r="K376" s="9" t="str">
        <f t="shared" si="144"/>
        <v/>
      </c>
      <c r="L376" s="9"/>
      <c r="M376" s="9"/>
      <c r="N376" s="10" t="str">
        <f t="shared" si="154"/>
        <v/>
      </c>
      <c r="O376" s="11" t="str">
        <f t="shared" si="155"/>
        <v/>
      </c>
      <c r="Q376" s="9" t="str">
        <f t="shared" si="145"/>
        <v/>
      </c>
      <c r="R376" s="9"/>
      <c r="S376" s="9"/>
      <c r="T376" s="10" t="str">
        <f t="shared" si="156"/>
        <v/>
      </c>
      <c r="U376" s="11" t="str">
        <f t="shared" si="157"/>
        <v/>
      </c>
      <c r="W376" s="9" t="str">
        <f t="shared" si="146"/>
        <v/>
      </c>
      <c r="X376" s="9"/>
      <c r="Y376" s="9"/>
      <c r="Z376" s="10" t="str">
        <f t="shared" si="158"/>
        <v/>
      </c>
      <c r="AA376" s="11" t="str">
        <f t="shared" si="159"/>
        <v/>
      </c>
      <c r="AC376" s="9" t="str">
        <f t="shared" si="147"/>
        <v/>
      </c>
      <c r="AD376" s="9"/>
      <c r="AE376" s="9"/>
      <c r="AF376" s="10" t="str">
        <f t="shared" si="160"/>
        <v/>
      </c>
      <c r="AG376" s="11" t="str">
        <f t="shared" si="161"/>
        <v/>
      </c>
      <c r="AI376" s="9" t="str">
        <f t="shared" si="148"/>
        <v/>
      </c>
      <c r="AJ376" s="9"/>
      <c r="AK376" s="9"/>
      <c r="AL376" s="10" t="str">
        <f t="shared" si="168"/>
        <v/>
      </c>
      <c r="AM376" s="11" t="str">
        <f t="shared" si="169"/>
        <v/>
      </c>
      <c r="AO376" s="9" t="str">
        <f t="shared" si="149"/>
        <v/>
      </c>
      <c r="AP376" s="9"/>
      <c r="AQ376" s="9"/>
      <c r="AR376" s="10" t="str">
        <f t="shared" si="162"/>
        <v/>
      </c>
      <c r="AS376" s="11" t="str">
        <f t="shared" si="163"/>
        <v/>
      </c>
      <c r="AU376" s="9" t="str">
        <f t="shared" si="150"/>
        <v/>
      </c>
      <c r="AV376" s="9"/>
      <c r="AW376" s="9"/>
      <c r="AX376" s="10" t="str">
        <f t="shared" si="164"/>
        <v/>
      </c>
      <c r="AY376" s="11" t="str">
        <f t="shared" si="165"/>
        <v/>
      </c>
      <c r="BA376" s="12" t="str">
        <f t="shared" si="151"/>
        <v/>
      </c>
      <c r="BB376" s="12"/>
      <c r="BC376" s="12"/>
      <c r="BD376" s="13" t="str">
        <f t="shared" si="166"/>
        <v/>
      </c>
      <c r="BE376" s="14" t="str">
        <f t="shared" si="167"/>
        <v/>
      </c>
    </row>
    <row r="377" spans="5:57" x14ac:dyDescent="0.25">
      <c r="E377" s="9" t="str">
        <f t="shared" si="143"/>
        <v/>
      </c>
      <c r="F377" s="9"/>
      <c r="G377" s="9"/>
      <c r="H377" s="10" t="str">
        <f t="shared" si="152"/>
        <v/>
      </c>
      <c r="I377" s="15" t="str">
        <f t="shared" si="153"/>
        <v/>
      </c>
      <c r="K377" s="9" t="str">
        <f t="shared" si="144"/>
        <v/>
      </c>
      <c r="L377" s="9"/>
      <c r="M377" s="9"/>
      <c r="N377" s="10" t="str">
        <f t="shared" si="154"/>
        <v/>
      </c>
      <c r="O377" s="11" t="str">
        <f t="shared" si="155"/>
        <v/>
      </c>
      <c r="Q377" s="9" t="str">
        <f t="shared" si="145"/>
        <v/>
      </c>
      <c r="R377" s="9"/>
      <c r="S377" s="9"/>
      <c r="T377" s="10" t="str">
        <f t="shared" si="156"/>
        <v/>
      </c>
      <c r="U377" s="11" t="str">
        <f t="shared" si="157"/>
        <v/>
      </c>
      <c r="W377" s="9" t="str">
        <f t="shared" si="146"/>
        <v/>
      </c>
      <c r="X377" s="9"/>
      <c r="Y377" s="9"/>
      <c r="Z377" s="10" t="str">
        <f t="shared" si="158"/>
        <v/>
      </c>
      <c r="AA377" s="11" t="str">
        <f t="shared" si="159"/>
        <v/>
      </c>
      <c r="AC377" s="9" t="str">
        <f t="shared" si="147"/>
        <v/>
      </c>
      <c r="AD377" s="9"/>
      <c r="AE377" s="9"/>
      <c r="AF377" s="10" t="str">
        <f t="shared" si="160"/>
        <v/>
      </c>
      <c r="AG377" s="11" t="str">
        <f t="shared" si="161"/>
        <v/>
      </c>
      <c r="AI377" s="9" t="str">
        <f t="shared" si="148"/>
        <v/>
      </c>
      <c r="AJ377" s="9"/>
      <c r="AK377" s="9"/>
      <c r="AL377" s="10" t="str">
        <f t="shared" si="168"/>
        <v/>
      </c>
      <c r="AM377" s="11" t="str">
        <f t="shared" si="169"/>
        <v/>
      </c>
      <c r="AO377" s="9" t="str">
        <f t="shared" si="149"/>
        <v/>
      </c>
      <c r="AP377" s="9"/>
      <c r="AQ377" s="9"/>
      <c r="AR377" s="10" t="str">
        <f t="shared" si="162"/>
        <v/>
      </c>
      <c r="AS377" s="11" t="str">
        <f t="shared" si="163"/>
        <v/>
      </c>
      <c r="AU377" s="9" t="str">
        <f t="shared" si="150"/>
        <v/>
      </c>
      <c r="AV377" s="9"/>
      <c r="AW377" s="9"/>
      <c r="AX377" s="10" t="str">
        <f t="shared" si="164"/>
        <v/>
      </c>
      <c r="AY377" s="11" t="str">
        <f t="shared" si="165"/>
        <v/>
      </c>
      <c r="BA377" s="12" t="str">
        <f t="shared" si="151"/>
        <v/>
      </c>
      <c r="BB377" s="12"/>
      <c r="BC377" s="12"/>
      <c r="BD377" s="13" t="str">
        <f t="shared" si="166"/>
        <v/>
      </c>
      <c r="BE377" s="14" t="str">
        <f t="shared" si="167"/>
        <v/>
      </c>
    </row>
    <row r="378" spans="5:57" x14ac:dyDescent="0.25">
      <c r="E378" s="9" t="str">
        <f t="shared" si="143"/>
        <v/>
      </c>
      <c r="F378" s="9"/>
      <c r="G378" s="9"/>
      <c r="H378" s="10" t="str">
        <f t="shared" si="152"/>
        <v/>
      </c>
      <c r="I378" s="15" t="str">
        <f t="shared" si="153"/>
        <v/>
      </c>
      <c r="K378" s="9" t="str">
        <f t="shared" si="144"/>
        <v/>
      </c>
      <c r="L378" s="9"/>
      <c r="M378" s="9"/>
      <c r="N378" s="10" t="str">
        <f t="shared" si="154"/>
        <v/>
      </c>
      <c r="O378" s="11" t="str">
        <f t="shared" si="155"/>
        <v/>
      </c>
      <c r="Q378" s="9" t="str">
        <f t="shared" si="145"/>
        <v/>
      </c>
      <c r="R378" s="9"/>
      <c r="S378" s="9"/>
      <c r="T378" s="10" t="str">
        <f t="shared" si="156"/>
        <v/>
      </c>
      <c r="U378" s="11" t="str">
        <f t="shared" si="157"/>
        <v/>
      </c>
      <c r="W378" s="9" t="str">
        <f t="shared" si="146"/>
        <v/>
      </c>
      <c r="X378" s="9"/>
      <c r="Y378" s="9"/>
      <c r="Z378" s="10" t="str">
        <f t="shared" si="158"/>
        <v/>
      </c>
      <c r="AA378" s="11" t="str">
        <f t="shared" si="159"/>
        <v/>
      </c>
      <c r="AC378" s="9" t="str">
        <f t="shared" si="147"/>
        <v/>
      </c>
      <c r="AD378" s="9"/>
      <c r="AE378" s="9"/>
      <c r="AF378" s="10" t="str">
        <f t="shared" si="160"/>
        <v/>
      </c>
      <c r="AG378" s="11" t="str">
        <f t="shared" si="161"/>
        <v/>
      </c>
      <c r="AI378" s="9" t="str">
        <f t="shared" si="148"/>
        <v/>
      </c>
      <c r="AJ378" s="9"/>
      <c r="AK378" s="9"/>
      <c r="AL378" s="10" t="str">
        <f t="shared" si="168"/>
        <v/>
      </c>
      <c r="AM378" s="11" t="str">
        <f t="shared" si="169"/>
        <v/>
      </c>
      <c r="AO378" s="9" t="str">
        <f t="shared" si="149"/>
        <v/>
      </c>
      <c r="AP378" s="9"/>
      <c r="AQ378" s="9"/>
      <c r="AR378" s="10" t="str">
        <f t="shared" si="162"/>
        <v/>
      </c>
      <c r="AS378" s="11" t="str">
        <f t="shared" si="163"/>
        <v/>
      </c>
      <c r="AU378" s="9" t="str">
        <f t="shared" si="150"/>
        <v/>
      </c>
      <c r="AV378" s="9"/>
      <c r="AW378" s="9"/>
      <c r="AX378" s="10" t="str">
        <f t="shared" si="164"/>
        <v/>
      </c>
      <c r="AY378" s="11" t="str">
        <f t="shared" si="165"/>
        <v/>
      </c>
      <c r="BA378" s="12" t="str">
        <f t="shared" si="151"/>
        <v/>
      </c>
      <c r="BB378" s="12"/>
      <c r="BC378" s="12"/>
      <c r="BD378" s="13" t="str">
        <f t="shared" si="166"/>
        <v/>
      </c>
      <c r="BE378" s="14" t="str">
        <f t="shared" si="167"/>
        <v/>
      </c>
    </row>
    <row r="379" spans="5:57" x14ac:dyDescent="0.25">
      <c r="E379" s="9" t="str">
        <f t="shared" si="143"/>
        <v/>
      </c>
      <c r="F379" s="9"/>
      <c r="G379" s="9"/>
      <c r="H379" s="10" t="str">
        <f t="shared" si="152"/>
        <v/>
      </c>
      <c r="I379" s="15" t="str">
        <f t="shared" si="153"/>
        <v/>
      </c>
      <c r="K379" s="9" t="str">
        <f t="shared" si="144"/>
        <v/>
      </c>
      <c r="L379" s="9"/>
      <c r="M379" s="9"/>
      <c r="N379" s="10" t="str">
        <f t="shared" si="154"/>
        <v/>
      </c>
      <c r="O379" s="11" t="str">
        <f t="shared" si="155"/>
        <v/>
      </c>
      <c r="Q379" s="9" t="str">
        <f t="shared" si="145"/>
        <v/>
      </c>
      <c r="R379" s="9"/>
      <c r="S379" s="9"/>
      <c r="T379" s="10" t="str">
        <f t="shared" si="156"/>
        <v/>
      </c>
      <c r="U379" s="11" t="str">
        <f t="shared" si="157"/>
        <v/>
      </c>
      <c r="W379" s="9" t="str">
        <f t="shared" si="146"/>
        <v/>
      </c>
      <c r="X379" s="9"/>
      <c r="Y379" s="9"/>
      <c r="Z379" s="10" t="str">
        <f t="shared" si="158"/>
        <v/>
      </c>
      <c r="AA379" s="11" t="str">
        <f t="shared" si="159"/>
        <v/>
      </c>
      <c r="AC379" s="9" t="str">
        <f t="shared" si="147"/>
        <v/>
      </c>
      <c r="AD379" s="9"/>
      <c r="AE379" s="9"/>
      <c r="AF379" s="10" t="str">
        <f t="shared" si="160"/>
        <v/>
      </c>
      <c r="AG379" s="11" t="str">
        <f t="shared" si="161"/>
        <v/>
      </c>
      <c r="AI379" s="9" t="str">
        <f t="shared" si="148"/>
        <v/>
      </c>
      <c r="AJ379" s="9"/>
      <c r="AK379" s="9"/>
      <c r="AL379" s="10" t="str">
        <f t="shared" si="168"/>
        <v/>
      </c>
      <c r="AM379" s="11" t="str">
        <f t="shared" si="169"/>
        <v/>
      </c>
      <c r="AO379" s="9" t="str">
        <f t="shared" si="149"/>
        <v/>
      </c>
      <c r="AP379" s="9"/>
      <c r="AQ379" s="9"/>
      <c r="AR379" s="10" t="str">
        <f t="shared" si="162"/>
        <v/>
      </c>
      <c r="AS379" s="11" t="str">
        <f t="shared" si="163"/>
        <v/>
      </c>
      <c r="AU379" s="9" t="str">
        <f t="shared" si="150"/>
        <v/>
      </c>
      <c r="AV379" s="9"/>
      <c r="AW379" s="9"/>
      <c r="AX379" s="10" t="str">
        <f t="shared" si="164"/>
        <v/>
      </c>
      <c r="AY379" s="11" t="str">
        <f t="shared" si="165"/>
        <v/>
      </c>
      <c r="BA379" s="12" t="str">
        <f t="shared" si="151"/>
        <v/>
      </c>
      <c r="BB379" s="12"/>
      <c r="BC379" s="12"/>
      <c r="BD379" s="13" t="str">
        <f t="shared" si="166"/>
        <v/>
      </c>
      <c r="BE379" s="14" t="str">
        <f t="shared" si="167"/>
        <v/>
      </c>
    </row>
    <row r="380" spans="5:57" x14ac:dyDescent="0.25">
      <c r="E380" s="9" t="str">
        <f t="shared" si="143"/>
        <v/>
      </c>
      <c r="F380" s="9"/>
      <c r="G380" s="9"/>
      <c r="H380" s="10" t="str">
        <f t="shared" si="152"/>
        <v/>
      </c>
      <c r="I380" s="15" t="str">
        <f t="shared" si="153"/>
        <v/>
      </c>
      <c r="K380" s="9" t="str">
        <f t="shared" si="144"/>
        <v/>
      </c>
      <c r="L380" s="9"/>
      <c r="M380" s="9"/>
      <c r="N380" s="10" t="str">
        <f t="shared" si="154"/>
        <v/>
      </c>
      <c r="O380" s="11" t="str">
        <f t="shared" si="155"/>
        <v/>
      </c>
      <c r="Q380" s="9" t="str">
        <f t="shared" si="145"/>
        <v/>
      </c>
      <c r="R380" s="9"/>
      <c r="S380" s="9"/>
      <c r="T380" s="10" t="str">
        <f t="shared" si="156"/>
        <v/>
      </c>
      <c r="U380" s="11" t="str">
        <f t="shared" si="157"/>
        <v/>
      </c>
      <c r="W380" s="9" t="str">
        <f t="shared" si="146"/>
        <v/>
      </c>
      <c r="X380" s="9"/>
      <c r="Y380" s="9"/>
      <c r="Z380" s="10" t="str">
        <f t="shared" si="158"/>
        <v/>
      </c>
      <c r="AA380" s="11" t="str">
        <f t="shared" si="159"/>
        <v/>
      </c>
      <c r="AC380" s="9" t="str">
        <f t="shared" si="147"/>
        <v/>
      </c>
      <c r="AD380" s="9"/>
      <c r="AE380" s="9"/>
      <c r="AF380" s="10" t="str">
        <f t="shared" si="160"/>
        <v/>
      </c>
      <c r="AG380" s="11" t="str">
        <f t="shared" si="161"/>
        <v/>
      </c>
      <c r="AI380" s="9" t="str">
        <f t="shared" si="148"/>
        <v/>
      </c>
      <c r="AJ380" s="9"/>
      <c r="AK380" s="9"/>
      <c r="AL380" s="10" t="str">
        <f t="shared" si="168"/>
        <v/>
      </c>
      <c r="AM380" s="11" t="str">
        <f t="shared" si="169"/>
        <v/>
      </c>
      <c r="AO380" s="9" t="str">
        <f t="shared" si="149"/>
        <v/>
      </c>
      <c r="AP380" s="9"/>
      <c r="AQ380" s="9"/>
      <c r="AR380" s="10" t="str">
        <f t="shared" si="162"/>
        <v/>
      </c>
      <c r="AS380" s="11" t="str">
        <f t="shared" si="163"/>
        <v/>
      </c>
      <c r="AU380" s="9" t="str">
        <f t="shared" si="150"/>
        <v/>
      </c>
      <c r="AV380" s="9"/>
      <c r="AW380" s="9"/>
      <c r="AX380" s="10" t="str">
        <f t="shared" si="164"/>
        <v/>
      </c>
      <c r="AY380" s="11" t="str">
        <f t="shared" si="165"/>
        <v/>
      </c>
      <c r="BA380" s="12" t="str">
        <f t="shared" si="151"/>
        <v/>
      </c>
      <c r="BB380" s="12"/>
      <c r="BC380" s="12"/>
      <c r="BD380" s="13" t="str">
        <f t="shared" si="166"/>
        <v/>
      </c>
      <c r="BE380" s="14" t="str">
        <f t="shared" si="167"/>
        <v/>
      </c>
    </row>
    <row r="381" spans="5:57" x14ac:dyDescent="0.25">
      <c r="E381" s="9" t="str">
        <f t="shared" si="143"/>
        <v/>
      </c>
      <c r="F381" s="9"/>
      <c r="G381" s="9"/>
      <c r="H381" s="10" t="str">
        <f t="shared" si="152"/>
        <v/>
      </c>
      <c r="I381" s="15" t="str">
        <f t="shared" si="153"/>
        <v/>
      </c>
      <c r="K381" s="9" t="str">
        <f t="shared" si="144"/>
        <v/>
      </c>
      <c r="L381" s="9"/>
      <c r="M381" s="9"/>
      <c r="N381" s="10" t="str">
        <f t="shared" si="154"/>
        <v/>
      </c>
      <c r="O381" s="11" t="str">
        <f t="shared" si="155"/>
        <v/>
      </c>
      <c r="Q381" s="9" t="str">
        <f t="shared" si="145"/>
        <v/>
      </c>
      <c r="R381" s="9"/>
      <c r="S381" s="9"/>
      <c r="T381" s="10" t="str">
        <f t="shared" si="156"/>
        <v/>
      </c>
      <c r="U381" s="11" t="str">
        <f t="shared" si="157"/>
        <v/>
      </c>
      <c r="W381" s="9" t="str">
        <f t="shared" si="146"/>
        <v/>
      </c>
      <c r="X381" s="9"/>
      <c r="Y381" s="9"/>
      <c r="Z381" s="10" t="str">
        <f t="shared" si="158"/>
        <v/>
      </c>
      <c r="AA381" s="11" t="str">
        <f t="shared" si="159"/>
        <v/>
      </c>
      <c r="AC381" s="9" t="str">
        <f t="shared" si="147"/>
        <v/>
      </c>
      <c r="AD381" s="9"/>
      <c r="AE381" s="9"/>
      <c r="AF381" s="10" t="str">
        <f t="shared" si="160"/>
        <v/>
      </c>
      <c r="AG381" s="11" t="str">
        <f t="shared" si="161"/>
        <v/>
      </c>
      <c r="AI381" s="9" t="str">
        <f t="shared" si="148"/>
        <v/>
      </c>
      <c r="AJ381" s="9"/>
      <c r="AK381" s="9"/>
      <c r="AL381" s="10" t="str">
        <f t="shared" si="168"/>
        <v/>
      </c>
      <c r="AM381" s="11" t="str">
        <f t="shared" si="169"/>
        <v/>
      </c>
      <c r="AO381" s="9" t="str">
        <f t="shared" si="149"/>
        <v/>
      </c>
      <c r="AP381" s="9"/>
      <c r="AQ381" s="9"/>
      <c r="AR381" s="10" t="str">
        <f t="shared" si="162"/>
        <v/>
      </c>
      <c r="AS381" s="11" t="str">
        <f t="shared" si="163"/>
        <v/>
      </c>
      <c r="AU381" s="9" t="str">
        <f t="shared" si="150"/>
        <v/>
      </c>
      <c r="AV381" s="9"/>
      <c r="AW381" s="9"/>
      <c r="AX381" s="10" t="str">
        <f t="shared" si="164"/>
        <v/>
      </c>
      <c r="AY381" s="11" t="str">
        <f t="shared" si="165"/>
        <v/>
      </c>
      <c r="BA381" s="12" t="str">
        <f t="shared" si="151"/>
        <v/>
      </c>
      <c r="BB381" s="12"/>
      <c r="BC381" s="12"/>
      <c r="BD381" s="13" t="str">
        <f t="shared" si="166"/>
        <v/>
      </c>
      <c r="BE381" s="14" t="str">
        <f t="shared" si="167"/>
        <v/>
      </c>
    </row>
    <row r="382" spans="5:57" x14ac:dyDescent="0.25">
      <c r="E382" s="9" t="str">
        <f t="shared" si="143"/>
        <v/>
      </c>
      <c r="F382" s="9"/>
      <c r="G382" s="9"/>
      <c r="H382" s="10" t="str">
        <f t="shared" si="152"/>
        <v/>
      </c>
      <c r="I382" s="15" t="str">
        <f t="shared" si="153"/>
        <v/>
      </c>
      <c r="K382" s="9" t="str">
        <f t="shared" si="144"/>
        <v/>
      </c>
      <c r="L382" s="9"/>
      <c r="M382" s="9"/>
      <c r="N382" s="10" t="str">
        <f t="shared" si="154"/>
        <v/>
      </c>
      <c r="O382" s="11" t="str">
        <f t="shared" si="155"/>
        <v/>
      </c>
      <c r="Q382" s="9" t="str">
        <f t="shared" si="145"/>
        <v/>
      </c>
      <c r="R382" s="9"/>
      <c r="S382" s="9"/>
      <c r="T382" s="10" t="str">
        <f t="shared" si="156"/>
        <v/>
      </c>
      <c r="U382" s="11" t="str">
        <f t="shared" si="157"/>
        <v/>
      </c>
      <c r="W382" s="9" t="str">
        <f t="shared" si="146"/>
        <v/>
      </c>
      <c r="X382" s="9"/>
      <c r="Y382" s="9"/>
      <c r="Z382" s="10" t="str">
        <f t="shared" si="158"/>
        <v/>
      </c>
      <c r="AA382" s="11" t="str">
        <f t="shared" si="159"/>
        <v/>
      </c>
      <c r="AC382" s="9" t="str">
        <f t="shared" si="147"/>
        <v/>
      </c>
      <c r="AD382" s="9"/>
      <c r="AE382" s="9"/>
      <c r="AF382" s="10" t="str">
        <f t="shared" si="160"/>
        <v/>
      </c>
      <c r="AG382" s="11" t="str">
        <f t="shared" si="161"/>
        <v/>
      </c>
      <c r="AI382" s="9" t="str">
        <f t="shared" si="148"/>
        <v/>
      </c>
      <c r="AJ382" s="9"/>
      <c r="AK382" s="9"/>
      <c r="AL382" s="10" t="str">
        <f t="shared" si="168"/>
        <v/>
      </c>
      <c r="AM382" s="11" t="str">
        <f t="shared" si="169"/>
        <v/>
      </c>
      <c r="AO382" s="9" t="str">
        <f t="shared" si="149"/>
        <v/>
      </c>
      <c r="AP382" s="9"/>
      <c r="AQ382" s="9"/>
      <c r="AR382" s="10" t="str">
        <f t="shared" si="162"/>
        <v/>
      </c>
      <c r="AS382" s="11" t="str">
        <f t="shared" si="163"/>
        <v/>
      </c>
      <c r="AU382" s="9" t="str">
        <f t="shared" si="150"/>
        <v/>
      </c>
      <c r="AV382" s="9"/>
      <c r="AW382" s="9"/>
      <c r="AX382" s="10" t="str">
        <f t="shared" si="164"/>
        <v/>
      </c>
      <c r="AY382" s="11" t="str">
        <f t="shared" si="165"/>
        <v/>
      </c>
      <c r="BA382" s="12" t="str">
        <f t="shared" si="151"/>
        <v/>
      </c>
      <c r="BB382" s="12"/>
      <c r="BC382" s="12"/>
      <c r="BD382" s="13" t="str">
        <f t="shared" si="166"/>
        <v/>
      </c>
      <c r="BE382" s="14" t="str">
        <f t="shared" si="167"/>
        <v/>
      </c>
    </row>
    <row r="383" spans="5:57" x14ac:dyDescent="0.25">
      <c r="E383" s="9" t="str">
        <f t="shared" si="143"/>
        <v/>
      </c>
      <c r="F383" s="9"/>
      <c r="G383" s="9"/>
      <c r="H383" s="10" t="str">
        <f t="shared" si="152"/>
        <v/>
      </c>
      <c r="I383" s="15" t="str">
        <f t="shared" si="153"/>
        <v/>
      </c>
      <c r="K383" s="9" t="str">
        <f t="shared" si="144"/>
        <v/>
      </c>
      <c r="L383" s="9"/>
      <c r="M383" s="9"/>
      <c r="N383" s="10" t="str">
        <f t="shared" si="154"/>
        <v/>
      </c>
      <c r="O383" s="11" t="str">
        <f t="shared" si="155"/>
        <v/>
      </c>
      <c r="Q383" s="9" t="str">
        <f t="shared" si="145"/>
        <v/>
      </c>
      <c r="R383" s="9"/>
      <c r="S383" s="9"/>
      <c r="T383" s="10" t="str">
        <f t="shared" si="156"/>
        <v/>
      </c>
      <c r="U383" s="11" t="str">
        <f t="shared" si="157"/>
        <v/>
      </c>
      <c r="W383" s="9" t="str">
        <f t="shared" si="146"/>
        <v/>
      </c>
      <c r="X383" s="9"/>
      <c r="Y383" s="9"/>
      <c r="Z383" s="10" t="str">
        <f t="shared" si="158"/>
        <v/>
      </c>
      <c r="AA383" s="11" t="str">
        <f t="shared" si="159"/>
        <v/>
      </c>
      <c r="AC383" s="9" t="str">
        <f t="shared" si="147"/>
        <v/>
      </c>
      <c r="AD383" s="9"/>
      <c r="AE383" s="9"/>
      <c r="AF383" s="10" t="str">
        <f t="shared" si="160"/>
        <v/>
      </c>
      <c r="AG383" s="11" t="str">
        <f t="shared" si="161"/>
        <v/>
      </c>
      <c r="AI383" s="9" t="str">
        <f t="shared" si="148"/>
        <v/>
      </c>
      <c r="AJ383" s="9"/>
      <c r="AK383" s="9"/>
      <c r="AL383" s="10" t="str">
        <f t="shared" si="168"/>
        <v/>
      </c>
      <c r="AM383" s="11" t="str">
        <f t="shared" si="169"/>
        <v/>
      </c>
      <c r="AO383" s="9" t="str">
        <f t="shared" si="149"/>
        <v/>
      </c>
      <c r="AP383" s="9"/>
      <c r="AQ383" s="9"/>
      <c r="AR383" s="10" t="str">
        <f t="shared" si="162"/>
        <v/>
      </c>
      <c r="AS383" s="11" t="str">
        <f t="shared" si="163"/>
        <v/>
      </c>
      <c r="AU383" s="9" t="str">
        <f t="shared" si="150"/>
        <v/>
      </c>
      <c r="AV383" s="9"/>
      <c r="AW383" s="9"/>
      <c r="AX383" s="10" t="str">
        <f t="shared" si="164"/>
        <v/>
      </c>
      <c r="AY383" s="11" t="str">
        <f t="shared" si="165"/>
        <v/>
      </c>
      <c r="BA383" s="12" t="str">
        <f t="shared" si="151"/>
        <v/>
      </c>
      <c r="BB383" s="12"/>
      <c r="BC383" s="12"/>
      <c r="BD383" s="13" t="str">
        <f t="shared" si="166"/>
        <v/>
      </c>
      <c r="BE383" s="14" t="str">
        <f t="shared" si="167"/>
        <v/>
      </c>
    </row>
    <row r="384" spans="5:57" x14ac:dyDescent="0.25">
      <c r="E384" s="9" t="str">
        <f t="shared" si="143"/>
        <v/>
      </c>
      <c r="F384" s="9"/>
      <c r="G384" s="9"/>
      <c r="H384" s="10" t="str">
        <f t="shared" si="152"/>
        <v/>
      </c>
      <c r="I384" s="15" t="str">
        <f t="shared" si="153"/>
        <v/>
      </c>
      <c r="K384" s="9" t="str">
        <f t="shared" si="144"/>
        <v/>
      </c>
      <c r="L384" s="9"/>
      <c r="M384" s="9"/>
      <c r="N384" s="10" t="str">
        <f t="shared" si="154"/>
        <v/>
      </c>
      <c r="O384" s="11" t="str">
        <f t="shared" si="155"/>
        <v/>
      </c>
      <c r="Q384" s="9" t="str">
        <f t="shared" si="145"/>
        <v/>
      </c>
      <c r="R384" s="9"/>
      <c r="S384" s="9"/>
      <c r="T384" s="10" t="str">
        <f t="shared" si="156"/>
        <v/>
      </c>
      <c r="U384" s="11" t="str">
        <f t="shared" si="157"/>
        <v/>
      </c>
      <c r="W384" s="9" t="str">
        <f t="shared" si="146"/>
        <v/>
      </c>
      <c r="X384" s="9"/>
      <c r="Y384" s="9"/>
      <c r="Z384" s="10" t="str">
        <f t="shared" si="158"/>
        <v/>
      </c>
      <c r="AA384" s="11" t="str">
        <f t="shared" si="159"/>
        <v/>
      </c>
      <c r="AC384" s="9" t="str">
        <f t="shared" si="147"/>
        <v/>
      </c>
      <c r="AD384" s="9"/>
      <c r="AE384" s="9"/>
      <c r="AF384" s="10" t="str">
        <f t="shared" si="160"/>
        <v/>
      </c>
      <c r="AG384" s="11" t="str">
        <f t="shared" si="161"/>
        <v/>
      </c>
      <c r="AI384" s="9" t="str">
        <f t="shared" si="148"/>
        <v/>
      </c>
      <c r="AJ384" s="9"/>
      <c r="AK384" s="9"/>
      <c r="AL384" s="10" t="str">
        <f t="shared" si="168"/>
        <v/>
      </c>
      <c r="AM384" s="11" t="str">
        <f t="shared" si="169"/>
        <v/>
      </c>
      <c r="AO384" s="9" t="str">
        <f t="shared" si="149"/>
        <v/>
      </c>
      <c r="AP384" s="9"/>
      <c r="AQ384" s="9"/>
      <c r="AR384" s="10" t="str">
        <f t="shared" si="162"/>
        <v/>
      </c>
      <c r="AS384" s="11" t="str">
        <f t="shared" si="163"/>
        <v/>
      </c>
      <c r="AU384" s="9" t="str">
        <f t="shared" si="150"/>
        <v/>
      </c>
      <c r="AV384" s="9"/>
      <c r="AW384" s="9"/>
      <c r="AX384" s="10" t="str">
        <f t="shared" si="164"/>
        <v/>
      </c>
      <c r="AY384" s="11" t="str">
        <f t="shared" si="165"/>
        <v/>
      </c>
      <c r="BA384" s="12" t="str">
        <f t="shared" si="151"/>
        <v/>
      </c>
      <c r="BB384" s="12"/>
      <c r="BC384" s="12"/>
      <c r="BD384" s="13" t="str">
        <f t="shared" si="166"/>
        <v/>
      </c>
      <c r="BE384" s="14" t="str">
        <f t="shared" si="167"/>
        <v/>
      </c>
    </row>
    <row r="385" spans="5:57" x14ac:dyDescent="0.25">
      <c r="E385" s="9" t="str">
        <f t="shared" si="143"/>
        <v/>
      </c>
      <c r="F385" s="9"/>
      <c r="G385" s="9"/>
      <c r="H385" s="10" t="str">
        <f t="shared" si="152"/>
        <v/>
      </c>
      <c r="I385" s="15" t="str">
        <f t="shared" si="153"/>
        <v/>
      </c>
      <c r="K385" s="9" t="str">
        <f t="shared" si="144"/>
        <v/>
      </c>
      <c r="L385" s="9"/>
      <c r="M385" s="9"/>
      <c r="N385" s="10" t="str">
        <f t="shared" si="154"/>
        <v/>
      </c>
      <c r="O385" s="11" t="str">
        <f t="shared" si="155"/>
        <v/>
      </c>
      <c r="Q385" s="9" t="str">
        <f t="shared" si="145"/>
        <v/>
      </c>
      <c r="R385" s="9"/>
      <c r="S385" s="9"/>
      <c r="T385" s="10" t="str">
        <f t="shared" si="156"/>
        <v/>
      </c>
      <c r="U385" s="11" t="str">
        <f t="shared" si="157"/>
        <v/>
      </c>
      <c r="W385" s="9" t="str">
        <f t="shared" si="146"/>
        <v/>
      </c>
      <c r="X385" s="9"/>
      <c r="Y385" s="9"/>
      <c r="Z385" s="10" t="str">
        <f t="shared" si="158"/>
        <v/>
      </c>
      <c r="AA385" s="11" t="str">
        <f t="shared" si="159"/>
        <v/>
      </c>
      <c r="AC385" s="9" t="str">
        <f t="shared" si="147"/>
        <v/>
      </c>
      <c r="AD385" s="9"/>
      <c r="AE385" s="9"/>
      <c r="AF385" s="10" t="str">
        <f t="shared" si="160"/>
        <v/>
      </c>
      <c r="AG385" s="11" t="str">
        <f t="shared" si="161"/>
        <v/>
      </c>
      <c r="AI385" s="9" t="str">
        <f t="shared" si="148"/>
        <v/>
      </c>
      <c r="AJ385" s="9"/>
      <c r="AK385" s="9"/>
      <c r="AL385" s="10" t="str">
        <f t="shared" si="168"/>
        <v/>
      </c>
      <c r="AM385" s="11" t="str">
        <f t="shared" si="169"/>
        <v/>
      </c>
      <c r="AO385" s="9" t="str">
        <f t="shared" si="149"/>
        <v/>
      </c>
      <c r="AP385" s="9"/>
      <c r="AQ385" s="9"/>
      <c r="AR385" s="10" t="str">
        <f t="shared" si="162"/>
        <v/>
      </c>
      <c r="AS385" s="11" t="str">
        <f t="shared" si="163"/>
        <v/>
      </c>
      <c r="AU385" s="9" t="str">
        <f t="shared" si="150"/>
        <v/>
      </c>
      <c r="AV385" s="9"/>
      <c r="AW385" s="9"/>
      <c r="AX385" s="10" t="str">
        <f t="shared" si="164"/>
        <v/>
      </c>
      <c r="AY385" s="11" t="str">
        <f t="shared" si="165"/>
        <v/>
      </c>
      <c r="BA385" s="12" t="str">
        <f t="shared" si="151"/>
        <v/>
      </c>
      <c r="BB385" s="12"/>
      <c r="BC385" s="12"/>
      <c r="BD385" s="13" t="str">
        <f t="shared" si="166"/>
        <v/>
      </c>
      <c r="BE385" s="14" t="str">
        <f t="shared" si="167"/>
        <v/>
      </c>
    </row>
    <row r="386" spans="5:57" x14ac:dyDescent="0.25">
      <c r="E386" s="9" t="str">
        <f t="shared" si="143"/>
        <v/>
      </c>
      <c r="F386" s="9"/>
      <c r="G386" s="9"/>
      <c r="H386" s="10" t="str">
        <f t="shared" si="152"/>
        <v/>
      </c>
      <c r="I386" s="15" t="str">
        <f t="shared" si="153"/>
        <v/>
      </c>
      <c r="K386" s="9" t="str">
        <f t="shared" si="144"/>
        <v/>
      </c>
      <c r="L386" s="9"/>
      <c r="M386" s="9"/>
      <c r="N386" s="10" t="str">
        <f t="shared" si="154"/>
        <v/>
      </c>
      <c r="O386" s="11" t="str">
        <f t="shared" si="155"/>
        <v/>
      </c>
      <c r="Q386" s="9" t="str">
        <f t="shared" si="145"/>
        <v/>
      </c>
      <c r="R386" s="9"/>
      <c r="S386" s="9"/>
      <c r="T386" s="10" t="str">
        <f t="shared" si="156"/>
        <v/>
      </c>
      <c r="U386" s="11" t="str">
        <f t="shared" si="157"/>
        <v/>
      </c>
      <c r="W386" s="9" t="str">
        <f t="shared" si="146"/>
        <v/>
      </c>
      <c r="X386" s="9"/>
      <c r="Y386" s="9"/>
      <c r="Z386" s="10" t="str">
        <f t="shared" si="158"/>
        <v/>
      </c>
      <c r="AA386" s="11" t="str">
        <f t="shared" si="159"/>
        <v/>
      </c>
      <c r="AC386" s="9" t="str">
        <f t="shared" si="147"/>
        <v/>
      </c>
      <c r="AD386" s="9"/>
      <c r="AE386" s="9"/>
      <c r="AF386" s="10" t="str">
        <f t="shared" si="160"/>
        <v/>
      </c>
      <c r="AG386" s="11" t="str">
        <f t="shared" si="161"/>
        <v/>
      </c>
      <c r="AI386" s="9" t="str">
        <f t="shared" si="148"/>
        <v/>
      </c>
      <c r="AJ386" s="9"/>
      <c r="AK386" s="9"/>
      <c r="AL386" s="10" t="str">
        <f t="shared" si="168"/>
        <v/>
      </c>
      <c r="AM386" s="11" t="str">
        <f t="shared" si="169"/>
        <v/>
      </c>
      <c r="AO386" s="9" t="str">
        <f t="shared" si="149"/>
        <v/>
      </c>
      <c r="AP386" s="9"/>
      <c r="AQ386" s="9"/>
      <c r="AR386" s="10" t="str">
        <f t="shared" si="162"/>
        <v/>
      </c>
      <c r="AS386" s="11" t="str">
        <f t="shared" si="163"/>
        <v/>
      </c>
      <c r="AU386" s="9" t="str">
        <f t="shared" si="150"/>
        <v/>
      </c>
      <c r="AV386" s="9"/>
      <c r="AW386" s="9"/>
      <c r="AX386" s="10" t="str">
        <f t="shared" si="164"/>
        <v/>
      </c>
      <c r="AY386" s="11" t="str">
        <f t="shared" si="165"/>
        <v/>
      </c>
      <c r="BA386" s="12" t="str">
        <f t="shared" si="151"/>
        <v/>
      </c>
      <c r="BB386" s="12"/>
      <c r="BC386" s="12"/>
      <c r="BD386" s="13" t="str">
        <f t="shared" si="166"/>
        <v/>
      </c>
      <c r="BE386" s="14" t="str">
        <f t="shared" si="167"/>
        <v/>
      </c>
    </row>
    <row r="387" spans="5:57" x14ac:dyDescent="0.25">
      <c r="E387" s="9" t="str">
        <f t="shared" ref="E387:E450" si="170">IF(F387&lt;&gt;"","TOTS3","")</f>
        <v/>
      </c>
      <c r="F387" s="9"/>
      <c r="G387" s="9"/>
      <c r="H387" s="10" t="str">
        <f t="shared" si="152"/>
        <v/>
      </c>
      <c r="I387" s="15" t="str">
        <f t="shared" si="153"/>
        <v/>
      </c>
      <c r="K387" s="9" t="str">
        <f t="shared" ref="K387:K450" si="171">IF(L387&lt;&gt;"","RAIZ4","")</f>
        <v/>
      </c>
      <c r="L387" s="9"/>
      <c r="M387" s="9"/>
      <c r="N387" s="10" t="str">
        <f t="shared" si="154"/>
        <v/>
      </c>
      <c r="O387" s="11" t="str">
        <f t="shared" si="155"/>
        <v/>
      </c>
      <c r="Q387" s="9" t="str">
        <f t="shared" ref="Q387:Q450" si="172">IF(R387&lt;&gt;"","ITSA4","")</f>
        <v/>
      </c>
      <c r="R387" s="9"/>
      <c r="S387" s="9"/>
      <c r="T387" s="10" t="str">
        <f t="shared" si="156"/>
        <v/>
      </c>
      <c r="U387" s="11" t="str">
        <f t="shared" si="157"/>
        <v/>
      </c>
      <c r="W387" s="9" t="str">
        <f t="shared" ref="W387:W450" si="173">IF(X387&lt;&gt;"","CPLE6","")</f>
        <v/>
      </c>
      <c r="X387" s="9"/>
      <c r="Y387" s="9"/>
      <c r="Z387" s="10" t="str">
        <f t="shared" si="158"/>
        <v/>
      </c>
      <c r="AA387" s="11" t="str">
        <f t="shared" si="159"/>
        <v/>
      </c>
      <c r="AC387" s="9" t="str">
        <f t="shared" ref="AC387:AC450" si="174">IF(AD387&lt;&gt;"","SAPR4","")</f>
        <v/>
      </c>
      <c r="AD387" s="9"/>
      <c r="AE387" s="9"/>
      <c r="AF387" s="10" t="str">
        <f t="shared" si="160"/>
        <v/>
      </c>
      <c r="AG387" s="11" t="str">
        <f t="shared" si="161"/>
        <v/>
      </c>
      <c r="AI387" s="9" t="str">
        <f t="shared" ref="AI387:AI450" si="175">IF(AJ387&lt;&gt;"","ECOR3","")</f>
        <v/>
      </c>
      <c r="AJ387" s="9"/>
      <c r="AK387" s="9"/>
      <c r="AL387" s="10" t="str">
        <f t="shared" si="168"/>
        <v/>
      </c>
      <c r="AM387" s="11" t="str">
        <f t="shared" si="169"/>
        <v/>
      </c>
      <c r="AO387" s="9" t="str">
        <f t="shared" ref="AO387:AO450" si="176">IF(AP387&lt;&gt;"","MGLU3","")</f>
        <v/>
      </c>
      <c r="AP387" s="9"/>
      <c r="AQ387" s="9"/>
      <c r="AR387" s="10" t="str">
        <f t="shared" si="162"/>
        <v/>
      </c>
      <c r="AS387" s="11" t="str">
        <f t="shared" si="163"/>
        <v/>
      </c>
      <c r="AU387" s="9" t="str">
        <f t="shared" ref="AU387:AU450" si="177">IF(AV387&lt;&gt;"","VALE3","")</f>
        <v/>
      </c>
      <c r="AV387" s="9"/>
      <c r="AW387" s="9"/>
      <c r="AX387" s="10" t="str">
        <f t="shared" si="164"/>
        <v/>
      </c>
      <c r="AY387" s="11" t="str">
        <f t="shared" si="165"/>
        <v/>
      </c>
      <c r="BA387" s="12" t="str">
        <f t="shared" ref="BA387:BA450" si="178">IF(BB387&lt;&gt;"","ABEV3","")</f>
        <v/>
      </c>
      <c r="BB387" s="12"/>
      <c r="BC387" s="12"/>
      <c r="BD387" s="13" t="str">
        <f t="shared" si="166"/>
        <v/>
      </c>
      <c r="BE387" s="14" t="str">
        <f t="shared" si="167"/>
        <v/>
      </c>
    </row>
    <row r="388" spans="5:57" x14ac:dyDescent="0.25">
      <c r="E388" s="9" t="str">
        <f t="shared" si="170"/>
        <v/>
      </c>
      <c r="F388" s="9"/>
      <c r="G388" s="9"/>
      <c r="H388" s="10" t="str">
        <f t="shared" ref="H388:H451" si="179">IF(G388&lt;&gt;"",G388/G387-1,"")</f>
        <v/>
      </c>
      <c r="I388" s="15" t="str">
        <f t="shared" ref="I388:I451" si="180">IF(H388&lt;&gt;"",I387*(H388+1),"")</f>
        <v/>
      </c>
      <c r="K388" s="9" t="str">
        <f t="shared" si="171"/>
        <v/>
      </c>
      <c r="L388" s="9"/>
      <c r="M388" s="9"/>
      <c r="N388" s="10" t="str">
        <f t="shared" ref="N388:N451" si="181">IF(M388&lt;&gt;"",M388/M387 - 1,"")</f>
        <v/>
      </c>
      <c r="O388" s="11" t="str">
        <f t="shared" ref="O388:O451" si="182">IF(N388&lt;&gt;"",O387*(N388+1),"")</f>
        <v/>
      </c>
      <c r="Q388" s="9" t="str">
        <f t="shared" si="172"/>
        <v/>
      </c>
      <c r="R388" s="9"/>
      <c r="S388" s="9"/>
      <c r="T388" s="10" t="str">
        <f t="shared" ref="T388:T451" si="183">IF(S388&lt;&gt;"",S388/S387-1,"")</f>
        <v/>
      </c>
      <c r="U388" s="11" t="str">
        <f t="shared" ref="U388:U451" si="184">IF(T388&lt;&gt;"",U387*(T388+1),"")</f>
        <v/>
      </c>
      <c r="W388" s="9" t="str">
        <f t="shared" si="173"/>
        <v/>
      </c>
      <c r="X388" s="9"/>
      <c r="Y388" s="9"/>
      <c r="Z388" s="10" t="str">
        <f t="shared" ref="Z388:Z451" si="185">IF(Y388&lt;&gt;"",Y388/Y387-1,"")</f>
        <v/>
      </c>
      <c r="AA388" s="11" t="str">
        <f t="shared" ref="AA388:AA451" si="186">IF(Z388&lt;&gt;"",AA387*(Z388+1),"")</f>
        <v/>
      </c>
      <c r="AC388" s="9" t="str">
        <f t="shared" si="174"/>
        <v/>
      </c>
      <c r="AD388" s="9"/>
      <c r="AE388" s="9"/>
      <c r="AF388" s="10" t="str">
        <f t="shared" ref="AF388:AF451" si="187">IF(AE388&lt;&gt;"",AE388/AE387-1,"")</f>
        <v/>
      </c>
      <c r="AG388" s="11" t="str">
        <f t="shared" ref="AG388:AG451" si="188">IF(AE388&lt;&gt;"",AG387*(AF388+1),"")</f>
        <v/>
      </c>
      <c r="AI388" s="9" t="str">
        <f t="shared" si="175"/>
        <v/>
      </c>
      <c r="AJ388" s="9"/>
      <c r="AK388" s="9"/>
      <c r="AL388" s="10" t="str">
        <f t="shared" si="168"/>
        <v/>
      </c>
      <c r="AM388" s="11" t="str">
        <f t="shared" si="169"/>
        <v/>
      </c>
      <c r="AO388" s="9" t="str">
        <f t="shared" si="176"/>
        <v/>
      </c>
      <c r="AP388" s="9"/>
      <c r="AQ388" s="9"/>
      <c r="AR388" s="10" t="str">
        <f t="shared" ref="AR388:AR451" si="189">IF(AQ388&lt;&gt;"",AQ388/AQ387-1,"")</f>
        <v/>
      </c>
      <c r="AS388" s="11" t="str">
        <f t="shared" ref="AS388:AS451" si="190">IF(AQ388&lt;&gt;"",AS387*(AR388+1),"")</f>
        <v/>
      </c>
      <c r="AU388" s="9" t="str">
        <f t="shared" si="177"/>
        <v/>
      </c>
      <c r="AV388" s="9"/>
      <c r="AW388" s="9"/>
      <c r="AX388" s="10" t="str">
        <f t="shared" ref="AX388:AX451" si="191">IF(AW388&lt;&gt;"",AW388/AW387-1,"")</f>
        <v/>
      </c>
      <c r="AY388" s="11" t="str">
        <f t="shared" ref="AY388:AY451" si="192">IF(AX388&lt;&gt;"",AY387*(AX388+1),"")</f>
        <v/>
      </c>
      <c r="BA388" s="12" t="str">
        <f t="shared" si="178"/>
        <v/>
      </c>
      <c r="BB388" s="12"/>
      <c r="BC388" s="12"/>
      <c r="BD388" s="13" t="str">
        <f t="shared" ref="BD388:BD451" si="193">IF(BC388&lt;&gt;"",BC388/BC387-1,"")</f>
        <v/>
      </c>
      <c r="BE388" s="14" t="str">
        <f t="shared" ref="BE388:BE451" si="194">IF(BC388&lt;&gt;"",BE387*(BD388+1),"")</f>
        <v/>
      </c>
    </row>
    <row r="389" spans="5:57" x14ac:dyDescent="0.25">
      <c r="E389" s="9" t="str">
        <f t="shared" si="170"/>
        <v/>
      </c>
      <c r="F389" s="9"/>
      <c r="G389" s="9"/>
      <c r="H389" s="10" t="str">
        <f t="shared" si="179"/>
        <v/>
      </c>
      <c r="I389" s="15" t="str">
        <f t="shared" si="180"/>
        <v/>
      </c>
      <c r="K389" s="9" t="str">
        <f t="shared" si="171"/>
        <v/>
      </c>
      <c r="L389" s="9"/>
      <c r="M389" s="9"/>
      <c r="N389" s="10" t="str">
        <f t="shared" si="181"/>
        <v/>
      </c>
      <c r="O389" s="11" t="str">
        <f t="shared" si="182"/>
        <v/>
      </c>
      <c r="Q389" s="9" t="str">
        <f t="shared" si="172"/>
        <v/>
      </c>
      <c r="R389" s="9"/>
      <c r="S389" s="9"/>
      <c r="T389" s="10" t="str">
        <f t="shared" si="183"/>
        <v/>
      </c>
      <c r="U389" s="11" t="str">
        <f t="shared" si="184"/>
        <v/>
      </c>
      <c r="W389" s="9" t="str">
        <f t="shared" si="173"/>
        <v/>
      </c>
      <c r="X389" s="9"/>
      <c r="Y389" s="9"/>
      <c r="Z389" s="10" t="str">
        <f t="shared" si="185"/>
        <v/>
      </c>
      <c r="AA389" s="11" t="str">
        <f t="shared" si="186"/>
        <v/>
      </c>
      <c r="AC389" s="9" t="str">
        <f t="shared" si="174"/>
        <v/>
      </c>
      <c r="AD389" s="9"/>
      <c r="AE389" s="9"/>
      <c r="AF389" s="10" t="str">
        <f t="shared" si="187"/>
        <v/>
      </c>
      <c r="AG389" s="11" t="str">
        <f t="shared" si="188"/>
        <v/>
      </c>
      <c r="AI389" s="9" t="str">
        <f t="shared" si="175"/>
        <v/>
      </c>
      <c r="AJ389" s="9"/>
      <c r="AK389" s="9"/>
      <c r="AL389" s="10" t="str">
        <f t="shared" si="168"/>
        <v/>
      </c>
      <c r="AM389" s="11" t="str">
        <f t="shared" si="169"/>
        <v/>
      </c>
      <c r="AO389" s="9" t="str">
        <f t="shared" si="176"/>
        <v/>
      </c>
      <c r="AP389" s="9"/>
      <c r="AQ389" s="9"/>
      <c r="AR389" s="10" t="str">
        <f t="shared" si="189"/>
        <v/>
      </c>
      <c r="AS389" s="11" t="str">
        <f t="shared" si="190"/>
        <v/>
      </c>
      <c r="AU389" s="9" t="str">
        <f t="shared" si="177"/>
        <v/>
      </c>
      <c r="AV389" s="9"/>
      <c r="AW389" s="9"/>
      <c r="AX389" s="10" t="str">
        <f t="shared" si="191"/>
        <v/>
      </c>
      <c r="AY389" s="11" t="str">
        <f t="shared" si="192"/>
        <v/>
      </c>
      <c r="BA389" s="12" t="str">
        <f t="shared" si="178"/>
        <v/>
      </c>
      <c r="BB389" s="12"/>
      <c r="BC389" s="12"/>
      <c r="BD389" s="13" t="str">
        <f t="shared" si="193"/>
        <v/>
      </c>
      <c r="BE389" s="14" t="str">
        <f t="shared" si="194"/>
        <v/>
      </c>
    </row>
    <row r="390" spans="5:57" x14ac:dyDescent="0.25">
      <c r="E390" s="9" t="str">
        <f t="shared" si="170"/>
        <v/>
      </c>
      <c r="F390" s="9"/>
      <c r="G390" s="9"/>
      <c r="H390" s="10" t="str">
        <f t="shared" si="179"/>
        <v/>
      </c>
      <c r="I390" s="15" t="str">
        <f t="shared" si="180"/>
        <v/>
      </c>
      <c r="K390" s="9" t="str">
        <f t="shared" si="171"/>
        <v/>
      </c>
      <c r="L390" s="9"/>
      <c r="M390" s="9"/>
      <c r="N390" s="10" t="str">
        <f t="shared" si="181"/>
        <v/>
      </c>
      <c r="O390" s="11" t="str">
        <f t="shared" si="182"/>
        <v/>
      </c>
      <c r="Q390" s="9" t="str">
        <f t="shared" si="172"/>
        <v/>
      </c>
      <c r="R390" s="9"/>
      <c r="S390" s="9"/>
      <c r="T390" s="10" t="str">
        <f t="shared" si="183"/>
        <v/>
      </c>
      <c r="U390" s="11" t="str">
        <f t="shared" si="184"/>
        <v/>
      </c>
      <c r="W390" s="9" t="str">
        <f t="shared" si="173"/>
        <v/>
      </c>
      <c r="X390" s="9"/>
      <c r="Y390" s="9"/>
      <c r="Z390" s="10" t="str">
        <f t="shared" si="185"/>
        <v/>
      </c>
      <c r="AA390" s="11" t="str">
        <f t="shared" si="186"/>
        <v/>
      </c>
      <c r="AC390" s="9" t="str">
        <f t="shared" si="174"/>
        <v/>
      </c>
      <c r="AD390" s="9"/>
      <c r="AE390" s="9"/>
      <c r="AF390" s="10" t="str">
        <f t="shared" si="187"/>
        <v/>
      </c>
      <c r="AG390" s="11" t="str">
        <f t="shared" si="188"/>
        <v/>
      </c>
      <c r="AI390" s="9" t="str">
        <f t="shared" si="175"/>
        <v/>
      </c>
      <c r="AJ390" s="9"/>
      <c r="AK390" s="9"/>
      <c r="AL390" s="10" t="str">
        <f t="shared" si="168"/>
        <v/>
      </c>
      <c r="AM390" s="11" t="str">
        <f t="shared" si="169"/>
        <v/>
      </c>
      <c r="AO390" s="9" t="str">
        <f t="shared" si="176"/>
        <v/>
      </c>
      <c r="AP390" s="9"/>
      <c r="AQ390" s="9"/>
      <c r="AR390" s="10" t="str">
        <f t="shared" si="189"/>
        <v/>
      </c>
      <c r="AS390" s="11" t="str">
        <f t="shared" si="190"/>
        <v/>
      </c>
      <c r="AU390" s="9" t="str">
        <f t="shared" si="177"/>
        <v/>
      </c>
      <c r="AV390" s="9"/>
      <c r="AW390" s="9"/>
      <c r="AX390" s="10" t="str">
        <f t="shared" si="191"/>
        <v/>
      </c>
      <c r="AY390" s="11" t="str">
        <f t="shared" si="192"/>
        <v/>
      </c>
      <c r="BA390" s="12" t="str">
        <f t="shared" si="178"/>
        <v/>
      </c>
      <c r="BB390" s="12"/>
      <c r="BC390" s="12"/>
      <c r="BD390" s="13" t="str">
        <f t="shared" si="193"/>
        <v/>
      </c>
      <c r="BE390" s="14" t="str">
        <f t="shared" si="194"/>
        <v/>
      </c>
    </row>
    <row r="391" spans="5:57" x14ac:dyDescent="0.25">
      <c r="E391" s="9" t="str">
        <f t="shared" si="170"/>
        <v/>
      </c>
      <c r="F391" s="9"/>
      <c r="G391" s="9"/>
      <c r="H391" s="10" t="str">
        <f t="shared" si="179"/>
        <v/>
      </c>
      <c r="I391" s="15" t="str">
        <f t="shared" si="180"/>
        <v/>
      </c>
      <c r="K391" s="9" t="str">
        <f t="shared" si="171"/>
        <v/>
      </c>
      <c r="L391" s="9"/>
      <c r="M391" s="9"/>
      <c r="N391" s="10" t="str">
        <f t="shared" si="181"/>
        <v/>
      </c>
      <c r="O391" s="11" t="str">
        <f t="shared" si="182"/>
        <v/>
      </c>
      <c r="Q391" s="9" t="str">
        <f t="shared" si="172"/>
        <v/>
      </c>
      <c r="R391" s="9"/>
      <c r="S391" s="9"/>
      <c r="T391" s="10" t="str">
        <f t="shared" si="183"/>
        <v/>
      </c>
      <c r="U391" s="11" t="str">
        <f t="shared" si="184"/>
        <v/>
      </c>
      <c r="W391" s="9" t="str">
        <f t="shared" si="173"/>
        <v/>
      </c>
      <c r="X391" s="9"/>
      <c r="Y391" s="9"/>
      <c r="Z391" s="10" t="str">
        <f t="shared" si="185"/>
        <v/>
      </c>
      <c r="AA391" s="11" t="str">
        <f t="shared" si="186"/>
        <v/>
      </c>
      <c r="AC391" s="9" t="str">
        <f t="shared" si="174"/>
        <v/>
      </c>
      <c r="AD391" s="9"/>
      <c r="AE391" s="9"/>
      <c r="AF391" s="10" t="str">
        <f t="shared" si="187"/>
        <v/>
      </c>
      <c r="AG391" s="11" t="str">
        <f t="shared" si="188"/>
        <v/>
      </c>
      <c r="AI391" s="9" t="str">
        <f t="shared" si="175"/>
        <v/>
      </c>
      <c r="AJ391" s="9"/>
      <c r="AK391" s="9"/>
      <c r="AL391" s="10" t="str">
        <f t="shared" si="168"/>
        <v/>
      </c>
      <c r="AM391" s="11" t="str">
        <f t="shared" si="169"/>
        <v/>
      </c>
      <c r="AO391" s="9" t="str">
        <f t="shared" si="176"/>
        <v/>
      </c>
      <c r="AP391" s="9"/>
      <c r="AQ391" s="9"/>
      <c r="AR391" s="10" t="str">
        <f t="shared" si="189"/>
        <v/>
      </c>
      <c r="AS391" s="11" t="str">
        <f t="shared" si="190"/>
        <v/>
      </c>
      <c r="AU391" s="9" t="str">
        <f t="shared" si="177"/>
        <v/>
      </c>
      <c r="AV391" s="9"/>
      <c r="AW391" s="9"/>
      <c r="AX391" s="10" t="str">
        <f t="shared" si="191"/>
        <v/>
      </c>
      <c r="AY391" s="11" t="str">
        <f t="shared" si="192"/>
        <v/>
      </c>
      <c r="BA391" s="12" t="str">
        <f t="shared" si="178"/>
        <v/>
      </c>
      <c r="BB391" s="12"/>
      <c r="BC391" s="12"/>
      <c r="BD391" s="13" t="str">
        <f t="shared" si="193"/>
        <v/>
      </c>
      <c r="BE391" s="14" t="str">
        <f t="shared" si="194"/>
        <v/>
      </c>
    </row>
    <row r="392" spans="5:57" x14ac:dyDescent="0.25">
      <c r="E392" s="9" t="str">
        <f t="shared" si="170"/>
        <v/>
      </c>
      <c r="F392" s="9"/>
      <c r="G392" s="9"/>
      <c r="H392" s="10" t="str">
        <f t="shared" si="179"/>
        <v/>
      </c>
      <c r="I392" s="15" t="str">
        <f t="shared" si="180"/>
        <v/>
      </c>
      <c r="K392" s="9" t="str">
        <f t="shared" si="171"/>
        <v/>
      </c>
      <c r="L392" s="9"/>
      <c r="M392" s="9"/>
      <c r="N392" s="10" t="str">
        <f t="shared" si="181"/>
        <v/>
      </c>
      <c r="O392" s="11" t="str">
        <f t="shared" si="182"/>
        <v/>
      </c>
      <c r="Q392" s="9" t="str">
        <f t="shared" si="172"/>
        <v/>
      </c>
      <c r="R392" s="9"/>
      <c r="S392" s="9"/>
      <c r="T392" s="10" t="str">
        <f t="shared" si="183"/>
        <v/>
      </c>
      <c r="U392" s="11" t="str">
        <f t="shared" si="184"/>
        <v/>
      </c>
      <c r="W392" s="9" t="str">
        <f t="shared" si="173"/>
        <v/>
      </c>
      <c r="X392" s="9"/>
      <c r="Y392" s="9"/>
      <c r="Z392" s="10" t="str">
        <f t="shared" si="185"/>
        <v/>
      </c>
      <c r="AA392" s="11" t="str">
        <f t="shared" si="186"/>
        <v/>
      </c>
      <c r="AC392" s="9" t="str">
        <f t="shared" si="174"/>
        <v/>
      </c>
      <c r="AD392" s="9"/>
      <c r="AE392" s="9"/>
      <c r="AF392" s="10" t="str">
        <f t="shared" si="187"/>
        <v/>
      </c>
      <c r="AG392" s="11" t="str">
        <f t="shared" si="188"/>
        <v/>
      </c>
      <c r="AI392" s="9" t="str">
        <f t="shared" si="175"/>
        <v/>
      </c>
      <c r="AJ392" s="9"/>
      <c r="AK392" s="9"/>
      <c r="AL392" s="10" t="str">
        <f t="shared" si="168"/>
        <v/>
      </c>
      <c r="AM392" s="11" t="str">
        <f t="shared" si="169"/>
        <v/>
      </c>
      <c r="AO392" s="9" t="str">
        <f t="shared" si="176"/>
        <v/>
      </c>
      <c r="AP392" s="9"/>
      <c r="AQ392" s="9"/>
      <c r="AR392" s="10" t="str">
        <f t="shared" si="189"/>
        <v/>
      </c>
      <c r="AS392" s="11" t="str">
        <f t="shared" si="190"/>
        <v/>
      </c>
      <c r="AU392" s="9" t="str">
        <f t="shared" si="177"/>
        <v/>
      </c>
      <c r="AV392" s="9"/>
      <c r="AW392" s="9"/>
      <c r="AX392" s="10" t="str">
        <f t="shared" si="191"/>
        <v/>
      </c>
      <c r="AY392" s="11" t="str">
        <f t="shared" si="192"/>
        <v/>
      </c>
      <c r="BA392" s="12" t="str">
        <f t="shared" si="178"/>
        <v/>
      </c>
      <c r="BB392" s="12"/>
      <c r="BC392" s="12"/>
      <c r="BD392" s="13" t="str">
        <f t="shared" si="193"/>
        <v/>
      </c>
      <c r="BE392" s="14" t="str">
        <f t="shared" si="194"/>
        <v/>
      </c>
    </row>
    <row r="393" spans="5:57" x14ac:dyDescent="0.25">
      <c r="E393" s="9" t="str">
        <f t="shared" si="170"/>
        <v/>
      </c>
      <c r="F393" s="9"/>
      <c r="G393" s="9"/>
      <c r="H393" s="10" t="str">
        <f t="shared" si="179"/>
        <v/>
      </c>
      <c r="I393" s="15" t="str">
        <f t="shared" si="180"/>
        <v/>
      </c>
      <c r="K393" s="9" t="str">
        <f t="shared" si="171"/>
        <v/>
      </c>
      <c r="L393" s="9"/>
      <c r="M393" s="9"/>
      <c r="N393" s="10" t="str">
        <f t="shared" si="181"/>
        <v/>
      </c>
      <c r="O393" s="11" t="str">
        <f t="shared" si="182"/>
        <v/>
      </c>
      <c r="Q393" s="9" t="str">
        <f t="shared" si="172"/>
        <v/>
      </c>
      <c r="R393" s="9"/>
      <c r="S393" s="9"/>
      <c r="T393" s="10" t="str">
        <f t="shared" si="183"/>
        <v/>
      </c>
      <c r="U393" s="11" t="str">
        <f t="shared" si="184"/>
        <v/>
      </c>
      <c r="W393" s="9" t="str">
        <f t="shared" si="173"/>
        <v/>
      </c>
      <c r="X393" s="9"/>
      <c r="Y393" s="9"/>
      <c r="Z393" s="10" t="str">
        <f t="shared" si="185"/>
        <v/>
      </c>
      <c r="AA393" s="11" t="str">
        <f t="shared" si="186"/>
        <v/>
      </c>
      <c r="AC393" s="9" t="str">
        <f t="shared" si="174"/>
        <v/>
      </c>
      <c r="AD393" s="9"/>
      <c r="AE393" s="9"/>
      <c r="AF393" s="10" t="str">
        <f t="shared" si="187"/>
        <v/>
      </c>
      <c r="AG393" s="11" t="str">
        <f t="shared" si="188"/>
        <v/>
      </c>
      <c r="AI393" s="9" t="str">
        <f t="shared" si="175"/>
        <v/>
      </c>
      <c r="AJ393" s="9"/>
      <c r="AK393" s="9"/>
      <c r="AL393" s="10" t="str">
        <f t="shared" si="168"/>
        <v/>
      </c>
      <c r="AM393" s="11" t="str">
        <f t="shared" si="169"/>
        <v/>
      </c>
      <c r="AO393" s="9" t="str">
        <f t="shared" si="176"/>
        <v/>
      </c>
      <c r="AP393" s="9"/>
      <c r="AQ393" s="9"/>
      <c r="AR393" s="10" t="str">
        <f t="shared" si="189"/>
        <v/>
      </c>
      <c r="AS393" s="11" t="str">
        <f t="shared" si="190"/>
        <v/>
      </c>
      <c r="AU393" s="9" t="str">
        <f t="shared" si="177"/>
        <v/>
      </c>
      <c r="AV393" s="9"/>
      <c r="AW393" s="9"/>
      <c r="AX393" s="10" t="str">
        <f t="shared" si="191"/>
        <v/>
      </c>
      <c r="AY393" s="11" t="str">
        <f t="shared" si="192"/>
        <v/>
      </c>
      <c r="BA393" s="12" t="str">
        <f t="shared" si="178"/>
        <v/>
      </c>
      <c r="BB393" s="12"/>
      <c r="BC393" s="12"/>
      <c r="BD393" s="13" t="str">
        <f t="shared" si="193"/>
        <v/>
      </c>
      <c r="BE393" s="14" t="str">
        <f t="shared" si="194"/>
        <v/>
      </c>
    </row>
    <row r="394" spans="5:57" x14ac:dyDescent="0.25">
      <c r="E394" s="9" t="str">
        <f t="shared" si="170"/>
        <v/>
      </c>
      <c r="F394" s="9"/>
      <c r="G394" s="9"/>
      <c r="H394" s="10" t="str">
        <f t="shared" si="179"/>
        <v/>
      </c>
      <c r="I394" s="15" t="str">
        <f t="shared" si="180"/>
        <v/>
      </c>
      <c r="K394" s="9" t="str">
        <f t="shared" si="171"/>
        <v/>
      </c>
      <c r="L394" s="9"/>
      <c r="M394" s="9"/>
      <c r="N394" s="10" t="str">
        <f t="shared" si="181"/>
        <v/>
      </c>
      <c r="O394" s="11" t="str">
        <f t="shared" si="182"/>
        <v/>
      </c>
      <c r="Q394" s="9" t="str">
        <f t="shared" si="172"/>
        <v/>
      </c>
      <c r="R394" s="9"/>
      <c r="S394" s="9"/>
      <c r="T394" s="10" t="str">
        <f t="shared" si="183"/>
        <v/>
      </c>
      <c r="U394" s="11" t="str">
        <f t="shared" si="184"/>
        <v/>
      </c>
      <c r="W394" s="9" t="str">
        <f t="shared" si="173"/>
        <v/>
      </c>
      <c r="X394" s="9"/>
      <c r="Y394" s="9"/>
      <c r="Z394" s="10" t="str">
        <f t="shared" si="185"/>
        <v/>
      </c>
      <c r="AA394" s="11" t="str">
        <f t="shared" si="186"/>
        <v/>
      </c>
      <c r="AC394" s="9" t="str">
        <f t="shared" si="174"/>
        <v/>
      </c>
      <c r="AD394" s="9"/>
      <c r="AE394" s="9"/>
      <c r="AF394" s="10" t="str">
        <f t="shared" si="187"/>
        <v/>
      </c>
      <c r="AG394" s="11" t="str">
        <f t="shared" si="188"/>
        <v/>
      </c>
      <c r="AI394" s="9" t="str">
        <f t="shared" si="175"/>
        <v/>
      </c>
      <c r="AJ394" s="9"/>
      <c r="AK394" s="9"/>
      <c r="AL394" s="10" t="str">
        <f t="shared" si="168"/>
        <v/>
      </c>
      <c r="AM394" s="11" t="str">
        <f t="shared" si="169"/>
        <v/>
      </c>
      <c r="AO394" s="9" t="str">
        <f t="shared" si="176"/>
        <v/>
      </c>
      <c r="AP394" s="9"/>
      <c r="AQ394" s="9"/>
      <c r="AR394" s="10" t="str">
        <f t="shared" si="189"/>
        <v/>
      </c>
      <c r="AS394" s="11" t="str">
        <f t="shared" si="190"/>
        <v/>
      </c>
      <c r="AU394" s="9" t="str">
        <f t="shared" si="177"/>
        <v/>
      </c>
      <c r="AV394" s="9"/>
      <c r="AW394" s="9"/>
      <c r="AX394" s="10" t="str">
        <f t="shared" si="191"/>
        <v/>
      </c>
      <c r="AY394" s="11" t="str">
        <f t="shared" si="192"/>
        <v/>
      </c>
      <c r="BA394" s="12" t="str">
        <f t="shared" si="178"/>
        <v/>
      </c>
      <c r="BB394" s="12"/>
      <c r="BC394" s="12"/>
      <c r="BD394" s="13" t="str">
        <f t="shared" si="193"/>
        <v/>
      </c>
      <c r="BE394" s="14" t="str">
        <f t="shared" si="194"/>
        <v/>
      </c>
    </row>
    <row r="395" spans="5:57" x14ac:dyDescent="0.25">
      <c r="E395" s="9" t="str">
        <f t="shared" si="170"/>
        <v/>
      </c>
      <c r="F395" s="9"/>
      <c r="G395" s="9"/>
      <c r="H395" s="10" t="str">
        <f t="shared" si="179"/>
        <v/>
      </c>
      <c r="I395" s="15" t="str">
        <f t="shared" si="180"/>
        <v/>
      </c>
      <c r="K395" s="9" t="str">
        <f t="shared" si="171"/>
        <v/>
      </c>
      <c r="L395" s="9"/>
      <c r="M395" s="9"/>
      <c r="N395" s="10" t="str">
        <f t="shared" si="181"/>
        <v/>
      </c>
      <c r="O395" s="11" t="str">
        <f t="shared" si="182"/>
        <v/>
      </c>
      <c r="Q395" s="9" t="str">
        <f t="shared" si="172"/>
        <v/>
      </c>
      <c r="R395" s="9"/>
      <c r="S395" s="9"/>
      <c r="T395" s="10" t="str">
        <f t="shared" si="183"/>
        <v/>
      </c>
      <c r="U395" s="11" t="str">
        <f t="shared" si="184"/>
        <v/>
      </c>
      <c r="W395" s="9" t="str">
        <f t="shared" si="173"/>
        <v/>
      </c>
      <c r="X395" s="9"/>
      <c r="Y395" s="9"/>
      <c r="Z395" s="10" t="str">
        <f t="shared" si="185"/>
        <v/>
      </c>
      <c r="AA395" s="11" t="str">
        <f t="shared" si="186"/>
        <v/>
      </c>
      <c r="AC395" s="9" t="str">
        <f t="shared" si="174"/>
        <v/>
      </c>
      <c r="AD395" s="9"/>
      <c r="AE395" s="9"/>
      <c r="AF395" s="10" t="str">
        <f t="shared" si="187"/>
        <v/>
      </c>
      <c r="AG395" s="11" t="str">
        <f t="shared" si="188"/>
        <v/>
      </c>
      <c r="AI395" s="9" t="str">
        <f t="shared" si="175"/>
        <v/>
      </c>
      <c r="AJ395" s="9"/>
      <c r="AK395" s="9"/>
      <c r="AL395" s="10" t="str">
        <f t="shared" si="168"/>
        <v/>
      </c>
      <c r="AM395" s="11" t="str">
        <f t="shared" si="169"/>
        <v/>
      </c>
      <c r="AO395" s="9" t="str">
        <f t="shared" si="176"/>
        <v/>
      </c>
      <c r="AP395" s="9"/>
      <c r="AQ395" s="9"/>
      <c r="AR395" s="10" t="str">
        <f t="shared" si="189"/>
        <v/>
      </c>
      <c r="AS395" s="11" t="str">
        <f t="shared" si="190"/>
        <v/>
      </c>
      <c r="AU395" s="9" t="str">
        <f t="shared" si="177"/>
        <v/>
      </c>
      <c r="AV395" s="9"/>
      <c r="AW395" s="9"/>
      <c r="AX395" s="10" t="str">
        <f t="shared" si="191"/>
        <v/>
      </c>
      <c r="AY395" s="11" t="str">
        <f t="shared" si="192"/>
        <v/>
      </c>
      <c r="BA395" s="12" t="str">
        <f t="shared" si="178"/>
        <v/>
      </c>
      <c r="BB395" s="12"/>
      <c r="BC395" s="12"/>
      <c r="BD395" s="13" t="str">
        <f t="shared" si="193"/>
        <v/>
      </c>
      <c r="BE395" s="14" t="str">
        <f t="shared" si="194"/>
        <v/>
      </c>
    </row>
    <row r="396" spans="5:57" x14ac:dyDescent="0.25">
      <c r="E396" s="9" t="str">
        <f t="shared" si="170"/>
        <v/>
      </c>
      <c r="F396" s="9"/>
      <c r="G396" s="9"/>
      <c r="H396" s="10" t="str">
        <f t="shared" si="179"/>
        <v/>
      </c>
      <c r="I396" s="15" t="str">
        <f t="shared" si="180"/>
        <v/>
      </c>
      <c r="K396" s="9" t="str">
        <f t="shared" si="171"/>
        <v/>
      </c>
      <c r="L396" s="9"/>
      <c r="M396" s="9"/>
      <c r="N396" s="10" t="str">
        <f t="shared" si="181"/>
        <v/>
      </c>
      <c r="O396" s="11" t="str">
        <f t="shared" si="182"/>
        <v/>
      </c>
      <c r="Q396" s="9" t="str">
        <f t="shared" si="172"/>
        <v/>
      </c>
      <c r="R396" s="9"/>
      <c r="S396" s="9"/>
      <c r="T396" s="10" t="str">
        <f t="shared" si="183"/>
        <v/>
      </c>
      <c r="U396" s="11" t="str">
        <f t="shared" si="184"/>
        <v/>
      </c>
      <c r="W396" s="9" t="str">
        <f t="shared" si="173"/>
        <v/>
      </c>
      <c r="X396" s="9"/>
      <c r="Y396" s="9"/>
      <c r="Z396" s="10" t="str">
        <f t="shared" si="185"/>
        <v/>
      </c>
      <c r="AA396" s="11" t="str">
        <f t="shared" si="186"/>
        <v/>
      </c>
      <c r="AC396" s="9" t="str">
        <f t="shared" si="174"/>
        <v/>
      </c>
      <c r="AD396" s="9"/>
      <c r="AE396" s="9"/>
      <c r="AF396" s="10" t="str">
        <f t="shared" si="187"/>
        <v/>
      </c>
      <c r="AG396" s="11" t="str">
        <f t="shared" si="188"/>
        <v/>
      </c>
      <c r="AI396" s="9" t="str">
        <f t="shared" si="175"/>
        <v/>
      </c>
      <c r="AJ396" s="9"/>
      <c r="AK396" s="9"/>
      <c r="AL396" s="10" t="str">
        <f t="shared" si="168"/>
        <v/>
      </c>
      <c r="AM396" s="11" t="str">
        <f t="shared" si="169"/>
        <v/>
      </c>
      <c r="AO396" s="9" t="str">
        <f t="shared" si="176"/>
        <v/>
      </c>
      <c r="AP396" s="9"/>
      <c r="AQ396" s="9"/>
      <c r="AR396" s="10" t="str">
        <f t="shared" si="189"/>
        <v/>
      </c>
      <c r="AS396" s="11" t="str">
        <f t="shared" si="190"/>
        <v/>
      </c>
      <c r="AU396" s="9" t="str">
        <f t="shared" si="177"/>
        <v/>
      </c>
      <c r="AV396" s="9"/>
      <c r="AW396" s="9"/>
      <c r="AX396" s="10" t="str">
        <f t="shared" si="191"/>
        <v/>
      </c>
      <c r="AY396" s="11" t="str">
        <f t="shared" si="192"/>
        <v/>
      </c>
      <c r="BA396" s="12" t="str">
        <f t="shared" si="178"/>
        <v/>
      </c>
      <c r="BB396" s="12"/>
      <c r="BC396" s="12"/>
      <c r="BD396" s="13" t="str">
        <f t="shared" si="193"/>
        <v/>
      </c>
      <c r="BE396" s="14" t="str">
        <f t="shared" si="194"/>
        <v/>
      </c>
    </row>
    <row r="397" spans="5:57" x14ac:dyDescent="0.25">
      <c r="E397" s="9" t="str">
        <f t="shared" si="170"/>
        <v/>
      </c>
      <c r="F397" s="9"/>
      <c r="G397" s="9"/>
      <c r="H397" s="10" t="str">
        <f t="shared" si="179"/>
        <v/>
      </c>
      <c r="I397" s="15" t="str">
        <f t="shared" si="180"/>
        <v/>
      </c>
      <c r="K397" s="9" t="str">
        <f t="shared" si="171"/>
        <v/>
      </c>
      <c r="L397" s="9"/>
      <c r="M397" s="9"/>
      <c r="N397" s="10" t="str">
        <f t="shared" si="181"/>
        <v/>
      </c>
      <c r="O397" s="11" t="str">
        <f t="shared" si="182"/>
        <v/>
      </c>
      <c r="Q397" s="9" t="str">
        <f t="shared" si="172"/>
        <v/>
      </c>
      <c r="R397" s="9"/>
      <c r="S397" s="9"/>
      <c r="T397" s="10" t="str">
        <f t="shared" si="183"/>
        <v/>
      </c>
      <c r="U397" s="11" t="str">
        <f t="shared" si="184"/>
        <v/>
      </c>
      <c r="W397" s="9" t="str">
        <f t="shared" si="173"/>
        <v/>
      </c>
      <c r="X397" s="9"/>
      <c r="Y397" s="9"/>
      <c r="Z397" s="10" t="str">
        <f t="shared" si="185"/>
        <v/>
      </c>
      <c r="AA397" s="11" t="str">
        <f t="shared" si="186"/>
        <v/>
      </c>
      <c r="AC397" s="9" t="str">
        <f t="shared" si="174"/>
        <v/>
      </c>
      <c r="AD397" s="9"/>
      <c r="AE397" s="9"/>
      <c r="AF397" s="10" t="str">
        <f t="shared" si="187"/>
        <v/>
      </c>
      <c r="AG397" s="11" t="str">
        <f t="shared" si="188"/>
        <v/>
      </c>
      <c r="AI397" s="9" t="str">
        <f t="shared" si="175"/>
        <v/>
      </c>
      <c r="AJ397" s="9"/>
      <c r="AK397" s="9"/>
      <c r="AL397" s="10" t="str">
        <f t="shared" si="168"/>
        <v/>
      </c>
      <c r="AM397" s="11" t="str">
        <f t="shared" si="169"/>
        <v/>
      </c>
      <c r="AO397" s="9" t="str">
        <f t="shared" si="176"/>
        <v/>
      </c>
      <c r="AP397" s="9"/>
      <c r="AQ397" s="9"/>
      <c r="AR397" s="10" t="str">
        <f t="shared" si="189"/>
        <v/>
      </c>
      <c r="AS397" s="11" t="str">
        <f t="shared" si="190"/>
        <v/>
      </c>
      <c r="AU397" s="9" t="str">
        <f t="shared" si="177"/>
        <v/>
      </c>
      <c r="AV397" s="9"/>
      <c r="AW397" s="9"/>
      <c r="AX397" s="10" t="str">
        <f t="shared" si="191"/>
        <v/>
      </c>
      <c r="AY397" s="11" t="str">
        <f t="shared" si="192"/>
        <v/>
      </c>
      <c r="BA397" s="12" t="str">
        <f t="shared" si="178"/>
        <v/>
      </c>
      <c r="BB397" s="12"/>
      <c r="BC397" s="12"/>
      <c r="BD397" s="13" t="str">
        <f t="shared" si="193"/>
        <v/>
      </c>
      <c r="BE397" s="14" t="str">
        <f t="shared" si="194"/>
        <v/>
      </c>
    </row>
    <row r="398" spans="5:57" x14ac:dyDescent="0.25">
      <c r="E398" s="9" t="str">
        <f t="shared" si="170"/>
        <v/>
      </c>
      <c r="F398" s="9"/>
      <c r="G398" s="9"/>
      <c r="H398" s="10" t="str">
        <f t="shared" si="179"/>
        <v/>
      </c>
      <c r="I398" s="15" t="str">
        <f t="shared" si="180"/>
        <v/>
      </c>
      <c r="K398" s="9" t="str">
        <f t="shared" si="171"/>
        <v/>
      </c>
      <c r="L398" s="9"/>
      <c r="M398" s="9"/>
      <c r="N398" s="10" t="str">
        <f t="shared" si="181"/>
        <v/>
      </c>
      <c r="O398" s="11" t="str">
        <f t="shared" si="182"/>
        <v/>
      </c>
      <c r="Q398" s="9" t="str">
        <f t="shared" si="172"/>
        <v/>
      </c>
      <c r="R398" s="9"/>
      <c r="S398" s="9"/>
      <c r="T398" s="10" t="str">
        <f t="shared" si="183"/>
        <v/>
      </c>
      <c r="U398" s="11" t="str">
        <f t="shared" si="184"/>
        <v/>
      </c>
      <c r="W398" s="9" t="str">
        <f t="shared" si="173"/>
        <v/>
      </c>
      <c r="X398" s="9"/>
      <c r="Y398" s="9"/>
      <c r="Z398" s="10" t="str">
        <f t="shared" si="185"/>
        <v/>
      </c>
      <c r="AA398" s="11" t="str">
        <f t="shared" si="186"/>
        <v/>
      </c>
      <c r="AC398" s="9" t="str">
        <f t="shared" si="174"/>
        <v/>
      </c>
      <c r="AD398" s="9"/>
      <c r="AE398" s="9"/>
      <c r="AF398" s="10" t="str">
        <f t="shared" si="187"/>
        <v/>
      </c>
      <c r="AG398" s="11" t="str">
        <f t="shared" si="188"/>
        <v/>
      </c>
      <c r="AI398" s="9" t="str">
        <f t="shared" si="175"/>
        <v/>
      </c>
      <c r="AJ398" s="9"/>
      <c r="AK398" s="9"/>
      <c r="AL398" s="9"/>
      <c r="AM398" s="9"/>
      <c r="AO398" s="9" t="str">
        <f t="shared" si="176"/>
        <v/>
      </c>
      <c r="AP398" s="9"/>
      <c r="AQ398" s="9"/>
      <c r="AR398" s="10" t="str">
        <f t="shared" si="189"/>
        <v/>
      </c>
      <c r="AS398" s="11" t="str">
        <f t="shared" si="190"/>
        <v/>
      </c>
      <c r="AU398" s="9" t="str">
        <f t="shared" si="177"/>
        <v/>
      </c>
      <c r="AV398" s="9"/>
      <c r="AW398" s="9"/>
      <c r="AX398" s="10" t="str">
        <f t="shared" si="191"/>
        <v/>
      </c>
      <c r="AY398" s="11" t="str">
        <f t="shared" si="192"/>
        <v/>
      </c>
      <c r="BA398" s="12" t="str">
        <f t="shared" si="178"/>
        <v/>
      </c>
      <c r="BB398" s="12"/>
      <c r="BC398" s="12"/>
      <c r="BD398" s="13" t="str">
        <f t="shared" si="193"/>
        <v/>
      </c>
      <c r="BE398" s="14" t="str">
        <f t="shared" si="194"/>
        <v/>
      </c>
    </row>
    <row r="399" spans="5:57" x14ac:dyDescent="0.25">
      <c r="E399" s="9" t="str">
        <f t="shared" si="170"/>
        <v/>
      </c>
      <c r="F399" s="9"/>
      <c r="G399" s="9"/>
      <c r="H399" s="10" t="str">
        <f t="shared" si="179"/>
        <v/>
      </c>
      <c r="I399" s="15" t="str">
        <f t="shared" si="180"/>
        <v/>
      </c>
      <c r="K399" s="9" t="str">
        <f t="shared" si="171"/>
        <v/>
      </c>
      <c r="L399" s="9"/>
      <c r="M399" s="9"/>
      <c r="N399" s="10" t="str">
        <f t="shared" si="181"/>
        <v/>
      </c>
      <c r="O399" s="11" t="str">
        <f t="shared" si="182"/>
        <v/>
      </c>
      <c r="Q399" s="9" t="str">
        <f t="shared" si="172"/>
        <v/>
      </c>
      <c r="R399" s="9"/>
      <c r="S399" s="9"/>
      <c r="T399" s="10" t="str">
        <f t="shared" si="183"/>
        <v/>
      </c>
      <c r="U399" s="11" t="str">
        <f t="shared" si="184"/>
        <v/>
      </c>
      <c r="W399" s="9" t="str">
        <f t="shared" si="173"/>
        <v/>
      </c>
      <c r="X399" s="9"/>
      <c r="Y399" s="9"/>
      <c r="Z399" s="10" t="str">
        <f t="shared" si="185"/>
        <v/>
      </c>
      <c r="AA399" s="11" t="str">
        <f t="shared" si="186"/>
        <v/>
      </c>
      <c r="AC399" s="9" t="str">
        <f t="shared" si="174"/>
        <v/>
      </c>
      <c r="AD399" s="9"/>
      <c r="AE399" s="9"/>
      <c r="AF399" s="10" t="str">
        <f t="shared" si="187"/>
        <v/>
      </c>
      <c r="AG399" s="11" t="str">
        <f t="shared" si="188"/>
        <v/>
      </c>
      <c r="AI399" s="9" t="str">
        <f t="shared" si="175"/>
        <v/>
      </c>
      <c r="AJ399" s="9"/>
      <c r="AK399" s="9"/>
      <c r="AL399" s="10" t="str">
        <f t="shared" ref="AL399" si="195">IF(AK399&lt;&gt;"",AK399/AK398-1,"")</f>
        <v/>
      </c>
      <c r="AM399" s="11" t="str">
        <f t="shared" ref="AM399" si="196">IF(AK399&lt;&gt;"",AM398*(AL399+1),"")</f>
        <v/>
      </c>
      <c r="AO399" s="9" t="str">
        <f t="shared" si="176"/>
        <v/>
      </c>
      <c r="AP399" s="9"/>
      <c r="AQ399" s="9"/>
      <c r="AR399" s="10" t="str">
        <f t="shared" si="189"/>
        <v/>
      </c>
      <c r="AS399" s="11" t="str">
        <f t="shared" si="190"/>
        <v/>
      </c>
      <c r="AU399" s="9" t="str">
        <f t="shared" si="177"/>
        <v/>
      </c>
      <c r="AV399" s="9"/>
      <c r="AW399" s="9"/>
      <c r="AX399" s="10" t="str">
        <f t="shared" si="191"/>
        <v/>
      </c>
      <c r="AY399" s="11" t="str">
        <f t="shared" si="192"/>
        <v/>
      </c>
      <c r="BA399" s="12" t="str">
        <f t="shared" si="178"/>
        <v/>
      </c>
      <c r="BB399" s="12"/>
      <c r="BC399" s="12"/>
      <c r="BD399" s="13" t="str">
        <f t="shared" si="193"/>
        <v/>
      </c>
      <c r="BE399" s="14" t="str">
        <f t="shared" si="194"/>
        <v/>
      </c>
    </row>
    <row r="400" spans="5:57" x14ac:dyDescent="0.25">
      <c r="E400" s="9" t="str">
        <f t="shared" si="170"/>
        <v/>
      </c>
      <c r="F400" s="9"/>
      <c r="G400" s="9"/>
      <c r="H400" s="10" t="str">
        <f t="shared" si="179"/>
        <v/>
      </c>
      <c r="I400" s="15" t="str">
        <f t="shared" si="180"/>
        <v/>
      </c>
      <c r="K400" s="9" t="str">
        <f t="shared" si="171"/>
        <v/>
      </c>
      <c r="L400" s="9"/>
      <c r="M400" s="9"/>
      <c r="N400" s="10" t="str">
        <f t="shared" si="181"/>
        <v/>
      </c>
      <c r="O400" s="11" t="str">
        <f t="shared" si="182"/>
        <v/>
      </c>
      <c r="Q400" s="9" t="str">
        <f t="shared" si="172"/>
        <v/>
      </c>
      <c r="R400" s="9"/>
      <c r="S400" s="9"/>
      <c r="T400" s="10" t="str">
        <f t="shared" si="183"/>
        <v/>
      </c>
      <c r="U400" s="11" t="str">
        <f t="shared" si="184"/>
        <v/>
      </c>
      <c r="W400" s="9" t="str">
        <f t="shared" si="173"/>
        <v/>
      </c>
      <c r="X400" s="9"/>
      <c r="Y400" s="9"/>
      <c r="Z400" s="10" t="str">
        <f t="shared" si="185"/>
        <v/>
      </c>
      <c r="AA400" s="11" t="str">
        <f t="shared" si="186"/>
        <v/>
      </c>
      <c r="AC400" s="9" t="str">
        <f t="shared" si="174"/>
        <v/>
      </c>
      <c r="AD400" s="9"/>
      <c r="AE400" s="9"/>
      <c r="AF400" s="10" t="str">
        <f t="shared" si="187"/>
        <v/>
      </c>
      <c r="AG400" s="11" t="str">
        <f t="shared" si="188"/>
        <v/>
      </c>
      <c r="AI400" s="9" t="str">
        <f t="shared" si="175"/>
        <v/>
      </c>
      <c r="AJ400" s="9"/>
      <c r="AK400" s="9"/>
      <c r="AL400" s="10" t="str">
        <f t="shared" si="168"/>
        <v/>
      </c>
      <c r="AM400" s="11" t="str">
        <f t="shared" si="169"/>
        <v/>
      </c>
      <c r="AO400" s="9" t="str">
        <f t="shared" si="176"/>
        <v/>
      </c>
      <c r="AP400" s="9"/>
      <c r="AQ400" s="9"/>
      <c r="AR400" s="10" t="str">
        <f t="shared" si="189"/>
        <v/>
      </c>
      <c r="AS400" s="11" t="str">
        <f t="shared" si="190"/>
        <v/>
      </c>
      <c r="AU400" s="9" t="str">
        <f t="shared" si="177"/>
        <v/>
      </c>
      <c r="AV400" s="9"/>
      <c r="AW400" s="9"/>
      <c r="AX400" s="10" t="str">
        <f t="shared" si="191"/>
        <v/>
      </c>
      <c r="AY400" s="11" t="str">
        <f t="shared" si="192"/>
        <v/>
      </c>
      <c r="BA400" s="12" t="str">
        <f t="shared" si="178"/>
        <v/>
      </c>
      <c r="BB400" s="12"/>
      <c r="BC400" s="12"/>
      <c r="BD400" s="13" t="str">
        <f t="shared" si="193"/>
        <v/>
      </c>
      <c r="BE400" s="14" t="str">
        <f t="shared" si="194"/>
        <v/>
      </c>
    </row>
    <row r="401" spans="5:57" x14ac:dyDescent="0.25">
      <c r="E401" s="9" t="str">
        <f t="shared" si="170"/>
        <v/>
      </c>
      <c r="F401" s="9"/>
      <c r="G401" s="9"/>
      <c r="H401" s="10" t="str">
        <f t="shared" si="179"/>
        <v/>
      </c>
      <c r="I401" s="15" t="str">
        <f t="shared" si="180"/>
        <v/>
      </c>
      <c r="K401" s="9" t="str">
        <f t="shared" si="171"/>
        <v/>
      </c>
      <c r="L401" s="9"/>
      <c r="M401" s="9"/>
      <c r="N401" s="10" t="str">
        <f t="shared" si="181"/>
        <v/>
      </c>
      <c r="O401" s="11" t="str">
        <f t="shared" si="182"/>
        <v/>
      </c>
      <c r="Q401" s="9" t="str">
        <f t="shared" si="172"/>
        <v/>
      </c>
      <c r="R401" s="9"/>
      <c r="S401" s="9"/>
      <c r="T401" s="10" t="str">
        <f t="shared" si="183"/>
        <v/>
      </c>
      <c r="U401" s="11" t="str">
        <f t="shared" si="184"/>
        <v/>
      </c>
      <c r="W401" s="9" t="str">
        <f t="shared" si="173"/>
        <v/>
      </c>
      <c r="X401" s="9"/>
      <c r="Y401" s="9"/>
      <c r="Z401" s="10" t="str">
        <f t="shared" si="185"/>
        <v/>
      </c>
      <c r="AA401" s="11" t="str">
        <f t="shared" si="186"/>
        <v/>
      </c>
      <c r="AC401" s="9" t="str">
        <f t="shared" si="174"/>
        <v/>
      </c>
      <c r="AD401" s="9"/>
      <c r="AE401" s="9"/>
      <c r="AF401" s="10" t="str">
        <f t="shared" si="187"/>
        <v/>
      </c>
      <c r="AG401" s="11" t="str">
        <f t="shared" si="188"/>
        <v/>
      </c>
      <c r="AI401" s="9" t="str">
        <f t="shared" si="175"/>
        <v/>
      </c>
      <c r="AJ401" s="9"/>
      <c r="AK401" s="9"/>
      <c r="AL401" s="10" t="str">
        <f t="shared" si="168"/>
        <v/>
      </c>
      <c r="AM401" s="11" t="str">
        <f t="shared" si="169"/>
        <v/>
      </c>
      <c r="AO401" s="9" t="str">
        <f t="shared" si="176"/>
        <v/>
      </c>
      <c r="AP401" s="9"/>
      <c r="AQ401" s="9"/>
      <c r="AR401" s="10" t="str">
        <f t="shared" si="189"/>
        <v/>
      </c>
      <c r="AS401" s="11" t="str">
        <f t="shared" si="190"/>
        <v/>
      </c>
      <c r="AU401" s="9" t="str">
        <f t="shared" si="177"/>
        <v/>
      </c>
      <c r="AV401" s="9"/>
      <c r="AW401" s="9"/>
      <c r="AX401" s="10" t="str">
        <f t="shared" si="191"/>
        <v/>
      </c>
      <c r="AY401" s="11" t="str">
        <f t="shared" si="192"/>
        <v/>
      </c>
      <c r="BA401" s="12" t="str">
        <f t="shared" si="178"/>
        <v/>
      </c>
      <c r="BB401" s="12"/>
      <c r="BC401" s="12"/>
      <c r="BD401" s="13" t="str">
        <f t="shared" si="193"/>
        <v/>
      </c>
      <c r="BE401" s="14" t="str">
        <f t="shared" si="194"/>
        <v/>
      </c>
    </row>
    <row r="402" spans="5:57" x14ac:dyDescent="0.25">
      <c r="E402" s="9" t="str">
        <f t="shared" si="170"/>
        <v/>
      </c>
      <c r="F402" s="9"/>
      <c r="G402" s="9"/>
      <c r="H402" s="10" t="str">
        <f t="shared" si="179"/>
        <v/>
      </c>
      <c r="I402" s="15" t="str">
        <f t="shared" si="180"/>
        <v/>
      </c>
      <c r="K402" s="9" t="str">
        <f t="shared" si="171"/>
        <v/>
      </c>
      <c r="L402" s="9"/>
      <c r="M402" s="9"/>
      <c r="N402" s="10" t="str">
        <f t="shared" si="181"/>
        <v/>
      </c>
      <c r="O402" s="11" t="str">
        <f t="shared" si="182"/>
        <v/>
      </c>
      <c r="Q402" s="9" t="str">
        <f t="shared" si="172"/>
        <v/>
      </c>
      <c r="R402" s="9"/>
      <c r="S402" s="9"/>
      <c r="T402" s="10" t="str">
        <f t="shared" si="183"/>
        <v/>
      </c>
      <c r="U402" s="11" t="str">
        <f t="shared" si="184"/>
        <v/>
      </c>
      <c r="W402" s="9" t="str">
        <f t="shared" si="173"/>
        <v/>
      </c>
      <c r="X402" s="9"/>
      <c r="Y402" s="9"/>
      <c r="Z402" s="10" t="str">
        <f t="shared" si="185"/>
        <v/>
      </c>
      <c r="AA402" s="11" t="str">
        <f t="shared" si="186"/>
        <v/>
      </c>
      <c r="AC402" s="9" t="str">
        <f t="shared" si="174"/>
        <v/>
      </c>
      <c r="AD402" s="9"/>
      <c r="AE402" s="9"/>
      <c r="AF402" s="10" t="str">
        <f t="shared" si="187"/>
        <v/>
      </c>
      <c r="AG402" s="11" t="str">
        <f t="shared" si="188"/>
        <v/>
      </c>
      <c r="AI402" s="9" t="str">
        <f t="shared" si="175"/>
        <v/>
      </c>
      <c r="AJ402" s="9"/>
      <c r="AK402" s="9"/>
      <c r="AL402" s="10" t="str">
        <f t="shared" si="168"/>
        <v/>
      </c>
      <c r="AM402" s="11" t="str">
        <f t="shared" si="169"/>
        <v/>
      </c>
      <c r="AO402" s="9" t="str">
        <f t="shared" si="176"/>
        <v/>
      </c>
      <c r="AP402" s="9"/>
      <c r="AQ402" s="9"/>
      <c r="AR402" s="10" t="str">
        <f t="shared" si="189"/>
        <v/>
      </c>
      <c r="AS402" s="11" t="str">
        <f t="shared" si="190"/>
        <v/>
      </c>
      <c r="AU402" s="9" t="str">
        <f t="shared" si="177"/>
        <v/>
      </c>
      <c r="AV402" s="9"/>
      <c r="AW402" s="9"/>
      <c r="AX402" s="10" t="str">
        <f t="shared" si="191"/>
        <v/>
      </c>
      <c r="AY402" s="11" t="str">
        <f t="shared" si="192"/>
        <v/>
      </c>
      <c r="BA402" s="12" t="str">
        <f t="shared" si="178"/>
        <v/>
      </c>
      <c r="BB402" s="12"/>
      <c r="BC402" s="12"/>
      <c r="BD402" s="13" t="str">
        <f t="shared" si="193"/>
        <v/>
      </c>
      <c r="BE402" s="14" t="str">
        <f t="shared" si="194"/>
        <v/>
      </c>
    </row>
    <row r="403" spans="5:57" x14ac:dyDescent="0.25">
      <c r="E403" s="9" t="str">
        <f t="shared" si="170"/>
        <v/>
      </c>
      <c r="F403" s="9"/>
      <c r="G403" s="9"/>
      <c r="H403" s="10" t="str">
        <f t="shared" si="179"/>
        <v/>
      </c>
      <c r="I403" s="15" t="str">
        <f t="shared" si="180"/>
        <v/>
      </c>
      <c r="K403" s="9" t="str">
        <f t="shared" si="171"/>
        <v/>
      </c>
      <c r="L403" s="9"/>
      <c r="M403" s="9"/>
      <c r="N403" s="10" t="str">
        <f t="shared" si="181"/>
        <v/>
      </c>
      <c r="O403" s="11" t="str">
        <f t="shared" si="182"/>
        <v/>
      </c>
      <c r="Q403" s="9" t="str">
        <f t="shared" si="172"/>
        <v/>
      </c>
      <c r="R403" s="9"/>
      <c r="S403" s="9"/>
      <c r="T403" s="10" t="str">
        <f t="shared" si="183"/>
        <v/>
      </c>
      <c r="U403" s="11" t="str">
        <f t="shared" si="184"/>
        <v/>
      </c>
      <c r="W403" s="9" t="str">
        <f t="shared" si="173"/>
        <v/>
      </c>
      <c r="X403" s="9"/>
      <c r="Y403" s="9"/>
      <c r="Z403" s="10" t="str">
        <f t="shared" si="185"/>
        <v/>
      </c>
      <c r="AA403" s="11" t="str">
        <f t="shared" si="186"/>
        <v/>
      </c>
      <c r="AC403" s="9" t="str">
        <f t="shared" si="174"/>
        <v/>
      </c>
      <c r="AD403" s="9"/>
      <c r="AE403" s="9"/>
      <c r="AF403" s="10" t="str">
        <f t="shared" si="187"/>
        <v/>
      </c>
      <c r="AG403" s="11" t="str">
        <f t="shared" si="188"/>
        <v/>
      </c>
      <c r="AI403" s="9" t="str">
        <f t="shared" si="175"/>
        <v/>
      </c>
      <c r="AJ403" s="9"/>
      <c r="AK403" s="9"/>
      <c r="AL403" s="10" t="str">
        <f t="shared" si="168"/>
        <v/>
      </c>
      <c r="AM403" s="11" t="str">
        <f t="shared" si="169"/>
        <v/>
      </c>
      <c r="AO403" s="9" t="str">
        <f t="shared" si="176"/>
        <v/>
      </c>
      <c r="AP403" s="9"/>
      <c r="AQ403" s="9"/>
      <c r="AR403" s="10" t="str">
        <f t="shared" si="189"/>
        <v/>
      </c>
      <c r="AS403" s="11" t="str">
        <f t="shared" si="190"/>
        <v/>
      </c>
      <c r="AU403" s="9" t="str">
        <f t="shared" si="177"/>
        <v/>
      </c>
      <c r="AV403" s="9"/>
      <c r="AW403" s="9"/>
      <c r="AX403" s="10" t="str">
        <f t="shared" si="191"/>
        <v/>
      </c>
      <c r="AY403" s="11" t="str">
        <f t="shared" si="192"/>
        <v/>
      </c>
      <c r="BA403" s="12" t="str">
        <f t="shared" si="178"/>
        <v/>
      </c>
      <c r="BB403" s="12"/>
      <c r="BC403" s="12"/>
      <c r="BD403" s="13" t="str">
        <f t="shared" si="193"/>
        <v/>
      </c>
      <c r="BE403" s="14" t="str">
        <f t="shared" si="194"/>
        <v/>
      </c>
    </row>
    <row r="404" spans="5:57" x14ac:dyDescent="0.25">
      <c r="E404" s="9" t="str">
        <f t="shared" si="170"/>
        <v/>
      </c>
      <c r="F404" s="9"/>
      <c r="G404" s="9"/>
      <c r="H404" s="10" t="str">
        <f t="shared" si="179"/>
        <v/>
      </c>
      <c r="I404" s="15" t="str">
        <f t="shared" si="180"/>
        <v/>
      </c>
      <c r="K404" s="9" t="str">
        <f t="shared" si="171"/>
        <v/>
      </c>
      <c r="L404" s="9"/>
      <c r="M404" s="9"/>
      <c r="N404" s="10" t="str">
        <f t="shared" si="181"/>
        <v/>
      </c>
      <c r="O404" s="11" t="str">
        <f t="shared" si="182"/>
        <v/>
      </c>
      <c r="Q404" s="9" t="str">
        <f t="shared" si="172"/>
        <v/>
      </c>
      <c r="R404" s="9"/>
      <c r="S404" s="9"/>
      <c r="T404" s="10" t="str">
        <f t="shared" si="183"/>
        <v/>
      </c>
      <c r="U404" s="11" t="str">
        <f t="shared" si="184"/>
        <v/>
      </c>
      <c r="W404" s="9" t="str">
        <f t="shared" si="173"/>
        <v/>
      </c>
      <c r="X404" s="9"/>
      <c r="Y404" s="9"/>
      <c r="Z404" s="10" t="str">
        <f t="shared" si="185"/>
        <v/>
      </c>
      <c r="AA404" s="11" t="str">
        <f t="shared" si="186"/>
        <v/>
      </c>
      <c r="AC404" s="9" t="str">
        <f t="shared" si="174"/>
        <v/>
      </c>
      <c r="AD404" s="9"/>
      <c r="AE404" s="9"/>
      <c r="AF404" s="10" t="str">
        <f t="shared" si="187"/>
        <v/>
      </c>
      <c r="AG404" s="11" t="str">
        <f t="shared" si="188"/>
        <v/>
      </c>
      <c r="AI404" s="9" t="str">
        <f t="shared" si="175"/>
        <v/>
      </c>
      <c r="AJ404" s="9"/>
      <c r="AK404" s="9"/>
      <c r="AL404" s="10" t="str">
        <f t="shared" si="168"/>
        <v/>
      </c>
      <c r="AM404" s="11" t="str">
        <f t="shared" si="169"/>
        <v/>
      </c>
      <c r="AO404" s="9" t="str">
        <f t="shared" si="176"/>
        <v/>
      </c>
      <c r="AP404" s="9"/>
      <c r="AQ404" s="9"/>
      <c r="AR404" s="10" t="str">
        <f t="shared" si="189"/>
        <v/>
      </c>
      <c r="AS404" s="11" t="str">
        <f t="shared" si="190"/>
        <v/>
      </c>
      <c r="AU404" s="9" t="str">
        <f t="shared" si="177"/>
        <v/>
      </c>
      <c r="AV404" s="9"/>
      <c r="AW404" s="9"/>
      <c r="AX404" s="10" t="str">
        <f t="shared" si="191"/>
        <v/>
      </c>
      <c r="AY404" s="11" t="str">
        <f t="shared" si="192"/>
        <v/>
      </c>
      <c r="BA404" s="12" t="str">
        <f t="shared" si="178"/>
        <v/>
      </c>
      <c r="BB404" s="12"/>
      <c r="BC404" s="12"/>
      <c r="BD404" s="13" t="str">
        <f t="shared" si="193"/>
        <v/>
      </c>
      <c r="BE404" s="14" t="str">
        <f t="shared" si="194"/>
        <v/>
      </c>
    </row>
    <row r="405" spans="5:57" x14ac:dyDescent="0.25">
      <c r="E405" s="9" t="str">
        <f t="shared" si="170"/>
        <v/>
      </c>
      <c r="F405" s="9"/>
      <c r="G405" s="9"/>
      <c r="H405" s="10" t="str">
        <f t="shared" si="179"/>
        <v/>
      </c>
      <c r="I405" s="15" t="str">
        <f t="shared" si="180"/>
        <v/>
      </c>
      <c r="K405" s="9" t="str">
        <f t="shared" si="171"/>
        <v/>
      </c>
      <c r="L405" s="9"/>
      <c r="M405" s="9"/>
      <c r="N405" s="10" t="str">
        <f t="shared" si="181"/>
        <v/>
      </c>
      <c r="O405" s="11" t="str">
        <f t="shared" si="182"/>
        <v/>
      </c>
      <c r="Q405" s="9" t="str">
        <f t="shared" si="172"/>
        <v/>
      </c>
      <c r="R405" s="9"/>
      <c r="S405" s="9"/>
      <c r="T405" s="10" t="str">
        <f t="shared" si="183"/>
        <v/>
      </c>
      <c r="U405" s="11" t="str">
        <f t="shared" si="184"/>
        <v/>
      </c>
      <c r="W405" s="9" t="str">
        <f t="shared" si="173"/>
        <v/>
      </c>
      <c r="X405" s="9"/>
      <c r="Y405" s="9"/>
      <c r="Z405" s="10" t="str">
        <f t="shared" si="185"/>
        <v/>
      </c>
      <c r="AA405" s="11" t="str">
        <f t="shared" si="186"/>
        <v/>
      </c>
      <c r="AC405" s="9" t="str">
        <f t="shared" si="174"/>
        <v/>
      </c>
      <c r="AD405" s="9"/>
      <c r="AE405" s="9"/>
      <c r="AF405" s="10" t="str">
        <f t="shared" si="187"/>
        <v/>
      </c>
      <c r="AG405" s="11" t="str">
        <f t="shared" si="188"/>
        <v/>
      </c>
      <c r="AI405" s="9" t="str">
        <f t="shared" si="175"/>
        <v/>
      </c>
      <c r="AJ405" s="9"/>
      <c r="AK405" s="9"/>
      <c r="AL405" s="10" t="str">
        <f t="shared" si="168"/>
        <v/>
      </c>
      <c r="AM405" s="11" t="str">
        <f t="shared" si="169"/>
        <v/>
      </c>
      <c r="AO405" s="9" t="str">
        <f t="shared" si="176"/>
        <v/>
      </c>
      <c r="AP405" s="9"/>
      <c r="AQ405" s="9"/>
      <c r="AR405" s="10" t="str">
        <f t="shared" si="189"/>
        <v/>
      </c>
      <c r="AS405" s="11" t="str">
        <f t="shared" si="190"/>
        <v/>
      </c>
      <c r="AU405" s="9" t="str">
        <f t="shared" si="177"/>
        <v/>
      </c>
      <c r="AV405" s="9"/>
      <c r="AW405" s="9"/>
      <c r="AX405" s="10" t="str">
        <f t="shared" si="191"/>
        <v/>
      </c>
      <c r="AY405" s="11" t="str">
        <f t="shared" si="192"/>
        <v/>
      </c>
      <c r="BA405" s="12" t="str">
        <f t="shared" si="178"/>
        <v/>
      </c>
      <c r="BB405" s="12"/>
      <c r="BC405" s="12"/>
      <c r="BD405" s="13" t="str">
        <f t="shared" si="193"/>
        <v/>
      </c>
      <c r="BE405" s="14" t="str">
        <f t="shared" si="194"/>
        <v/>
      </c>
    </row>
    <row r="406" spans="5:57" x14ac:dyDescent="0.25">
      <c r="E406" s="9" t="str">
        <f t="shared" si="170"/>
        <v/>
      </c>
      <c r="F406" s="9"/>
      <c r="G406" s="9"/>
      <c r="H406" s="10" t="str">
        <f t="shared" si="179"/>
        <v/>
      </c>
      <c r="I406" s="15" t="str">
        <f t="shared" si="180"/>
        <v/>
      </c>
      <c r="K406" s="9" t="str">
        <f t="shared" si="171"/>
        <v/>
      </c>
      <c r="L406" s="9"/>
      <c r="M406" s="9"/>
      <c r="N406" s="10" t="str">
        <f t="shared" si="181"/>
        <v/>
      </c>
      <c r="O406" s="11" t="str">
        <f t="shared" si="182"/>
        <v/>
      </c>
      <c r="Q406" s="9" t="str">
        <f t="shared" si="172"/>
        <v/>
      </c>
      <c r="R406" s="9"/>
      <c r="S406" s="9"/>
      <c r="T406" s="10" t="str">
        <f t="shared" si="183"/>
        <v/>
      </c>
      <c r="U406" s="11" t="str">
        <f t="shared" si="184"/>
        <v/>
      </c>
      <c r="W406" s="9" t="str">
        <f t="shared" si="173"/>
        <v/>
      </c>
      <c r="X406" s="9"/>
      <c r="Y406" s="9"/>
      <c r="Z406" s="10" t="str">
        <f t="shared" si="185"/>
        <v/>
      </c>
      <c r="AA406" s="11" t="str">
        <f t="shared" si="186"/>
        <v/>
      </c>
      <c r="AC406" s="9" t="str">
        <f t="shared" si="174"/>
        <v/>
      </c>
      <c r="AD406" s="9"/>
      <c r="AE406" s="9"/>
      <c r="AF406" s="10" t="str">
        <f t="shared" si="187"/>
        <v/>
      </c>
      <c r="AG406" s="11" t="str">
        <f t="shared" si="188"/>
        <v/>
      </c>
      <c r="AI406" s="9" t="str">
        <f t="shared" si="175"/>
        <v/>
      </c>
      <c r="AJ406" s="9"/>
      <c r="AK406" s="9"/>
      <c r="AL406" s="10" t="str">
        <f t="shared" si="168"/>
        <v/>
      </c>
      <c r="AM406" s="11" t="str">
        <f t="shared" si="169"/>
        <v/>
      </c>
      <c r="AO406" s="9" t="str">
        <f t="shared" si="176"/>
        <v/>
      </c>
      <c r="AP406" s="9"/>
      <c r="AQ406" s="9"/>
      <c r="AR406" s="10" t="str">
        <f t="shared" si="189"/>
        <v/>
      </c>
      <c r="AS406" s="11" t="str">
        <f t="shared" si="190"/>
        <v/>
      </c>
      <c r="AU406" s="9" t="str">
        <f t="shared" si="177"/>
        <v/>
      </c>
      <c r="AV406" s="9"/>
      <c r="AW406" s="9"/>
      <c r="AX406" s="10" t="str">
        <f t="shared" si="191"/>
        <v/>
      </c>
      <c r="AY406" s="11" t="str">
        <f t="shared" si="192"/>
        <v/>
      </c>
      <c r="BA406" s="12" t="str">
        <f t="shared" si="178"/>
        <v/>
      </c>
      <c r="BB406" s="12"/>
      <c r="BC406" s="12"/>
      <c r="BD406" s="13" t="str">
        <f t="shared" si="193"/>
        <v/>
      </c>
      <c r="BE406" s="14" t="str">
        <f t="shared" si="194"/>
        <v/>
      </c>
    </row>
    <row r="407" spans="5:57" x14ac:dyDescent="0.25">
      <c r="E407" s="9" t="str">
        <f t="shared" si="170"/>
        <v/>
      </c>
      <c r="F407" s="9"/>
      <c r="G407" s="9"/>
      <c r="H407" s="10" t="str">
        <f t="shared" si="179"/>
        <v/>
      </c>
      <c r="I407" s="15" t="str">
        <f t="shared" si="180"/>
        <v/>
      </c>
      <c r="K407" s="9" t="str">
        <f t="shared" si="171"/>
        <v/>
      </c>
      <c r="L407" s="9"/>
      <c r="M407" s="9"/>
      <c r="N407" s="10" t="str">
        <f t="shared" si="181"/>
        <v/>
      </c>
      <c r="O407" s="11" t="str">
        <f t="shared" si="182"/>
        <v/>
      </c>
      <c r="Q407" s="9" t="str">
        <f t="shared" si="172"/>
        <v/>
      </c>
      <c r="R407" s="9"/>
      <c r="S407" s="9"/>
      <c r="T407" s="10" t="str">
        <f t="shared" si="183"/>
        <v/>
      </c>
      <c r="U407" s="11" t="str">
        <f t="shared" si="184"/>
        <v/>
      </c>
      <c r="W407" s="9" t="str">
        <f t="shared" si="173"/>
        <v/>
      </c>
      <c r="X407" s="9"/>
      <c r="Y407" s="9"/>
      <c r="Z407" s="10" t="str">
        <f t="shared" si="185"/>
        <v/>
      </c>
      <c r="AA407" s="11" t="str">
        <f t="shared" si="186"/>
        <v/>
      </c>
      <c r="AC407" s="9" t="str">
        <f t="shared" si="174"/>
        <v/>
      </c>
      <c r="AD407" s="9"/>
      <c r="AE407" s="9"/>
      <c r="AF407" s="10" t="str">
        <f t="shared" si="187"/>
        <v/>
      </c>
      <c r="AG407" s="11" t="str">
        <f t="shared" si="188"/>
        <v/>
      </c>
      <c r="AI407" s="9" t="str">
        <f t="shared" si="175"/>
        <v/>
      </c>
      <c r="AJ407" s="9"/>
      <c r="AK407" s="9"/>
      <c r="AL407" s="10" t="str">
        <f t="shared" si="168"/>
        <v/>
      </c>
      <c r="AM407" s="11" t="str">
        <f t="shared" si="169"/>
        <v/>
      </c>
      <c r="AO407" s="9" t="str">
        <f t="shared" si="176"/>
        <v/>
      </c>
      <c r="AP407" s="9"/>
      <c r="AQ407" s="9"/>
      <c r="AR407" s="10" t="str">
        <f t="shared" si="189"/>
        <v/>
      </c>
      <c r="AS407" s="11" t="str">
        <f t="shared" si="190"/>
        <v/>
      </c>
      <c r="AU407" s="9" t="str">
        <f t="shared" si="177"/>
        <v/>
      </c>
      <c r="AV407" s="9"/>
      <c r="AW407" s="9"/>
      <c r="AX407" s="10" t="str">
        <f t="shared" si="191"/>
        <v/>
      </c>
      <c r="AY407" s="11" t="str">
        <f t="shared" si="192"/>
        <v/>
      </c>
      <c r="BA407" s="12" t="str">
        <f t="shared" si="178"/>
        <v/>
      </c>
      <c r="BB407" s="12"/>
      <c r="BC407" s="12"/>
      <c r="BD407" s="13" t="str">
        <f t="shared" si="193"/>
        <v/>
      </c>
      <c r="BE407" s="14" t="str">
        <f t="shared" si="194"/>
        <v/>
      </c>
    </row>
    <row r="408" spans="5:57" x14ac:dyDescent="0.25">
      <c r="E408" s="9" t="str">
        <f t="shared" si="170"/>
        <v/>
      </c>
      <c r="F408" s="9"/>
      <c r="G408" s="9"/>
      <c r="H408" s="10" t="str">
        <f t="shared" si="179"/>
        <v/>
      </c>
      <c r="I408" s="15" t="str">
        <f t="shared" si="180"/>
        <v/>
      </c>
      <c r="K408" s="9" t="str">
        <f t="shared" si="171"/>
        <v/>
      </c>
      <c r="L408" s="9"/>
      <c r="M408" s="9"/>
      <c r="N408" s="10" t="str">
        <f t="shared" si="181"/>
        <v/>
      </c>
      <c r="O408" s="11" t="str">
        <f t="shared" si="182"/>
        <v/>
      </c>
      <c r="Q408" s="9" t="str">
        <f t="shared" si="172"/>
        <v/>
      </c>
      <c r="R408" s="9"/>
      <c r="S408" s="9"/>
      <c r="T408" s="10" t="str">
        <f t="shared" si="183"/>
        <v/>
      </c>
      <c r="U408" s="11" t="str">
        <f t="shared" si="184"/>
        <v/>
      </c>
      <c r="W408" s="9" t="str">
        <f t="shared" si="173"/>
        <v/>
      </c>
      <c r="X408" s="9"/>
      <c r="Y408" s="9"/>
      <c r="Z408" s="10" t="str">
        <f t="shared" si="185"/>
        <v/>
      </c>
      <c r="AA408" s="11" t="str">
        <f t="shared" si="186"/>
        <v/>
      </c>
      <c r="AC408" s="9" t="str">
        <f t="shared" si="174"/>
        <v/>
      </c>
      <c r="AD408" s="9"/>
      <c r="AE408" s="9"/>
      <c r="AF408" s="10" t="str">
        <f t="shared" si="187"/>
        <v/>
      </c>
      <c r="AG408" s="11" t="str">
        <f t="shared" si="188"/>
        <v/>
      </c>
      <c r="AI408" s="9" t="str">
        <f t="shared" si="175"/>
        <v/>
      </c>
      <c r="AJ408" s="9"/>
      <c r="AK408" s="9"/>
      <c r="AL408" s="10" t="str">
        <f t="shared" si="168"/>
        <v/>
      </c>
      <c r="AM408" s="11" t="str">
        <f t="shared" si="169"/>
        <v/>
      </c>
      <c r="AO408" s="9" t="str">
        <f t="shared" si="176"/>
        <v/>
      </c>
      <c r="AP408" s="9"/>
      <c r="AQ408" s="9"/>
      <c r="AR408" s="10" t="str">
        <f t="shared" si="189"/>
        <v/>
      </c>
      <c r="AS408" s="11" t="str">
        <f t="shared" si="190"/>
        <v/>
      </c>
      <c r="AU408" s="9" t="str">
        <f t="shared" si="177"/>
        <v/>
      </c>
      <c r="AV408" s="9"/>
      <c r="AW408" s="9"/>
      <c r="AX408" s="10" t="str">
        <f t="shared" si="191"/>
        <v/>
      </c>
      <c r="AY408" s="11" t="str">
        <f t="shared" si="192"/>
        <v/>
      </c>
      <c r="BA408" s="12" t="str">
        <f t="shared" si="178"/>
        <v/>
      </c>
      <c r="BB408" s="12"/>
      <c r="BC408" s="12"/>
      <c r="BD408" s="13" t="str">
        <f t="shared" si="193"/>
        <v/>
      </c>
      <c r="BE408" s="14" t="str">
        <f t="shared" si="194"/>
        <v/>
      </c>
    </row>
    <row r="409" spans="5:57" x14ac:dyDescent="0.25">
      <c r="E409" s="9" t="str">
        <f t="shared" si="170"/>
        <v/>
      </c>
      <c r="F409" s="9"/>
      <c r="G409" s="9"/>
      <c r="H409" s="10" t="str">
        <f t="shared" si="179"/>
        <v/>
      </c>
      <c r="I409" s="15" t="str">
        <f t="shared" si="180"/>
        <v/>
      </c>
      <c r="K409" s="9" t="str">
        <f t="shared" si="171"/>
        <v/>
      </c>
      <c r="L409" s="9"/>
      <c r="M409" s="9"/>
      <c r="N409" s="10" t="str">
        <f t="shared" si="181"/>
        <v/>
      </c>
      <c r="O409" s="11" t="str">
        <f t="shared" si="182"/>
        <v/>
      </c>
      <c r="Q409" s="9" t="str">
        <f t="shared" si="172"/>
        <v/>
      </c>
      <c r="R409" s="9"/>
      <c r="S409" s="9"/>
      <c r="T409" s="10" t="str">
        <f t="shared" si="183"/>
        <v/>
      </c>
      <c r="U409" s="11" t="str">
        <f t="shared" si="184"/>
        <v/>
      </c>
      <c r="W409" s="9" t="str">
        <f t="shared" si="173"/>
        <v/>
      </c>
      <c r="X409" s="9"/>
      <c r="Y409" s="9"/>
      <c r="Z409" s="10" t="str">
        <f t="shared" si="185"/>
        <v/>
      </c>
      <c r="AA409" s="11" t="str">
        <f t="shared" si="186"/>
        <v/>
      </c>
      <c r="AC409" s="9" t="str">
        <f t="shared" si="174"/>
        <v/>
      </c>
      <c r="AD409" s="9"/>
      <c r="AE409" s="9"/>
      <c r="AF409" s="10" t="str">
        <f t="shared" si="187"/>
        <v/>
      </c>
      <c r="AG409" s="11" t="str">
        <f t="shared" si="188"/>
        <v/>
      </c>
      <c r="AI409" s="9" t="str">
        <f t="shared" si="175"/>
        <v/>
      </c>
      <c r="AJ409" s="9"/>
      <c r="AK409" s="9"/>
      <c r="AL409" s="10" t="str">
        <f t="shared" si="168"/>
        <v/>
      </c>
      <c r="AM409" s="11" t="str">
        <f t="shared" si="169"/>
        <v/>
      </c>
      <c r="AO409" s="9" t="str">
        <f t="shared" si="176"/>
        <v/>
      </c>
      <c r="AP409" s="9"/>
      <c r="AQ409" s="9"/>
      <c r="AR409" s="10" t="str">
        <f t="shared" si="189"/>
        <v/>
      </c>
      <c r="AS409" s="11" t="str">
        <f t="shared" si="190"/>
        <v/>
      </c>
      <c r="AU409" s="9" t="str">
        <f t="shared" si="177"/>
        <v/>
      </c>
      <c r="AV409" s="9"/>
      <c r="AW409" s="9"/>
      <c r="AX409" s="10" t="str">
        <f t="shared" si="191"/>
        <v/>
      </c>
      <c r="AY409" s="11" t="str">
        <f t="shared" si="192"/>
        <v/>
      </c>
      <c r="BA409" s="12" t="str">
        <f t="shared" si="178"/>
        <v/>
      </c>
      <c r="BB409" s="12"/>
      <c r="BC409" s="12"/>
      <c r="BD409" s="13" t="str">
        <f t="shared" si="193"/>
        <v/>
      </c>
      <c r="BE409" s="14" t="str">
        <f t="shared" si="194"/>
        <v/>
      </c>
    </row>
    <row r="410" spans="5:57" x14ac:dyDescent="0.25">
      <c r="E410" s="9" t="str">
        <f t="shared" si="170"/>
        <v/>
      </c>
      <c r="F410" s="9"/>
      <c r="G410" s="9"/>
      <c r="H410" s="10" t="str">
        <f t="shared" si="179"/>
        <v/>
      </c>
      <c r="I410" s="15" t="str">
        <f t="shared" si="180"/>
        <v/>
      </c>
      <c r="K410" s="9" t="str">
        <f t="shared" si="171"/>
        <v/>
      </c>
      <c r="L410" s="9"/>
      <c r="M410" s="9"/>
      <c r="N410" s="10" t="str">
        <f t="shared" si="181"/>
        <v/>
      </c>
      <c r="O410" s="11" t="str">
        <f t="shared" si="182"/>
        <v/>
      </c>
      <c r="Q410" s="9" t="str">
        <f t="shared" si="172"/>
        <v/>
      </c>
      <c r="R410" s="9"/>
      <c r="S410" s="9"/>
      <c r="T410" s="10" t="str">
        <f t="shared" si="183"/>
        <v/>
      </c>
      <c r="U410" s="11" t="str">
        <f t="shared" si="184"/>
        <v/>
      </c>
      <c r="W410" s="9" t="str">
        <f t="shared" si="173"/>
        <v/>
      </c>
      <c r="X410" s="9"/>
      <c r="Y410" s="9"/>
      <c r="Z410" s="10" t="str">
        <f t="shared" si="185"/>
        <v/>
      </c>
      <c r="AA410" s="11" t="str">
        <f t="shared" si="186"/>
        <v/>
      </c>
      <c r="AC410" s="9" t="str">
        <f t="shared" si="174"/>
        <v/>
      </c>
      <c r="AD410" s="9"/>
      <c r="AE410" s="9"/>
      <c r="AF410" s="10" t="str">
        <f t="shared" si="187"/>
        <v/>
      </c>
      <c r="AG410" s="11" t="str">
        <f t="shared" si="188"/>
        <v/>
      </c>
      <c r="AI410" s="9" t="str">
        <f t="shared" si="175"/>
        <v/>
      </c>
      <c r="AJ410" s="9"/>
      <c r="AK410" s="9"/>
      <c r="AL410" s="10" t="str">
        <f t="shared" si="168"/>
        <v/>
      </c>
      <c r="AM410" s="11" t="str">
        <f t="shared" si="169"/>
        <v/>
      </c>
      <c r="AO410" s="9" t="str">
        <f t="shared" si="176"/>
        <v/>
      </c>
      <c r="AP410" s="9"/>
      <c r="AQ410" s="9"/>
      <c r="AR410" s="10" t="str">
        <f t="shared" si="189"/>
        <v/>
      </c>
      <c r="AS410" s="11" t="str">
        <f t="shared" si="190"/>
        <v/>
      </c>
      <c r="AU410" s="9" t="str">
        <f t="shared" si="177"/>
        <v/>
      </c>
      <c r="AV410" s="9"/>
      <c r="AW410" s="9"/>
      <c r="AX410" s="10" t="str">
        <f t="shared" si="191"/>
        <v/>
      </c>
      <c r="AY410" s="11" t="str">
        <f t="shared" si="192"/>
        <v/>
      </c>
      <c r="BA410" s="12" t="str">
        <f t="shared" si="178"/>
        <v/>
      </c>
      <c r="BB410" s="12"/>
      <c r="BC410" s="12"/>
      <c r="BD410" s="13" t="str">
        <f t="shared" si="193"/>
        <v/>
      </c>
      <c r="BE410" s="14" t="str">
        <f t="shared" si="194"/>
        <v/>
      </c>
    </row>
    <row r="411" spans="5:57" x14ac:dyDescent="0.25">
      <c r="E411" s="9" t="str">
        <f t="shared" si="170"/>
        <v/>
      </c>
      <c r="F411" s="9"/>
      <c r="G411" s="9"/>
      <c r="H411" s="10" t="str">
        <f t="shared" si="179"/>
        <v/>
      </c>
      <c r="I411" s="15" t="str">
        <f t="shared" si="180"/>
        <v/>
      </c>
      <c r="K411" s="9" t="str">
        <f t="shared" si="171"/>
        <v/>
      </c>
      <c r="L411" s="9"/>
      <c r="M411" s="9"/>
      <c r="N411" s="10" t="str">
        <f t="shared" si="181"/>
        <v/>
      </c>
      <c r="O411" s="11" t="str">
        <f t="shared" si="182"/>
        <v/>
      </c>
      <c r="Q411" s="9" t="str">
        <f t="shared" si="172"/>
        <v/>
      </c>
      <c r="R411" s="9"/>
      <c r="S411" s="9"/>
      <c r="T411" s="10" t="str">
        <f t="shared" si="183"/>
        <v/>
      </c>
      <c r="U411" s="11" t="str">
        <f t="shared" si="184"/>
        <v/>
      </c>
      <c r="W411" s="9" t="str">
        <f t="shared" si="173"/>
        <v/>
      </c>
      <c r="X411" s="9"/>
      <c r="Y411" s="9"/>
      <c r="Z411" s="10" t="str">
        <f t="shared" si="185"/>
        <v/>
      </c>
      <c r="AA411" s="11" t="str">
        <f t="shared" si="186"/>
        <v/>
      </c>
      <c r="AC411" s="9" t="str">
        <f t="shared" si="174"/>
        <v/>
      </c>
      <c r="AD411" s="9"/>
      <c r="AE411" s="9"/>
      <c r="AF411" s="10" t="str">
        <f t="shared" si="187"/>
        <v/>
      </c>
      <c r="AG411" s="11" t="str">
        <f t="shared" si="188"/>
        <v/>
      </c>
      <c r="AI411" s="9" t="str">
        <f t="shared" si="175"/>
        <v/>
      </c>
      <c r="AJ411" s="9"/>
      <c r="AK411" s="9"/>
      <c r="AL411" s="10" t="str">
        <f t="shared" si="168"/>
        <v/>
      </c>
      <c r="AM411" s="11" t="str">
        <f t="shared" si="169"/>
        <v/>
      </c>
      <c r="AO411" s="9" t="str">
        <f t="shared" si="176"/>
        <v/>
      </c>
      <c r="AP411" s="9"/>
      <c r="AQ411" s="9"/>
      <c r="AR411" s="10" t="str">
        <f t="shared" si="189"/>
        <v/>
      </c>
      <c r="AS411" s="11" t="str">
        <f t="shared" si="190"/>
        <v/>
      </c>
      <c r="AU411" s="9" t="str">
        <f t="shared" si="177"/>
        <v/>
      </c>
      <c r="AV411" s="9"/>
      <c r="AW411" s="9"/>
      <c r="AX411" s="10" t="str">
        <f t="shared" si="191"/>
        <v/>
      </c>
      <c r="AY411" s="11" t="str">
        <f t="shared" si="192"/>
        <v/>
      </c>
      <c r="BA411" s="12" t="str">
        <f t="shared" si="178"/>
        <v/>
      </c>
      <c r="BB411" s="12"/>
      <c r="BC411" s="12"/>
      <c r="BD411" s="13" t="str">
        <f t="shared" si="193"/>
        <v/>
      </c>
      <c r="BE411" s="14" t="str">
        <f t="shared" si="194"/>
        <v/>
      </c>
    </row>
    <row r="412" spans="5:57" x14ac:dyDescent="0.25">
      <c r="E412" s="9" t="str">
        <f t="shared" si="170"/>
        <v/>
      </c>
      <c r="F412" s="9"/>
      <c r="G412" s="9"/>
      <c r="H412" s="10" t="str">
        <f t="shared" si="179"/>
        <v/>
      </c>
      <c r="I412" s="15" t="str">
        <f t="shared" si="180"/>
        <v/>
      </c>
      <c r="K412" s="9" t="str">
        <f t="shared" si="171"/>
        <v/>
      </c>
      <c r="L412" s="9"/>
      <c r="M412" s="9"/>
      <c r="N412" s="10" t="str">
        <f t="shared" si="181"/>
        <v/>
      </c>
      <c r="O412" s="11" t="str">
        <f t="shared" si="182"/>
        <v/>
      </c>
      <c r="Q412" s="9" t="str">
        <f t="shared" si="172"/>
        <v/>
      </c>
      <c r="R412" s="9"/>
      <c r="S412" s="9"/>
      <c r="T412" s="10" t="str">
        <f t="shared" si="183"/>
        <v/>
      </c>
      <c r="U412" s="11" t="str">
        <f t="shared" si="184"/>
        <v/>
      </c>
      <c r="W412" s="9" t="str">
        <f t="shared" si="173"/>
        <v/>
      </c>
      <c r="X412" s="9"/>
      <c r="Y412" s="9"/>
      <c r="Z412" s="10" t="str">
        <f t="shared" si="185"/>
        <v/>
      </c>
      <c r="AA412" s="11" t="str">
        <f t="shared" si="186"/>
        <v/>
      </c>
      <c r="AC412" s="9" t="str">
        <f t="shared" si="174"/>
        <v/>
      </c>
      <c r="AD412" s="9"/>
      <c r="AE412" s="9"/>
      <c r="AF412" s="10" t="str">
        <f t="shared" si="187"/>
        <v/>
      </c>
      <c r="AG412" s="11" t="str">
        <f t="shared" si="188"/>
        <v/>
      </c>
      <c r="AI412" s="9" t="str">
        <f t="shared" si="175"/>
        <v/>
      </c>
      <c r="AJ412" s="9"/>
      <c r="AK412" s="9"/>
      <c r="AL412" s="10" t="str">
        <f t="shared" si="168"/>
        <v/>
      </c>
      <c r="AM412" s="11" t="str">
        <f t="shared" si="169"/>
        <v/>
      </c>
      <c r="AO412" s="9" t="str">
        <f t="shared" si="176"/>
        <v/>
      </c>
      <c r="AP412" s="9"/>
      <c r="AQ412" s="9"/>
      <c r="AR412" s="10" t="str">
        <f t="shared" si="189"/>
        <v/>
      </c>
      <c r="AS412" s="11" t="str">
        <f t="shared" si="190"/>
        <v/>
      </c>
      <c r="AU412" s="9" t="str">
        <f t="shared" si="177"/>
        <v/>
      </c>
      <c r="AV412" s="9"/>
      <c r="AW412" s="9"/>
      <c r="AX412" s="10" t="str">
        <f t="shared" si="191"/>
        <v/>
      </c>
      <c r="AY412" s="11" t="str">
        <f t="shared" si="192"/>
        <v/>
      </c>
      <c r="BA412" s="12" t="str">
        <f t="shared" si="178"/>
        <v/>
      </c>
      <c r="BB412" s="12"/>
      <c r="BC412" s="12"/>
      <c r="BD412" s="13" t="str">
        <f t="shared" si="193"/>
        <v/>
      </c>
      <c r="BE412" s="14" t="str">
        <f t="shared" si="194"/>
        <v/>
      </c>
    </row>
    <row r="413" spans="5:57" x14ac:dyDescent="0.25">
      <c r="E413" s="9" t="str">
        <f t="shared" si="170"/>
        <v/>
      </c>
      <c r="F413" s="9"/>
      <c r="G413" s="9"/>
      <c r="H413" s="10" t="str">
        <f t="shared" si="179"/>
        <v/>
      </c>
      <c r="I413" s="15" t="str">
        <f t="shared" si="180"/>
        <v/>
      </c>
      <c r="K413" s="9" t="str">
        <f t="shared" si="171"/>
        <v/>
      </c>
      <c r="L413" s="9"/>
      <c r="M413" s="9"/>
      <c r="N413" s="10" t="str">
        <f t="shared" si="181"/>
        <v/>
      </c>
      <c r="O413" s="11" t="str">
        <f t="shared" si="182"/>
        <v/>
      </c>
      <c r="Q413" s="9" t="str">
        <f t="shared" si="172"/>
        <v/>
      </c>
      <c r="R413" s="9"/>
      <c r="S413" s="9"/>
      <c r="T413" s="10" t="str">
        <f t="shared" si="183"/>
        <v/>
      </c>
      <c r="U413" s="11" t="str">
        <f t="shared" si="184"/>
        <v/>
      </c>
      <c r="W413" s="9" t="str">
        <f t="shared" si="173"/>
        <v/>
      </c>
      <c r="X413" s="9"/>
      <c r="Y413" s="9"/>
      <c r="Z413" s="10" t="str">
        <f t="shared" si="185"/>
        <v/>
      </c>
      <c r="AA413" s="11" t="str">
        <f t="shared" si="186"/>
        <v/>
      </c>
      <c r="AC413" s="9" t="str">
        <f t="shared" si="174"/>
        <v/>
      </c>
      <c r="AD413" s="9"/>
      <c r="AE413" s="9"/>
      <c r="AF413" s="10" t="str">
        <f t="shared" si="187"/>
        <v/>
      </c>
      <c r="AG413" s="11" t="str">
        <f t="shared" si="188"/>
        <v/>
      </c>
      <c r="AI413" s="9" t="str">
        <f t="shared" si="175"/>
        <v/>
      </c>
      <c r="AJ413" s="9"/>
      <c r="AK413" s="9"/>
      <c r="AL413" s="10" t="str">
        <f t="shared" si="168"/>
        <v/>
      </c>
      <c r="AM413" s="11" t="str">
        <f t="shared" si="169"/>
        <v/>
      </c>
      <c r="AO413" s="9" t="str">
        <f t="shared" si="176"/>
        <v/>
      </c>
      <c r="AP413" s="9"/>
      <c r="AQ413" s="9"/>
      <c r="AR413" s="10" t="str">
        <f t="shared" si="189"/>
        <v/>
      </c>
      <c r="AS413" s="11" t="str">
        <f t="shared" si="190"/>
        <v/>
      </c>
      <c r="AU413" s="9" t="str">
        <f t="shared" si="177"/>
        <v/>
      </c>
      <c r="AV413" s="9"/>
      <c r="AW413" s="9"/>
      <c r="AX413" s="10" t="str">
        <f t="shared" si="191"/>
        <v/>
      </c>
      <c r="AY413" s="11" t="str">
        <f t="shared" si="192"/>
        <v/>
      </c>
      <c r="BA413" s="12" t="str">
        <f t="shared" si="178"/>
        <v/>
      </c>
      <c r="BB413" s="12"/>
      <c r="BC413" s="12"/>
      <c r="BD413" s="13" t="str">
        <f t="shared" si="193"/>
        <v/>
      </c>
      <c r="BE413" s="14" t="str">
        <f t="shared" si="194"/>
        <v/>
      </c>
    </row>
    <row r="414" spans="5:57" x14ac:dyDescent="0.25">
      <c r="E414" s="9" t="str">
        <f t="shared" si="170"/>
        <v/>
      </c>
      <c r="F414" s="9"/>
      <c r="G414" s="9"/>
      <c r="H414" s="10" t="str">
        <f t="shared" si="179"/>
        <v/>
      </c>
      <c r="I414" s="15" t="str">
        <f t="shared" si="180"/>
        <v/>
      </c>
      <c r="K414" s="9" t="str">
        <f t="shared" si="171"/>
        <v/>
      </c>
      <c r="L414" s="9"/>
      <c r="M414" s="9"/>
      <c r="N414" s="10" t="str">
        <f t="shared" si="181"/>
        <v/>
      </c>
      <c r="O414" s="11" t="str">
        <f t="shared" si="182"/>
        <v/>
      </c>
      <c r="Q414" s="9" t="str">
        <f t="shared" si="172"/>
        <v/>
      </c>
      <c r="R414" s="9"/>
      <c r="S414" s="9"/>
      <c r="T414" s="10" t="str">
        <f t="shared" si="183"/>
        <v/>
      </c>
      <c r="U414" s="11" t="str">
        <f t="shared" si="184"/>
        <v/>
      </c>
      <c r="W414" s="9" t="str">
        <f t="shared" si="173"/>
        <v/>
      </c>
      <c r="X414" s="9"/>
      <c r="Y414" s="9"/>
      <c r="Z414" s="10" t="str">
        <f t="shared" si="185"/>
        <v/>
      </c>
      <c r="AA414" s="11" t="str">
        <f t="shared" si="186"/>
        <v/>
      </c>
      <c r="AC414" s="9" t="str">
        <f t="shared" si="174"/>
        <v/>
      </c>
      <c r="AD414" s="9"/>
      <c r="AE414" s="9"/>
      <c r="AF414" s="10" t="str">
        <f t="shared" si="187"/>
        <v/>
      </c>
      <c r="AG414" s="11" t="str">
        <f t="shared" si="188"/>
        <v/>
      </c>
      <c r="AI414" s="9" t="str">
        <f t="shared" si="175"/>
        <v/>
      </c>
      <c r="AJ414" s="9"/>
      <c r="AK414" s="9"/>
      <c r="AL414" s="10" t="str">
        <f t="shared" si="168"/>
        <v/>
      </c>
      <c r="AM414" s="11" t="str">
        <f t="shared" si="169"/>
        <v/>
      </c>
      <c r="AO414" s="9" t="str">
        <f t="shared" si="176"/>
        <v/>
      </c>
      <c r="AP414" s="9"/>
      <c r="AQ414" s="9"/>
      <c r="AR414" s="10" t="str">
        <f t="shared" si="189"/>
        <v/>
      </c>
      <c r="AS414" s="11" t="str">
        <f t="shared" si="190"/>
        <v/>
      </c>
      <c r="AU414" s="9" t="str">
        <f t="shared" si="177"/>
        <v/>
      </c>
      <c r="AV414" s="9"/>
      <c r="AW414" s="9"/>
      <c r="AX414" s="10" t="str">
        <f t="shared" si="191"/>
        <v/>
      </c>
      <c r="AY414" s="11" t="str">
        <f t="shared" si="192"/>
        <v/>
      </c>
      <c r="BA414" s="12" t="str">
        <f t="shared" si="178"/>
        <v/>
      </c>
      <c r="BB414" s="12"/>
      <c r="BC414" s="12"/>
      <c r="BD414" s="13" t="str">
        <f t="shared" si="193"/>
        <v/>
      </c>
      <c r="BE414" s="14" t="str">
        <f t="shared" si="194"/>
        <v/>
      </c>
    </row>
    <row r="415" spans="5:57" x14ac:dyDescent="0.25">
      <c r="E415" s="9" t="str">
        <f t="shared" si="170"/>
        <v/>
      </c>
      <c r="F415" s="9"/>
      <c r="G415" s="9"/>
      <c r="H415" s="10" t="str">
        <f t="shared" si="179"/>
        <v/>
      </c>
      <c r="I415" s="15" t="str">
        <f t="shared" si="180"/>
        <v/>
      </c>
      <c r="K415" s="9" t="str">
        <f t="shared" si="171"/>
        <v/>
      </c>
      <c r="L415" s="9"/>
      <c r="M415" s="9"/>
      <c r="N415" s="10" t="str">
        <f t="shared" si="181"/>
        <v/>
      </c>
      <c r="O415" s="11" t="str">
        <f t="shared" si="182"/>
        <v/>
      </c>
      <c r="Q415" s="9" t="str">
        <f t="shared" si="172"/>
        <v/>
      </c>
      <c r="R415" s="9"/>
      <c r="S415" s="9"/>
      <c r="T415" s="10" t="str">
        <f t="shared" si="183"/>
        <v/>
      </c>
      <c r="U415" s="11" t="str">
        <f t="shared" si="184"/>
        <v/>
      </c>
      <c r="W415" s="9" t="str">
        <f t="shared" si="173"/>
        <v/>
      </c>
      <c r="X415" s="9"/>
      <c r="Y415" s="9"/>
      <c r="Z415" s="10" t="str">
        <f t="shared" si="185"/>
        <v/>
      </c>
      <c r="AA415" s="11" t="str">
        <f t="shared" si="186"/>
        <v/>
      </c>
      <c r="AC415" s="9" t="str">
        <f t="shared" si="174"/>
        <v/>
      </c>
      <c r="AD415" s="9"/>
      <c r="AE415" s="9"/>
      <c r="AF415" s="10" t="str">
        <f t="shared" si="187"/>
        <v/>
      </c>
      <c r="AG415" s="11" t="str">
        <f t="shared" si="188"/>
        <v/>
      </c>
      <c r="AI415" s="9" t="str">
        <f t="shared" si="175"/>
        <v/>
      </c>
      <c r="AJ415" s="9"/>
      <c r="AK415" s="9"/>
      <c r="AL415" s="10" t="str">
        <f t="shared" si="168"/>
        <v/>
      </c>
      <c r="AM415" s="11" t="str">
        <f t="shared" si="169"/>
        <v/>
      </c>
      <c r="AO415" s="9" t="str">
        <f t="shared" si="176"/>
        <v/>
      </c>
      <c r="AP415" s="9"/>
      <c r="AQ415" s="9"/>
      <c r="AR415" s="10" t="str">
        <f t="shared" si="189"/>
        <v/>
      </c>
      <c r="AS415" s="11" t="str">
        <f t="shared" si="190"/>
        <v/>
      </c>
      <c r="AU415" s="9" t="str">
        <f t="shared" si="177"/>
        <v/>
      </c>
      <c r="AV415" s="9"/>
      <c r="AW415" s="9"/>
      <c r="AX415" s="10" t="str">
        <f t="shared" si="191"/>
        <v/>
      </c>
      <c r="AY415" s="11" t="str">
        <f t="shared" si="192"/>
        <v/>
      </c>
      <c r="BA415" s="12" t="str">
        <f t="shared" si="178"/>
        <v/>
      </c>
      <c r="BB415" s="12"/>
      <c r="BC415" s="12"/>
      <c r="BD415" s="13" t="str">
        <f t="shared" si="193"/>
        <v/>
      </c>
      <c r="BE415" s="14" t="str">
        <f t="shared" si="194"/>
        <v/>
      </c>
    </row>
    <row r="416" spans="5:57" x14ac:dyDescent="0.25">
      <c r="E416" s="9" t="str">
        <f t="shared" si="170"/>
        <v/>
      </c>
      <c r="F416" s="9"/>
      <c r="G416" s="9"/>
      <c r="H416" s="10" t="str">
        <f t="shared" si="179"/>
        <v/>
      </c>
      <c r="I416" s="15" t="str">
        <f t="shared" si="180"/>
        <v/>
      </c>
      <c r="K416" s="9" t="str">
        <f t="shared" si="171"/>
        <v/>
      </c>
      <c r="L416" s="9"/>
      <c r="M416" s="9"/>
      <c r="N416" s="10" t="str">
        <f t="shared" si="181"/>
        <v/>
      </c>
      <c r="O416" s="11" t="str">
        <f t="shared" si="182"/>
        <v/>
      </c>
      <c r="Q416" s="9" t="str">
        <f t="shared" si="172"/>
        <v/>
      </c>
      <c r="R416" s="9"/>
      <c r="S416" s="9"/>
      <c r="T416" s="10" t="str">
        <f t="shared" si="183"/>
        <v/>
      </c>
      <c r="U416" s="11" t="str">
        <f t="shared" si="184"/>
        <v/>
      </c>
      <c r="W416" s="9" t="str">
        <f t="shared" si="173"/>
        <v/>
      </c>
      <c r="X416" s="9"/>
      <c r="Y416" s="9"/>
      <c r="Z416" s="10" t="str">
        <f t="shared" si="185"/>
        <v/>
      </c>
      <c r="AA416" s="11" t="str">
        <f t="shared" si="186"/>
        <v/>
      </c>
      <c r="AC416" s="9" t="str">
        <f t="shared" si="174"/>
        <v/>
      </c>
      <c r="AD416" s="9"/>
      <c r="AE416" s="9"/>
      <c r="AF416" s="10" t="str">
        <f t="shared" si="187"/>
        <v/>
      </c>
      <c r="AG416" s="11" t="str">
        <f t="shared" si="188"/>
        <v/>
      </c>
      <c r="AI416" s="9" t="str">
        <f t="shared" si="175"/>
        <v/>
      </c>
      <c r="AJ416" s="9"/>
      <c r="AK416" s="9"/>
      <c r="AL416" s="10" t="str">
        <f t="shared" si="168"/>
        <v/>
      </c>
      <c r="AM416" s="11" t="str">
        <f t="shared" si="169"/>
        <v/>
      </c>
      <c r="AO416" s="9" t="str">
        <f t="shared" si="176"/>
        <v/>
      </c>
      <c r="AP416" s="9"/>
      <c r="AQ416" s="9"/>
      <c r="AR416" s="10" t="str">
        <f t="shared" si="189"/>
        <v/>
      </c>
      <c r="AS416" s="11" t="str">
        <f t="shared" si="190"/>
        <v/>
      </c>
      <c r="AU416" s="9" t="str">
        <f t="shared" si="177"/>
        <v/>
      </c>
      <c r="AV416" s="9"/>
      <c r="AW416" s="9"/>
      <c r="AX416" s="10" t="str">
        <f t="shared" si="191"/>
        <v/>
      </c>
      <c r="AY416" s="11" t="str">
        <f t="shared" si="192"/>
        <v/>
      </c>
      <c r="BA416" s="12" t="str">
        <f t="shared" si="178"/>
        <v/>
      </c>
      <c r="BB416" s="12"/>
      <c r="BC416" s="12"/>
      <c r="BD416" s="13" t="str">
        <f t="shared" si="193"/>
        <v/>
      </c>
      <c r="BE416" s="14" t="str">
        <f t="shared" si="194"/>
        <v/>
      </c>
    </row>
    <row r="417" spans="5:57" x14ac:dyDescent="0.25">
      <c r="E417" s="9" t="str">
        <f t="shared" si="170"/>
        <v/>
      </c>
      <c r="F417" s="9"/>
      <c r="G417" s="9"/>
      <c r="H417" s="10" t="str">
        <f t="shared" si="179"/>
        <v/>
      </c>
      <c r="I417" s="15" t="str">
        <f t="shared" si="180"/>
        <v/>
      </c>
      <c r="K417" s="9" t="str">
        <f t="shared" si="171"/>
        <v/>
      </c>
      <c r="L417" s="9"/>
      <c r="M417" s="9"/>
      <c r="N417" s="10" t="str">
        <f t="shared" si="181"/>
        <v/>
      </c>
      <c r="O417" s="11" t="str">
        <f t="shared" si="182"/>
        <v/>
      </c>
      <c r="Q417" s="9" t="str">
        <f t="shared" si="172"/>
        <v/>
      </c>
      <c r="R417" s="9"/>
      <c r="S417" s="9"/>
      <c r="T417" s="10" t="str">
        <f t="shared" si="183"/>
        <v/>
      </c>
      <c r="U417" s="11" t="str">
        <f t="shared" si="184"/>
        <v/>
      </c>
      <c r="W417" s="9" t="str">
        <f t="shared" si="173"/>
        <v/>
      </c>
      <c r="X417" s="9"/>
      <c r="Y417" s="9"/>
      <c r="Z417" s="10" t="str">
        <f t="shared" si="185"/>
        <v/>
      </c>
      <c r="AA417" s="11" t="str">
        <f t="shared" si="186"/>
        <v/>
      </c>
      <c r="AC417" s="9" t="str">
        <f t="shared" si="174"/>
        <v/>
      </c>
      <c r="AD417" s="9"/>
      <c r="AE417" s="9"/>
      <c r="AF417" s="10" t="str">
        <f t="shared" si="187"/>
        <v/>
      </c>
      <c r="AG417" s="11" t="str">
        <f t="shared" si="188"/>
        <v/>
      </c>
      <c r="AI417" s="9" t="str">
        <f t="shared" si="175"/>
        <v/>
      </c>
      <c r="AJ417" s="9"/>
      <c r="AK417" s="9"/>
      <c r="AL417" s="10" t="str">
        <f t="shared" si="168"/>
        <v/>
      </c>
      <c r="AM417" s="11" t="str">
        <f t="shared" si="169"/>
        <v/>
      </c>
      <c r="AO417" s="9" t="str">
        <f t="shared" si="176"/>
        <v/>
      </c>
      <c r="AP417" s="9"/>
      <c r="AQ417" s="9"/>
      <c r="AR417" s="10" t="str">
        <f t="shared" si="189"/>
        <v/>
      </c>
      <c r="AS417" s="11" t="str">
        <f t="shared" si="190"/>
        <v/>
      </c>
      <c r="AU417" s="9" t="str">
        <f t="shared" si="177"/>
        <v/>
      </c>
      <c r="AV417" s="9"/>
      <c r="AW417" s="9"/>
      <c r="AX417" s="10" t="str">
        <f t="shared" si="191"/>
        <v/>
      </c>
      <c r="AY417" s="11" t="str">
        <f t="shared" si="192"/>
        <v/>
      </c>
      <c r="BA417" s="12" t="str">
        <f t="shared" si="178"/>
        <v/>
      </c>
      <c r="BB417" s="12"/>
      <c r="BC417" s="12"/>
      <c r="BD417" s="13" t="str">
        <f t="shared" si="193"/>
        <v/>
      </c>
      <c r="BE417" s="14" t="str">
        <f t="shared" si="194"/>
        <v/>
      </c>
    </row>
    <row r="418" spans="5:57" x14ac:dyDescent="0.25">
      <c r="E418" s="9" t="str">
        <f t="shared" si="170"/>
        <v/>
      </c>
      <c r="F418" s="9"/>
      <c r="G418" s="9"/>
      <c r="H418" s="10" t="str">
        <f t="shared" si="179"/>
        <v/>
      </c>
      <c r="I418" s="15" t="str">
        <f t="shared" si="180"/>
        <v/>
      </c>
      <c r="K418" s="9" t="str">
        <f t="shared" si="171"/>
        <v/>
      </c>
      <c r="L418" s="9"/>
      <c r="M418" s="9"/>
      <c r="N418" s="10" t="str">
        <f t="shared" si="181"/>
        <v/>
      </c>
      <c r="O418" s="11" t="str">
        <f t="shared" si="182"/>
        <v/>
      </c>
      <c r="Q418" s="9" t="str">
        <f t="shared" si="172"/>
        <v/>
      </c>
      <c r="R418" s="9"/>
      <c r="S418" s="9"/>
      <c r="T418" s="10" t="str">
        <f t="shared" si="183"/>
        <v/>
      </c>
      <c r="U418" s="11" t="str">
        <f t="shared" si="184"/>
        <v/>
      </c>
      <c r="W418" s="9" t="str">
        <f t="shared" si="173"/>
        <v/>
      </c>
      <c r="X418" s="9"/>
      <c r="Y418" s="9"/>
      <c r="Z418" s="10" t="str">
        <f t="shared" si="185"/>
        <v/>
      </c>
      <c r="AA418" s="11" t="str">
        <f t="shared" si="186"/>
        <v/>
      </c>
      <c r="AC418" s="9" t="str">
        <f t="shared" si="174"/>
        <v/>
      </c>
      <c r="AD418" s="9"/>
      <c r="AE418" s="9"/>
      <c r="AF418" s="10" t="str">
        <f t="shared" si="187"/>
        <v/>
      </c>
      <c r="AG418" s="11" t="str">
        <f t="shared" si="188"/>
        <v/>
      </c>
      <c r="AI418" s="9" t="str">
        <f t="shared" si="175"/>
        <v/>
      </c>
      <c r="AJ418" s="9"/>
      <c r="AK418" s="9"/>
      <c r="AL418" s="10" t="str">
        <f t="shared" si="168"/>
        <v/>
      </c>
      <c r="AM418" s="11" t="str">
        <f t="shared" si="169"/>
        <v/>
      </c>
      <c r="AO418" s="9" t="str">
        <f t="shared" si="176"/>
        <v/>
      </c>
      <c r="AP418" s="9"/>
      <c r="AQ418" s="9"/>
      <c r="AR418" s="10" t="str">
        <f t="shared" si="189"/>
        <v/>
      </c>
      <c r="AS418" s="11" t="str">
        <f t="shared" si="190"/>
        <v/>
      </c>
      <c r="AU418" s="9" t="str">
        <f t="shared" si="177"/>
        <v/>
      </c>
      <c r="AV418" s="9"/>
      <c r="AW418" s="9"/>
      <c r="AX418" s="10" t="str">
        <f t="shared" si="191"/>
        <v/>
      </c>
      <c r="AY418" s="11" t="str">
        <f t="shared" si="192"/>
        <v/>
      </c>
      <c r="BA418" s="12" t="str">
        <f t="shared" si="178"/>
        <v/>
      </c>
      <c r="BB418" s="12"/>
      <c r="BC418" s="12"/>
      <c r="BD418" s="13" t="str">
        <f t="shared" si="193"/>
        <v/>
      </c>
      <c r="BE418" s="14" t="str">
        <f t="shared" si="194"/>
        <v/>
      </c>
    </row>
    <row r="419" spans="5:57" x14ac:dyDescent="0.25">
      <c r="E419" s="9" t="str">
        <f t="shared" si="170"/>
        <v/>
      </c>
      <c r="F419" s="9"/>
      <c r="G419" s="9"/>
      <c r="H419" s="10" t="str">
        <f t="shared" si="179"/>
        <v/>
      </c>
      <c r="I419" s="15" t="str">
        <f t="shared" si="180"/>
        <v/>
      </c>
      <c r="K419" s="9" t="str">
        <f t="shared" si="171"/>
        <v/>
      </c>
      <c r="L419" s="9"/>
      <c r="M419" s="9"/>
      <c r="N419" s="10" t="str">
        <f t="shared" si="181"/>
        <v/>
      </c>
      <c r="O419" s="11" t="str">
        <f t="shared" si="182"/>
        <v/>
      </c>
      <c r="Q419" s="9" t="str">
        <f t="shared" si="172"/>
        <v/>
      </c>
      <c r="R419" s="9"/>
      <c r="S419" s="9"/>
      <c r="T419" s="10" t="str">
        <f t="shared" si="183"/>
        <v/>
      </c>
      <c r="U419" s="11" t="str">
        <f t="shared" si="184"/>
        <v/>
      </c>
      <c r="W419" s="9" t="str">
        <f t="shared" si="173"/>
        <v/>
      </c>
      <c r="X419" s="9"/>
      <c r="Y419" s="9"/>
      <c r="Z419" s="10" t="str">
        <f t="shared" si="185"/>
        <v/>
      </c>
      <c r="AA419" s="11" t="str">
        <f t="shared" si="186"/>
        <v/>
      </c>
      <c r="AC419" s="9" t="str">
        <f t="shared" si="174"/>
        <v/>
      </c>
      <c r="AD419" s="9"/>
      <c r="AE419" s="9"/>
      <c r="AF419" s="10" t="str">
        <f t="shared" si="187"/>
        <v/>
      </c>
      <c r="AG419" s="11" t="str">
        <f t="shared" si="188"/>
        <v/>
      </c>
      <c r="AI419" s="9" t="str">
        <f t="shared" si="175"/>
        <v/>
      </c>
      <c r="AJ419" s="9"/>
      <c r="AK419" s="9"/>
      <c r="AL419" s="10" t="str">
        <f t="shared" si="168"/>
        <v/>
      </c>
      <c r="AM419" s="11" t="str">
        <f t="shared" si="169"/>
        <v/>
      </c>
      <c r="AO419" s="9" t="str">
        <f t="shared" si="176"/>
        <v/>
      </c>
      <c r="AP419" s="9"/>
      <c r="AQ419" s="9"/>
      <c r="AR419" s="10" t="str">
        <f t="shared" si="189"/>
        <v/>
      </c>
      <c r="AS419" s="11" t="str">
        <f t="shared" si="190"/>
        <v/>
      </c>
      <c r="AU419" s="9" t="str">
        <f t="shared" si="177"/>
        <v/>
      </c>
      <c r="AV419" s="9"/>
      <c r="AW419" s="9"/>
      <c r="AX419" s="10" t="str">
        <f t="shared" si="191"/>
        <v/>
      </c>
      <c r="AY419" s="11" t="str">
        <f t="shared" si="192"/>
        <v/>
      </c>
      <c r="BA419" s="12" t="str">
        <f t="shared" si="178"/>
        <v/>
      </c>
      <c r="BB419" s="12"/>
      <c r="BC419" s="12"/>
      <c r="BD419" s="13" t="str">
        <f t="shared" si="193"/>
        <v/>
      </c>
      <c r="BE419" s="14" t="str">
        <f t="shared" si="194"/>
        <v/>
      </c>
    </row>
    <row r="420" spans="5:57" x14ac:dyDescent="0.25">
      <c r="E420" s="9" t="str">
        <f t="shared" si="170"/>
        <v/>
      </c>
      <c r="F420" s="9"/>
      <c r="G420" s="9"/>
      <c r="H420" s="10" t="str">
        <f t="shared" si="179"/>
        <v/>
      </c>
      <c r="I420" s="15" t="str">
        <f t="shared" si="180"/>
        <v/>
      </c>
      <c r="K420" s="9" t="str">
        <f t="shared" si="171"/>
        <v/>
      </c>
      <c r="L420" s="9"/>
      <c r="M420" s="9"/>
      <c r="N420" s="10" t="str">
        <f t="shared" si="181"/>
        <v/>
      </c>
      <c r="O420" s="11" t="str">
        <f t="shared" si="182"/>
        <v/>
      </c>
      <c r="Q420" s="9" t="str">
        <f t="shared" si="172"/>
        <v/>
      </c>
      <c r="R420" s="9"/>
      <c r="S420" s="9"/>
      <c r="T420" s="10" t="str">
        <f t="shared" si="183"/>
        <v/>
      </c>
      <c r="U420" s="11" t="str">
        <f t="shared" si="184"/>
        <v/>
      </c>
      <c r="W420" s="9" t="str">
        <f t="shared" si="173"/>
        <v/>
      </c>
      <c r="X420" s="9"/>
      <c r="Y420" s="9"/>
      <c r="Z420" s="10" t="str">
        <f t="shared" si="185"/>
        <v/>
      </c>
      <c r="AA420" s="11" t="str">
        <f t="shared" si="186"/>
        <v/>
      </c>
      <c r="AC420" s="9" t="str">
        <f t="shared" si="174"/>
        <v/>
      </c>
      <c r="AD420" s="9"/>
      <c r="AE420" s="9"/>
      <c r="AF420" s="10" t="str">
        <f t="shared" si="187"/>
        <v/>
      </c>
      <c r="AG420" s="11" t="str">
        <f t="shared" si="188"/>
        <v/>
      </c>
      <c r="AI420" s="9" t="str">
        <f t="shared" si="175"/>
        <v/>
      </c>
      <c r="AJ420" s="9"/>
      <c r="AK420" s="9"/>
      <c r="AL420" s="10" t="str">
        <f t="shared" si="168"/>
        <v/>
      </c>
      <c r="AM420" s="11" t="str">
        <f t="shared" si="169"/>
        <v/>
      </c>
      <c r="AO420" s="9" t="str">
        <f t="shared" si="176"/>
        <v/>
      </c>
      <c r="AP420" s="9"/>
      <c r="AQ420" s="9"/>
      <c r="AR420" s="10" t="str">
        <f t="shared" si="189"/>
        <v/>
      </c>
      <c r="AS420" s="11" t="str">
        <f t="shared" si="190"/>
        <v/>
      </c>
      <c r="AU420" s="9" t="str">
        <f t="shared" si="177"/>
        <v/>
      </c>
      <c r="AV420" s="9"/>
      <c r="AW420" s="9"/>
      <c r="AX420" s="10" t="str">
        <f t="shared" si="191"/>
        <v/>
      </c>
      <c r="AY420" s="11" t="str">
        <f t="shared" si="192"/>
        <v/>
      </c>
      <c r="BA420" s="12" t="str">
        <f t="shared" si="178"/>
        <v/>
      </c>
      <c r="BB420" s="12"/>
      <c r="BC420" s="12"/>
      <c r="BD420" s="13" t="str">
        <f t="shared" si="193"/>
        <v/>
      </c>
      <c r="BE420" s="14" t="str">
        <f t="shared" si="194"/>
        <v/>
      </c>
    </row>
    <row r="421" spans="5:57" x14ac:dyDescent="0.25">
      <c r="E421" s="9" t="str">
        <f t="shared" si="170"/>
        <v/>
      </c>
      <c r="F421" s="9"/>
      <c r="G421" s="9"/>
      <c r="H421" s="10" t="str">
        <f t="shared" si="179"/>
        <v/>
      </c>
      <c r="I421" s="15" t="str">
        <f t="shared" si="180"/>
        <v/>
      </c>
      <c r="K421" s="9" t="str">
        <f t="shared" si="171"/>
        <v/>
      </c>
      <c r="L421" s="9"/>
      <c r="M421" s="9"/>
      <c r="N421" s="10" t="str">
        <f t="shared" si="181"/>
        <v/>
      </c>
      <c r="O421" s="11" t="str">
        <f t="shared" si="182"/>
        <v/>
      </c>
      <c r="Q421" s="9" t="str">
        <f t="shared" si="172"/>
        <v/>
      </c>
      <c r="R421" s="9"/>
      <c r="S421" s="9"/>
      <c r="T421" s="10" t="str">
        <f t="shared" si="183"/>
        <v/>
      </c>
      <c r="U421" s="11" t="str">
        <f t="shared" si="184"/>
        <v/>
      </c>
      <c r="W421" s="9" t="str">
        <f t="shared" si="173"/>
        <v/>
      </c>
      <c r="X421" s="9"/>
      <c r="Y421" s="9"/>
      <c r="Z421" s="10" t="str">
        <f t="shared" si="185"/>
        <v/>
      </c>
      <c r="AA421" s="11" t="str">
        <f t="shared" si="186"/>
        <v/>
      </c>
      <c r="AC421" s="9" t="str">
        <f t="shared" si="174"/>
        <v/>
      </c>
      <c r="AD421" s="9"/>
      <c r="AE421" s="9"/>
      <c r="AF421" s="10" t="str">
        <f t="shared" si="187"/>
        <v/>
      </c>
      <c r="AG421" s="11" t="str">
        <f t="shared" si="188"/>
        <v/>
      </c>
      <c r="AI421" s="9" t="str">
        <f t="shared" si="175"/>
        <v/>
      </c>
      <c r="AJ421" s="9"/>
      <c r="AK421" s="9"/>
      <c r="AL421" s="10" t="str">
        <f t="shared" si="168"/>
        <v/>
      </c>
      <c r="AM421" s="11" t="str">
        <f t="shared" si="169"/>
        <v/>
      </c>
      <c r="AO421" s="9" t="str">
        <f t="shared" si="176"/>
        <v/>
      </c>
      <c r="AP421" s="9"/>
      <c r="AQ421" s="9"/>
      <c r="AR421" s="10" t="str">
        <f t="shared" si="189"/>
        <v/>
      </c>
      <c r="AS421" s="11" t="str">
        <f t="shared" si="190"/>
        <v/>
      </c>
      <c r="AU421" s="9" t="str">
        <f t="shared" si="177"/>
        <v/>
      </c>
      <c r="AV421" s="9"/>
      <c r="AW421" s="9"/>
      <c r="AX421" s="10" t="str">
        <f t="shared" si="191"/>
        <v/>
      </c>
      <c r="AY421" s="11" t="str">
        <f t="shared" si="192"/>
        <v/>
      </c>
      <c r="BA421" s="12" t="str">
        <f t="shared" si="178"/>
        <v/>
      </c>
      <c r="BB421" s="12"/>
      <c r="BC421" s="12"/>
      <c r="BD421" s="13" t="str">
        <f t="shared" si="193"/>
        <v/>
      </c>
      <c r="BE421" s="14" t="str">
        <f t="shared" si="194"/>
        <v/>
      </c>
    </row>
    <row r="422" spans="5:57" x14ac:dyDescent="0.25">
      <c r="E422" s="9" t="str">
        <f t="shared" si="170"/>
        <v/>
      </c>
      <c r="F422" s="9"/>
      <c r="G422" s="9"/>
      <c r="H422" s="10" t="str">
        <f t="shared" si="179"/>
        <v/>
      </c>
      <c r="I422" s="15" t="str">
        <f t="shared" si="180"/>
        <v/>
      </c>
      <c r="K422" s="9" t="str">
        <f t="shared" si="171"/>
        <v/>
      </c>
      <c r="L422" s="9"/>
      <c r="M422" s="9"/>
      <c r="N422" s="10" t="str">
        <f t="shared" si="181"/>
        <v/>
      </c>
      <c r="O422" s="11" t="str">
        <f t="shared" si="182"/>
        <v/>
      </c>
      <c r="Q422" s="9" t="str">
        <f t="shared" si="172"/>
        <v/>
      </c>
      <c r="R422" s="9"/>
      <c r="S422" s="9"/>
      <c r="T422" s="10" t="str">
        <f t="shared" si="183"/>
        <v/>
      </c>
      <c r="U422" s="11" t="str">
        <f t="shared" si="184"/>
        <v/>
      </c>
      <c r="W422" s="9" t="str">
        <f t="shared" si="173"/>
        <v/>
      </c>
      <c r="X422" s="9"/>
      <c r="Y422" s="9"/>
      <c r="Z422" s="10" t="str">
        <f t="shared" si="185"/>
        <v/>
      </c>
      <c r="AA422" s="11" t="str">
        <f t="shared" si="186"/>
        <v/>
      </c>
      <c r="AC422" s="9" t="str">
        <f t="shared" si="174"/>
        <v/>
      </c>
      <c r="AD422" s="9"/>
      <c r="AE422" s="9"/>
      <c r="AF422" s="10" t="str">
        <f t="shared" si="187"/>
        <v/>
      </c>
      <c r="AG422" s="11" t="str">
        <f t="shared" si="188"/>
        <v/>
      </c>
      <c r="AI422" s="9" t="str">
        <f t="shared" si="175"/>
        <v/>
      </c>
      <c r="AJ422" s="9"/>
      <c r="AK422" s="9"/>
      <c r="AL422" s="10" t="str">
        <f t="shared" si="168"/>
        <v/>
      </c>
      <c r="AM422" s="11" t="str">
        <f t="shared" si="169"/>
        <v/>
      </c>
      <c r="AO422" s="9" t="str">
        <f t="shared" si="176"/>
        <v/>
      </c>
      <c r="AP422" s="9"/>
      <c r="AQ422" s="9"/>
      <c r="AR422" s="10" t="str">
        <f t="shared" si="189"/>
        <v/>
      </c>
      <c r="AS422" s="11" t="str">
        <f t="shared" si="190"/>
        <v/>
      </c>
      <c r="AU422" s="9" t="str">
        <f t="shared" si="177"/>
        <v/>
      </c>
      <c r="AV422" s="9"/>
      <c r="AW422" s="9"/>
      <c r="AX422" s="10" t="str">
        <f t="shared" si="191"/>
        <v/>
      </c>
      <c r="AY422" s="11" t="str">
        <f t="shared" si="192"/>
        <v/>
      </c>
      <c r="BA422" s="12" t="str">
        <f t="shared" si="178"/>
        <v/>
      </c>
      <c r="BB422" s="12"/>
      <c r="BC422" s="12"/>
      <c r="BD422" s="13" t="str">
        <f t="shared" si="193"/>
        <v/>
      </c>
      <c r="BE422" s="14" t="str">
        <f t="shared" si="194"/>
        <v/>
      </c>
    </row>
    <row r="423" spans="5:57" x14ac:dyDescent="0.25">
      <c r="E423" s="9" t="str">
        <f t="shared" si="170"/>
        <v/>
      </c>
      <c r="F423" s="9"/>
      <c r="G423" s="9"/>
      <c r="H423" s="10" t="str">
        <f t="shared" si="179"/>
        <v/>
      </c>
      <c r="I423" s="15" t="str">
        <f t="shared" si="180"/>
        <v/>
      </c>
      <c r="K423" s="9" t="str">
        <f t="shared" si="171"/>
        <v/>
      </c>
      <c r="L423" s="9"/>
      <c r="M423" s="9"/>
      <c r="N423" s="10" t="str">
        <f t="shared" si="181"/>
        <v/>
      </c>
      <c r="O423" s="11" t="str">
        <f t="shared" si="182"/>
        <v/>
      </c>
      <c r="Q423" s="9" t="str">
        <f t="shared" si="172"/>
        <v/>
      </c>
      <c r="R423" s="9"/>
      <c r="S423" s="9"/>
      <c r="T423" s="10" t="str">
        <f t="shared" si="183"/>
        <v/>
      </c>
      <c r="U423" s="11" t="str">
        <f t="shared" si="184"/>
        <v/>
      </c>
      <c r="W423" s="9" t="str">
        <f t="shared" si="173"/>
        <v/>
      </c>
      <c r="X423" s="9"/>
      <c r="Y423" s="9"/>
      <c r="Z423" s="10" t="str">
        <f t="shared" si="185"/>
        <v/>
      </c>
      <c r="AA423" s="11" t="str">
        <f t="shared" si="186"/>
        <v/>
      </c>
      <c r="AC423" s="9" t="str">
        <f t="shared" si="174"/>
        <v/>
      </c>
      <c r="AD423" s="9"/>
      <c r="AE423" s="9"/>
      <c r="AF423" s="10" t="str">
        <f t="shared" si="187"/>
        <v/>
      </c>
      <c r="AG423" s="11" t="str">
        <f t="shared" si="188"/>
        <v/>
      </c>
      <c r="AI423" s="9" t="str">
        <f t="shared" si="175"/>
        <v/>
      </c>
      <c r="AJ423" s="9"/>
      <c r="AK423" s="9"/>
      <c r="AL423" s="10" t="str">
        <f t="shared" si="168"/>
        <v/>
      </c>
      <c r="AM423" s="11" t="str">
        <f t="shared" si="169"/>
        <v/>
      </c>
      <c r="AO423" s="9" t="str">
        <f t="shared" si="176"/>
        <v/>
      </c>
      <c r="AP423" s="9"/>
      <c r="AQ423" s="9"/>
      <c r="AR423" s="10" t="str">
        <f t="shared" si="189"/>
        <v/>
      </c>
      <c r="AS423" s="11" t="str">
        <f t="shared" si="190"/>
        <v/>
      </c>
      <c r="AU423" s="9" t="str">
        <f t="shared" si="177"/>
        <v/>
      </c>
      <c r="AV423" s="9"/>
      <c r="AW423" s="9"/>
      <c r="AX423" s="10" t="str">
        <f t="shared" si="191"/>
        <v/>
      </c>
      <c r="AY423" s="11" t="str">
        <f t="shared" si="192"/>
        <v/>
      </c>
      <c r="BA423" s="12" t="str">
        <f t="shared" si="178"/>
        <v/>
      </c>
      <c r="BB423" s="12"/>
      <c r="BC423" s="12"/>
      <c r="BD423" s="13" t="str">
        <f t="shared" si="193"/>
        <v/>
      </c>
      <c r="BE423" s="14" t="str">
        <f t="shared" si="194"/>
        <v/>
      </c>
    </row>
    <row r="424" spans="5:57" x14ac:dyDescent="0.25">
      <c r="E424" s="9" t="str">
        <f t="shared" si="170"/>
        <v/>
      </c>
      <c r="F424" s="9"/>
      <c r="G424" s="9"/>
      <c r="H424" s="10" t="str">
        <f t="shared" si="179"/>
        <v/>
      </c>
      <c r="I424" s="15" t="str">
        <f t="shared" si="180"/>
        <v/>
      </c>
      <c r="K424" s="9" t="str">
        <f t="shared" si="171"/>
        <v/>
      </c>
      <c r="L424" s="9"/>
      <c r="M424" s="9"/>
      <c r="N424" s="10" t="str">
        <f t="shared" si="181"/>
        <v/>
      </c>
      <c r="O424" s="11" t="str">
        <f t="shared" si="182"/>
        <v/>
      </c>
      <c r="Q424" s="9" t="str">
        <f t="shared" si="172"/>
        <v/>
      </c>
      <c r="R424" s="9"/>
      <c r="S424" s="9"/>
      <c r="T424" s="10" t="str">
        <f t="shared" si="183"/>
        <v/>
      </c>
      <c r="U424" s="11" t="str">
        <f t="shared" si="184"/>
        <v/>
      </c>
      <c r="W424" s="9" t="str">
        <f t="shared" si="173"/>
        <v/>
      </c>
      <c r="X424" s="9"/>
      <c r="Y424" s="9"/>
      <c r="Z424" s="10" t="str">
        <f t="shared" si="185"/>
        <v/>
      </c>
      <c r="AA424" s="11" t="str">
        <f t="shared" si="186"/>
        <v/>
      </c>
      <c r="AC424" s="9" t="str">
        <f t="shared" si="174"/>
        <v/>
      </c>
      <c r="AD424" s="9"/>
      <c r="AE424" s="9"/>
      <c r="AF424" s="10" t="str">
        <f t="shared" si="187"/>
        <v/>
      </c>
      <c r="AG424" s="11" t="str">
        <f t="shared" si="188"/>
        <v/>
      </c>
      <c r="AI424" s="9" t="str">
        <f t="shared" si="175"/>
        <v/>
      </c>
      <c r="AJ424" s="9"/>
      <c r="AK424" s="9"/>
      <c r="AL424" s="10" t="str">
        <f t="shared" si="168"/>
        <v/>
      </c>
      <c r="AM424" s="11" t="str">
        <f t="shared" si="169"/>
        <v/>
      </c>
      <c r="AO424" s="9" t="str">
        <f t="shared" si="176"/>
        <v/>
      </c>
      <c r="AP424" s="9"/>
      <c r="AQ424" s="9"/>
      <c r="AR424" s="10" t="str">
        <f t="shared" si="189"/>
        <v/>
      </c>
      <c r="AS424" s="11" t="str">
        <f t="shared" si="190"/>
        <v/>
      </c>
      <c r="AU424" s="9" t="str">
        <f t="shared" si="177"/>
        <v/>
      </c>
      <c r="AV424" s="9"/>
      <c r="AW424" s="9"/>
      <c r="AX424" s="10" t="str">
        <f t="shared" si="191"/>
        <v/>
      </c>
      <c r="AY424" s="11" t="str">
        <f t="shared" si="192"/>
        <v/>
      </c>
      <c r="BA424" s="12" t="str">
        <f t="shared" si="178"/>
        <v/>
      </c>
      <c r="BB424" s="12"/>
      <c r="BC424" s="12"/>
      <c r="BD424" s="13" t="str">
        <f t="shared" si="193"/>
        <v/>
      </c>
      <c r="BE424" s="14" t="str">
        <f t="shared" si="194"/>
        <v/>
      </c>
    </row>
    <row r="425" spans="5:57" x14ac:dyDescent="0.25">
      <c r="E425" s="9" t="str">
        <f t="shared" si="170"/>
        <v/>
      </c>
      <c r="F425" s="9"/>
      <c r="G425" s="9"/>
      <c r="H425" s="10" t="str">
        <f t="shared" si="179"/>
        <v/>
      </c>
      <c r="I425" s="15" t="str">
        <f t="shared" si="180"/>
        <v/>
      </c>
      <c r="K425" s="9" t="str">
        <f t="shared" si="171"/>
        <v/>
      </c>
      <c r="L425" s="9"/>
      <c r="M425" s="9"/>
      <c r="N425" s="10" t="str">
        <f t="shared" si="181"/>
        <v/>
      </c>
      <c r="O425" s="11" t="str">
        <f t="shared" si="182"/>
        <v/>
      </c>
      <c r="Q425" s="9" t="str">
        <f t="shared" si="172"/>
        <v/>
      </c>
      <c r="R425" s="9"/>
      <c r="S425" s="9"/>
      <c r="T425" s="10" t="str">
        <f t="shared" si="183"/>
        <v/>
      </c>
      <c r="U425" s="11" t="str">
        <f t="shared" si="184"/>
        <v/>
      </c>
      <c r="W425" s="9" t="str">
        <f t="shared" si="173"/>
        <v/>
      </c>
      <c r="X425" s="9"/>
      <c r="Y425" s="9"/>
      <c r="Z425" s="10" t="str">
        <f t="shared" si="185"/>
        <v/>
      </c>
      <c r="AA425" s="11" t="str">
        <f t="shared" si="186"/>
        <v/>
      </c>
      <c r="AC425" s="9" t="str">
        <f t="shared" si="174"/>
        <v/>
      </c>
      <c r="AD425" s="9"/>
      <c r="AE425" s="9"/>
      <c r="AF425" s="10" t="str">
        <f t="shared" si="187"/>
        <v/>
      </c>
      <c r="AG425" s="11" t="str">
        <f t="shared" si="188"/>
        <v/>
      </c>
      <c r="AI425" s="9" t="str">
        <f t="shared" si="175"/>
        <v/>
      </c>
      <c r="AJ425" s="9"/>
      <c r="AK425" s="9"/>
      <c r="AL425" s="10" t="str">
        <f t="shared" si="168"/>
        <v/>
      </c>
      <c r="AM425" s="11" t="str">
        <f t="shared" si="169"/>
        <v/>
      </c>
      <c r="AO425" s="9" t="str">
        <f t="shared" si="176"/>
        <v/>
      </c>
      <c r="AP425" s="9"/>
      <c r="AQ425" s="9"/>
      <c r="AR425" s="10" t="str">
        <f t="shared" si="189"/>
        <v/>
      </c>
      <c r="AS425" s="11" t="str">
        <f t="shared" si="190"/>
        <v/>
      </c>
      <c r="AU425" s="9" t="str">
        <f t="shared" si="177"/>
        <v/>
      </c>
      <c r="AV425" s="9"/>
      <c r="AW425" s="9"/>
      <c r="AX425" s="10" t="str">
        <f t="shared" si="191"/>
        <v/>
      </c>
      <c r="AY425" s="11" t="str">
        <f t="shared" si="192"/>
        <v/>
      </c>
      <c r="BA425" s="12" t="str">
        <f t="shared" si="178"/>
        <v/>
      </c>
      <c r="BB425" s="12"/>
      <c r="BC425" s="12"/>
      <c r="BD425" s="13" t="str">
        <f t="shared" si="193"/>
        <v/>
      </c>
      <c r="BE425" s="14" t="str">
        <f t="shared" si="194"/>
        <v/>
      </c>
    </row>
    <row r="426" spans="5:57" x14ac:dyDescent="0.25">
      <c r="E426" s="9" t="str">
        <f t="shared" si="170"/>
        <v/>
      </c>
      <c r="F426" s="9"/>
      <c r="G426" s="9"/>
      <c r="H426" s="10" t="str">
        <f t="shared" si="179"/>
        <v/>
      </c>
      <c r="I426" s="15" t="str">
        <f t="shared" si="180"/>
        <v/>
      </c>
      <c r="K426" s="9" t="str">
        <f t="shared" si="171"/>
        <v/>
      </c>
      <c r="L426" s="9"/>
      <c r="M426" s="9"/>
      <c r="N426" s="10" t="str">
        <f t="shared" si="181"/>
        <v/>
      </c>
      <c r="O426" s="11" t="str">
        <f t="shared" si="182"/>
        <v/>
      </c>
      <c r="Q426" s="9" t="str">
        <f t="shared" si="172"/>
        <v/>
      </c>
      <c r="R426" s="9"/>
      <c r="S426" s="9"/>
      <c r="T426" s="10" t="str">
        <f t="shared" si="183"/>
        <v/>
      </c>
      <c r="U426" s="11" t="str">
        <f t="shared" si="184"/>
        <v/>
      </c>
      <c r="W426" s="9" t="str">
        <f t="shared" si="173"/>
        <v/>
      </c>
      <c r="X426" s="9"/>
      <c r="Y426" s="9"/>
      <c r="Z426" s="10" t="str">
        <f t="shared" si="185"/>
        <v/>
      </c>
      <c r="AA426" s="11" t="str">
        <f t="shared" si="186"/>
        <v/>
      </c>
      <c r="AC426" s="9" t="str">
        <f t="shared" si="174"/>
        <v/>
      </c>
      <c r="AD426" s="9"/>
      <c r="AE426" s="9"/>
      <c r="AF426" s="10" t="str">
        <f t="shared" si="187"/>
        <v/>
      </c>
      <c r="AG426" s="11" t="str">
        <f t="shared" si="188"/>
        <v/>
      </c>
      <c r="AI426" s="9" t="str">
        <f t="shared" si="175"/>
        <v/>
      </c>
      <c r="AJ426" s="9"/>
      <c r="AK426" s="9"/>
      <c r="AL426" s="10" t="str">
        <f t="shared" si="168"/>
        <v/>
      </c>
      <c r="AM426" s="11" t="str">
        <f t="shared" si="169"/>
        <v/>
      </c>
      <c r="AO426" s="9" t="str">
        <f t="shared" si="176"/>
        <v/>
      </c>
      <c r="AP426" s="9"/>
      <c r="AQ426" s="9"/>
      <c r="AR426" s="10" t="str">
        <f t="shared" si="189"/>
        <v/>
      </c>
      <c r="AS426" s="11" t="str">
        <f t="shared" si="190"/>
        <v/>
      </c>
      <c r="AU426" s="9" t="str">
        <f t="shared" si="177"/>
        <v/>
      </c>
      <c r="AV426" s="9"/>
      <c r="AW426" s="9"/>
      <c r="AX426" s="10" t="str">
        <f t="shared" si="191"/>
        <v/>
      </c>
      <c r="AY426" s="11" t="str">
        <f t="shared" si="192"/>
        <v/>
      </c>
      <c r="BA426" s="12" t="str">
        <f t="shared" si="178"/>
        <v/>
      </c>
      <c r="BB426" s="12"/>
      <c r="BC426" s="12"/>
      <c r="BD426" s="13" t="str">
        <f t="shared" si="193"/>
        <v/>
      </c>
      <c r="BE426" s="14" t="str">
        <f t="shared" si="194"/>
        <v/>
      </c>
    </row>
    <row r="427" spans="5:57" x14ac:dyDescent="0.25">
      <c r="E427" s="9" t="str">
        <f t="shared" si="170"/>
        <v/>
      </c>
      <c r="F427" s="9"/>
      <c r="G427" s="9"/>
      <c r="H427" s="10" t="str">
        <f t="shared" si="179"/>
        <v/>
      </c>
      <c r="I427" s="15" t="str">
        <f t="shared" si="180"/>
        <v/>
      </c>
      <c r="K427" s="9" t="str">
        <f t="shared" si="171"/>
        <v/>
      </c>
      <c r="L427" s="9"/>
      <c r="M427" s="9"/>
      <c r="N427" s="10" t="str">
        <f t="shared" si="181"/>
        <v/>
      </c>
      <c r="O427" s="11" t="str">
        <f t="shared" si="182"/>
        <v/>
      </c>
      <c r="Q427" s="9" t="str">
        <f t="shared" si="172"/>
        <v/>
      </c>
      <c r="R427" s="9"/>
      <c r="S427" s="9"/>
      <c r="T427" s="10" t="str">
        <f t="shared" si="183"/>
        <v/>
      </c>
      <c r="U427" s="11" t="str">
        <f t="shared" si="184"/>
        <v/>
      </c>
      <c r="W427" s="9" t="str">
        <f t="shared" si="173"/>
        <v/>
      </c>
      <c r="X427" s="9"/>
      <c r="Y427" s="9"/>
      <c r="Z427" s="10" t="str">
        <f t="shared" si="185"/>
        <v/>
      </c>
      <c r="AA427" s="11" t="str">
        <f t="shared" si="186"/>
        <v/>
      </c>
      <c r="AC427" s="9" t="str">
        <f t="shared" si="174"/>
        <v/>
      </c>
      <c r="AD427" s="9"/>
      <c r="AE427" s="9"/>
      <c r="AF427" s="10" t="str">
        <f t="shared" si="187"/>
        <v/>
      </c>
      <c r="AG427" s="11" t="str">
        <f t="shared" si="188"/>
        <v/>
      </c>
      <c r="AI427" s="9" t="str">
        <f t="shared" si="175"/>
        <v/>
      </c>
      <c r="AJ427" s="9"/>
      <c r="AK427" s="9"/>
      <c r="AL427" s="10" t="str">
        <f t="shared" si="168"/>
        <v/>
      </c>
      <c r="AM427" s="11" t="str">
        <f t="shared" si="169"/>
        <v/>
      </c>
      <c r="AO427" s="9" t="str">
        <f t="shared" si="176"/>
        <v/>
      </c>
      <c r="AP427" s="9"/>
      <c r="AQ427" s="9"/>
      <c r="AR427" s="10" t="str">
        <f t="shared" si="189"/>
        <v/>
      </c>
      <c r="AS427" s="11" t="str">
        <f t="shared" si="190"/>
        <v/>
      </c>
      <c r="AU427" s="9" t="str">
        <f t="shared" si="177"/>
        <v/>
      </c>
      <c r="AV427" s="9"/>
      <c r="AW427" s="9"/>
      <c r="AX427" s="10" t="str">
        <f t="shared" si="191"/>
        <v/>
      </c>
      <c r="AY427" s="11" t="str">
        <f t="shared" si="192"/>
        <v/>
      </c>
      <c r="BA427" s="12" t="str">
        <f t="shared" si="178"/>
        <v/>
      </c>
      <c r="BB427" s="12"/>
      <c r="BC427" s="12"/>
      <c r="BD427" s="13" t="str">
        <f t="shared" si="193"/>
        <v/>
      </c>
      <c r="BE427" s="14" t="str">
        <f t="shared" si="194"/>
        <v/>
      </c>
    </row>
    <row r="428" spans="5:57" x14ac:dyDescent="0.25">
      <c r="E428" s="9" t="str">
        <f t="shared" si="170"/>
        <v/>
      </c>
      <c r="F428" s="9"/>
      <c r="G428" s="9"/>
      <c r="H428" s="10" t="str">
        <f t="shared" si="179"/>
        <v/>
      </c>
      <c r="I428" s="15" t="str">
        <f t="shared" si="180"/>
        <v/>
      </c>
      <c r="K428" s="9" t="str">
        <f t="shared" si="171"/>
        <v/>
      </c>
      <c r="L428" s="9"/>
      <c r="M428" s="9"/>
      <c r="N428" s="10" t="str">
        <f t="shared" si="181"/>
        <v/>
      </c>
      <c r="O428" s="11" t="str">
        <f t="shared" si="182"/>
        <v/>
      </c>
      <c r="Q428" s="9" t="str">
        <f t="shared" si="172"/>
        <v/>
      </c>
      <c r="R428" s="9"/>
      <c r="S428" s="9"/>
      <c r="T428" s="10" t="str">
        <f t="shared" si="183"/>
        <v/>
      </c>
      <c r="U428" s="11" t="str">
        <f t="shared" si="184"/>
        <v/>
      </c>
      <c r="W428" s="9" t="str">
        <f t="shared" si="173"/>
        <v/>
      </c>
      <c r="X428" s="9"/>
      <c r="Y428" s="9"/>
      <c r="Z428" s="10" t="str">
        <f t="shared" si="185"/>
        <v/>
      </c>
      <c r="AA428" s="11" t="str">
        <f t="shared" si="186"/>
        <v/>
      </c>
      <c r="AC428" s="9" t="str">
        <f t="shared" si="174"/>
        <v/>
      </c>
      <c r="AD428" s="9"/>
      <c r="AE428" s="9"/>
      <c r="AF428" s="10" t="str">
        <f t="shared" si="187"/>
        <v/>
      </c>
      <c r="AG428" s="11" t="str">
        <f t="shared" si="188"/>
        <v/>
      </c>
      <c r="AI428" s="9" t="str">
        <f t="shared" si="175"/>
        <v/>
      </c>
      <c r="AJ428" s="9"/>
      <c r="AK428" s="9"/>
      <c r="AL428" s="10" t="str">
        <f t="shared" ref="AL428:AL491" si="197">IF(AK428&lt;&gt;"",AK428/AK427-1,"")</f>
        <v/>
      </c>
      <c r="AM428" s="11" t="str">
        <f t="shared" ref="AM428:AM491" si="198">IF(AK428&lt;&gt;"",AM427*(AL428+1),"")</f>
        <v/>
      </c>
      <c r="AO428" s="9" t="str">
        <f t="shared" si="176"/>
        <v/>
      </c>
      <c r="AP428" s="9"/>
      <c r="AQ428" s="9"/>
      <c r="AR428" s="10" t="str">
        <f t="shared" si="189"/>
        <v/>
      </c>
      <c r="AS428" s="11" t="str">
        <f t="shared" si="190"/>
        <v/>
      </c>
      <c r="AU428" s="9" t="str">
        <f t="shared" si="177"/>
        <v/>
      </c>
      <c r="AV428" s="9"/>
      <c r="AW428" s="9"/>
      <c r="AX428" s="10" t="str">
        <f t="shared" si="191"/>
        <v/>
      </c>
      <c r="AY428" s="11" t="str">
        <f t="shared" si="192"/>
        <v/>
      </c>
      <c r="BA428" s="12" t="str">
        <f t="shared" si="178"/>
        <v/>
      </c>
      <c r="BB428" s="12"/>
      <c r="BC428" s="12"/>
      <c r="BD428" s="13" t="str">
        <f t="shared" si="193"/>
        <v/>
      </c>
      <c r="BE428" s="14" t="str">
        <f t="shared" si="194"/>
        <v/>
      </c>
    </row>
    <row r="429" spans="5:57" x14ac:dyDescent="0.25">
      <c r="E429" s="9" t="str">
        <f t="shared" si="170"/>
        <v/>
      </c>
      <c r="F429" s="9"/>
      <c r="G429" s="9"/>
      <c r="H429" s="10" t="str">
        <f t="shared" si="179"/>
        <v/>
      </c>
      <c r="I429" s="15" t="str">
        <f t="shared" si="180"/>
        <v/>
      </c>
      <c r="K429" s="9" t="str">
        <f t="shared" si="171"/>
        <v/>
      </c>
      <c r="L429" s="9"/>
      <c r="M429" s="9"/>
      <c r="N429" s="10" t="str">
        <f t="shared" si="181"/>
        <v/>
      </c>
      <c r="O429" s="11" t="str">
        <f t="shared" si="182"/>
        <v/>
      </c>
      <c r="Q429" s="9" t="str">
        <f t="shared" si="172"/>
        <v/>
      </c>
      <c r="R429" s="9"/>
      <c r="S429" s="9"/>
      <c r="T429" s="10" t="str">
        <f t="shared" si="183"/>
        <v/>
      </c>
      <c r="U429" s="11" t="str">
        <f t="shared" si="184"/>
        <v/>
      </c>
      <c r="W429" s="9" t="str">
        <f t="shared" si="173"/>
        <v/>
      </c>
      <c r="X429" s="9"/>
      <c r="Y429" s="9"/>
      <c r="Z429" s="10" t="str">
        <f t="shared" si="185"/>
        <v/>
      </c>
      <c r="AA429" s="11" t="str">
        <f t="shared" si="186"/>
        <v/>
      </c>
      <c r="AC429" s="9" t="str">
        <f t="shared" si="174"/>
        <v/>
      </c>
      <c r="AD429" s="9"/>
      <c r="AE429" s="9"/>
      <c r="AF429" s="10" t="str">
        <f t="shared" si="187"/>
        <v/>
      </c>
      <c r="AG429" s="11" t="str">
        <f t="shared" si="188"/>
        <v/>
      </c>
      <c r="AI429" s="9" t="str">
        <f t="shared" si="175"/>
        <v/>
      </c>
      <c r="AJ429" s="9"/>
      <c r="AK429" s="9"/>
      <c r="AL429" s="10" t="str">
        <f t="shared" si="197"/>
        <v/>
      </c>
      <c r="AM429" s="11" t="str">
        <f t="shared" si="198"/>
        <v/>
      </c>
      <c r="AO429" s="9" t="str">
        <f t="shared" si="176"/>
        <v/>
      </c>
      <c r="AP429" s="9"/>
      <c r="AQ429" s="9"/>
      <c r="AR429" s="10" t="str">
        <f t="shared" si="189"/>
        <v/>
      </c>
      <c r="AS429" s="11" t="str">
        <f t="shared" si="190"/>
        <v/>
      </c>
      <c r="AU429" s="9" t="str">
        <f t="shared" si="177"/>
        <v/>
      </c>
      <c r="AV429" s="9"/>
      <c r="AW429" s="9"/>
      <c r="AX429" s="10" t="str">
        <f t="shared" si="191"/>
        <v/>
      </c>
      <c r="AY429" s="11" t="str">
        <f t="shared" si="192"/>
        <v/>
      </c>
      <c r="BA429" s="12" t="str">
        <f t="shared" si="178"/>
        <v/>
      </c>
      <c r="BB429" s="12"/>
      <c r="BC429" s="12"/>
      <c r="BD429" s="13" t="str">
        <f t="shared" si="193"/>
        <v/>
      </c>
      <c r="BE429" s="14" t="str">
        <f t="shared" si="194"/>
        <v/>
      </c>
    </row>
    <row r="430" spans="5:57" x14ac:dyDescent="0.25">
      <c r="E430" s="9" t="str">
        <f t="shared" si="170"/>
        <v/>
      </c>
      <c r="F430" s="9"/>
      <c r="G430" s="9"/>
      <c r="H430" s="10" t="str">
        <f t="shared" si="179"/>
        <v/>
      </c>
      <c r="I430" s="15" t="str">
        <f t="shared" si="180"/>
        <v/>
      </c>
      <c r="K430" s="9" t="str">
        <f t="shared" si="171"/>
        <v/>
      </c>
      <c r="L430" s="9"/>
      <c r="M430" s="9"/>
      <c r="N430" s="10" t="str">
        <f t="shared" si="181"/>
        <v/>
      </c>
      <c r="O430" s="11" t="str">
        <f t="shared" si="182"/>
        <v/>
      </c>
      <c r="Q430" s="9" t="str">
        <f t="shared" si="172"/>
        <v/>
      </c>
      <c r="R430" s="9"/>
      <c r="S430" s="9"/>
      <c r="T430" s="10" t="str">
        <f t="shared" si="183"/>
        <v/>
      </c>
      <c r="U430" s="11" t="str">
        <f t="shared" si="184"/>
        <v/>
      </c>
      <c r="W430" s="9" t="str">
        <f t="shared" si="173"/>
        <v/>
      </c>
      <c r="X430" s="9"/>
      <c r="Y430" s="9"/>
      <c r="Z430" s="10" t="str">
        <f t="shared" si="185"/>
        <v/>
      </c>
      <c r="AA430" s="11" t="str">
        <f t="shared" si="186"/>
        <v/>
      </c>
      <c r="AC430" s="9" t="str">
        <f t="shared" si="174"/>
        <v/>
      </c>
      <c r="AD430" s="9"/>
      <c r="AE430" s="9"/>
      <c r="AF430" s="10" t="str">
        <f t="shared" si="187"/>
        <v/>
      </c>
      <c r="AG430" s="11" t="str">
        <f t="shared" si="188"/>
        <v/>
      </c>
      <c r="AI430" s="9" t="str">
        <f t="shared" si="175"/>
        <v/>
      </c>
      <c r="AJ430" s="9"/>
      <c r="AK430" s="9"/>
      <c r="AL430" s="10" t="str">
        <f t="shared" si="197"/>
        <v/>
      </c>
      <c r="AM430" s="11" t="str">
        <f t="shared" si="198"/>
        <v/>
      </c>
      <c r="AO430" s="9" t="str">
        <f t="shared" si="176"/>
        <v/>
      </c>
      <c r="AP430" s="9"/>
      <c r="AQ430" s="9"/>
      <c r="AR430" s="10" t="str">
        <f t="shared" si="189"/>
        <v/>
      </c>
      <c r="AS430" s="11" t="str">
        <f t="shared" si="190"/>
        <v/>
      </c>
      <c r="AU430" s="9" t="str">
        <f t="shared" si="177"/>
        <v/>
      </c>
      <c r="AV430" s="9"/>
      <c r="AW430" s="9"/>
      <c r="AX430" s="10" t="str">
        <f t="shared" si="191"/>
        <v/>
      </c>
      <c r="AY430" s="11" t="str">
        <f t="shared" si="192"/>
        <v/>
      </c>
      <c r="BA430" s="12" t="str">
        <f t="shared" si="178"/>
        <v/>
      </c>
      <c r="BB430" s="12"/>
      <c r="BC430" s="12"/>
      <c r="BD430" s="13" t="str">
        <f t="shared" si="193"/>
        <v/>
      </c>
      <c r="BE430" s="14" t="str">
        <f t="shared" si="194"/>
        <v/>
      </c>
    </row>
    <row r="431" spans="5:57" x14ac:dyDescent="0.25">
      <c r="E431" s="9" t="str">
        <f t="shared" si="170"/>
        <v/>
      </c>
      <c r="F431" s="9"/>
      <c r="G431" s="9"/>
      <c r="H431" s="10" t="str">
        <f t="shared" si="179"/>
        <v/>
      </c>
      <c r="I431" s="15" t="str">
        <f t="shared" si="180"/>
        <v/>
      </c>
      <c r="K431" s="9" t="str">
        <f t="shared" si="171"/>
        <v/>
      </c>
      <c r="L431" s="9"/>
      <c r="M431" s="9"/>
      <c r="N431" s="10" t="str">
        <f t="shared" si="181"/>
        <v/>
      </c>
      <c r="O431" s="11" t="str">
        <f t="shared" si="182"/>
        <v/>
      </c>
      <c r="Q431" s="9" t="str">
        <f t="shared" si="172"/>
        <v/>
      </c>
      <c r="R431" s="9"/>
      <c r="S431" s="9"/>
      <c r="T431" s="10" t="str">
        <f t="shared" si="183"/>
        <v/>
      </c>
      <c r="U431" s="11" t="str">
        <f t="shared" si="184"/>
        <v/>
      </c>
      <c r="W431" s="9" t="str">
        <f t="shared" si="173"/>
        <v/>
      </c>
      <c r="X431" s="9"/>
      <c r="Y431" s="9"/>
      <c r="Z431" s="10" t="str">
        <f t="shared" si="185"/>
        <v/>
      </c>
      <c r="AA431" s="11" t="str">
        <f t="shared" si="186"/>
        <v/>
      </c>
      <c r="AC431" s="9" t="str">
        <f t="shared" si="174"/>
        <v/>
      </c>
      <c r="AD431" s="9"/>
      <c r="AE431" s="9"/>
      <c r="AF431" s="10" t="str">
        <f t="shared" si="187"/>
        <v/>
      </c>
      <c r="AG431" s="11" t="str">
        <f t="shared" si="188"/>
        <v/>
      </c>
      <c r="AI431" s="9" t="str">
        <f t="shared" si="175"/>
        <v/>
      </c>
      <c r="AJ431" s="9"/>
      <c r="AK431" s="9"/>
      <c r="AL431" s="10" t="str">
        <f t="shared" si="197"/>
        <v/>
      </c>
      <c r="AM431" s="11" t="str">
        <f t="shared" si="198"/>
        <v/>
      </c>
      <c r="AO431" s="9" t="str">
        <f t="shared" si="176"/>
        <v/>
      </c>
      <c r="AP431" s="9"/>
      <c r="AQ431" s="9"/>
      <c r="AR431" s="10" t="str">
        <f t="shared" si="189"/>
        <v/>
      </c>
      <c r="AS431" s="11" t="str">
        <f t="shared" si="190"/>
        <v/>
      </c>
      <c r="AU431" s="9" t="str">
        <f t="shared" si="177"/>
        <v/>
      </c>
      <c r="AV431" s="9"/>
      <c r="AW431" s="9"/>
      <c r="AX431" s="10" t="str">
        <f t="shared" si="191"/>
        <v/>
      </c>
      <c r="AY431" s="11" t="str">
        <f t="shared" si="192"/>
        <v/>
      </c>
      <c r="BA431" s="12" t="str">
        <f t="shared" si="178"/>
        <v/>
      </c>
      <c r="BB431" s="12"/>
      <c r="BC431" s="12"/>
      <c r="BD431" s="13" t="str">
        <f t="shared" si="193"/>
        <v/>
      </c>
      <c r="BE431" s="14" t="str">
        <f t="shared" si="194"/>
        <v/>
      </c>
    </row>
    <row r="432" spans="5:57" x14ac:dyDescent="0.25">
      <c r="E432" s="9" t="str">
        <f t="shared" si="170"/>
        <v/>
      </c>
      <c r="F432" s="9"/>
      <c r="G432" s="9"/>
      <c r="H432" s="10" t="str">
        <f t="shared" si="179"/>
        <v/>
      </c>
      <c r="I432" s="15" t="str">
        <f t="shared" si="180"/>
        <v/>
      </c>
      <c r="K432" s="9" t="str">
        <f t="shared" si="171"/>
        <v/>
      </c>
      <c r="L432" s="9"/>
      <c r="M432" s="9"/>
      <c r="N432" s="10" t="str">
        <f t="shared" si="181"/>
        <v/>
      </c>
      <c r="O432" s="11" t="str">
        <f t="shared" si="182"/>
        <v/>
      </c>
      <c r="Q432" s="9" t="str">
        <f t="shared" si="172"/>
        <v/>
      </c>
      <c r="R432" s="9"/>
      <c r="S432" s="9"/>
      <c r="T432" s="10" t="str">
        <f t="shared" si="183"/>
        <v/>
      </c>
      <c r="U432" s="11" t="str">
        <f t="shared" si="184"/>
        <v/>
      </c>
      <c r="W432" s="9" t="str">
        <f t="shared" si="173"/>
        <v/>
      </c>
      <c r="X432" s="9"/>
      <c r="Y432" s="9"/>
      <c r="Z432" s="10" t="str">
        <f t="shared" si="185"/>
        <v/>
      </c>
      <c r="AA432" s="11" t="str">
        <f t="shared" si="186"/>
        <v/>
      </c>
      <c r="AC432" s="9" t="str">
        <f t="shared" si="174"/>
        <v/>
      </c>
      <c r="AD432" s="9"/>
      <c r="AE432" s="9"/>
      <c r="AF432" s="10" t="str">
        <f t="shared" si="187"/>
        <v/>
      </c>
      <c r="AG432" s="11" t="str">
        <f t="shared" si="188"/>
        <v/>
      </c>
      <c r="AI432" s="9" t="str">
        <f t="shared" si="175"/>
        <v/>
      </c>
      <c r="AJ432" s="9"/>
      <c r="AK432" s="9"/>
      <c r="AL432" s="10" t="str">
        <f t="shared" si="197"/>
        <v/>
      </c>
      <c r="AM432" s="11" t="str">
        <f t="shared" si="198"/>
        <v/>
      </c>
      <c r="AO432" s="9" t="str">
        <f t="shared" si="176"/>
        <v/>
      </c>
      <c r="AP432" s="9"/>
      <c r="AQ432" s="9"/>
      <c r="AR432" s="10" t="str">
        <f t="shared" si="189"/>
        <v/>
      </c>
      <c r="AS432" s="11" t="str">
        <f t="shared" si="190"/>
        <v/>
      </c>
      <c r="AU432" s="9" t="str">
        <f t="shared" si="177"/>
        <v/>
      </c>
      <c r="AV432" s="9"/>
      <c r="AW432" s="9"/>
      <c r="AX432" s="10" t="str">
        <f t="shared" si="191"/>
        <v/>
      </c>
      <c r="AY432" s="11" t="str">
        <f t="shared" si="192"/>
        <v/>
      </c>
      <c r="BA432" s="12" t="str">
        <f t="shared" si="178"/>
        <v/>
      </c>
      <c r="BB432" s="12"/>
      <c r="BC432" s="12"/>
      <c r="BD432" s="13" t="str">
        <f t="shared" si="193"/>
        <v/>
      </c>
      <c r="BE432" s="14" t="str">
        <f t="shared" si="194"/>
        <v/>
      </c>
    </row>
    <row r="433" spans="5:57" x14ac:dyDescent="0.25">
      <c r="E433" s="9" t="str">
        <f t="shared" si="170"/>
        <v/>
      </c>
      <c r="F433" s="9"/>
      <c r="G433" s="9"/>
      <c r="H433" s="10" t="str">
        <f t="shared" si="179"/>
        <v/>
      </c>
      <c r="I433" s="15" t="str">
        <f t="shared" si="180"/>
        <v/>
      </c>
      <c r="K433" s="9" t="str">
        <f t="shared" si="171"/>
        <v/>
      </c>
      <c r="L433" s="9"/>
      <c r="M433" s="9"/>
      <c r="N433" s="10" t="str">
        <f t="shared" si="181"/>
        <v/>
      </c>
      <c r="O433" s="11" t="str">
        <f t="shared" si="182"/>
        <v/>
      </c>
      <c r="Q433" s="9" t="str">
        <f t="shared" si="172"/>
        <v/>
      </c>
      <c r="R433" s="9"/>
      <c r="S433" s="9"/>
      <c r="T433" s="10" t="str">
        <f t="shared" si="183"/>
        <v/>
      </c>
      <c r="U433" s="11" t="str">
        <f t="shared" si="184"/>
        <v/>
      </c>
      <c r="W433" s="9" t="str">
        <f t="shared" si="173"/>
        <v/>
      </c>
      <c r="X433" s="9"/>
      <c r="Y433" s="9"/>
      <c r="Z433" s="10" t="str">
        <f t="shared" si="185"/>
        <v/>
      </c>
      <c r="AA433" s="11" t="str">
        <f t="shared" si="186"/>
        <v/>
      </c>
      <c r="AC433" s="9" t="str">
        <f t="shared" si="174"/>
        <v/>
      </c>
      <c r="AD433" s="9"/>
      <c r="AE433" s="9"/>
      <c r="AF433" s="10" t="str">
        <f t="shared" si="187"/>
        <v/>
      </c>
      <c r="AG433" s="11" t="str">
        <f t="shared" si="188"/>
        <v/>
      </c>
      <c r="AI433" s="9" t="str">
        <f t="shared" si="175"/>
        <v/>
      </c>
      <c r="AJ433" s="9"/>
      <c r="AK433" s="9"/>
      <c r="AL433" s="10" t="str">
        <f t="shared" si="197"/>
        <v/>
      </c>
      <c r="AM433" s="11" t="str">
        <f t="shared" si="198"/>
        <v/>
      </c>
      <c r="AO433" s="9" t="str">
        <f t="shared" si="176"/>
        <v/>
      </c>
      <c r="AP433" s="9"/>
      <c r="AQ433" s="9"/>
      <c r="AR433" s="10" t="str">
        <f t="shared" si="189"/>
        <v/>
      </c>
      <c r="AS433" s="11" t="str">
        <f t="shared" si="190"/>
        <v/>
      </c>
      <c r="AU433" s="9" t="str">
        <f t="shared" si="177"/>
        <v/>
      </c>
      <c r="AV433" s="9"/>
      <c r="AW433" s="9"/>
      <c r="AX433" s="10" t="str">
        <f t="shared" si="191"/>
        <v/>
      </c>
      <c r="AY433" s="11" t="str">
        <f t="shared" si="192"/>
        <v/>
      </c>
      <c r="BA433" s="12" t="str">
        <f t="shared" si="178"/>
        <v/>
      </c>
      <c r="BB433" s="12"/>
      <c r="BC433" s="12"/>
      <c r="BD433" s="13" t="str">
        <f t="shared" si="193"/>
        <v/>
      </c>
      <c r="BE433" s="14" t="str">
        <f t="shared" si="194"/>
        <v/>
      </c>
    </row>
    <row r="434" spans="5:57" x14ac:dyDescent="0.25">
      <c r="E434" s="9" t="str">
        <f t="shared" si="170"/>
        <v/>
      </c>
      <c r="F434" s="9"/>
      <c r="G434" s="9"/>
      <c r="H434" s="10" t="str">
        <f t="shared" si="179"/>
        <v/>
      </c>
      <c r="I434" s="15" t="str">
        <f t="shared" si="180"/>
        <v/>
      </c>
      <c r="K434" s="9" t="str">
        <f t="shared" si="171"/>
        <v/>
      </c>
      <c r="L434" s="9"/>
      <c r="M434" s="9"/>
      <c r="N434" s="10" t="str">
        <f t="shared" si="181"/>
        <v/>
      </c>
      <c r="O434" s="11" t="str">
        <f t="shared" si="182"/>
        <v/>
      </c>
      <c r="Q434" s="9" t="str">
        <f t="shared" si="172"/>
        <v/>
      </c>
      <c r="R434" s="9"/>
      <c r="S434" s="9"/>
      <c r="T434" s="10" t="str">
        <f t="shared" si="183"/>
        <v/>
      </c>
      <c r="U434" s="11" t="str">
        <f t="shared" si="184"/>
        <v/>
      </c>
      <c r="W434" s="9" t="str">
        <f t="shared" si="173"/>
        <v/>
      </c>
      <c r="X434" s="9"/>
      <c r="Y434" s="9"/>
      <c r="Z434" s="10" t="str">
        <f t="shared" si="185"/>
        <v/>
      </c>
      <c r="AA434" s="11" t="str">
        <f t="shared" si="186"/>
        <v/>
      </c>
      <c r="AC434" s="9" t="str">
        <f t="shared" si="174"/>
        <v/>
      </c>
      <c r="AD434" s="9"/>
      <c r="AE434" s="9"/>
      <c r="AF434" s="10" t="str">
        <f t="shared" si="187"/>
        <v/>
      </c>
      <c r="AG434" s="11" t="str">
        <f t="shared" si="188"/>
        <v/>
      </c>
      <c r="AI434" s="9" t="str">
        <f t="shared" si="175"/>
        <v/>
      </c>
      <c r="AJ434" s="9"/>
      <c r="AK434" s="9"/>
      <c r="AL434" s="10" t="str">
        <f t="shared" si="197"/>
        <v/>
      </c>
      <c r="AM434" s="11" t="str">
        <f t="shared" si="198"/>
        <v/>
      </c>
      <c r="AO434" s="9" t="str">
        <f t="shared" si="176"/>
        <v/>
      </c>
      <c r="AP434" s="9"/>
      <c r="AQ434" s="9"/>
      <c r="AR434" s="10" t="str">
        <f t="shared" si="189"/>
        <v/>
      </c>
      <c r="AS434" s="11" t="str">
        <f t="shared" si="190"/>
        <v/>
      </c>
      <c r="AU434" s="9" t="str">
        <f t="shared" si="177"/>
        <v/>
      </c>
      <c r="AV434" s="9"/>
      <c r="AW434" s="9"/>
      <c r="AX434" s="10" t="str">
        <f t="shared" si="191"/>
        <v/>
      </c>
      <c r="AY434" s="11" t="str">
        <f t="shared" si="192"/>
        <v/>
      </c>
      <c r="BA434" s="12" t="str">
        <f t="shared" si="178"/>
        <v/>
      </c>
      <c r="BB434" s="12"/>
      <c r="BC434" s="12"/>
      <c r="BD434" s="13" t="str">
        <f t="shared" si="193"/>
        <v/>
      </c>
      <c r="BE434" s="14" t="str">
        <f t="shared" si="194"/>
        <v/>
      </c>
    </row>
    <row r="435" spans="5:57" x14ac:dyDescent="0.25">
      <c r="E435" s="9" t="str">
        <f t="shared" si="170"/>
        <v/>
      </c>
      <c r="F435" s="9"/>
      <c r="G435" s="9"/>
      <c r="H435" s="10" t="str">
        <f t="shared" si="179"/>
        <v/>
      </c>
      <c r="I435" s="15" t="str">
        <f t="shared" si="180"/>
        <v/>
      </c>
      <c r="K435" s="9" t="str">
        <f t="shared" si="171"/>
        <v/>
      </c>
      <c r="L435" s="9"/>
      <c r="M435" s="9"/>
      <c r="N435" s="10" t="str">
        <f t="shared" si="181"/>
        <v/>
      </c>
      <c r="O435" s="11" t="str">
        <f t="shared" si="182"/>
        <v/>
      </c>
      <c r="Q435" s="9" t="str">
        <f t="shared" si="172"/>
        <v/>
      </c>
      <c r="R435" s="9"/>
      <c r="S435" s="9"/>
      <c r="T435" s="10" t="str">
        <f t="shared" si="183"/>
        <v/>
      </c>
      <c r="U435" s="11" t="str">
        <f t="shared" si="184"/>
        <v/>
      </c>
      <c r="W435" s="9" t="str">
        <f t="shared" si="173"/>
        <v/>
      </c>
      <c r="X435" s="9"/>
      <c r="Y435" s="9"/>
      <c r="Z435" s="10" t="str">
        <f t="shared" si="185"/>
        <v/>
      </c>
      <c r="AA435" s="11" t="str">
        <f t="shared" si="186"/>
        <v/>
      </c>
      <c r="AC435" s="9" t="str">
        <f t="shared" si="174"/>
        <v/>
      </c>
      <c r="AD435" s="9"/>
      <c r="AE435" s="9"/>
      <c r="AF435" s="10" t="str">
        <f t="shared" si="187"/>
        <v/>
      </c>
      <c r="AG435" s="11" t="str">
        <f t="shared" si="188"/>
        <v/>
      </c>
      <c r="AI435" s="9" t="str">
        <f t="shared" si="175"/>
        <v/>
      </c>
      <c r="AJ435" s="9"/>
      <c r="AK435" s="9"/>
      <c r="AL435" s="10" t="str">
        <f t="shared" si="197"/>
        <v/>
      </c>
      <c r="AM435" s="11" t="str">
        <f t="shared" si="198"/>
        <v/>
      </c>
      <c r="AO435" s="9" t="str">
        <f t="shared" si="176"/>
        <v/>
      </c>
      <c r="AP435" s="9"/>
      <c r="AQ435" s="9"/>
      <c r="AR435" s="10" t="str">
        <f t="shared" si="189"/>
        <v/>
      </c>
      <c r="AS435" s="11" t="str">
        <f t="shared" si="190"/>
        <v/>
      </c>
      <c r="AU435" s="9" t="str">
        <f t="shared" si="177"/>
        <v/>
      </c>
      <c r="AV435" s="9"/>
      <c r="AW435" s="9"/>
      <c r="AX435" s="10" t="str">
        <f t="shared" si="191"/>
        <v/>
      </c>
      <c r="AY435" s="11" t="str">
        <f t="shared" si="192"/>
        <v/>
      </c>
      <c r="BA435" s="12" t="str">
        <f t="shared" si="178"/>
        <v/>
      </c>
      <c r="BB435" s="12"/>
      <c r="BC435" s="12"/>
      <c r="BD435" s="13" t="str">
        <f t="shared" si="193"/>
        <v/>
      </c>
      <c r="BE435" s="14" t="str">
        <f t="shared" si="194"/>
        <v/>
      </c>
    </row>
    <row r="436" spans="5:57" x14ac:dyDescent="0.25">
      <c r="E436" s="9" t="str">
        <f t="shared" si="170"/>
        <v/>
      </c>
      <c r="F436" s="9"/>
      <c r="G436" s="9"/>
      <c r="H436" s="10" t="str">
        <f t="shared" si="179"/>
        <v/>
      </c>
      <c r="I436" s="15" t="str">
        <f t="shared" si="180"/>
        <v/>
      </c>
      <c r="K436" s="9" t="str">
        <f t="shared" si="171"/>
        <v/>
      </c>
      <c r="L436" s="9"/>
      <c r="M436" s="9"/>
      <c r="N436" s="10" t="str">
        <f t="shared" si="181"/>
        <v/>
      </c>
      <c r="O436" s="11" t="str">
        <f t="shared" si="182"/>
        <v/>
      </c>
      <c r="Q436" s="9" t="str">
        <f t="shared" si="172"/>
        <v/>
      </c>
      <c r="R436" s="9"/>
      <c r="S436" s="9"/>
      <c r="T436" s="10" t="str">
        <f t="shared" si="183"/>
        <v/>
      </c>
      <c r="U436" s="11" t="str">
        <f t="shared" si="184"/>
        <v/>
      </c>
      <c r="W436" s="9" t="str">
        <f t="shared" si="173"/>
        <v/>
      </c>
      <c r="X436" s="9"/>
      <c r="Y436" s="9"/>
      <c r="Z436" s="10" t="str">
        <f t="shared" si="185"/>
        <v/>
      </c>
      <c r="AA436" s="11" t="str">
        <f t="shared" si="186"/>
        <v/>
      </c>
      <c r="AC436" s="9" t="str">
        <f t="shared" si="174"/>
        <v/>
      </c>
      <c r="AD436" s="9"/>
      <c r="AE436" s="9"/>
      <c r="AF436" s="10" t="str">
        <f t="shared" si="187"/>
        <v/>
      </c>
      <c r="AG436" s="11" t="str">
        <f t="shared" si="188"/>
        <v/>
      </c>
      <c r="AI436" s="9" t="str">
        <f t="shared" si="175"/>
        <v/>
      </c>
      <c r="AJ436" s="9"/>
      <c r="AK436" s="9"/>
      <c r="AL436" s="10" t="str">
        <f t="shared" si="197"/>
        <v/>
      </c>
      <c r="AM436" s="11" t="str">
        <f t="shared" si="198"/>
        <v/>
      </c>
      <c r="AO436" s="9" t="str">
        <f t="shared" si="176"/>
        <v/>
      </c>
      <c r="AP436" s="9"/>
      <c r="AQ436" s="9"/>
      <c r="AR436" s="10" t="str">
        <f t="shared" si="189"/>
        <v/>
      </c>
      <c r="AS436" s="11" t="str">
        <f t="shared" si="190"/>
        <v/>
      </c>
      <c r="AU436" s="9" t="str">
        <f t="shared" si="177"/>
        <v/>
      </c>
      <c r="AV436" s="9"/>
      <c r="AW436" s="9"/>
      <c r="AX436" s="10" t="str">
        <f t="shared" si="191"/>
        <v/>
      </c>
      <c r="AY436" s="11" t="str">
        <f t="shared" si="192"/>
        <v/>
      </c>
      <c r="BA436" s="12" t="str">
        <f t="shared" si="178"/>
        <v/>
      </c>
      <c r="BB436" s="12"/>
      <c r="BC436" s="12"/>
      <c r="BD436" s="13" t="str">
        <f t="shared" si="193"/>
        <v/>
      </c>
      <c r="BE436" s="14" t="str">
        <f t="shared" si="194"/>
        <v/>
      </c>
    </row>
    <row r="437" spans="5:57" x14ac:dyDescent="0.25">
      <c r="E437" s="9" t="str">
        <f t="shared" si="170"/>
        <v/>
      </c>
      <c r="F437" s="9"/>
      <c r="G437" s="9"/>
      <c r="H437" s="10" t="str">
        <f t="shared" si="179"/>
        <v/>
      </c>
      <c r="I437" s="15" t="str">
        <f t="shared" si="180"/>
        <v/>
      </c>
      <c r="K437" s="9" t="str">
        <f t="shared" si="171"/>
        <v/>
      </c>
      <c r="L437" s="9"/>
      <c r="M437" s="9"/>
      <c r="N437" s="10" t="str">
        <f t="shared" si="181"/>
        <v/>
      </c>
      <c r="O437" s="11" t="str">
        <f t="shared" si="182"/>
        <v/>
      </c>
      <c r="Q437" s="9" t="str">
        <f t="shared" si="172"/>
        <v/>
      </c>
      <c r="R437" s="9"/>
      <c r="S437" s="9"/>
      <c r="T437" s="10" t="str">
        <f t="shared" si="183"/>
        <v/>
      </c>
      <c r="U437" s="11" t="str">
        <f t="shared" si="184"/>
        <v/>
      </c>
      <c r="W437" s="9" t="str">
        <f t="shared" si="173"/>
        <v/>
      </c>
      <c r="X437" s="9"/>
      <c r="Y437" s="9"/>
      <c r="Z437" s="10" t="str">
        <f t="shared" si="185"/>
        <v/>
      </c>
      <c r="AA437" s="11" t="str">
        <f t="shared" si="186"/>
        <v/>
      </c>
      <c r="AC437" s="9" t="str">
        <f t="shared" si="174"/>
        <v/>
      </c>
      <c r="AD437" s="9"/>
      <c r="AE437" s="9"/>
      <c r="AF437" s="10" t="str">
        <f t="shared" si="187"/>
        <v/>
      </c>
      <c r="AG437" s="11" t="str">
        <f t="shared" si="188"/>
        <v/>
      </c>
      <c r="AI437" s="9" t="str">
        <f t="shared" si="175"/>
        <v/>
      </c>
      <c r="AJ437" s="9"/>
      <c r="AK437" s="9"/>
      <c r="AL437" s="10" t="str">
        <f t="shared" si="197"/>
        <v/>
      </c>
      <c r="AM437" s="11" t="str">
        <f t="shared" si="198"/>
        <v/>
      </c>
      <c r="AO437" s="9" t="str">
        <f t="shared" si="176"/>
        <v/>
      </c>
      <c r="AP437" s="9"/>
      <c r="AQ437" s="9"/>
      <c r="AR437" s="10" t="str">
        <f t="shared" si="189"/>
        <v/>
      </c>
      <c r="AS437" s="11" t="str">
        <f t="shared" si="190"/>
        <v/>
      </c>
      <c r="AU437" s="9" t="str">
        <f t="shared" si="177"/>
        <v/>
      </c>
      <c r="AV437" s="9"/>
      <c r="AW437" s="9"/>
      <c r="AX437" s="10" t="str">
        <f t="shared" si="191"/>
        <v/>
      </c>
      <c r="AY437" s="11" t="str">
        <f t="shared" si="192"/>
        <v/>
      </c>
      <c r="BA437" s="12" t="str">
        <f t="shared" si="178"/>
        <v/>
      </c>
      <c r="BB437" s="12"/>
      <c r="BC437" s="12"/>
      <c r="BD437" s="13" t="str">
        <f t="shared" si="193"/>
        <v/>
      </c>
      <c r="BE437" s="14" t="str">
        <f t="shared" si="194"/>
        <v/>
      </c>
    </row>
    <row r="438" spans="5:57" x14ac:dyDescent="0.25">
      <c r="E438" s="9" t="str">
        <f t="shared" si="170"/>
        <v/>
      </c>
      <c r="F438" s="9"/>
      <c r="G438" s="9"/>
      <c r="H438" s="10" t="str">
        <f t="shared" si="179"/>
        <v/>
      </c>
      <c r="I438" s="15" t="str">
        <f t="shared" si="180"/>
        <v/>
      </c>
      <c r="K438" s="9" t="str">
        <f t="shared" si="171"/>
        <v/>
      </c>
      <c r="L438" s="9"/>
      <c r="M438" s="9"/>
      <c r="N438" s="10" t="str">
        <f t="shared" si="181"/>
        <v/>
      </c>
      <c r="O438" s="11" t="str">
        <f t="shared" si="182"/>
        <v/>
      </c>
      <c r="Q438" s="9" t="str">
        <f t="shared" si="172"/>
        <v/>
      </c>
      <c r="R438" s="9"/>
      <c r="S438" s="9"/>
      <c r="T438" s="10" t="str">
        <f t="shared" si="183"/>
        <v/>
      </c>
      <c r="U438" s="11" t="str">
        <f t="shared" si="184"/>
        <v/>
      </c>
      <c r="W438" s="9" t="str">
        <f t="shared" si="173"/>
        <v/>
      </c>
      <c r="X438" s="9"/>
      <c r="Y438" s="9"/>
      <c r="Z438" s="10" t="str">
        <f t="shared" si="185"/>
        <v/>
      </c>
      <c r="AA438" s="11" t="str">
        <f t="shared" si="186"/>
        <v/>
      </c>
      <c r="AC438" s="9" t="str">
        <f t="shared" si="174"/>
        <v/>
      </c>
      <c r="AD438" s="9"/>
      <c r="AE438" s="9"/>
      <c r="AF438" s="10" t="str">
        <f t="shared" si="187"/>
        <v/>
      </c>
      <c r="AG438" s="11" t="str">
        <f t="shared" si="188"/>
        <v/>
      </c>
      <c r="AI438" s="9" t="str">
        <f t="shared" si="175"/>
        <v/>
      </c>
      <c r="AJ438" s="9"/>
      <c r="AK438" s="9"/>
      <c r="AL438" s="10" t="str">
        <f t="shared" si="197"/>
        <v/>
      </c>
      <c r="AM438" s="11" t="str">
        <f t="shared" si="198"/>
        <v/>
      </c>
      <c r="AO438" s="9" t="str">
        <f t="shared" si="176"/>
        <v/>
      </c>
      <c r="AP438" s="9"/>
      <c r="AQ438" s="9"/>
      <c r="AR438" s="10" t="str">
        <f t="shared" si="189"/>
        <v/>
      </c>
      <c r="AS438" s="11" t="str">
        <f t="shared" si="190"/>
        <v/>
      </c>
      <c r="AU438" s="9" t="str">
        <f t="shared" si="177"/>
        <v/>
      </c>
      <c r="AV438" s="9"/>
      <c r="AW438" s="9"/>
      <c r="AX438" s="10" t="str">
        <f t="shared" si="191"/>
        <v/>
      </c>
      <c r="AY438" s="11" t="str">
        <f t="shared" si="192"/>
        <v/>
      </c>
      <c r="BA438" s="12" t="str">
        <f t="shared" si="178"/>
        <v/>
      </c>
      <c r="BB438" s="12"/>
      <c r="BC438" s="12"/>
      <c r="BD438" s="13" t="str">
        <f t="shared" si="193"/>
        <v/>
      </c>
      <c r="BE438" s="14" t="str">
        <f t="shared" si="194"/>
        <v/>
      </c>
    </row>
    <row r="439" spans="5:57" x14ac:dyDescent="0.25">
      <c r="E439" s="9" t="str">
        <f t="shared" si="170"/>
        <v/>
      </c>
      <c r="F439" s="9"/>
      <c r="G439" s="9"/>
      <c r="H439" s="10" t="str">
        <f t="shared" si="179"/>
        <v/>
      </c>
      <c r="I439" s="15" t="str">
        <f t="shared" si="180"/>
        <v/>
      </c>
      <c r="K439" s="9" t="str">
        <f t="shared" si="171"/>
        <v/>
      </c>
      <c r="L439" s="9"/>
      <c r="M439" s="9"/>
      <c r="N439" s="10" t="str">
        <f t="shared" si="181"/>
        <v/>
      </c>
      <c r="O439" s="11" t="str">
        <f t="shared" si="182"/>
        <v/>
      </c>
      <c r="Q439" s="9" t="str">
        <f t="shared" si="172"/>
        <v/>
      </c>
      <c r="R439" s="9"/>
      <c r="S439" s="9"/>
      <c r="T439" s="10" t="str">
        <f t="shared" si="183"/>
        <v/>
      </c>
      <c r="U439" s="11" t="str">
        <f t="shared" si="184"/>
        <v/>
      </c>
      <c r="W439" s="9" t="str">
        <f t="shared" si="173"/>
        <v/>
      </c>
      <c r="X439" s="9"/>
      <c r="Y439" s="9"/>
      <c r="Z439" s="10" t="str">
        <f t="shared" si="185"/>
        <v/>
      </c>
      <c r="AA439" s="11" t="str">
        <f t="shared" si="186"/>
        <v/>
      </c>
      <c r="AC439" s="9" t="str">
        <f t="shared" si="174"/>
        <v/>
      </c>
      <c r="AD439" s="9"/>
      <c r="AE439" s="9"/>
      <c r="AF439" s="10" t="str">
        <f t="shared" si="187"/>
        <v/>
      </c>
      <c r="AG439" s="11" t="str">
        <f t="shared" si="188"/>
        <v/>
      </c>
      <c r="AI439" s="9" t="str">
        <f t="shared" si="175"/>
        <v/>
      </c>
      <c r="AJ439" s="9"/>
      <c r="AK439" s="9"/>
      <c r="AL439" s="10" t="str">
        <f t="shared" si="197"/>
        <v/>
      </c>
      <c r="AM439" s="11" t="str">
        <f t="shared" si="198"/>
        <v/>
      </c>
      <c r="AO439" s="9" t="str">
        <f t="shared" si="176"/>
        <v/>
      </c>
      <c r="AP439" s="9"/>
      <c r="AQ439" s="9"/>
      <c r="AR439" s="10" t="str">
        <f t="shared" si="189"/>
        <v/>
      </c>
      <c r="AS439" s="11" t="str">
        <f t="shared" si="190"/>
        <v/>
      </c>
      <c r="AU439" s="9" t="str">
        <f t="shared" si="177"/>
        <v/>
      </c>
      <c r="AV439" s="9"/>
      <c r="AW439" s="9"/>
      <c r="AX439" s="10" t="str">
        <f t="shared" si="191"/>
        <v/>
      </c>
      <c r="AY439" s="11" t="str">
        <f t="shared" si="192"/>
        <v/>
      </c>
      <c r="BA439" s="12" t="str">
        <f t="shared" si="178"/>
        <v/>
      </c>
      <c r="BB439" s="12"/>
      <c r="BC439" s="12"/>
      <c r="BD439" s="13" t="str">
        <f t="shared" si="193"/>
        <v/>
      </c>
      <c r="BE439" s="14" t="str">
        <f t="shared" si="194"/>
        <v/>
      </c>
    </row>
    <row r="440" spans="5:57" x14ac:dyDescent="0.25">
      <c r="E440" s="9" t="str">
        <f t="shared" si="170"/>
        <v/>
      </c>
      <c r="F440" s="9"/>
      <c r="G440" s="9"/>
      <c r="H440" s="10" t="str">
        <f t="shared" si="179"/>
        <v/>
      </c>
      <c r="I440" s="15" t="str">
        <f t="shared" si="180"/>
        <v/>
      </c>
      <c r="K440" s="9" t="str">
        <f t="shared" si="171"/>
        <v/>
      </c>
      <c r="L440" s="9"/>
      <c r="M440" s="9"/>
      <c r="N440" s="10" t="str">
        <f t="shared" si="181"/>
        <v/>
      </c>
      <c r="O440" s="11" t="str">
        <f t="shared" si="182"/>
        <v/>
      </c>
      <c r="Q440" s="9" t="str">
        <f t="shared" si="172"/>
        <v/>
      </c>
      <c r="R440" s="9"/>
      <c r="S440" s="9"/>
      <c r="T440" s="10" t="str">
        <f t="shared" si="183"/>
        <v/>
      </c>
      <c r="U440" s="11" t="str">
        <f t="shared" si="184"/>
        <v/>
      </c>
      <c r="W440" s="9" t="str">
        <f t="shared" si="173"/>
        <v/>
      </c>
      <c r="X440" s="9"/>
      <c r="Y440" s="9"/>
      <c r="Z440" s="10" t="str">
        <f t="shared" si="185"/>
        <v/>
      </c>
      <c r="AA440" s="11" t="str">
        <f t="shared" si="186"/>
        <v/>
      </c>
      <c r="AC440" s="9" t="str">
        <f t="shared" si="174"/>
        <v/>
      </c>
      <c r="AD440" s="9"/>
      <c r="AE440" s="9"/>
      <c r="AF440" s="10" t="str">
        <f t="shared" si="187"/>
        <v/>
      </c>
      <c r="AG440" s="11" t="str">
        <f t="shared" si="188"/>
        <v/>
      </c>
      <c r="AI440" s="9" t="str">
        <f t="shared" si="175"/>
        <v/>
      </c>
      <c r="AJ440" s="9"/>
      <c r="AK440" s="9"/>
      <c r="AL440" s="10" t="str">
        <f t="shared" si="197"/>
        <v/>
      </c>
      <c r="AM440" s="11" t="str">
        <f t="shared" si="198"/>
        <v/>
      </c>
      <c r="AO440" s="9" t="str">
        <f t="shared" si="176"/>
        <v/>
      </c>
      <c r="AP440" s="9"/>
      <c r="AQ440" s="9"/>
      <c r="AR440" s="10" t="str">
        <f t="shared" si="189"/>
        <v/>
      </c>
      <c r="AS440" s="11" t="str">
        <f t="shared" si="190"/>
        <v/>
      </c>
      <c r="AU440" s="9" t="str">
        <f t="shared" si="177"/>
        <v/>
      </c>
      <c r="AV440" s="9"/>
      <c r="AW440" s="9"/>
      <c r="AX440" s="10" t="str">
        <f t="shared" si="191"/>
        <v/>
      </c>
      <c r="AY440" s="11" t="str">
        <f t="shared" si="192"/>
        <v/>
      </c>
      <c r="BA440" s="12" t="str">
        <f t="shared" si="178"/>
        <v/>
      </c>
      <c r="BB440" s="12"/>
      <c r="BC440" s="12"/>
      <c r="BD440" s="13" t="str">
        <f t="shared" si="193"/>
        <v/>
      </c>
      <c r="BE440" s="14" t="str">
        <f t="shared" si="194"/>
        <v/>
      </c>
    </row>
    <row r="441" spans="5:57" x14ac:dyDescent="0.25">
      <c r="E441" s="9" t="str">
        <f t="shared" si="170"/>
        <v/>
      </c>
      <c r="F441" s="9"/>
      <c r="G441" s="9"/>
      <c r="H441" s="10" t="str">
        <f t="shared" si="179"/>
        <v/>
      </c>
      <c r="I441" s="15" t="str">
        <f t="shared" si="180"/>
        <v/>
      </c>
      <c r="K441" s="9" t="str">
        <f t="shared" si="171"/>
        <v/>
      </c>
      <c r="L441" s="9"/>
      <c r="M441" s="9"/>
      <c r="N441" s="10" t="str">
        <f t="shared" si="181"/>
        <v/>
      </c>
      <c r="O441" s="11" t="str">
        <f t="shared" si="182"/>
        <v/>
      </c>
      <c r="Q441" s="9" t="str">
        <f t="shared" si="172"/>
        <v/>
      </c>
      <c r="R441" s="9"/>
      <c r="S441" s="9"/>
      <c r="T441" s="10" t="str">
        <f t="shared" si="183"/>
        <v/>
      </c>
      <c r="U441" s="11" t="str">
        <f t="shared" si="184"/>
        <v/>
      </c>
      <c r="W441" s="9" t="str">
        <f t="shared" si="173"/>
        <v/>
      </c>
      <c r="X441" s="9"/>
      <c r="Y441" s="9"/>
      <c r="Z441" s="10" t="str">
        <f t="shared" si="185"/>
        <v/>
      </c>
      <c r="AA441" s="11" t="str">
        <f t="shared" si="186"/>
        <v/>
      </c>
      <c r="AC441" s="9" t="str">
        <f t="shared" si="174"/>
        <v/>
      </c>
      <c r="AD441" s="9"/>
      <c r="AE441" s="9"/>
      <c r="AF441" s="10" t="str">
        <f t="shared" si="187"/>
        <v/>
      </c>
      <c r="AG441" s="11" t="str">
        <f t="shared" si="188"/>
        <v/>
      </c>
      <c r="AI441" s="9" t="str">
        <f t="shared" si="175"/>
        <v/>
      </c>
      <c r="AJ441" s="9"/>
      <c r="AK441" s="9"/>
      <c r="AL441" s="10" t="str">
        <f t="shared" si="197"/>
        <v/>
      </c>
      <c r="AM441" s="11" t="str">
        <f t="shared" si="198"/>
        <v/>
      </c>
      <c r="AO441" s="9" t="str">
        <f t="shared" si="176"/>
        <v/>
      </c>
      <c r="AP441" s="9"/>
      <c r="AQ441" s="9"/>
      <c r="AR441" s="10" t="str">
        <f t="shared" si="189"/>
        <v/>
      </c>
      <c r="AS441" s="11" t="str">
        <f t="shared" si="190"/>
        <v/>
      </c>
      <c r="AU441" s="9" t="str">
        <f t="shared" si="177"/>
        <v/>
      </c>
      <c r="AV441" s="9"/>
      <c r="AW441" s="9"/>
      <c r="AX441" s="10" t="str">
        <f t="shared" si="191"/>
        <v/>
      </c>
      <c r="AY441" s="11" t="str">
        <f t="shared" si="192"/>
        <v/>
      </c>
      <c r="BA441" s="12" t="str">
        <f t="shared" si="178"/>
        <v/>
      </c>
      <c r="BB441" s="12"/>
      <c r="BC441" s="12"/>
      <c r="BD441" s="13" t="str">
        <f t="shared" si="193"/>
        <v/>
      </c>
      <c r="BE441" s="14" t="str">
        <f t="shared" si="194"/>
        <v/>
      </c>
    </row>
    <row r="442" spans="5:57" x14ac:dyDescent="0.25">
      <c r="E442" s="9" t="str">
        <f t="shared" si="170"/>
        <v/>
      </c>
      <c r="F442" s="9"/>
      <c r="G442" s="9"/>
      <c r="H442" s="10" t="str">
        <f t="shared" si="179"/>
        <v/>
      </c>
      <c r="I442" s="15" t="str">
        <f t="shared" si="180"/>
        <v/>
      </c>
      <c r="K442" s="9" t="str">
        <f t="shared" si="171"/>
        <v/>
      </c>
      <c r="L442" s="9"/>
      <c r="M442" s="9"/>
      <c r="N442" s="10" t="str">
        <f t="shared" si="181"/>
        <v/>
      </c>
      <c r="O442" s="11" t="str">
        <f t="shared" si="182"/>
        <v/>
      </c>
      <c r="Q442" s="9" t="str">
        <f t="shared" si="172"/>
        <v/>
      </c>
      <c r="R442" s="9"/>
      <c r="S442" s="9"/>
      <c r="T442" s="10" t="str">
        <f t="shared" si="183"/>
        <v/>
      </c>
      <c r="U442" s="11" t="str">
        <f t="shared" si="184"/>
        <v/>
      </c>
      <c r="W442" s="9" t="str">
        <f t="shared" si="173"/>
        <v/>
      </c>
      <c r="X442" s="9"/>
      <c r="Y442" s="9"/>
      <c r="Z442" s="10" t="str">
        <f t="shared" si="185"/>
        <v/>
      </c>
      <c r="AA442" s="11" t="str">
        <f t="shared" si="186"/>
        <v/>
      </c>
      <c r="AC442" s="9" t="str">
        <f t="shared" si="174"/>
        <v/>
      </c>
      <c r="AD442" s="9"/>
      <c r="AE442" s="9"/>
      <c r="AF442" s="10" t="str">
        <f t="shared" si="187"/>
        <v/>
      </c>
      <c r="AG442" s="11" t="str">
        <f t="shared" si="188"/>
        <v/>
      </c>
      <c r="AI442" s="9" t="str">
        <f t="shared" si="175"/>
        <v/>
      </c>
      <c r="AJ442" s="9"/>
      <c r="AK442" s="9"/>
      <c r="AL442" s="10" t="str">
        <f t="shared" si="197"/>
        <v/>
      </c>
      <c r="AM442" s="11" t="str">
        <f t="shared" si="198"/>
        <v/>
      </c>
      <c r="AO442" s="9" t="str">
        <f t="shared" si="176"/>
        <v/>
      </c>
      <c r="AP442" s="9"/>
      <c r="AQ442" s="9"/>
      <c r="AR442" s="10" t="str">
        <f t="shared" si="189"/>
        <v/>
      </c>
      <c r="AS442" s="11" t="str">
        <f t="shared" si="190"/>
        <v/>
      </c>
      <c r="AU442" s="9" t="str">
        <f t="shared" si="177"/>
        <v/>
      </c>
      <c r="AV442" s="9"/>
      <c r="AW442" s="9"/>
      <c r="AX442" s="10" t="str">
        <f t="shared" si="191"/>
        <v/>
      </c>
      <c r="AY442" s="11" t="str">
        <f t="shared" si="192"/>
        <v/>
      </c>
      <c r="BA442" s="12" t="str">
        <f t="shared" si="178"/>
        <v/>
      </c>
      <c r="BB442" s="12"/>
      <c r="BC442" s="12"/>
      <c r="BD442" s="13" t="str">
        <f t="shared" si="193"/>
        <v/>
      </c>
      <c r="BE442" s="14" t="str">
        <f t="shared" si="194"/>
        <v/>
      </c>
    </row>
    <row r="443" spans="5:57" x14ac:dyDescent="0.25">
      <c r="E443" s="9" t="str">
        <f t="shared" si="170"/>
        <v/>
      </c>
      <c r="F443" s="9"/>
      <c r="G443" s="9"/>
      <c r="H443" s="10" t="str">
        <f t="shared" si="179"/>
        <v/>
      </c>
      <c r="I443" s="15" t="str">
        <f t="shared" si="180"/>
        <v/>
      </c>
      <c r="K443" s="9" t="str">
        <f t="shared" si="171"/>
        <v/>
      </c>
      <c r="L443" s="9"/>
      <c r="M443" s="9"/>
      <c r="N443" s="10" t="str">
        <f t="shared" si="181"/>
        <v/>
      </c>
      <c r="O443" s="11" t="str">
        <f t="shared" si="182"/>
        <v/>
      </c>
      <c r="Q443" s="9" t="str">
        <f t="shared" si="172"/>
        <v/>
      </c>
      <c r="R443" s="9"/>
      <c r="S443" s="9"/>
      <c r="T443" s="10" t="str">
        <f t="shared" si="183"/>
        <v/>
      </c>
      <c r="U443" s="11" t="str">
        <f t="shared" si="184"/>
        <v/>
      </c>
      <c r="W443" s="9" t="str">
        <f t="shared" si="173"/>
        <v/>
      </c>
      <c r="X443" s="9"/>
      <c r="Y443" s="9"/>
      <c r="Z443" s="10" t="str">
        <f t="shared" si="185"/>
        <v/>
      </c>
      <c r="AA443" s="11" t="str">
        <f t="shared" si="186"/>
        <v/>
      </c>
      <c r="AC443" s="9" t="str">
        <f t="shared" si="174"/>
        <v/>
      </c>
      <c r="AD443" s="9"/>
      <c r="AE443" s="9"/>
      <c r="AF443" s="10" t="str">
        <f t="shared" si="187"/>
        <v/>
      </c>
      <c r="AG443" s="11" t="str">
        <f t="shared" si="188"/>
        <v/>
      </c>
      <c r="AI443" s="9" t="str">
        <f t="shared" si="175"/>
        <v/>
      </c>
      <c r="AJ443" s="9"/>
      <c r="AK443" s="9"/>
      <c r="AL443" s="10" t="str">
        <f t="shared" si="197"/>
        <v/>
      </c>
      <c r="AM443" s="11" t="str">
        <f t="shared" si="198"/>
        <v/>
      </c>
      <c r="AO443" s="9" t="str">
        <f t="shared" si="176"/>
        <v/>
      </c>
      <c r="AP443" s="9"/>
      <c r="AQ443" s="9"/>
      <c r="AR443" s="10" t="str">
        <f t="shared" si="189"/>
        <v/>
      </c>
      <c r="AS443" s="11" t="str">
        <f t="shared" si="190"/>
        <v/>
      </c>
      <c r="AU443" s="9" t="str">
        <f t="shared" si="177"/>
        <v/>
      </c>
      <c r="AV443" s="9"/>
      <c r="AW443" s="9"/>
      <c r="AX443" s="10" t="str">
        <f t="shared" si="191"/>
        <v/>
      </c>
      <c r="AY443" s="11" t="str">
        <f t="shared" si="192"/>
        <v/>
      </c>
      <c r="BA443" s="12" t="str">
        <f t="shared" si="178"/>
        <v/>
      </c>
      <c r="BB443" s="12"/>
      <c r="BC443" s="12"/>
      <c r="BD443" s="13" t="str">
        <f t="shared" si="193"/>
        <v/>
      </c>
      <c r="BE443" s="14" t="str">
        <f t="shared" si="194"/>
        <v/>
      </c>
    </row>
    <row r="444" spans="5:57" x14ac:dyDescent="0.25">
      <c r="E444" s="9" t="str">
        <f t="shared" si="170"/>
        <v/>
      </c>
      <c r="F444" s="9"/>
      <c r="G444" s="9"/>
      <c r="H444" s="10" t="str">
        <f t="shared" si="179"/>
        <v/>
      </c>
      <c r="I444" s="15" t="str">
        <f t="shared" si="180"/>
        <v/>
      </c>
      <c r="K444" s="9" t="str">
        <f t="shared" si="171"/>
        <v/>
      </c>
      <c r="L444" s="9"/>
      <c r="M444" s="9"/>
      <c r="N444" s="10" t="str">
        <f t="shared" si="181"/>
        <v/>
      </c>
      <c r="O444" s="11" t="str">
        <f t="shared" si="182"/>
        <v/>
      </c>
      <c r="Q444" s="9" t="str">
        <f t="shared" si="172"/>
        <v/>
      </c>
      <c r="R444" s="9"/>
      <c r="S444" s="9"/>
      <c r="T444" s="10" t="str">
        <f t="shared" si="183"/>
        <v/>
      </c>
      <c r="U444" s="11" t="str">
        <f t="shared" si="184"/>
        <v/>
      </c>
      <c r="W444" s="9" t="str">
        <f t="shared" si="173"/>
        <v/>
      </c>
      <c r="X444" s="9"/>
      <c r="Y444" s="9"/>
      <c r="Z444" s="10" t="str">
        <f t="shared" si="185"/>
        <v/>
      </c>
      <c r="AA444" s="11" t="str">
        <f t="shared" si="186"/>
        <v/>
      </c>
      <c r="AC444" s="9" t="str">
        <f t="shared" si="174"/>
        <v/>
      </c>
      <c r="AD444" s="9"/>
      <c r="AE444" s="9"/>
      <c r="AF444" s="10" t="str">
        <f t="shared" si="187"/>
        <v/>
      </c>
      <c r="AG444" s="11" t="str">
        <f t="shared" si="188"/>
        <v/>
      </c>
      <c r="AI444" s="9" t="str">
        <f t="shared" si="175"/>
        <v/>
      </c>
      <c r="AJ444" s="9"/>
      <c r="AK444" s="9"/>
      <c r="AL444" s="10" t="str">
        <f t="shared" si="197"/>
        <v/>
      </c>
      <c r="AM444" s="11" t="str">
        <f t="shared" si="198"/>
        <v/>
      </c>
      <c r="AO444" s="9" t="str">
        <f t="shared" si="176"/>
        <v/>
      </c>
      <c r="AP444" s="9"/>
      <c r="AQ444" s="9"/>
      <c r="AR444" s="10" t="str">
        <f t="shared" si="189"/>
        <v/>
      </c>
      <c r="AS444" s="11" t="str">
        <f t="shared" si="190"/>
        <v/>
      </c>
      <c r="AU444" s="9" t="str">
        <f t="shared" si="177"/>
        <v/>
      </c>
      <c r="AV444" s="9"/>
      <c r="AW444" s="9"/>
      <c r="AX444" s="10" t="str">
        <f t="shared" si="191"/>
        <v/>
      </c>
      <c r="AY444" s="11" t="str">
        <f t="shared" si="192"/>
        <v/>
      </c>
      <c r="BA444" s="12" t="str">
        <f t="shared" si="178"/>
        <v/>
      </c>
      <c r="BB444" s="12"/>
      <c r="BC444" s="12"/>
      <c r="BD444" s="13" t="str">
        <f t="shared" si="193"/>
        <v/>
      </c>
      <c r="BE444" s="14" t="str">
        <f t="shared" si="194"/>
        <v/>
      </c>
    </row>
    <row r="445" spans="5:57" x14ac:dyDescent="0.25">
      <c r="E445" s="9" t="str">
        <f t="shared" si="170"/>
        <v/>
      </c>
      <c r="F445" s="9"/>
      <c r="G445" s="9"/>
      <c r="H445" s="10" t="str">
        <f t="shared" si="179"/>
        <v/>
      </c>
      <c r="I445" s="15" t="str">
        <f t="shared" si="180"/>
        <v/>
      </c>
      <c r="K445" s="9" t="str">
        <f t="shared" si="171"/>
        <v/>
      </c>
      <c r="L445" s="9"/>
      <c r="M445" s="9"/>
      <c r="N445" s="10" t="str">
        <f t="shared" si="181"/>
        <v/>
      </c>
      <c r="O445" s="11" t="str">
        <f t="shared" si="182"/>
        <v/>
      </c>
      <c r="Q445" s="9" t="str">
        <f t="shared" si="172"/>
        <v/>
      </c>
      <c r="R445" s="9"/>
      <c r="S445" s="9"/>
      <c r="T445" s="10" t="str">
        <f t="shared" si="183"/>
        <v/>
      </c>
      <c r="U445" s="11" t="str">
        <f t="shared" si="184"/>
        <v/>
      </c>
      <c r="W445" s="9" t="str">
        <f t="shared" si="173"/>
        <v/>
      </c>
      <c r="X445" s="9"/>
      <c r="Y445" s="9"/>
      <c r="Z445" s="10" t="str">
        <f t="shared" si="185"/>
        <v/>
      </c>
      <c r="AA445" s="11" t="str">
        <f t="shared" si="186"/>
        <v/>
      </c>
      <c r="AC445" s="9" t="str">
        <f t="shared" si="174"/>
        <v/>
      </c>
      <c r="AD445" s="9"/>
      <c r="AE445" s="9"/>
      <c r="AF445" s="10" t="str">
        <f t="shared" si="187"/>
        <v/>
      </c>
      <c r="AG445" s="11" t="str">
        <f t="shared" si="188"/>
        <v/>
      </c>
      <c r="AI445" s="9" t="str">
        <f t="shared" si="175"/>
        <v/>
      </c>
      <c r="AJ445" s="9"/>
      <c r="AK445" s="9"/>
      <c r="AL445" s="10" t="str">
        <f t="shared" si="197"/>
        <v/>
      </c>
      <c r="AM445" s="11" t="str">
        <f t="shared" si="198"/>
        <v/>
      </c>
      <c r="AO445" s="9" t="str">
        <f t="shared" si="176"/>
        <v/>
      </c>
      <c r="AP445" s="9"/>
      <c r="AQ445" s="9"/>
      <c r="AR445" s="10" t="str">
        <f t="shared" si="189"/>
        <v/>
      </c>
      <c r="AS445" s="11" t="str">
        <f t="shared" si="190"/>
        <v/>
      </c>
      <c r="AU445" s="9" t="str">
        <f t="shared" si="177"/>
        <v/>
      </c>
      <c r="AV445" s="9"/>
      <c r="AW445" s="9"/>
      <c r="AX445" s="10" t="str">
        <f t="shared" si="191"/>
        <v/>
      </c>
      <c r="AY445" s="11" t="str">
        <f t="shared" si="192"/>
        <v/>
      </c>
      <c r="BA445" s="12" t="str">
        <f t="shared" si="178"/>
        <v/>
      </c>
      <c r="BB445" s="12"/>
      <c r="BC445" s="12"/>
      <c r="BD445" s="13" t="str">
        <f t="shared" si="193"/>
        <v/>
      </c>
      <c r="BE445" s="14" t="str">
        <f t="shared" si="194"/>
        <v/>
      </c>
    </row>
    <row r="446" spans="5:57" x14ac:dyDescent="0.25">
      <c r="E446" s="9" t="str">
        <f t="shared" si="170"/>
        <v/>
      </c>
      <c r="F446" s="9"/>
      <c r="G446" s="9"/>
      <c r="H446" s="10" t="str">
        <f t="shared" si="179"/>
        <v/>
      </c>
      <c r="I446" s="15" t="str">
        <f t="shared" si="180"/>
        <v/>
      </c>
      <c r="K446" s="9" t="str">
        <f t="shared" si="171"/>
        <v/>
      </c>
      <c r="L446" s="9"/>
      <c r="M446" s="9"/>
      <c r="N446" s="10" t="str">
        <f t="shared" si="181"/>
        <v/>
      </c>
      <c r="O446" s="11" t="str">
        <f t="shared" si="182"/>
        <v/>
      </c>
      <c r="Q446" s="9" t="str">
        <f t="shared" si="172"/>
        <v/>
      </c>
      <c r="R446" s="9"/>
      <c r="S446" s="9"/>
      <c r="T446" s="10" t="str">
        <f t="shared" si="183"/>
        <v/>
      </c>
      <c r="U446" s="11" t="str">
        <f t="shared" si="184"/>
        <v/>
      </c>
      <c r="W446" s="9" t="str">
        <f t="shared" si="173"/>
        <v/>
      </c>
      <c r="X446" s="9"/>
      <c r="Y446" s="9"/>
      <c r="Z446" s="10" t="str">
        <f t="shared" si="185"/>
        <v/>
      </c>
      <c r="AA446" s="11" t="str">
        <f t="shared" si="186"/>
        <v/>
      </c>
      <c r="AC446" s="9" t="str">
        <f t="shared" si="174"/>
        <v/>
      </c>
      <c r="AD446" s="9"/>
      <c r="AE446" s="9"/>
      <c r="AF446" s="10" t="str">
        <f t="shared" si="187"/>
        <v/>
      </c>
      <c r="AG446" s="11" t="str">
        <f t="shared" si="188"/>
        <v/>
      </c>
      <c r="AI446" s="9" t="str">
        <f t="shared" si="175"/>
        <v/>
      </c>
      <c r="AJ446" s="9"/>
      <c r="AK446" s="9"/>
      <c r="AL446" s="10" t="str">
        <f t="shared" si="197"/>
        <v/>
      </c>
      <c r="AM446" s="11" t="str">
        <f t="shared" si="198"/>
        <v/>
      </c>
      <c r="AO446" s="9" t="str">
        <f t="shared" si="176"/>
        <v/>
      </c>
      <c r="AP446" s="9"/>
      <c r="AQ446" s="9"/>
      <c r="AR446" s="10" t="str">
        <f t="shared" si="189"/>
        <v/>
      </c>
      <c r="AS446" s="11" t="str">
        <f t="shared" si="190"/>
        <v/>
      </c>
      <c r="AU446" s="9" t="str">
        <f t="shared" si="177"/>
        <v/>
      </c>
      <c r="AV446" s="9"/>
      <c r="AW446" s="9"/>
      <c r="AX446" s="10" t="str">
        <f t="shared" si="191"/>
        <v/>
      </c>
      <c r="AY446" s="11" t="str">
        <f t="shared" si="192"/>
        <v/>
      </c>
      <c r="BA446" s="12" t="str">
        <f t="shared" si="178"/>
        <v/>
      </c>
      <c r="BB446" s="12"/>
      <c r="BC446" s="12"/>
      <c r="BD446" s="13" t="str">
        <f t="shared" si="193"/>
        <v/>
      </c>
      <c r="BE446" s="14" t="str">
        <f t="shared" si="194"/>
        <v/>
      </c>
    </row>
    <row r="447" spans="5:57" x14ac:dyDescent="0.25">
      <c r="E447" s="9" t="str">
        <f t="shared" si="170"/>
        <v/>
      </c>
      <c r="F447" s="9"/>
      <c r="G447" s="9"/>
      <c r="H447" s="10" t="str">
        <f t="shared" si="179"/>
        <v/>
      </c>
      <c r="I447" s="15" t="str">
        <f t="shared" si="180"/>
        <v/>
      </c>
      <c r="K447" s="9" t="str">
        <f t="shared" si="171"/>
        <v/>
      </c>
      <c r="L447" s="9"/>
      <c r="M447" s="9"/>
      <c r="N447" s="10" t="str">
        <f t="shared" si="181"/>
        <v/>
      </c>
      <c r="O447" s="11" t="str">
        <f t="shared" si="182"/>
        <v/>
      </c>
      <c r="Q447" s="9" t="str">
        <f t="shared" si="172"/>
        <v/>
      </c>
      <c r="R447" s="9"/>
      <c r="S447" s="9"/>
      <c r="T447" s="10" t="str">
        <f t="shared" si="183"/>
        <v/>
      </c>
      <c r="U447" s="11" t="str">
        <f t="shared" si="184"/>
        <v/>
      </c>
      <c r="W447" s="9" t="str">
        <f t="shared" si="173"/>
        <v/>
      </c>
      <c r="X447" s="9"/>
      <c r="Y447" s="9"/>
      <c r="Z447" s="10" t="str">
        <f t="shared" si="185"/>
        <v/>
      </c>
      <c r="AA447" s="11" t="str">
        <f t="shared" si="186"/>
        <v/>
      </c>
      <c r="AC447" s="9" t="str">
        <f t="shared" si="174"/>
        <v/>
      </c>
      <c r="AD447" s="9"/>
      <c r="AE447" s="9"/>
      <c r="AF447" s="10" t="str">
        <f t="shared" si="187"/>
        <v/>
      </c>
      <c r="AG447" s="11" t="str">
        <f t="shared" si="188"/>
        <v/>
      </c>
      <c r="AI447" s="9" t="str">
        <f t="shared" si="175"/>
        <v/>
      </c>
      <c r="AJ447" s="9"/>
      <c r="AK447" s="9"/>
      <c r="AL447" s="10" t="str">
        <f t="shared" si="197"/>
        <v/>
      </c>
      <c r="AM447" s="11" t="str">
        <f t="shared" si="198"/>
        <v/>
      </c>
      <c r="AO447" s="9" t="str">
        <f t="shared" si="176"/>
        <v/>
      </c>
      <c r="AP447" s="9"/>
      <c r="AQ447" s="9"/>
      <c r="AR447" s="10" t="str">
        <f t="shared" si="189"/>
        <v/>
      </c>
      <c r="AS447" s="11" t="str">
        <f t="shared" si="190"/>
        <v/>
      </c>
      <c r="AU447" s="9" t="str">
        <f t="shared" si="177"/>
        <v/>
      </c>
      <c r="AV447" s="9"/>
      <c r="AW447" s="9"/>
      <c r="AX447" s="10" t="str">
        <f t="shared" si="191"/>
        <v/>
      </c>
      <c r="AY447" s="11" t="str">
        <f t="shared" si="192"/>
        <v/>
      </c>
      <c r="BA447" s="12" t="str">
        <f t="shared" si="178"/>
        <v/>
      </c>
      <c r="BB447" s="12"/>
      <c r="BC447" s="12"/>
      <c r="BD447" s="13" t="str">
        <f t="shared" si="193"/>
        <v/>
      </c>
      <c r="BE447" s="14" t="str">
        <f t="shared" si="194"/>
        <v/>
      </c>
    </row>
    <row r="448" spans="5:57" x14ac:dyDescent="0.25">
      <c r="E448" s="9" t="str">
        <f t="shared" si="170"/>
        <v/>
      </c>
      <c r="F448" s="9"/>
      <c r="G448" s="9"/>
      <c r="H448" s="10" t="str">
        <f t="shared" si="179"/>
        <v/>
      </c>
      <c r="I448" s="15" t="str">
        <f t="shared" si="180"/>
        <v/>
      </c>
      <c r="K448" s="9" t="str">
        <f t="shared" si="171"/>
        <v/>
      </c>
      <c r="L448" s="9"/>
      <c r="M448" s="9"/>
      <c r="N448" s="10" t="str">
        <f t="shared" si="181"/>
        <v/>
      </c>
      <c r="O448" s="11" t="str">
        <f t="shared" si="182"/>
        <v/>
      </c>
      <c r="Q448" s="9" t="str">
        <f t="shared" si="172"/>
        <v/>
      </c>
      <c r="R448" s="9"/>
      <c r="S448" s="9"/>
      <c r="T448" s="10" t="str">
        <f t="shared" si="183"/>
        <v/>
      </c>
      <c r="U448" s="11" t="str">
        <f t="shared" si="184"/>
        <v/>
      </c>
      <c r="W448" s="9" t="str">
        <f t="shared" si="173"/>
        <v/>
      </c>
      <c r="X448" s="9"/>
      <c r="Y448" s="9"/>
      <c r="Z448" s="10" t="str">
        <f t="shared" si="185"/>
        <v/>
      </c>
      <c r="AA448" s="11" t="str">
        <f t="shared" si="186"/>
        <v/>
      </c>
      <c r="AC448" s="9" t="str">
        <f t="shared" si="174"/>
        <v/>
      </c>
      <c r="AD448" s="9"/>
      <c r="AE448" s="9"/>
      <c r="AF448" s="10" t="str">
        <f t="shared" si="187"/>
        <v/>
      </c>
      <c r="AG448" s="11" t="str">
        <f t="shared" si="188"/>
        <v/>
      </c>
      <c r="AI448" s="9" t="str">
        <f t="shared" si="175"/>
        <v/>
      </c>
      <c r="AJ448" s="9"/>
      <c r="AK448" s="9"/>
      <c r="AL448" s="10" t="str">
        <f t="shared" si="197"/>
        <v/>
      </c>
      <c r="AM448" s="11" t="str">
        <f t="shared" si="198"/>
        <v/>
      </c>
      <c r="AO448" s="9" t="str">
        <f t="shared" si="176"/>
        <v/>
      </c>
      <c r="AP448" s="9"/>
      <c r="AQ448" s="9"/>
      <c r="AR448" s="10" t="str">
        <f t="shared" si="189"/>
        <v/>
      </c>
      <c r="AS448" s="11" t="str">
        <f t="shared" si="190"/>
        <v/>
      </c>
      <c r="AU448" s="9" t="str">
        <f t="shared" si="177"/>
        <v/>
      </c>
      <c r="AV448" s="9"/>
      <c r="AW448" s="9"/>
      <c r="AX448" s="10" t="str">
        <f t="shared" si="191"/>
        <v/>
      </c>
      <c r="AY448" s="11" t="str">
        <f t="shared" si="192"/>
        <v/>
      </c>
      <c r="BA448" s="12" t="str">
        <f t="shared" si="178"/>
        <v/>
      </c>
      <c r="BB448" s="12"/>
      <c r="BC448" s="12"/>
      <c r="BD448" s="13" t="str">
        <f t="shared" si="193"/>
        <v/>
      </c>
      <c r="BE448" s="14" t="str">
        <f t="shared" si="194"/>
        <v/>
      </c>
    </row>
    <row r="449" spans="5:57" x14ac:dyDescent="0.25">
      <c r="E449" s="9" t="str">
        <f t="shared" si="170"/>
        <v/>
      </c>
      <c r="F449" s="9"/>
      <c r="G449" s="9"/>
      <c r="H449" s="10" t="str">
        <f t="shared" si="179"/>
        <v/>
      </c>
      <c r="I449" s="15" t="str">
        <f t="shared" si="180"/>
        <v/>
      </c>
      <c r="K449" s="9" t="str">
        <f t="shared" si="171"/>
        <v/>
      </c>
      <c r="L449" s="9"/>
      <c r="M449" s="9"/>
      <c r="N449" s="10" t="str">
        <f t="shared" si="181"/>
        <v/>
      </c>
      <c r="O449" s="11" t="str">
        <f t="shared" si="182"/>
        <v/>
      </c>
      <c r="Q449" s="9" t="str">
        <f t="shared" si="172"/>
        <v/>
      </c>
      <c r="R449" s="9"/>
      <c r="S449" s="9"/>
      <c r="T449" s="10" t="str">
        <f t="shared" si="183"/>
        <v/>
      </c>
      <c r="U449" s="11" t="str">
        <f t="shared" si="184"/>
        <v/>
      </c>
      <c r="W449" s="9" t="str">
        <f t="shared" si="173"/>
        <v/>
      </c>
      <c r="X449" s="9"/>
      <c r="Y449" s="9"/>
      <c r="Z449" s="10" t="str">
        <f t="shared" si="185"/>
        <v/>
      </c>
      <c r="AA449" s="11" t="str">
        <f t="shared" si="186"/>
        <v/>
      </c>
      <c r="AC449" s="9" t="str">
        <f t="shared" si="174"/>
        <v/>
      </c>
      <c r="AD449" s="9"/>
      <c r="AE449" s="9"/>
      <c r="AF449" s="10" t="str">
        <f t="shared" si="187"/>
        <v/>
      </c>
      <c r="AG449" s="11" t="str">
        <f t="shared" si="188"/>
        <v/>
      </c>
      <c r="AI449" s="9" t="str">
        <f t="shared" si="175"/>
        <v/>
      </c>
      <c r="AJ449" s="9"/>
      <c r="AK449" s="9"/>
      <c r="AL449" s="10" t="str">
        <f t="shared" si="197"/>
        <v/>
      </c>
      <c r="AM449" s="11" t="str">
        <f t="shared" si="198"/>
        <v/>
      </c>
      <c r="AO449" s="9" t="str">
        <f t="shared" si="176"/>
        <v/>
      </c>
      <c r="AP449" s="9"/>
      <c r="AQ449" s="9"/>
      <c r="AR449" s="10" t="str">
        <f t="shared" si="189"/>
        <v/>
      </c>
      <c r="AS449" s="11" t="str">
        <f t="shared" si="190"/>
        <v/>
      </c>
      <c r="AU449" s="9" t="str">
        <f t="shared" si="177"/>
        <v/>
      </c>
      <c r="AV449" s="9"/>
      <c r="AW449" s="9"/>
      <c r="AX449" s="10" t="str">
        <f t="shared" si="191"/>
        <v/>
      </c>
      <c r="AY449" s="11" t="str">
        <f t="shared" si="192"/>
        <v/>
      </c>
      <c r="BA449" s="12" t="str">
        <f t="shared" si="178"/>
        <v/>
      </c>
      <c r="BB449" s="12"/>
      <c r="BC449" s="12"/>
      <c r="BD449" s="13" t="str">
        <f t="shared" si="193"/>
        <v/>
      </c>
      <c r="BE449" s="14" t="str">
        <f t="shared" si="194"/>
        <v/>
      </c>
    </row>
    <row r="450" spans="5:57" x14ac:dyDescent="0.25">
      <c r="E450" s="9" t="str">
        <f t="shared" si="170"/>
        <v/>
      </c>
      <c r="F450" s="9"/>
      <c r="G450" s="9"/>
      <c r="H450" s="10" t="str">
        <f t="shared" si="179"/>
        <v/>
      </c>
      <c r="I450" s="15" t="str">
        <f t="shared" si="180"/>
        <v/>
      </c>
      <c r="K450" s="9" t="str">
        <f t="shared" si="171"/>
        <v/>
      </c>
      <c r="L450" s="9"/>
      <c r="M450" s="9"/>
      <c r="N450" s="10" t="str">
        <f t="shared" si="181"/>
        <v/>
      </c>
      <c r="O450" s="11" t="str">
        <f t="shared" si="182"/>
        <v/>
      </c>
      <c r="Q450" s="9" t="str">
        <f t="shared" si="172"/>
        <v/>
      </c>
      <c r="R450" s="9"/>
      <c r="S450" s="9"/>
      <c r="T450" s="10" t="str">
        <f t="shared" si="183"/>
        <v/>
      </c>
      <c r="U450" s="11" t="str">
        <f t="shared" si="184"/>
        <v/>
      </c>
      <c r="W450" s="9" t="str">
        <f t="shared" si="173"/>
        <v/>
      </c>
      <c r="X450" s="9"/>
      <c r="Y450" s="9"/>
      <c r="Z450" s="10" t="str">
        <f t="shared" si="185"/>
        <v/>
      </c>
      <c r="AA450" s="11" t="str">
        <f t="shared" si="186"/>
        <v/>
      </c>
      <c r="AC450" s="9" t="str">
        <f t="shared" si="174"/>
        <v/>
      </c>
      <c r="AD450" s="9"/>
      <c r="AE450" s="9"/>
      <c r="AF450" s="10" t="str">
        <f t="shared" si="187"/>
        <v/>
      </c>
      <c r="AG450" s="11" t="str">
        <f t="shared" si="188"/>
        <v/>
      </c>
      <c r="AI450" s="9" t="str">
        <f t="shared" si="175"/>
        <v/>
      </c>
      <c r="AJ450" s="9"/>
      <c r="AK450" s="9"/>
      <c r="AL450" s="10" t="str">
        <f t="shared" si="197"/>
        <v/>
      </c>
      <c r="AM450" s="11" t="str">
        <f t="shared" si="198"/>
        <v/>
      </c>
      <c r="AO450" s="9" t="str">
        <f t="shared" si="176"/>
        <v/>
      </c>
      <c r="AP450" s="9"/>
      <c r="AQ450" s="9"/>
      <c r="AR450" s="10" t="str">
        <f t="shared" si="189"/>
        <v/>
      </c>
      <c r="AS450" s="11" t="str">
        <f t="shared" si="190"/>
        <v/>
      </c>
      <c r="AU450" s="9" t="str">
        <f t="shared" si="177"/>
        <v/>
      </c>
      <c r="AV450" s="9"/>
      <c r="AW450" s="9"/>
      <c r="AX450" s="10" t="str">
        <f t="shared" si="191"/>
        <v/>
      </c>
      <c r="AY450" s="11" t="str">
        <f t="shared" si="192"/>
        <v/>
      </c>
      <c r="BA450" s="12" t="str">
        <f t="shared" si="178"/>
        <v/>
      </c>
      <c r="BB450" s="12"/>
      <c r="BC450" s="12"/>
      <c r="BD450" s="13" t="str">
        <f t="shared" si="193"/>
        <v/>
      </c>
      <c r="BE450" s="14" t="str">
        <f t="shared" si="194"/>
        <v/>
      </c>
    </row>
    <row r="451" spans="5:57" x14ac:dyDescent="0.25">
      <c r="E451" s="9" t="str">
        <f t="shared" ref="E451:E514" si="199">IF(F451&lt;&gt;"","TOTS3","")</f>
        <v/>
      </c>
      <c r="F451" s="9"/>
      <c r="G451" s="9"/>
      <c r="H451" s="10" t="str">
        <f t="shared" si="179"/>
        <v/>
      </c>
      <c r="I451" s="15" t="str">
        <f t="shared" si="180"/>
        <v/>
      </c>
      <c r="K451" s="9" t="str">
        <f t="shared" ref="K451:K514" si="200">IF(L451&lt;&gt;"","RAIZ4","")</f>
        <v/>
      </c>
      <c r="L451" s="9"/>
      <c r="M451" s="9"/>
      <c r="N451" s="10" t="str">
        <f t="shared" si="181"/>
        <v/>
      </c>
      <c r="O451" s="11" t="str">
        <f t="shared" si="182"/>
        <v/>
      </c>
      <c r="Q451" s="9" t="str">
        <f t="shared" ref="Q451:Q514" si="201">IF(R451&lt;&gt;"","ITSA4","")</f>
        <v/>
      </c>
      <c r="R451" s="9"/>
      <c r="S451" s="9"/>
      <c r="T451" s="10" t="str">
        <f t="shared" si="183"/>
        <v/>
      </c>
      <c r="U451" s="11" t="str">
        <f t="shared" si="184"/>
        <v/>
      </c>
      <c r="W451" s="9" t="str">
        <f t="shared" ref="W451:W514" si="202">IF(X451&lt;&gt;"","CPLE6","")</f>
        <v/>
      </c>
      <c r="X451" s="9"/>
      <c r="Y451" s="9"/>
      <c r="Z451" s="10" t="str">
        <f t="shared" si="185"/>
        <v/>
      </c>
      <c r="AA451" s="11" t="str">
        <f t="shared" si="186"/>
        <v/>
      </c>
      <c r="AC451" s="9" t="str">
        <f t="shared" ref="AC451:AC514" si="203">IF(AD451&lt;&gt;"","SAPR4","")</f>
        <v/>
      </c>
      <c r="AD451" s="9"/>
      <c r="AE451" s="9"/>
      <c r="AF451" s="10" t="str">
        <f t="shared" si="187"/>
        <v/>
      </c>
      <c r="AG451" s="11" t="str">
        <f t="shared" si="188"/>
        <v/>
      </c>
      <c r="AI451" s="9" t="str">
        <f t="shared" ref="AI451:AI514" si="204">IF(AJ451&lt;&gt;"","ECOR3","")</f>
        <v/>
      </c>
      <c r="AJ451" s="9"/>
      <c r="AK451" s="9"/>
      <c r="AL451" s="10" t="str">
        <f t="shared" si="197"/>
        <v/>
      </c>
      <c r="AM451" s="11" t="str">
        <f t="shared" si="198"/>
        <v/>
      </c>
      <c r="AO451" s="9" t="str">
        <f t="shared" ref="AO451:AO514" si="205">IF(AP451&lt;&gt;"","MGLU3","")</f>
        <v/>
      </c>
      <c r="AP451" s="9"/>
      <c r="AQ451" s="9"/>
      <c r="AR451" s="10" t="str">
        <f t="shared" si="189"/>
        <v/>
      </c>
      <c r="AS451" s="11" t="str">
        <f t="shared" si="190"/>
        <v/>
      </c>
      <c r="AU451" s="9" t="str">
        <f t="shared" ref="AU451:AU514" si="206">IF(AV451&lt;&gt;"","VALE3","")</f>
        <v/>
      </c>
      <c r="AV451" s="9"/>
      <c r="AW451" s="9"/>
      <c r="AX451" s="10" t="str">
        <f t="shared" si="191"/>
        <v/>
      </c>
      <c r="AY451" s="11" t="str">
        <f t="shared" si="192"/>
        <v/>
      </c>
      <c r="BA451" s="12" t="str">
        <f t="shared" ref="BA451:BA514" si="207">IF(BB451&lt;&gt;"","ABEV3","")</f>
        <v/>
      </c>
      <c r="BB451" s="12"/>
      <c r="BC451" s="12"/>
      <c r="BD451" s="13" t="str">
        <f t="shared" si="193"/>
        <v/>
      </c>
      <c r="BE451" s="14" t="str">
        <f t="shared" si="194"/>
        <v/>
      </c>
    </row>
    <row r="452" spans="5:57" x14ac:dyDescent="0.25">
      <c r="E452" s="9" t="str">
        <f t="shared" si="199"/>
        <v/>
      </c>
      <c r="F452" s="9"/>
      <c r="G452" s="9"/>
      <c r="H452" s="10" t="str">
        <f t="shared" ref="H452:H515" si="208">IF(G452&lt;&gt;"",G452/G451-1,"")</f>
        <v/>
      </c>
      <c r="I452" s="15" t="str">
        <f t="shared" ref="I452:I515" si="209">IF(H452&lt;&gt;"",I451*(H452+1),"")</f>
        <v/>
      </c>
      <c r="K452" s="9" t="str">
        <f t="shared" si="200"/>
        <v/>
      </c>
      <c r="L452" s="9"/>
      <c r="M452" s="9"/>
      <c r="N452" s="10" t="str">
        <f t="shared" ref="N452:N515" si="210">IF(M452&lt;&gt;"",M452/M451 - 1,"")</f>
        <v/>
      </c>
      <c r="O452" s="11" t="str">
        <f t="shared" ref="O452:O515" si="211">IF(N452&lt;&gt;"",O451*(N452+1),"")</f>
        <v/>
      </c>
      <c r="Q452" s="9" t="str">
        <f t="shared" si="201"/>
        <v/>
      </c>
      <c r="R452" s="9"/>
      <c r="S452" s="9"/>
      <c r="T452" s="10" t="str">
        <f t="shared" ref="T452:T515" si="212">IF(S452&lt;&gt;"",S452/S451-1,"")</f>
        <v/>
      </c>
      <c r="U452" s="11" t="str">
        <f t="shared" ref="U452:U515" si="213">IF(T452&lt;&gt;"",U451*(T452+1),"")</f>
        <v/>
      </c>
      <c r="W452" s="9" t="str">
        <f t="shared" si="202"/>
        <v/>
      </c>
      <c r="X452" s="9"/>
      <c r="Y452" s="9"/>
      <c r="Z452" s="10" t="str">
        <f t="shared" ref="Z452:Z515" si="214">IF(Y452&lt;&gt;"",Y452/Y451-1,"")</f>
        <v/>
      </c>
      <c r="AA452" s="11" t="str">
        <f t="shared" ref="AA452:AA515" si="215">IF(Z452&lt;&gt;"",AA451*(Z452+1),"")</f>
        <v/>
      </c>
      <c r="AC452" s="9" t="str">
        <f t="shared" si="203"/>
        <v/>
      </c>
      <c r="AD452" s="9"/>
      <c r="AE452" s="9"/>
      <c r="AF452" s="10" t="str">
        <f t="shared" ref="AF452:AF515" si="216">IF(AE452&lt;&gt;"",AE452/AE451-1,"")</f>
        <v/>
      </c>
      <c r="AG452" s="11" t="str">
        <f t="shared" ref="AG452:AG515" si="217">IF(AE452&lt;&gt;"",AG451*(AF452+1),"")</f>
        <v/>
      </c>
      <c r="AI452" s="9" t="str">
        <f t="shared" si="204"/>
        <v/>
      </c>
      <c r="AJ452" s="9"/>
      <c r="AK452" s="9"/>
      <c r="AL452" s="10" t="str">
        <f t="shared" si="197"/>
        <v/>
      </c>
      <c r="AM452" s="11" t="str">
        <f t="shared" si="198"/>
        <v/>
      </c>
      <c r="AO452" s="9" t="str">
        <f t="shared" si="205"/>
        <v/>
      </c>
      <c r="AP452" s="9"/>
      <c r="AQ452" s="9"/>
      <c r="AR452" s="10" t="str">
        <f t="shared" ref="AR452:AR515" si="218">IF(AQ452&lt;&gt;"",AQ452/AQ451-1,"")</f>
        <v/>
      </c>
      <c r="AS452" s="11" t="str">
        <f t="shared" ref="AS452:AS515" si="219">IF(AQ452&lt;&gt;"",AS451*(AR452+1),"")</f>
        <v/>
      </c>
      <c r="AU452" s="9" t="str">
        <f t="shared" si="206"/>
        <v/>
      </c>
      <c r="AV452" s="9"/>
      <c r="AW452" s="9"/>
      <c r="AX452" s="10" t="str">
        <f t="shared" ref="AX452:AX515" si="220">IF(AW452&lt;&gt;"",AW452/AW451-1,"")</f>
        <v/>
      </c>
      <c r="AY452" s="11" t="str">
        <f t="shared" ref="AY452:AY515" si="221">IF(AX452&lt;&gt;"",AY451*(AX452+1),"")</f>
        <v/>
      </c>
      <c r="BA452" s="12" t="str">
        <f t="shared" si="207"/>
        <v/>
      </c>
      <c r="BB452" s="12"/>
      <c r="BC452" s="12"/>
      <c r="BD452" s="13" t="str">
        <f t="shared" ref="BD452:BD515" si="222">IF(BC452&lt;&gt;"",BC452/BC451-1,"")</f>
        <v/>
      </c>
      <c r="BE452" s="14" t="str">
        <f t="shared" ref="BE452:BE515" si="223">IF(BC452&lt;&gt;"",BE451*(BD452+1),"")</f>
        <v/>
      </c>
    </row>
    <row r="453" spans="5:57" x14ac:dyDescent="0.25">
      <c r="E453" s="9" t="str">
        <f t="shared" si="199"/>
        <v/>
      </c>
      <c r="F453" s="9"/>
      <c r="G453" s="9"/>
      <c r="H453" s="10" t="str">
        <f t="shared" si="208"/>
        <v/>
      </c>
      <c r="I453" s="15" t="str">
        <f t="shared" si="209"/>
        <v/>
      </c>
      <c r="K453" s="9" t="str">
        <f t="shared" si="200"/>
        <v/>
      </c>
      <c r="L453" s="9"/>
      <c r="M453" s="9"/>
      <c r="N453" s="10" t="str">
        <f t="shared" si="210"/>
        <v/>
      </c>
      <c r="O453" s="11" t="str">
        <f t="shared" si="211"/>
        <v/>
      </c>
      <c r="Q453" s="9" t="str">
        <f t="shared" si="201"/>
        <v/>
      </c>
      <c r="R453" s="9"/>
      <c r="S453" s="9"/>
      <c r="T453" s="10" t="str">
        <f t="shared" si="212"/>
        <v/>
      </c>
      <c r="U453" s="11" t="str">
        <f t="shared" si="213"/>
        <v/>
      </c>
      <c r="W453" s="9" t="str">
        <f t="shared" si="202"/>
        <v/>
      </c>
      <c r="X453" s="9"/>
      <c r="Y453" s="9"/>
      <c r="Z453" s="10" t="str">
        <f t="shared" si="214"/>
        <v/>
      </c>
      <c r="AA453" s="11" t="str">
        <f t="shared" si="215"/>
        <v/>
      </c>
      <c r="AC453" s="9" t="str">
        <f t="shared" si="203"/>
        <v/>
      </c>
      <c r="AD453" s="9"/>
      <c r="AE453" s="9"/>
      <c r="AF453" s="10" t="str">
        <f t="shared" si="216"/>
        <v/>
      </c>
      <c r="AG453" s="11" t="str">
        <f t="shared" si="217"/>
        <v/>
      </c>
      <c r="AI453" s="9" t="str">
        <f t="shared" si="204"/>
        <v/>
      </c>
      <c r="AJ453" s="9"/>
      <c r="AK453" s="9"/>
      <c r="AL453" s="10" t="str">
        <f t="shared" si="197"/>
        <v/>
      </c>
      <c r="AM453" s="11" t="str">
        <f t="shared" si="198"/>
        <v/>
      </c>
      <c r="AO453" s="9" t="str">
        <f t="shared" si="205"/>
        <v/>
      </c>
      <c r="AP453" s="9"/>
      <c r="AQ453" s="9"/>
      <c r="AR453" s="10" t="str">
        <f t="shared" si="218"/>
        <v/>
      </c>
      <c r="AS453" s="11" t="str">
        <f t="shared" si="219"/>
        <v/>
      </c>
      <c r="AU453" s="9" t="str">
        <f t="shared" si="206"/>
        <v/>
      </c>
      <c r="AV453" s="9"/>
      <c r="AW453" s="9"/>
      <c r="AX453" s="10" t="str">
        <f t="shared" si="220"/>
        <v/>
      </c>
      <c r="AY453" s="11" t="str">
        <f t="shared" si="221"/>
        <v/>
      </c>
      <c r="BA453" s="12" t="str">
        <f t="shared" si="207"/>
        <v/>
      </c>
      <c r="BB453" s="12"/>
      <c r="BC453" s="12"/>
      <c r="BD453" s="13" t="str">
        <f t="shared" si="222"/>
        <v/>
      </c>
      <c r="BE453" s="14" t="str">
        <f t="shared" si="223"/>
        <v/>
      </c>
    </row>
    <row r="454" spans="5:57" x14ac:dyDescent="0.25">
      <c r="E454" s="9" t="str">
        <f t="shared" si="199"/>
        <v/>
      </c>
      <c r="F454" s="9"/>
      <c r="G454" s="9"/>
      <c r="H454" s="10" t="str">
        <f t="shared" si="208"/>
        <v/>
      </c>
      <c r="I454" s="15" t="str">
        <f t="shared" si="209"/>
        <v/>
      </c>
      <c r="K454" s="9" t="str">
        <f t="shared" si="200"/>
        <v/>
      </c>
      <c r="L454" s="9"/>
      <c r="M454" s="9"/>
      <c r="N454" s="10" t="str">
        <f t="shared" si="210"/>
        <v/>
      </c>
      <c r="O454" s="11" t="str">
        <f t="shared" si="211"/>
        <v/>
      </c>
      <c r="Q454" s="9" t="str">
        <f t="shared" si="201"/>
        <v/>
      </c>
      <c r="R454" s="9"/>
      <c r="S454" s="9"/>
      <c r="T454" s="10" t="str">
        <f t="shared" si="212"/>
        <v/>
      </c>
      <c r="U454" s="11" t="str">
        <f t="shared" si="213"/>
        <v/>
      </c>
      <c r="W454" s="9" t="str">
        <f t="shared" si="202"/>
        <v/>
      </c>
      <c r="X454" s="9"/>
      <c r="Y454" s="9"/>
      <c r="Z454" s="10" t="str">
        <f t="shared" si="214"/>
        <v/>
      </c>
      <c r="AA454" s="11" t="str">
        <f t="shared" si="215"/>
        <v/>
      </c>
      <c r="AC454" s="9" t="str">
        <f t="shared" si="203"/>
        <v/>
      </c>
      <c r="AD454" s="9"/>
      <c r="AE454" s="9"/>
      <c r="AF454" s="10" t="str">
        <f t="shared" si="216"/>
        <v/>
      </c>
      <c r="AG454" s="11" t="str">
        <f t="shared" si="217"/>
        <v/>
      </c>
      <c r="AI454" s="9" t="str">
        <f t="shared" si="204"/>
        <v/>
      </c>
      <c r="AJ454" s="9"/>
      <c r="AK454" s="9"/>
      <c r="AL454" s="10" t="str">
        <f t="shared" si="197"/>
        <v/>
      </c>
      <c r="AM454" s="11" t="str">
        <f t="shared" si="198"/>
        <v/>
      </c>
      <c r="AO454" s="9" t="str">
        <f t="shared" si="205"/>
        <v/>
      </c>
      <c r="AP454" s="9"/>
      <c r="AQ454" s="9"/>
      <c r="AR454" s="10" t="str">
        <f t="shared" si="218"/>
        <v/>
      </c>
      <c r="AS454" s="11" t="str">
        <f t="shared" si="219"/>
        <v/>
      </c>
      <c r="AU454" s="9" t="str">
        <f t="shared" si="206"/>
        <v/>
      </c>
      <c r="AV454" s="9"/>
      <c r="AW454" s="9"/>
      <c r="AX454" s="10" t="str">
        <f t="shared" si="220"/>
        <v/>
      </c>
      <c r="AY454" s="11" t="str">
        <f t="shared" si="221"/>
        <v/>
      </c>
      <c r="BA454" s="12" t="str">
        <f t="shared" si="207"/>
        <v/>
      </c>
      <c r="BB454" s="12"/>
      <c r="BC454" s="12"/>
      <c r="BD454" s="13" t="str">
        <f t="shared" si="222"/>
        <v/>
      </c>
      <c r="BE454" s="14" t="str">
        <f t="shared" si="223"/>
        <v/>
      </c>
    </row>
    <row r="455" spans="5:57" x14ac:dyDescent="0.25">
      <c r="E455" s="9" t="str">
        <f t="shared" si="199"/>
        <v/>
      </c>
      <c r="F455" s="9"/>
      <c r="G455" s="9"/>
      <c r="H455" s="10" t="str">
        <f t="shared" si="208"/>
        <v/>
      </c>
      <c r="I455" s="15" t="str">
        <f t="shared" si="209"/>
        <v/>
      </c>
      <c r="K455" s="9" t="str">
        <f t="shared" si="200"/>
        <v/>
      </c>
      <c r="L455" s="9"/>
      <c r="M455" s="9"/>
      <c r="N455" s="10" t="str">
        <f t="shared" si="210"/>
        <v/>
      </c>
      <c r="O455" s="11" t="str">
        <f t="shared" si="211"/>
        <v/>
      </c>
      <c r="Q455" s="9" t="str">
        <f t="shared" si="201"/>
        <v/>
      </c>
      <c r="R455" s="9"/>
      <c r="S455" s="9"/>
      <c r="T455" s="10" t="str">
        <f t="shared" si="212"/>
        <v/>
      </c>
      <c r="U455" s="11" t="str">
        <f t="shared" si="213"/>
        <v/>
      </c>
      <c r="W455" s="9" t="str">
        <f t="shared" si="202"/>
        <v/>
      </c>
      <c r="X455" s="9"/>
      <c r="Y455" s="9"/>
      <c r="Z455" s="10" t="str">
        <f t="shared" si="214"/>
        <v/>
      </c>
      <c r="AA455" s="11" t="str">
        <f t="shared" si="215"/>
        <v/>
      </c>
      <c r="AC455" s="9" t="str">
        <f t="shared" si="203"/>
        <v/>
      </c>
      <c r="AD455" s="9"/>
      <c r="AE455" s="9"/>
      <c r="AF455" s="10" t="str">
        <f t="shared" si="216"/>
        <v/>
      </c>
      <c r="AG455" s="11" t="str">
        <f t="shared" si="217"/>
        <v/>
      </c>
      <c r="AI455" s="9" t="str">
        <f t="shared" si="204"/>
        <v/>
      </c>
      <c r="AJ455" s="9"/>
      <c r="AK455" s="9"/>
      <c r="AL455" s="10" t="str">
        <f t="shared" si="197"/>
        <v/>
      </c>
      <c r="AM455" s="11" t="str">
        <f t="shared" si="198"/>
        <v/>
      </c>
      <c r="AO455" s="9" t="str">
        <f t="shared" si="205"/>
        <v/>
      </c>
      <c r="AP455" s="9"/>
      <c r="AQ455" s="9"/>
      <c r="AR455" s="10" t="str">
        <f t="shared" si="218"/>
        <v/>
      </c>
      <c r="AS455" s="11" t="str">
        <f t="shared" si="219"/>
        <v/>
      </c>
      <c r="AU455" s="9" t="str">
        <f t="shared" si="206"/>
        <v/>
      </c>
      <c r="AV455" s="9"/>
      <c r="AW455" s="9"/>
      <c r="AX455" s="10" t="str">
        <f t="shared" si="220"/>
        <v/>
      </c>
      <c r="AY455" s="11" t="str">
        <f t="shared" si="221"/>
        <v/>
      </c>
      <c r="BA455" s="12" t="str">
        <f t="shared" si="207"/>
        <v/>
      </c>
      <c r="BB455" s="12"/>
      <c r="BC455" s="12"/>
      <c r="BD455" s="13" t="str">
        <f t="shared" si="222"/>
        <v/>
      </c>
      <c r="BE455" s="14" t="str">
        <f t="shared" si="223"/>
        <v/>
      </c>
    </row>
    <row r="456" spans="5:57" x14ac:dyDescent="0.25">
      <c r="E456" s="9" t="str">
        <f t="shared" si="199"/>
        <v/>
      </c>
      <c r="F456" s="9"/>
      <c r="G456" s="9"/>
      <c r="H456" s="10" t="str">
        <f t="shared" si="208"/>
        <v/>
      </c>
      <c r="I456" s="15" t="str">
        <f t="shared" si="209"/>
        <v/>
      </c>
      <c r="K456" s="9" t="str">
        <f t="shared" si="200"/>
        <v/>
      </c>
      <c r="L456" s="9"/>
      <c r="M456" s="9"/>
      <c r="N456" s="10" t="str">
        <f t="shared" si="210"/>
        <v/>
      </c>
      <c r="O456" s="11" t="str">
        <f t="shared" si="211"/>
        <v/>
      </c>
      <c r="Q456" s="9" t="str">
        <f t="shared" si="201"/>
        <v/>
      </c>
      <c r="R456" s="9"/>
      <c r="S456" s="9"/>
      <c r="T456" s="10" t="str">
        <f t="shared" si="212"/>
        <v/>
      </c>
      <c r="U456" s="11" t="str">
        <f t="shared" si="213"/>
        <v/>
      </c>
      <c r="W456" s="9" t="str">
        <f t="shared" si="202"/>
        <v/>
      </c>
      <c r="X456" s="9"/>
      <c r="Y456" s="9"/>
      <c r="Z456" s="10" t="str">
        <f t="shared" si="214"/>
        <v/>
      </c>
      <c r="AA456" s="11" t="str">
        <f t="shared" si="215"/>
        <v/>
      </c>
      <c r="AC456" s="9" t="str">
        <f t="shared" si="203"/>
        <v/>
      </c>
      <c r="AD456" s="9"/>
      <c r="AE456" s="9"/>
      <c r="AF456" s="10" t="str">
        <f t="shared" si="216"/>
        <v/>
      </c>
      <c r="AG456" s="11" t="str">
        <f t="shared" si="217"/>
        <v/>
      </c>
      <c r="AI456" s="9" t="str">
        <f t="shared" si="204"/>
        <v/>
      </c>
      <c r="AJ456" s="9"/>
      <c r="AK456" s="9"/>
      <c r="AL456" s="10" t="str">
        <f t="shared" si="197"/>
        <v/>
      </c>
      <c r="AM456" s="11" t="str">
        <f t="shared" si="198"/>
        <v/>
      </c>
      <c r="AO456" s="9" t="str">
        <f t="shared" si="205"/>
        <v/>
      </c>
      <c r="AP456" s="9"/>
      <c r="AQ456" s="9"/>
      <c r="AR456" s="10" t="str">
        <f t="shared" si="218"/>
        <v/>
      </c>
      <c r="AS456" s="11" t="str">
        <f t="shared" si="219"/>
        <v/>
      </c>
      <c r="AU456" s="9" t="str">
        <f t="shared" si="206"/>
        <v/>
      </c>
      <c r="AV456" s="9"/>
      <c r="AW456" s="9"/>
      <c r="AX456" s="10" t="str">
        <f t="shared" si="220"/>
        <v/>
      </c>
      <c r="AY456" s="11" t="str">
        <f t="shared" si="221"/>
        <v/>
      </c>
      <c r="BA456" s="12" t="str">
        <f t="shared" si="207"/>
        <v/>
      </c>
      <c r="BB456" s="12"/>
      <c r="BC456" s="12"/>
      <c r="BD456" s="13" t="str">
        <f t="shared" si="222"/>
        <v/>
      </c>
      <c r="BE456" s="14" t="str">
        <f t="shared" si="223"/>
        <v/>
      </c>
    </row>
    <row r="457" spans="5:57" x14ac:dyDescent="0.25">
      <c r="E457" s="9" t="str">
        <f t="shared" si="199"/>
        <v/>
      </c>
      <c r="F457" s="9"/>
      <c r="G457" s="9"/>
      <c r="H457" s="10" t="str">
        <f t="shared" si="208"/>
        <v/>
      </c>
      <c r="I457" s="15" t="str">
        <f t="shared" si="209"/>
        <v/>
      </c>
      <c r="K457" s="9" t="str">
        <f t="shared" si="200"/>
        <v/>
      </c>
      <c r="L457" s="9"/>
      <c r="M457" s="9"/>
      <c r="N457" s="10" t="str">
        <f t="shared" si="210"/>
        <v/>
      </c>
      <c r="O457" s="11" t="str">
        <f t="shared" si="211"/>
        <v/>
      </c>
      <c r="Q457" s="9" t="str">
        <f t="shared" si="201"/>
        <v/>
      </c>
      <c r="R457" s="9"/>
      <c r="S457" s="9"/>
      <c r="T457" s="10" t="str">
        <f t="shared" si="212"/>
        <v/>
      </c>
      <c r="U457" s="11" t="str">
        <f t="shared" si="213"/>
        <v/>
      </c>
      <c r="W457" s="9" t="str">
        <f t="shared" si="202"/>
        <v/>
      </c>
      <c r="X457" s="9"/>
      <c r="Y457" s="9"/>
      <c r="Z457" s="10" t="str">
        <f t="shared" si="214"/>
        <v/>
      </c>
      <c r="AA457" s="11" t="str">
        <f t="shared" si="215"/>
        <v/>
      </c>
      <c r="AC457" s="9" t="str">
        <f t="shared" si="203"/>
        <v/>
      </c>
      <c r="AD457" s="9"/>
      <c r="AE457" s="9"/>
      <c r="AF457" s="10" t="str">
        <f t="shared" si="216"/>
        <v/>
      </c>
      <c r="AG457" s="11" t="str">
        <f t="shared" si="217"/>
        <v/>
      </c>
      <c r="AI457" s="9" t="str">
        <f t="shared" si="204"/>
        <v/>
      </c>
      <c r="AJ457" s="9"/>
      <c r="AK457" s="9"/>
      <c r="AL457" s="10" t="str">
        <f t="shared" si="197"/>
        <v/>
      </c>
      <c r="AM457" s="11" t="str">
        <f t="shared" si="198"/>
        <v/>
      </c>
      <c r="AO457" s="9" t="str">
        <f t="shared" si="205"/>
        <v/>
      </c>
      <c r="AP457" s="9"/>
      <c r="AQ457" s="9"/>
      <c r="AR457" s="10" t="str">
        <f t="shared" si="218"/>
        <v/>
      </c>
      <c r="AS457" s="11" t="str">
        <f t="shared" si="219"/>
        <v/>
      </c>
      <c r="AU457" s="9" t="str">
        <f t="shared" si="206"/>
        <v/>
      </c>
      <c r="AV457" s="9"/>
      <c r="AW457" s="9"/>
      <c r="AX457" s="10" t="str">
        <f t="shared" si="220"/>
        <v/>
      </c>
      <c r="AY457" s="11" t="str">
        <f t="shared" si="221"/>
        <v/>
      </c>
      <c r="BA457" s="12" t="str">
        <f t="shared" si="207"/>
        <v/>
      </c>
      <c r="BB457" s="12"/>
      <c r="BC457" s="12"/>
      <c r="BD457" s="13" t="str">
        <f t="shared" si="222"/>
        <v/>
      </c>
      <c r="BE457" s="14" t="str">
        <f t="shared" si="223"/>
        <v/>
      </c>
    </row>
    <row r="458" spans="5:57" x14ac:dyDescent="0.25">
      <c r="E458" s="9" t="str">
        <f t="shared" si="199"/>
        <v/>
      </c>
      <c r="F458" s="9"/>
      <c r="G458" s="9"/>
      <c r="H458" s="10" t="str">
        <f t="shared" si="208"/>
        <v/>
      </c>
      <c r="I458" s="15" t="str">
        <f t="shared" si="209"/>
        <v/>
      </c>
      <c r="K458" s="9" t="str">
        <f t="shared" si="200"/>
        <v/>
      </c>
      <c r="L458" s="9"/>
      <c r="M458" s="9"/>
      <c r="N458" s="10" t="str">
        <f t="shared" si="210"/>
        <v/>
      </c>
      <c r="O458" s="11" t="str">
        <f t="shared" si="211"/>
        <v/>
      </c>
      <c r="Q458" s="9" t="str">
        <f t="shared" si="201"/>
        <v/>
      </c>
      <c r="R458" s="9"/>
      <c r="S458" s="9"/>
      <c r="T458" s="10" t="str">
        <f t="shared" si="212"/>
        <v/>
      </c>
      <c r="U458" s="11" t="str">
        <f t="shared" si="213"/>
        <v/>
      </c>
      <c r="W458" s="9" t="str">
        <f t="shared" si="202"/>
        <v/>
      </c>
      <c r="X458" s="9"/>
      <c r="Y458" s="9"/>
      <c r="Z458" s="10" t="str">
        <f t="shared" si="214"/>
        <v/>
      </c>
      <c r="AA458" s="11" t="str">
        <f t="shared" si="215"/>
        <v/>
      </c>
      <c r="AC458" s="9" t="str">
        <f t="shared" si="203"/>
        <v/>
      </c>
      <c r="AD458" s="9"/>
      <c r="AE458" s="9"/>
      <c r="AF458" s="10" t="str">
        <f t="shared" si="216"/>
        <v/>
      </c>
      <c r="AG458" s="11" t="str">
        <f t="shared" si="217"/>
        <v/>
      </c>
      <c r="AI458" s="9" t="str">
        <f t="shared" si="204"/>
        <v/>
      </c>
      <c r="AJ458" s="9"/>
      <c r="AK458" s="9"/>
      <c r="AL458" s="10" t="str">
        <f t="shared" si="197"/>
        <v/>
      </c>
      <c r="AM458" s="11" t="str">
        <f t="shared" si="198"/>
        <v/>
      </c>
      <c r="AO458" s="9" t="str">
        <f t="shared" si="205"/>
        <v/>
      </c>
      <c r="AP458" s="9"/>
      <c r="AQ458" s="9"/>
      <c r="AR458" s="10" t="str">
        <f t="shared" si="218"/>
        <v/>
      </c>
      <c r="AS458" s="11" t="str">
        <f t="shared" si="219"/>
        <v/>
      </c>
      <c r="AU458" s="9" t="str">
        <f t="shared" si="206"/>
        <v/>
      </c>
      <c r="AV458" s="9"/>
      <c r="AW458" s="9"/>
      <c r="AX458" s="10" t="str">
        <f t="shared" si="220"/>
        <v/>
      </c>
      <c r="AY458" s="11" t="str">
        <f t="shared" si="221"/>
        <v/>
      </c>
      <c r="BA458" s="12" t="str">
        <f t="shared" si="207"/>
        <v/>
      </c>
      <c r="BB458" s="12"/>
      <c r="BC458" s="12"/>
      <c r="BD458" s="13" t="str">
        <f t="shared" si="222"/>
        <v/>
      </c>
      <c r="BE458" s="14" t="str">
        <f t="shared" si="223"/>
        <v/>
      </c>
    </row>
    <row r="459" spans="5:57" x14ac:dyDescent="0.25">
      <c r="E459" s="9" t="str">
        <f t="shared" si="199"/>
        <v/>
      </c>
      <c r="F459" s="9"/>
      <c r="G459" s="9"/>
      <c r="H459" s="10" t="str">
        <f t="shared" si="208"/>
        <v/>
      </c>
      <c r="I459" s="15" t="str">
        <f t="shared" si="209"/>
        <v/>
      </c>
      <c r="K459" s="9" t="str">
        <f t="shared" si="200"/>
        <v/>
      </c>
      <c r="L459" s="9"/>
      <c r="M459" s="9"/>
      <c r="N459" s="10" t="str">
        <f t="shared" si="210"/>
        <v/>
      </c>
      <c r="O459" s="11" t="str">
        <f t="shared" si="211"/>
        <v/>
      </c>
      <c r="Q459" s="9" t="str">
        <f t="shared" si="201"/>
        <v/>
      </c>
      <c r="R459" s="9"/>
      <c r="S459" s="9"/>
      <c r="T459" s="10" t="str">
        <f t="shared" si="212"/>
        <v/>
      </c>
      <c r="U459" s="11" t="str">
        <f t="shared" si="213"/>
        <v/>
      </c>
      <c r="W459" s="9" t="str">
        <f t="shared" si="202"/>
        <v/>
      </c>
      <c r="X459" s="9"/>
      <c r="Y459" s="9"/>
      <c r="Z459" s="10" t="str">
        <f t="shared" si="214"/>
        <v/>
      </c>
      <c r="AA459" s="11" t="str">
        <f t="shared" si="215"/>
        <v/>
      </c>
      <c r="AC459" s="9" t="str">
        <f t="shared" si="203"/>
        <v/>
      </c>
      <c r="AD459" s="9"/>
      <c r="AE459" s="9"/>
      <c r="AF459" s="10" t="str">
        <f t="shared" si="216"/>
        <v/>
      </c>
      <c r="AG459" s="11" t="str">
        <f t="shared" si="217"/>
        <v/>
      </c>
      <c r="AI459" s="9" t="str">
        <f t="shared" si="204"/>
        <v/>
      </c>
      <c r="AJ459" s="9"/>
      <c r="AK459" s="9"/>
      <c r="AL459" s="10" t="str">
        <f t="shared" si="197"/>
        <v/>
      </c>
      <c r="AM459" s="11" t="str">
        <f t="shared" si="198"/>
        <v/>
      </c>
      <c r="AO459" s="9" t="str">
        <f t="shared" si="205"/>
        <v/>
      </c>
      <c r="AP459" s="9"/>
      <c r="AQ459" s="9"/>
      <c r="AR459" s="10" t="str">
        <f t="shared" si="218"/>
        <v/>
      </c>
      <c r="AS459" s="11" t="str">
        <f t="shared" si="219"/>
        <v/>
      </c>
      <c r="AU459" s="9" t="str">
        <f t="shared" si="206"/>
        <v/>
      </c>
      <c r="AV459" s="9"/>
      <c r="AW459" s="9"/>
      <c r="AX459" s="10" t="str">
        <f t="shared" si="220"/>
        <v/>
      </c>
      <c r="AY459" s="11" t="str">
        <f t="shared" si="221"/>
        <v/>
      </c>
      <c r="BA459" s="12" t="str">
        <f t="shared" si="207"/>
        <v/>
      </c>
      <c r="BB459" s="12"/>
      <c r="BC459" s="12"/>
      <c r="BD459" s="13" t="str">
        <f t="shared" si="222"/>
        <v/>
      </c>
      <c r="BE459" s="14" t="str">
        <f t="shared" si="223"/>
        <v/>
      </c>
    </row>
    <row r="460" spans="5:57" x14ac:dyDescent="0.25">
      <c r="E460" s="9" t="str">
        <f t="shared" si="199"/>
        <v/>
      </c>
      <c r="F460" s="9"/>
      <c r="G460" s="9"/>
      <c r="H460" s="10" t="str">
        <f t="shared" si="208"/>
        <v/>
      </c>
      <c r="I460" s="15" t="str">
        <f t="shared" si="209"/>
        <v/>
      </c>
      <c r="K460" s="9" t="str">
        <f t="shared" si="200"/>
        <v/>
      </c>
      <c r="L460" s="9"/>
      <c r="M460" s="9"/>
      <c r="N460" s="10" t="str">
        <f t="shared" si="210"/>
        <v/>
      </c>
      <c r="O460" s="11" t="str">
        <f t="shared" si="211"/>
        <v/>
      </c>
      <c r="Q460" s="9" t="str">
        <f t="shared" si="201"/>
        <v/>
      </c>
      <c r="R460" s="9"/>
      <c r="S460" s="9"/>
      <c r="T460" s="10" t="str">
        <f t="shared" si="212"/>
        <v/>
      </c>
      <c r="U460" s="11" t="str">
        <f t="shared" si="213"/>
        <v/>
      </c>
      <c r="W460" s="9" t="str">
        <f t="shared" si="202"/>
        <v/>
      </c>
      <c r="X460" s="9"/>
      <c r="Y460" s="9"/>
      <c r="Z460" s="10" t="str">
        <f t="shared" si="214"/>
        <v/>
      </c>
      <c r="AA460" s="11" t="str">
        <f t="shared" si="215"/>
        <v/>
      </c>
      <c r="AC460" s="9" t="str">
        <f t="shared" si="203"/>
        <v/>
      </c>
      <c r="AD460" s="9"/>
      <c r="AE460" s="9"/>
      <c r="AF460" s="10" t="str">
        <f t="shared" si="216"/>
        <v/>
      </c>
      <c r="AG460" s="11" t="str">
        <f t="shared" si="217"/>
        <v/>
      </c>
      <c r="AI460" s="9" t="str">
        <f t="shared" si="204"/>
        <v/>
      </c>
      <c r="AJ460" s="9"/>
      <c r="AK460" s="9"/>
      <c r="AL460" s="10" t="str">
        <f t="shared" si="197"/>
        <v/>
      </c>
      <c r="AM460" s="11" t="str">
        <f t="shared" si="198"/>
        <v/>
      </c>
      <c r="AO460" s="9" t="str">
        <f t="shared" si="205"/>
        <v/>
      </c>
      <c r="AP460" s="9"/>
      <c r="AQ460" s="9"/>
      <c r="AR460" s="10" t="str">
        <f t="shared" si="218"/>
        <v/>
      </c>
      <c r="AS460" s="11" t="str">
        <f t="shared" si="219"/>
        <v/>
      </c>
      <c r="AU460" s="9" t="str">
        <f t="shared" si="206"/>
        <v/>
      </c>
      <c r="AV460" s="9"/>
      <c r="AW460" s="9"/>
      <c r="AX460" s="10" t="str">
        <f t="shared" si="220"/>
        <v/>
      </c>
      <c r="AY460" s="11" t="str">
        <f t="shared" si="221"/>
        <v/>
      </c>
      <c r="BA460" s="12" t="str">
        <f t="shared" si="207"/>
        <v/>
      </c>
      <c r="BB460" s="12"/>
      <c r="BC460" s="12"/>
      <c r="BD460" s="13" t="str">
        <f t="shared" si="222"/>
        <v/>
      </c>
      <c r="BE460" s="14" t="str">
        <f t="shared" si="223"/>
        <v/>
      </c>
    </row>
    <row r="461" spans="5:57" x14ac:dyDescent="0.25">
      <c r="E461" s="9" t="str">
        <f t="shared" si="199"/>
        <v/>
      </c>
      <c r="F461" s="9"/>
      <c r="G461" s="9"/>
      <c r="H461" s="10" t="str">
        <f t="shared" si="208"/>
        <v/>
      </c>
      <c r="I461" s="15" t="str">
        <f t="shared" si="209"/>
        <v/>
      </c>
      <c r="K461" s="9" t="str">
        <f t="shared" si="200"/>
        <v/>
      </c>
      <c r="L461" s="9"/>
      <c r="M461" s="9"/>
      <c r="N461" s="10" t="str">
        <f t="shared" si="210"/>
        <v/>
      </c>
      <c r="O461" s="11" t="str">
        <f t="shared" si="211"/>
        <v/>
      </c>
      <c r="Q461" s="9" t="str">
        <f t="shared" si="201"/>
        <v/>
      </c>
      <c r="R461" s="9"/>
      <c r="S461" s="9"/>
      <c r="T461" s="10" t="str">
        <f t="shared" si="212"/>
        <v/>
      </c>
      <c r="U461" s="11" t="str">
        <f t="shared" si="213"/>
        <v/>
      </c>
      <c r="W461" s="9" t="str">
        <f t="shared" si="202"/>
        <v/>
      </c>
      <c r="X461" s="9"/>
      <c r="Y461" s="9"/>
      <c r="Z461" s="10" t="str">
        <f t="shared" si="214"/>
        <v/>
      </c>
      <c r="AA461" s="11" t="str">
        <f t="shared" si="215"/>
        <v/>
      </c>
      <c r="AC461" s="9" t="str">
        <f t="shared" si="203"/>
        <v/>
      </c>
      <c r="AD461" s="9"/>
      <c r="AE461" s="9"/>
      <c r="AF461" s="10" t="str">
        <f t="shared" si="216"/>
        <v/>
      </c>
      <c r="AG461" s="11" t="str">
        <f t="shared" si="217"/>
        <v/>
      </c>
      <c r="AI461" s="9" t="str">
        <f t="shared" si="204"/>
        <v/>
      </c>
      <c r="AJ461" s="9"/>
      <c r="AK461" s="9"/>
      <c r="AL461" s="10" t="str">
        <f t="shared" si="197"/>
        <v/>
      </c>
      <c r="AM461" s="11" t="str">
        <f t="shared" si="198"/>
        <v/>
      </c>
      <c r="AO461" s="9" t="str">
        <f t="shared" si="205"/>
        <v/>
      </c>
      <c r="AP461" s="9"/>
      <c r="AQ461" s="9"/>
      <c r="AR461" s="10" t="str">
        <f t="shared" si="218"/>
        <v/>
      </c>
      <c r="AS461" s="11" t="str">
        <f t="shared" si="219"/>
        <v/>
      </c>
      <c r="AU461" s="9" t="str">
        <f t="shared" si="206"/>
        <v/>
      </c>
      <c r="AV461" s="9"/>
      <c r="AW461" s="9"/>
      <c r="AX461" s="10" t="str">
        <f t="shared" si="220"/>
        <v/>
      </c>
      <c r="AY461" s="11" t="str">
        <f t="shared" si="221"/>
        <v/>
      </c>
      <c r="BA461" s="12" t="str">
        <f t="shared" si="207"/>
        <v/>
      </c>
      <c r="BB461" s="12"/>
      <c r="BC461" s="12"/>
      <c r="BD461" s="13" t="str">
        <f t="shared" si="222"/>
        <v/>
      </c>
      <c r="BE461" s="14" t="str">
        <f t="shared" si="223"/>
        <v/>
      </c>
    </row>
    <row r="462" spans="5:57" x14ac:dyDescent="0.25">
      <c r="E462" s="9" t="str">
        <f t="shared" si="199"/>
        <v/>
      </c>
      <c r="F462" s="9"/>
      <c r="G462" s="9"/>
      <c r="H462" s="10" t="str">
        <f t="shared" si="208"/>
        <v/>
      </c>
      <c r="I462" s="15" t="str">
        <f t="shared" si="209"/>
        <v/>
      </c>
      <c r="K462" s="9" t="str">
        <f t="shared" si="200"/>
        <v/>
      </c>
      <c r="L462" s="9"/>
      <c r="M462" s="9"/>
      <c r="N462" s="10" t="str">
        <f t="shared" si="210"/>
        <v/>
      </c>
      <c r="O462" s="11" t="str">
        <f t="shared" si="211"/>
        <v/>
      </c>
      <c r="Q462" s="9" t="str">
        <f t="shared" si="201"/>
        <v/>
      </c>
      <c r="R462" s="9"/>
      <c r="S462" s="9"/>
      <c r="T462" s="10" t="str">
        <f t="shared" si="212"/>
        <v/>
      </c>
      <c r="U462" s="11" t="str">
        <f t="shared" si="213"/>
        <v/>
      </c>
      <c r="W462" s="9" t="str">
        <f t="shared" si="202"/>
        <v/>
      </c>
      <c r="X462" s="9"/>
      <c r="Y462" s="9"/>
      <c r="Z462" s="10" t="str">
        <f t="shared" si="214"/>
        <v/>
      </c>
      <c r="AA462" s="11" t="str">
        <f t="shared" si="215"/>
        <v/>
      </c>
      <c r="AC462" s="9" t="str">
        <f t="shared" si="203"/>
        <v/>
      </c>
      <c r="AD462" s="9"/>
      <c r="AE462" s="9"/>
      <c r="AF462" s="10" t="str">
        <f t="shared" si="216"/>
        <v/>
      </c>
      <c r="AG462" s="11" t="str">
        <f t="shared" si="217"/>
        <v/>
      </c>
      <c r="AI462" s="9" t="str">
        <f t="shared" si="204"/>
        <v/>
      </c>
      <c r="AJ462" s="9"/>
      <c r="AK462" s="9"/>
      <c r="AL462" s="10" t="str">
        <f t="shared" si="197"/>
        <v/>
      </c>
      <c r="AM462" s="11" t="str">
        <f t="shared" si="198"/>
        <v/>
      </c>
      <c r="AO462" s="9" t="str">
        <f t="shared" si="205"/>
        <v/>
      </c>
      <c r="AP462" s="9"/>
      <c r="AQ462" s="9"/>
      <c r="AR462" s="10" t="str">
        <f t="shared" si="218"/>
        <v/>
      </c>
      <c r="AS462" s="11" t="str">
        <f t="shared" si="219"/>
        <v/>
      </c>
      <c r="AU462" s="9" t="str">
        <f t="shared" si="206"/>
        <v/>
      </c>
      <c r="AV462" s="9"/>
      <c r="AW462" s="9"/>
      <c r="AX462" s="10" t="str">
        <f t="shared" si="220"/>
        <v/>
      </c>
      <c r="AY462" s="11" t="str">
        <f t="shared" si="221"/>
        <v/>
      </c>
      <c r="BA462" s="12" t="str">
        <f t="shared" si="207"/>
        <v/>
      </c>
      <c r="BB462" s="12"/>
      <c r="BC462" s="12"/>
      <c r="BD462" s="13" t="str">
        <f t="shared" si="222"/>
        <v/>
      </c>
      <c r="BE462" s="14" t="str">
        <f t="shared" si="223"/>
        <v/>
      </c>
    </row>
    <row r="463" spans="5:57" x14ac:dyDescent="0.25">
      <c r="E463" s="9" t="str">
        <f t="shared" si="199"/>
        <v/>
      </c>
      <c r="F463" s="9"/>
      <c r="G463" s="9"/>
      <c r="H463" s="10" t="str">
        <f t="shared" si="208"/>
        <v/>
      </c>
      <c r="I463" s="15" t="str">
        <f t="shared" si="209"/>
        <v/>
      </c>
      <c r="K463" s="9" t="str">
        <f t="shared" si="200"/>
        <v/>
      </c>
      <c r="L463" s="9"/>
      <c r="M463" s="9"/>
      <c r="N463" s="10" t="str">
        <f t="shared" si="210"/>
        <v/>
      </c>
      <c r="O463" s="11" t="str">
        <f t="shared" si="211"/>
        <v/>
      </c>
      <c r="Q463" s="9" t="str">
        <f t="shared" si="201"/>
        <v/>
      </c>
      <c r="R463" s="9"/>
      <c r="S463" s="9"/>
      <c r="T463" s="10" t="str">
        <f t="shared" si="212"/>
        <v/>
      </c>
      <c r="U463" s="11" t="str">
        <f t="shared" si="213"/>
        <v/>
      </c>
      <c r="W463" s="9" t="str">
        <f t="shared" si="202"/>
        <v/>
      </c>
      <c r="X463" s="9"/>
      <c r="Y463" s="9"/>
      <c r="Z463" s="10" t="str">
        <f t="shared" si="214"/>
        <v/>
      </c>
      <c r="AA463" s="11" t="str">
        <f t="shared" si="215"/>
        <v/>
      </c>
      <c r="AC463" s="9" t="str">
        <f t="shared" si="203"/>
        <v/>
      </c>
      <c r="AD463" s="9"/>
      <c r="AE463" s="9"/>
      <c r="AF463" s="10" t="str">
        <f t="shared" si="216"/>
        <v/>
      </c>
      <c r="AG463" s="11" t="str">
        <f t="shared" si="217"/>
        <v/>
      </c>
      <c r="AI463" s="9" t="str">
        <f t="shared" si="204"/>
        <v/>
      </c>
      <c r="AJ463" s="9"/>
      <c r="AK463" s="9"/>
      <c r="AL463" s="10" t="str">
        <f t="shared" si="197"/>
        <v/>
      </c>
      <c r="AM463" s="11" t="str">
        <f t="shared" si="198"/>
        <v/>
      </c>
      <c r="AO463" s="9" t="str">
        <f t="shared" si="205"/>
        <v/>
      </c>
      <c r="AP463" s="9"/>
      <c r="AQ463" s="9"/>
      <c r="AR463" s="10" t="str">
        <f t="shared" si="218"/>
        <v/>
      </c>
      <c r="AS463" s="11" t="str">
        <f t="shared" si="219"/>
        <v/>
      </c>
      <c r="AU463" s="9" t="str">
        <f t="shared" si="206"/>
        <v/>
      </c>
      <c r="AV463" s="9"/>
      <c r="AW463" s="9"/>
      <c r="AX463" s="10" t="str">
        <f t="shared" si="220"/>
        <v/>
      </c>
      <c r="AY463" s="11" t="str">
        <f t="shared" si="221"/>
        <v/>
      </c>
      <c r="BA463" s="12" t="str">
        <f t="shared" si="207"/>
        <v/>
      </c>
      <c r="BB463" s="12"/>
      <c r="BC463" s="12"/>
      <c r="BD463" s="13" t="str">
        <f t="shared" si="222"/>
        <v/>
      </c>
      <c r="BE463" s="14" t="str">
        <f t="shared" si="223"/>
        <v/>
      </c>
    </row>
    <row r="464" spans="5:57" x14ac:dyDescent="0.25">
      <c r="E464" s="9" t="str">
        <f t="shared" si="199"/>
        <v/>
      </c>
      <c r="F464" s="9"/>
      <c r="G464" s="9"/>
      <c r="H464" s="10" t="str">
        <f t="shared" si="208"/>
        <v/>
      </c>
      <c r="I464" s="15" t="str">
        <f t="shared" si="209"/>
        <v/>
      </c>
      <c r="K464" s="9" t="str">
        <f t="shared" si="200"/>
        <v/>
      </c>
      <c r="L464" s="9"/>
      <c r="M464" s="9"/>
      <c r="N464" s="10" t="str">
        <f t="shared" si="210"/>
        <v/>
      </c>
      <c r="O464" s="11" t="str">
        <f t="shared" si="211"/>
        <v/>
      </c>
      <c r="Q464" s="9" t="str">
        <f t="shared" si="201"/>
        <v/>
      </c>
      <c r="R464" s="9"/>
      <c r="S464" s="9"/>
      <c r="T464" s="10" t="str">
        <f t="shared" si="212"/>
        <v/>
      </c>
      <c r="U464" s="11" t="str">
        <f t="shared" si="213"/>
        <v/>
      </c>
      <c r="W464" s="9" t="str">
        <f t="shared" si="202"/>
        <v/>
      </c>
      <c r="X464" s="9"/>
      <c r="Y464" s="9"/>
      <c r="Z464" s="10" t="str">
        <f t="shared" si="214"/>
        <v/>
      </c>
      <c r="AA464" s="11" t="str">
        <f t="shared" si="215"/>
        <v/>
      </c>
      <c r="AC464" s="9" t="str">
        <f t="shared" si="203"/>
        <v/>
      </c>
      <c r="AD464" s="9"/>
      <c r="AE464" s="9"/>
      <c r="AF464" s="10" t="str">
        <f t="shared" si="216"/>
        <v/>
      </c>
      <c r="AG464" s="11" t="str">
        <f t="shared" si="217"/>
        <v/>
      </c>
      <c r="AI464" s="9" t="str">
        <f t="shared" si="204"/>
        <v/>
      </c>
      <c r="AJ464" s="9"/>
      <c r="AK464" s="9"/>
      <c r="AL464" s="10" t="str">
        <f t="shared" si="197"/>
        <v/>
      </c>
      <c r="AM464" s="11" t="str">
        <f t="shared" si="198"/>
        <v/>
      </c>
      <c r="AO464" s="9" t="str">
        <f t="shared" si="205"/>
        <v/>
      </c>
      <c r="AP464" s="9"/>
      <c r="AQ464" s="9"/>
      <c r="AR464" s="10" t="str">
        <f t="shared" si="218"/>
        <v/>
      </c>
      <c r="AS464" s="11" t="str">
        <f t="shared" si="219"/>
        <v/>
      </c>
      <c r="AU464" s="9" t="str">
        <f t="shared" si="206"/>
        <v/>
      </c>
      <c r="AV464" s="9"/>
      <c r="AW464" s="9"/>
      <c r="AX464" s="10" t="str">
        <f t="shared" si="220"/>
        <v/>
      </c>
      <c r="AY464" s="11" t="str">
        <f t="shared" si="221"/>
        <v/>
      </c>
      <c r="BA464" s="12" t="str">
        <f t="shared" si="207"/>
        <v/>
      </c>
      <c r="BB464" s="12"/>
      <c r="BC464" s="12"/>
      <c r="BD464" s="13" t="str">
        <f t="shared" si="222"/>
        <v/>
      </c>
      <c r="BE464" s="14" t="str">
        <f t="shared" si="223"/>
        <v/>
      </c>
    </row>
    <row r="465" spans="5:57" x14ac:dyDescent="0.25">
      <c r="E465" s="9" t="str">
        <f t="shared" si="199"/>
        <v/>
      </c>
      <c r="F465" s="9"/>
      <c r="G465" s="9"/>
      <c r="H465" s="10" t="str">
        <f t="shared" si="208"/>
        <v/>
      </c>
      <c r="I465" s="15" t="str">
        <f t="shared" si="209"/>
        <v/>
      </c>
      <c r="K465" s="9" t="str">
        <f t="shared" si="200"/>
        <v/>
      </c>
      <c r="L465" s="9"/>
      <c r="M465" s="9"/>
      <c r="N465" s="10" t="str">
        <f t="shared" si="210"/>
        <v/>
      </c>
      <c r="O465" s="11" t="str">
        <f t="shared" si="211"/>
        <v/>
      </c>
      <c r="Q465" s="9" t="str">
        <f t="shared" si="201"/>
        <v/>
      </c>
      <c r="R465" s="9"/>
      <c r="S465" s="9"/>
      <c r="T465" s="10" t="str">
        <f t="shared" si="212"/>
        <v/>
      </c>
      <c r="U465" s="11" t="str">
        <f t="shared" si="213"/>
        <v/>
      </c>
      <c r="W465" s="9" t="str">
        <f t="shared" si="202"/>
        <v/>
      </c>
      <c r="X465" s="9"/>
      <c r="Y465" s="9"/>
      <c r="Z465" s="10" t="str">
        <f t="shared" si="214"/>
        <v/>
      </c>
      <c r="AA465" s="11" t="str">
        <f t="shared" si="215"/>
        <v/>
      </c>
      <c r="AC465" s="9" t="str">
        <f t="shared" si="203"/>
        <v/>
      </c>
      <c r="AD465" s="9"/>
      <c r="AE465" s="9"/>
      <c r="AF465" s="10" t="str">
        <f t="shared" si="216"/>
        <v/>
      </c>
      <c r="AG465" s="11" t="str">
        <f t="shared" si="217"/>
        <v/>
      </c>
      <c r="AI465" s="9" t="str">
        <f t="shared" si="204"/>
        <v/>
      </c>
      <c r="AJ465" s="9"/>
      <c r="AK465" s="9"/>
      <c r="AL465" s="10" t="str">
        <f t="shared" si="197"/>
        <v/>
      </c>
      <c r="AM465" s="11" t="str">
        <f t="shared" si="198"/>
        <v/>
      </c>
      <c r="AO465" s="9" t="str">
        <f t="shared" si="205"/>
        <v/>
      </c>
      <c r="AP465" s="9"/>
      <c r="AQ465" s="9"/>
      <c r="AR465" s="10" t="str">
        <f t="shared" si="218"/>
        <v/>
      </c>
      <c r="AS465" s="11" t="str">
        <f t="shared" si="219"/>
        <v/>
      </c>
      <c r="AU465" s="9" t="str">
        <f t="shared" si="206"/>
        <v/>
      </c>
      <c r="AV465" s="9"/>
      <c r="AW465" s="9"/>
      <c r="AX465" s="10" t="str">
        <f t="shared" si="220"/>
        <v/>
      </c>
      <c r="AY465" s="11" t="str">
        <f t="shared" si="221"/>
        <v/>
      </c>
      <c r="BA465" s="12" t="str">
        <f t="shared" si="207"/>
        <v/>
      </c>
      <c r="BB465" s="12"/>
      <c r="BC465" s="12"/>
      <c r="BD465" s="13" t="str">
        <f t="shared" si="222"/>
        <v/>
      </c>
      <c r="BE465" s="14" t="str">
        <f t="shared" si="223"/>
        <v/>
      </c>
    </row>
    <row r="466" spans="5:57" x14ac:dyDescent="0.25">
      <c r="E466" s="9" t="str">
        <f t="shared" si="199"/>
        <v/>
      </c>
      <c r="F466" s="9"/>
      <c r="G466" s="9"/>
      <c r="H466" s="10" t="str">
        <f t="shared" si="208"/>
        <v/>
      </c>
      <c r="I466" s="15" t="str">
        <f t="shared" si="209"/>
        <v/>
      </c>
      <c r="K466" s="9" t="str">
        <f t="shared" si="200"/>
        <v/>
      </c>
      <c r="L466" s="9"/>
      <c r="M466" s="9"/>
      <c r="N466" s="10" t="str">
        <f t="shared" si="210"/>
        <v/>
      </c>
      <c r="O466" s="11" t="str">
        <f t="shared" si="211"/>
        <v/>
      </c>
      <c r="Q466" s="9" t="str">
        <f t="shared" si="201"/>
        <v/>
      </c>
      <c r="R466" s="9"/>
      <c r="S466" s="9"/>
      <c r="T466" s="10" t="str">
        <f t="shared" si="212"/>
        <v/>
      </c>
      <c r="U466" s="11" t="str">
        <f t="shared" si="213"/>
        <v/>
      </c>
      <c r="W466" s="9" t="str">
        <f t="shared" si="202"/>
        <v/>
      </c>
      <c r="X466" s="9"/>
      <c r="Y466" s="9"/>
      <c r="Z466" s="10" t="str">
        <f t="shared" si="214"/>
        <v/>
      </c>
      <c r="AA466" s="11" t="str">
        <f t="shared" si="215"/>
        <v/>
      </c>
      <c r="AC466" s="9" t="str">
        <f t="shared" si="203"/>
        <v/>
      </c>
      <c r="AD466" s="9"/>
      <c r="AE466" s="9"/>
      <c r="AF466" s="10" t="str">
        <f t="shared" si="216"/>
        <v/>
      </c>
      <c r="AG466" s="11" t="str">
        <f t="shared" si="217"/>
        <v/>
      </c>
      <c r="AI466" s="9" t="str">
        <f t="shared" si="204"/>
        <v/>
      </c>
      <c r="AJ466" s="9"/>
      <c r="AK466" s="9"/>
      <c r="AL466" s="10" t="str">
        <f t="shared" si="197"/>
        <v/>
      </c>
      <c r="AM466" s="11" t="str">
        <f t="shared" si="198"/>
        <v/>
      </c>
      <c r="AO466" s="9" t="str">
        <f t="shared" si="205"/>
        <v/>
      </c>
      <c r="AP466" s="9"/>
      <c r="AQ466" s="9"/>
      <c r="AR466" s="10" t="str">
        <f t="shared" si="218"/>
        <v/>
      </c>
      <c r="AS466" s="11" t="str">
        <f t="shared" si="219"/>
        <v/>
      </c>
      <c r="AU466" s="9" t="str">
        <f t="shared" si="206"/>
        <v/>
      </c>
      <c r="AV466" s="9"/>
      <c r="AW466" s="9"/>
      <c r="AX466" s="10" t="str">
        <f t="shared" si="220"/>
        <v/>
      </c>
      <c r="AY466" s="11" t="str">
        <f t="shared" si="221"/>
        <v/>
      </c>
      <c r="BA466" s="12" t="str">
        <f t="shared" si="207"/>
        <v/>
      </c>
      <c r="BB466" s="12"/>
      <c r="BC466" s="12"/>
      <c r="BD466" s="13" t="str">
        <f t="shared" si="222"/>
        <v/>
      </c>
      <c r="BE466" s="14" t="str">
        <f t="shared" si="223"/>
        <v/>
      </c>
    </row>
    <row r="467" spans="5:57" x14ac:dyDescent="0.25">
      <c r="E467" s="9" t="str">
        <f t="shared" si="199"/>
        <v/>
      </c>
      <c r="F467" s="9"/>
      <c r="G467" s="9"/>
      <c r="H467" s="10" t="str">
        <f t="shared" si="208"/>
        <v/>
      </c>
      <c r="I467" s="15" t="str">
        <f t="shared" si="209"/>
        <v/>
      </c>
      <c r="K467" s="9" t="str">
        <f t="shared" si="200"/>
        <v/>
      </c>
      <c r="L467" s="9"/>
      <c r="M467" s="9"/>
      <c r="N467" s="10" t="str">
        <f t="shared" si="210"/>
        <v/>
      </c>
      <c r="O467" s="11" t="str">
        <f t="shared" si="211"/>
        <v/>
      </c>
      <c r="Q467" s="9" t="str">
        <f t="shared" si="201"/>
        <v/>
      </c>
      <c r="R467" s="9"/>
      <c r="S467" s="9"/>
      <c r="T467" s="10" t="str">
        <f t="shared" si="212"/>
        <v/>
      </c>
      <c r="U467" s="11" t="str">
        <f t="shared" si="213"/>
        <v/>
      </c>
      <c r="W467" s="9" t="str">
        <f t="shared" si="202"/>
        <v/>
      </c>
      <c r="X467" s="9"/>
      <c r="Y467" s="9"/>
      <c r="Z467" s="10" t="str">
        <f t="shared" si="214"/>
        <v/>
      </c>
      <c r="AA467" s="11" t="str">
        <f t="shared" si="215"/>
        <v/>
      </c>
      <c r="AC467" s="9" t="str">
        <f t="shared" si="203"/>
        <v/>
      </c>
      <c r="AD467" s="9"/>
      <c r="AE467" s="9"/>
      <c r="AF467" s="10" t="str">
        <f t="shared" si="216"/>
        <v/>
      </c>
      <c r="AG467" s="11" t="str">
        <f t="shared" si="217"/>
        <v/>
      </c>
      <c r="AI467" s="9" t="str">
        <f t="shared" si="204"/>
        <v/>
      </c>
      <c r="AJ467" s="9"/>
      <c r="AK467" s="9"/>
      <c r="AL467" s="10" t="str">
        <f t="shared" si="197"/>
        <v/>
      </c>
      <c r="AM467" s="11" t="str">
        <f t="shared" si="198"/>
        <v/>
      </c>
      <c r="AO467" s="9" t="str">
        <f t="shared" si="205"/>
        <v/>
      </c>
      <c r="AP467" s="9"/>
      <c r="AQ467" s="9"/>
      <c r="AR467" s="10" t="str">
        <f t="shared" si="218"/>
        <v/>
      </c>
      <c r="AS467" s="11" t="str">
        <f t="shared" si="219"/>
        <v/>
      </c>
      <c r="AU467" s="9" t="str">
        <f t="shared" si="206"/>
        <v/>
      </c>
      <c r="AV467" s="9"/>
      <c r="AW467" s="9"/>
      <c r="AX467" s="10" t="str">
        <f t="shared" si="220"/>
        <v/>
      </c>
      <c r="AY467" s="11" t="str">
        <f t="shared" si="221"/>
        <v/>
      </c>
      <c r="BA467" s="12" t="str">
        <f t="shared" si="207"/>
        <v/>
      </c>
      <c r="BB467" s="12"/>
      <c r="BC467" s="12"/>
      <c r="BD467" s="13" t="str">
        <f t="shared" si="222"/>
        <v/>
      </c>
      <c r="BE467" s="14" t="str">
        <f t="shared" si="223"/>
        <v/>
      </c>
    </row>
    <row r="468" spans="5:57" x14ac:dyDescent="0.25">
      <c r="E468" s="9" t="str">
        <f t="shared" si="199"/>
        <v/>
      </c>
      <c r="F468" s="9"/>
      <c r="G468" s="9"/>
      <c r="H468" s="10" t="str">
        <f t="shared" si="208"/>
        <v/>
      </c>
      <c r="I468" s="15" t="str">
        <f t="shared" si="209"/>
        <v/>
      </c>
      <c r="K468" s="9" t="str">
        <f t="shared" si="200"/>
        <v/>
      </c>
      <c r="L468" s="9"/>
      <c r="M468" s="9"/>
      <c r="N468" s="10" t="str">
        <f t="shared" si="210"/>
        <v/>
      </c>
      <c r="O468" s="11" t="str">
        <f t="shared" si="211"/>
        <v/>
      </c>
      <c r="Q468" s="9" t="str">
        <f t="shared" si="201"/>
        <v/>
      </c>
      <c r="R468" s="9"/>
      <c r="S468" s="9"/>
      <c r="T468" s="10" t="str">
        <f t="shared" si="212"/>
        <v/>
      </c>
      <c r="U468" s="11" t="str">
        <f t="shared" si="213"/>
        <v/>
      </c>
      <c r="W468" s="9" t="str">
        <f t="shared" si="202"/>
        <v/>
      </c>
      <c r="X468" s="9"/>
      <c r="Y468" s="9"/>
      <c r="Z468" s="10" t="str">
        <f t="shared" si="214"/>
        <v/>
      </c>
      <c r="AA468" s="11" t="str">
        <f t="shared" si="215"/>
        <v/>
      </c>
      <c r="AC468" s="9" t="str">
        <f t="shared" si="203"/>
        <v/>
      </c>
      <c r="AD468" s="9"/>
      <c r="AE468" s="9"/>
      <c r="AF468" s="10" t="str">
        <f t="shared" si="216"/>
        <v/>
      </c>
      <c r="AG468" s="11" t="str">
        <f t="shared" si="217"/>
        <v/>
      </c>
      <c r="AI468" s="9" t="str">
        <f t="shared" si="204"/>
        <v/>
      </c>
      <c r="AJ468" s="9"/>
      <c r="AK468" s="9"/>
      <c r="AL468" s="10" t="str">
        <f t="shared" si="197"/>
        <v/>
      </c>
      <c r="AM468" s="11" t="str">
        <f t="shared" si="198"/>
        <v/>
      </c>
      <c r="AO468" s="9" t="str">
        <f t="shared" si="205"/>
        <v/>
      </c>
      <c r="AP468" s="9"/>
      <c r="AQ468" s="9"/>
      <c r="AR468" s="10" t="str">
        <f t="shared" si="218"/>
        <v/>
      </c>
      <c r="AS468" s="11" t="str">
        <f t="shared" si="219"/>
        <v/>
      </c>
      <c r="AU468" s="9" t="str">
        <f t="shared" si="206"/>
        <v/>
      </c>
      <c r="AV468" s="9"/>
      <c r="AW468" s="9"/>
      <c r="AX468" s="10" t="str">
        <f t="shared" si="220"/>
        <v/>
      </c>
      <c r="AY468" s="11" t="str">
        <f t="shared" si="221"/>
        <v/>
      </c>
      <c r="BA468" s="12" t="str">
        <f t="shared" si="207"/>
        <v/>
      </c>
      <c r="BB468" s="12"/>
      <c r="BC468" s="12"/>
      <c r="BD468" s="13" t="str">
        <f t="shared" si="222"/>
        <v/>
      </c>
      <c r="BE468" s="14" t="str">
        <f t="shared" si="223"/>
        <v/>
      </c>
    </row>
    <row r="469" spans="5:57" x14ac:dyDescent="0.25">
      <c r="E469" s="9" t="str">
        <f t="shared" si="199"/>
        <v/>
      </c>
      <c r="F469" s="9"/>
      <c r="G469" s="9"/>
      <c r="H469" s="10" t="str">
        <f t="shared" si="208"/>
        <v/>
      </c>
      <c r="I469" s="15" t="str">
        <f t="shared" si="209"/>
        <v/>
      </c>
      <c r="K469" s="9" t="str">
        <f t="shared" si="200"/>
        <v/>
      </c>
      <c r="L469" s="9"/>
      <c r="M469" s="9"/>
      <c r="N469" s="10" t="str">
        <f t="shared" si="210"/>
        <v/>
      </c>
      <c r="O469" s="11" t="str">
        <f t="shared" si="211"/>
        <v/>
      </c>
      <c r="Q469" s="9" t="str">
        <f t="shared" si="201"/>
        <v/>
      </c>
      <c r="R469" s="9"/>
      <c r="S469" s="9"/>
      <c r="T469" s="10" t="str">
        <f t="shared" si="212"/>
        <v/>
      </c>
      <c r="U469" s="11" t="str">
        <f t="shared" si="213"/>
        <v/>
      </c>
      <c r="W469" s="9" t="str">
        <f t="shared" si="202"/>
        <v/>
      </c>
      <c r="X469" s="9"/>
      <c r="Y469" s="9"/>
      <c r="Z469" s="10" t="str">
        <f t="shared" si="214"/>
        <v/>
      </c>
      <c r="AA469" s="11" t="str">
        <f t="shared" si="215"/>
        <v/>
      </c>
      <c r="AC469" s="9" t="str">
        <f t="shared" si="203"/>
        <v/>
      </c>
      <c r="AD469" s="9"/>
      <c r="AE469" s="9"/>
      <c r="AF469" s="10" t="str">
        <f t="shared" si="216"/>
        <v/>
      </c>
      <c r="AG469" s="11" t="str">
        <f t="shared" si="217"/>
        <v/>
      </c>
      <c r="AI469" s="9" t="str">
        <f t="shared" si="204"/>
        <v/>
      </c>
      <c r="AJ469" s="9"/>
      <c r="AK469" s="9"/>
      <c r="AL469" s="10" t="str">
        <f t="shared" si="197"/>
        <v/>
      </c>
      <c r="AM469" s="11" t="str">
        <f t="shared" si="198"/>
        <v/>
      </c>
      <c r="AO469" s="9" t="str">
        <f t="shared" si="205"/>
        <v/>
      </c>
      <c r="AP469" s="9"/>
      <c r="AQ469" s="9"/>
      <c r="AR469" s="10" t="str">
        <f t="shared" si="218"/>
        <v/>
      </c>
      <c r="AS469" s="11" t="str">
        <f t="shared" si="219"/>
        <v/>
      </c>
      <c r="AU469" s="9" t="str">
        <f t="shared" si="206"/>
        <v/>
      </c>
      <c r="AV469" s="9"/>
      <c r="AW469" s="9"/>
      <c r="AX469" s="10" t="str">
        <f t="shared" si="220"/>
        <v/>
      </c>
      <c r="AY469" s="11" t="str">
        <f t="shared" si="221"/>
        <v/>
      </c>
      <c r="BA469" s="12" t="str">
        <f t="shared" si="207"/>
        <v/>
      </c>
      <c r="BB469" s="12"/>
      <c r="BC469" s="12"/>
      <c r="BD469" s="13" t="str">
        <f t="shared" si="222"/>
        <v/>
      </c>
      <c r="BE469" s="14" t="str">
        <f t="shared" si="223"/>
        <v/>
      </c>
    </row>
    <row r="470" spans="5:57" x14ac:dyDescent="0.25">
      <c r="E470" s="9" t="str">
        <f t="shared" si="199"/>
        <v/>
      </c>
      <c r="F470" s="9"/>
      <c r="G470" s="9"/>
      <c r="H470" s="10" t="str">
        <f t="shared" si="208"/>
        <v/>
      </c>
      <c r="I470" s="15" t="str">
        <f t="shared" si="209"/>
        <v/>
      </c>
      <c r="K470" s="9" t="str">
        <f t="shared" si="200"/>
        <v/>
      </c>
      <c r="L470" s="9"/>
      <c r="M470" s="9"/>
      <c r="N470" s="10" t="str">
        <f t="shared" si="210"/>
        <v/>
      </c>
      <c r="O470" s="11" t="str">
        <f t="shared" si="211"/>
        <v/>
      </c>
      <c r="Q470" s="9" t="str">
        <f t="shared" si="201"/>
        <v/>
      </c>
      <c r="R470" s="9"/>
      <c r="S470" s="9"/>
      <c r="T470" s="10" t="str">
        <f t="shared" si="212"/>
        <v/>
      </c>
      <c r="U470" s="11" t="str">
        <f t="shared" si="213"/>
        <v/>
      </c>
      <c r="W470" s="9" t="str">
        <f t="shared" si="202"/>
        <v/>
      </c>
      <c r="X470" s="9"/>
      <c r="Y470" s="9"/>
      <c r="Z470" s="10" t="str">
        <f t="shared" si="214"/>
        <v/>
      </c>
      <c r="AA470" s="11" t="str">
        <f t="shared" si="215"/>
        <v/>
      </c>
      <c r="AC470" s="9" t="str">
        <f t="shared" si="203"/>
        <v/>
      </c>
      <c r="AD470" s="9"/>
      <c r="AE470" s="9"/>
      <c r="AF470" s="10" t="str">
        <f t="shared" si="216"/>
        <v/>
      </c>
      <c r="AG470" s="11" t="str">
        <f t="shared" si="217"/>
        <v/>
      </c>
      <c r="AI470" s="9" t="str">
        <f t="shared" si="204"/>
        <v/>
      </c>
      <c r="AJ470" s="9"/>
      <c r="AK470" s="9"/>
      <c r="AL470" s="10" t="str">
        <f t="shared" si="197"/>
        <v/>
      </c>
      <c r="AM470" s="11" t="str">
        <f t="shared" si="198"/>
        <v/>
      </c>
      <c r="AO470" s="9" t="str">
        <f t="shared" si="205"/>
        <v/>
      </c>
      <c r="AP470" s="9"/>
      <c r="AQ470" s="9"/>
      <c r="AR470" s="10" t="str">
        <f t="shared" si="218"/>
        <v/>
      </c>
      <c r="AS470" s="11" t="str">
        <f t="shared" si="219"/>
        <v/>
      </c>
      <c r="AU470" s="9" t="str">
        <f t="shared" si="206"/>
        <v/>
      </c>
      <c r="AV470" s="9"/>
      <c r="AW470" s="9"/>
      <c r="AX470" s="10" t="str">
        <f t="shared" si="220"/>
        <v/>
      </c>
      <c r="AY470" s="11" t="str">
        <f t="shared" si="221"/>
        <v/>
      </c>
      <c r="BA470" s="12" t="str">
        <f t="shared" si="207"/>
        <v/>
      </c>
      <c r="BB470" s="12"/>
      <c r="BC470" s="12"/>
      <c r="BD470" s="13" t="str">
        <f t="shared" si="222"/>
        <v/>
      </c>
      <c r="BE470" s="14" t="str">
        <f t="shared" si="223"/>
        <v/>
      </c>
    </row>
    <row r="471" spans="5:57" x14ac:dyDescent="0.25">
      <c r="E471" s="9" t="str">
        <f t="shared" si="199"/>
        <v/>
      </c>
      <c r="F471" s="9"/>
      <c r="G471" s="9"/>
      <c r="H471" s="10" t="str">
        <f t="shared" si="208"/>
        <v/>
      </c>
      <c r="I471" s="15" t="str">
        <f t="shared" si="209"/>
        <v/>
      </c>
      <c r="K471" s="9" t="str">
        <f t="shared" si="200"/>
        <v/>
      </c>
      <c r="L471" s="9"/>
      <c r="M471" s="9"/>
      <c r="N471" s="10" t="str">
        <f t="shared" si="210"/>
        <v/>
      </c>
      <c r="O471" s="11" t="str">
        <f t="shared" si="211"/>
        <v/>
      </c>
      <c r="Q471" s="9" t="str">
        <f t="shared" si="201"/>
        <v/>
      </c>
      <c r="R471" s="9"/>
      <c r="S471" s="9"/>
      <c r="T471" s="10" t="str">
        <f t="shared" si="212"/>
        <v/>
      </c>
      <c r="U471" s="11" t="str">
        <f t="shared" si="213"/>
        <v/>
      </c>
      <c r="W471" s="9" t="str">
        <f t="shared" si="202"/>
        <v/>
      </c>
      <c r="X471" s="9"/>
      <c r="Y471" s="9"/>
      <c r="Z471" s="10" t="str">
        <f t="shared" si="214"/>
        <v/>
      </c>
      <c r="AA471" s="11" t="str">
        <f t="shared" si="215"/>
        <v/>
      </c>
      <c r="AC471" s="9" t="str">
        <f t="shared" si="203"/>
        <v/>
      </c>
      <c r="AD471" s="9"/>
      <c r="AE471" s="9"/>
      <c r="AF471" s="10" t="str">
        <f t="shared" si="216"/>
        <v/>
      </c>
      <c r="AG471" s="11" t="str">
        <f t="shared" si="217"/>
        <v/>
      </c>
      <c r="AI471" s="9" t="str">
        <f t="shared" si="204"/>
        <v/>
      </c>
      <c r="AJ471" s="9"/>
      <c r="AK471" s="9"/>
      <c r="AL471" s="10" t="str">
        <f t="shared" si="197"/>
        <v/>
      </c>
      <c r="AM471" s="11" t="str">
        <f t="shared" si="198"/>
        <v/>
      </c>
      <c r="AO471" s="9" t="str">
        <f t="shared" si="205"/>
        <v/>
      </c>
      <c r="AP471" s="9"/>
      <c r="AQ471" s="9"/>
      <c r="AR471" s="10" t="str">
        <f t="shared" si="218"/>
        <v/>
      </c>
      <c r="AS471" s="11" t="str">
        <f t="shared" si="219"/>
        <v/>
      </c>
      <c r="AU471" s="9" t="str">
        <f t="shared" si="206"/>
        <v/>
      </c>
      <c r="AV471" s="9"/>
      <c r="AW471" s="9"/>
      <c r="AX471" s="10" t="str">
        <f t="shared" si="220"/>
        <v/>
      </c>
      <c r="AY471" s="11" t="str">
        <f t="shared" si="221"/>
        <v/>
      </c>
      <c r="BA471" s="12" t="str">
        <f t="shared" si="207"/>
        <v/>
      </c>
      <c r="BB471" s="12"/>
      <c r="BC471" s="12"/>
      <c r="BD471" s="13" t="str">
        <f t="shared" si="222"/>
        <v/>
      </c>
      <c r="BE471" s="14" t="str">
        <f t="shared" si="223"/>
        <v/>
      </c>
    </row>
    <row r="472" spans="5:57" x14ac:dyDescent="0.25">
      <c r="E472" s="9" t="str">
        <f t="shared" si="199"/>
        <v/>
      </c>
      <c r="F472" s="9"/>
      <c r="G472" s="9"/>
      <c r="H472" s="10" t="str">
        <f t="shared" si="208"/>
        <v/>
      </c>
      <c r="I472" s="15" t="str">
        <f t="shared" si="209"/>
        <v/>
      </c>
      <c r="K472" s="9" t="str">
        <f t="shared" si="200"/>
        <v/>
      </c>
      <c r="L472" s="9"/>
      <c r="M472" s="9"/>
      <c r="N472" s="10" t="str">
        <f t="shared" si="210"/>
        <v/>
      </c>
      <c r="O472" s="11" t="str">
        <f t="shared" si="211"/>
        <v/>
      </c>
      <c r="Q472" s="9" t="str">
        <f t="shared" si="201"/>
        <v/>
      </c>
      <c r="R472" s="9"/>
      <c r="S472" s="9"/>
      <c r="T472" s="10" t="str">
        <f t="shared" si="212"/>
        <v/>
      </c>
      <c r="U472" s="11" t="str">
        <f t="shared" si="213"/>
        <v/>
      </c>
      <c r="W472" s="9" t="str">
        <f t="shared" si="202"/>
        <v/>
      </c>
      <c r="X472" s="9"/>
      <c r="Y472" s="9"/>
      <c r="Z472" s="10" t="str">
        <f t="shared" si="214"/>
        <v/>
      </c>
      <c r="AA472" s="11" t="str">
        <f t="shared" si="215"/>
        <v/>
      </c>
      <c r="AC472" s="9" t="str">
        <f t="shared" si="203"/>
        <v/>
      </c>
      <c r="AD472" s="9"/>
      <c r="AE472" s="9"/>
      <c r="AF472" s="10" t="str">
        <f t="shared" si="216"/>
        <v/>
      </c>
      <c r="AG472" s="11" t="str">
        <f t="shared" si="217"/>
        <v/>
      </c>
      <c r="AI472" s="9" t="str">
        <f t="shared" si="204"/>
        <v/>
      </c>
      <c r="AJ472" s="9"/>
      <c r="AK472" s="9"/>
      <c r="AL472" s="10" t="str">
        <f t="shared" si="197"/>
        <v/>
      </c>
      <c r="AM472" s="11" t="str">
        <f t="shared" si="198"/>
        <v/>
      </c>
      <c r="AO472" s="9" t="str">
        <f t="shared" si="205"/>
        <v/>
      </c>
      <c r="AP472" s="9"/>
      <c r="AQ472" s="9"/>
      <c r="AR472" s="10" t="str">
        <f t="shared" si="218"/>
        <v/>
      </c>
      <c r="AS472" s="11" t="str">
        <f t="shared" si="219"/>
        <v/>
      </c>
      <c r="AU472" s="9" t="str">
        <f t="shared" si="206"/>
        <v/>
      </c>
      <c r="AV472" s="9"/>
      <c r="AW472" s="9"/>
      <c r="AX472" s="10" t="str">
        <f t="shared" si="220"/>
        <v/>
      </c>
      <c r="AY472" s="11" t="str">
        <f t="shared" si="221"/>
        <v/>
      </c>
      <c r="BA472" s="12" t="str">
        <f t="shared" si="207"/>
        <v/>
      </c>
      <c r="BB472" s="12"/>
      <c r="BC472" s="12"/>
      <c r="BD472" s="13" t="str">
        <f t="shared" si="222"/>
        <v/>
      </c>
      <c r="BE472" s="14" t="str">
        <f t="shared" si="223"/>
        <v/>
      </c>
    </row>
    <row r="473" spans="5:57" x14ac:dyDescent="0.25">
      <c r="E473" s="9" t="str">
        <f t="shared" si="199"/>
        <v/>
      </c>
      <c r="F473" s="9"/>
      <c r="G473" s="9"/>
      <c r="H473" s="10" t="str">
        <f t="shared" si="208"/>
        <v/>
      </c>
      <c r="I473" s="15" t="str">
        <f t="shared" si="209"/>
        <v/>
      </c>
      <c r="K473" s="9" t="str">
        <f t="shared" si="200"/>
        <v/>
      </c>
      <c r="L473" s="9"/>
      <c r="M473" s="9"/>
      <c r="N473" s="10" t="str">
        <f t="shared" si="210"/>
        <v/>
      </c>
      <c r="O473" s="11" t="str">
        <f t="shared" si="211"/>
        <v/>
      </c>
      <c r="Q473" s="9" t="str">
        <f t="shared" si="201"/>
        <v/>
      </c>
      <c r="R473" s="9"/>
      <c r="S473" s="9"/>
      <c r="T473" s="10" t="str">
        <f t="shared" si="212"/>
        <v/>
      </c>
      <c r="U473" s="11" t="str">
        <f t="shared" si="213"/>
        <v/>
      </c>
      <c r="W473" s="9" t="str">
        <f t="shared" si="202"/>
        <v/>
      </c>
      <c r="X473" s="9"/>
      <c r="Y473" s="9"/>
      <c r="Z473" s="10" t="str">
        <f t="shared" si="214"/>
        <v/>
      </c>
      <c r="AA473" s="11" t="str">
        <f t="shared" si="215"/>
        <v/>
      </c>
      <c r="AC473" s="9" t="str">
        <f t="shared" si="203"/>
        <v/>
      </c>
      <c r="AD473" s="9"/>
      <c r="AE473" s="9"/>
      <c r="AF473" s="10" t="str">
        <f t="shared" si="216"/>
        <v/>
      </c>
      <c r="AG473" s="11" t="str">
        <f t="shared" si="217"/>
        <v/>
      </c>
      <c r="AI473" s="9" t="str">
        <f t="shared" si="204"/>
        <v/>
      </c>
      <c r="AJ473" s="9"/>
      <c r="AK473" s="9"/>
      <c r="AL473" s="10" t="str">
        <f t="shared" si="197"/>
        <v/>
      </c>
      <c r="AM473" s="11" t="str">
        <f t="shared" si="198"/>
        <v/>
      </c>
      <c r="AO473" s="9" t="str">
        <f t="shared" si="205"/>
        <v/>
      </c>
      <c r="AP473" s="9"/>
      <c r="AQ473" s="9"/>
      <c r="AR473" s="10" t="str">
        <f t="shared" si="218"/>
        <v/>
      </c>
      <c r="AS473" s="11" t="str">
        <f t="shared" si="219"/>
        <v/>
      </c>
      <c r="AU473" s="9" t="str">
        <f t="shared" si="206"/>
        <v/>
      </c>
      <c r="AV473" s="9"/>
      <c r="AW473" s="9"/>
      <c r="AX473" s="10" t="str">
        <f t="shared" si="220"/>
        <v/>
      </c>
      <c r="AY473" s="11" t="str">
        <f t="shared" si="221"/>
        <v/>
      </c>
      <c r="BA473" s="12" t="str">
        <f t="shared" si="207"/>
        <v/>
      </c>
      <c r="BB473" s="12"/>
      <c r="BC473" s="12"/>
      <c r="BD473" s="13" t="str">
        <f t="shared" si="222"/>
        <v/>
      </c>
      <c r="BE473" s="14" t="str">
        <f t="shared" si="223"/>
        <v/>
      </c>
    </row>
    <row r="474" spans="5:57" x14ac:dyDescent="0.25">
      <c r="E474" s="9" t="str">
        <f t="shared" si="199"/>
        <v/>
      </c>
      <c r="F474" s="9"/>
      <c r="G474" s="9"/>
      <c r="H474" s="10" t="str">
        <f t="shared" si="208"/>
        <v/>
      </c>
      <c r="I474" s="15" t="str">
        <f t="shared" si="209"/>
        <v/>
      </c>
      <c r="K474" s="9" t="str">
        <f t="shared" si="200"/>
        <v/>
      </c>
      <c r="L474" s="9"/>
      <c r="M474" s="9"/>
      <c r="N474" s="10" t="str">
        <f t="shared" si="210"/>
        <v/>
      </c>
      <c r="O474" s="11" t="str">
        <f t="shared" si="211"/>
        <v/>
      </c>
      <c r="Q474" s="9" t="str">
        <f t="shared" si="201"/>
        <v/>
      </c>
      <c r="R474" s="9"/>
      <c r="S474" s="9"/>
      <c r="T474" s="10" t="str">
        <f t="shared" si="212"/>
        <v/>
      </c>
      <c r="U474" s="11" t="str">
        <f t="shared" si="213"/>
        <v/>
      </c>
      <c r="W474" s="9" t="str">
        <f t="shared" si="202"/>
        <v/>
      </c>
      <c r="X474" s="9"/>
      <c r="Y474" s="9"/>
      <c r="Z474" s="10" t="str">
        <f t="shared" si="214"/>
        <v/>
      </c>
      <c r="AA474" s="11" t="str">
        <f t="shared" si="215"/>
        <v/>
      </c>
      <c r="AC474" s="9" t="str">
        <f t="shared" si="203"/>
        <v/>
      </c>
      <c r="AD474" s="9"/>
      <c r="AE474" s="9"/>
      <c r="AF474" s="10" t="str">
        <f t="shared" si="216"/>
        <v/>
      </c>
      <c r="AG474" s="11" t="str">
        <f t="shared" si="217"/>
        <v/>
      </c>
      <c r="AI474" s="9" t="str">
        <f t="shared" si="204"/>
        <v/>
      </c>
      <c r="AJ474" s="9"/>
      <c r="AK474" s="9"/>
      <c r="AL474" s="10" t="str">
        <f t="shared" si="197"/>
        <v/>
      </c>
      <c r="AM474" s="11" t="str">
        <f t="shared" si="198"/>
        <v/>
      </c>
      <c r="AO474" s="9" t="str">
        <f t="shared" si="205"/>
        <v/>
      </c>
      <c r="AP474" s="9"/>
      <c r="AQ474" s="9"/>
      <c r="AR474" s="10" t="str">
        <f t="shared" si="218"/>
        <v/>
      </c>
      <c r="AS474" s="11" t="str">
        <f t="shared" si="219"/>
        <v/>
      </c>
      <c r="AU474" s="9" t="str">
        <f t="shared" si="206"/>
        <v/>
      </c>
      <c r="AV474" s="9"/>
      <c r="AW474" s="9"/>
      <c r="AX474" s="10" t="str">
        <f t="shared" si="220"/>
        <v/>
      </c>
      <c r="AY474" s="11" t="str">
        <f t="shared" si="221"/>
        <v/>
      </c>
      <c r="BA474" s="12" t="str">
        <f t="shared" si="207"/>
        <v/>
      </c>
      <c r="BB474" s="12"/>
      <c r="BC474" s="12"/>
      <c r="BD474" s="13" t="str">
        <f t="shared" si="222"/>
        <v/>
      </c>
      <c r="BE474" s="14" t="str">
        <f t="shared" si="223"/>
        <v/>
      </c>
    </row>
    <row r="475" spans="5:57" x14ac:dyDescent="0.25">
      <c r="E475" s="9" t="str">
        <f t="shared" si="199"/>
        <v/>
      </c>
      <c r="F475" s="9"/>
      <c r="G475" s="9"/>
      <c r="H475" s="10" t="str">
        <f t="shared" si="208"/>
        <v/>
      </c>
      <c r="I475" s="15" t="str">
        <f t="shared" si="209"/>
        <v/>
      </c>
      <c r="K475" s="9" t="str">
        <f t="shared" si="200"/>
        <v/>
      </c>
      <c r="L475" s="9"/>
      <c r="M475" s="9"/>
      <c r="N475" s="10" t="str">
        <f t="shared" si="210"/>
        <v/>
      </c>
      <c r="O475" s="11" t="str">
        <f t="shared" si="211"/>
        <v/>
      </c>
      <c r="Q475" s="9" t="str">
        <f t="shared" si="201"/>
        <v/>
      </c>
      <c r="R475" s="9"/>
      <c r="S475" s="9"/>
      <c r="T475" s="10" t="str">
        <f t="shared" si="212"/>
        <v/>
      </c>
      <c r="U475" s="11" t="str">
        <f t="shared" si="213"/>
        <v/>
      </c>
      <c r="W475" s="9" t="str">
        <f t="shared" si="202"/>
        <v/>
      </c>
      <c r="X475" s="9"/>
      <c r="Y475" s="9"/>
      <c r="Z475" s="10" t="str">
        <f t="shared" si="214"/>
        <v/>
      </c>
      <c r="AA475" s="11" t="str">
        <f t="shared" si="215"/>
        <v/>
      </c>
      <c r="AC475" s="9" t="str">
        <f t="shared" si="203"/>
        <v/>
      </c>
      <c r="AD475" s="9"/>
      <c r="AE475" s="9"/>
      <c r="AF475" s="10" t="str">
        <f t="shared" si="216"/>
        <v/>
      </c>
      <c r="AG475" s="11" t="str">
        <f t="shared" si="217"/>
        <v/>
      </c>
      <c r="AI475" s="9" t="str">
        <f t="shared" si="204"/>
        <v/>
      </c>
      <c r="AJ475" s="9"/>
      <c r="AK475" s="9"/>
      <c r="AL475" s="10" t="str">
        <f t="shared" si="197"/>
        <v/>
      </c>
      <c r="AM475" s="11" t="str">
        <f t="shared" si="198"/>
        <v/>
      </c>
      <c r="AO475" s="9" t="str">
        <f t="shared" si="205"/>
        <v/>
      </c>
      <c r="AP475" s="9"/>
      <c r="AQ475" s="9"/>
      <c r="AR475" s="10" t="str">
        <f t="shared" si="218"/>
        <v/>
      </c>
      <c r="AS475" s="11" t="str">
        <f t="shared" si="219"/>
        <v/>
      </c>
      <c r="AU475" s="9" t="str">
        <f t="shared" si="206"/>
        <v/>
      </c>
      <c r="AV475" s="9"/>
      <c r="AW475" s="9"/>
      <c r="AX475" s="10" t="str">
        <f t="shared" si="220"/>
        <v/>
      </c>
      <c r="AY475" s="11" t="str">
        <f t="shared" si="221"/>
        <v/>
      </c>
      <c r="BA475" s="12" t="str">
        <f t="shared" si="207"/>
        <v/>
      </c>
      <c r="BB475" s="12"/>
      <c r="BC475" s="12"/>
      <c r="BD475" s="13" t="str">
        <f t="shared" si="222"/>
        <v/>
      </c>
      <c r="BE475" s="14" t="str">
        <f t="shared" si="223"/>
        <v/>
      </c>
    </row>
    <row r="476" spans="5:57" x14ac:dyDescent="0.25">
      <c r="E476" s="9" t="str">
        <f t="shared" si="199"/>
        <v/>
      </c>
      <c r="F476" s="9"/>
      <c r="G476" s="9"/>
      <c r="H476" s="10" t="str">
        <f t="shared" si="208"/>
        <v/>
      </c>
      <c r="I476" s="15" t="str">
        <f t="shared" si="209"/>
        <v/>
      </c>
      <c r="K476" s="9" t="str">
        <f t="shared" si="200"/>
        <v/>
      </c>
      <c r="L476" s="9"/>
      <c r="M476" s="9"/>
      <c r="N476" s="10" t="str">
        <f t="shared" si="210"/>
        <v/>
      </c>
      <c r="O476" s="11" t="str">
        <f t="shared" si="211"/>
        <v/>
      </c>
      <c r="Q476" s="9" t="str">
        <f t="shared" si="201"/>
        <v/>
      </c>
      <c r="R476" s="9"/>
      <c r="S476" s="9"/>
      <c r="T476" s="10" t="str">
        <f t="shared" si="212"/>
        <v/>
      </c>
      <c r="U476" s="11" t="str">
        <f t="shared" si="213"/>
        <v/>
      </c>
      <c r="W476" s="9" t="str">
        <f t="shared" si="202"/>
        <v/>
      </c>
      <c r="X476" s="9"/>
      <c r="Y476" s="9"/>
      <c r="Z476" s="10" t="str">
        <f t="shared" si="214"/>
        <v/>
      </c>
      <c r="AA476" s="11" t="str">
        <f t="shared" si="215"/>
        <v/>
      </c>
      <c r="AC476" s="9" t="str">
        <f t="shared" si="203"/>
        <v/>
      </c>
      <c r="AD476" s="9"/>
      <c r="AE476" s="9"/>
      <c r="AF476" s="10" t="str">
        <f t="shared" si="216"/>
        <v/>
      </c>
      <c r="AG476" s="11" t="str">
        <f t="shared" si="217"/>
        <v/>
      </c>
      <c r="AI476" s="9" t="str">
        <f t="shared" si="204"/>
        <v/>
      </c>
      <c r="AJ476" s="9"/>
      <c r="AK476" s="9"/>
      <c r="AL476" s="10" t="str">
        <f t="shared" si="197"/>
        <v/>
      </c>
      <c r="AM476" s="11" t="str">
        <f t="shared" si="198"/>
        <v/>
      </c>
      <c r="AO476" s="9" t="str">
        <f t="shared" si="205"/>
        <v/>
      </c>
      <c r="AP476" s="9"/>
      <c r="AQ476" s="9"/>
      <c r="AR476" s="10" t="str">
        <f t="shared" si="218"/>
        <v/>
      </c>
      <c r="AS476" s="11" t="str">
        <f t="shared" si="219"/>
        <v/>
      </c>
      <c r="AU476" s="9" t="str">
        <f t="shared" si="206"/>
        <v/>
      </c>
      <c r="AV476" s="9"/>
      <c r="AW476" s="9"/>
      <c r="AX476" s="10" t="str">
        <f t="shared" si="220"/>
        <v/>
      </c>
      <c r="AY476" s="11" t="str">
        <f t="shared" si="221"/>
        <v/>
      </c>
      <c r="BA476" s="12" t="str">
        <f t="shared" si="207"/>
        <v/>
      </c>
      <c r="BB476" s="12"/>
      <c r="BC476" s="12"/>
      <c r="BD476" s="13" t="str">
        <f t="shared" si="222"/>
        <v/>
      </c>
      <c r="BE476" s="14" t="str">
        <f t="shared" si="223"/>
        <v/>
      </c>
    </row>
    <row r="477" spans="5:57" x14ac:dyDescent="0.25">
      <c r="E477" s="9" t="str">
        <f t="shared" si="199"/>
        <v/>
      </c>
      <c r="F477" s="9"/>
      <c r="G477" s="9"/>
      <c r="H477" s="10" t="str">
        <f t="shared" si="208"/>
        <v/>
      </c>
      <c r="I477" s="15" t="str">
        <f t="shared" si="209"/>
        <v/>
      </c>
      <c r="K477" s="9" t="str">
        <f t="shared" si="200"/>
        <v/>
      </c>
      <c r="L477" s="9"/>
      <c r="M477" s="9"/>
      <c r="N477" s="10" t="str">
        <f t="shared" si="210"/>
        <v/>
      </c>
      <c r="O477" s="11" t="str">
        <f t="shared" si="211"/>
        <v/>
      </c>
      <c r="Q477" s="9" t="str">
        <f t="shared" si="201"/>
        <v/>
      </c>
      <c r="R477" s="9"/>
      <c r="S477" s="9"/>
      <c r="T477" s="10" t="str">
        <f t="shared" si="212"/>
        <v/>
      </c>
      <c r="U477" s="11" t="str">
        <f t="shared" si="213"/>
        <v/>
      </c>
      <c r="W477" s="9" t="str">
        <f t="shared" si="202"/>
        <v/>
      </c>
      <c r="X477" s="9"/>
      <c r="Y477" s="9"/>
      <c r="Z477" s="10" t="str">
        <f t="shared" si="214"/>
        <v/>
      </c>
      <c r="AA477" s="11" t="str">
        <f t="shared" si="215"/>
        <v/>
      </c>
      <c r="AC477" s="9" t="str">
        <f t="shared" si="203"/>
        <v/>
      </c>
      <c r="AD477" s="9"/>
      <c r="AE477" s="9"/>
      <c r="AF477" s="10" t="str">
        <f t="shared" si="216"/>
        <v/>
      </c>
      <c r="AG477" s="11" t="str">
        <f t="shared" si="217"/>
        <v/>
      </c>
      <c r="AI477" s="9" t="str">
        <f t="shared" si="204"/>
        <v/>
      </c>
      <c r="AJ477" s="9"/>
      <c r="AK477" s="9"/>
      <c r="AL477" s="10" t="str">
        <f t="shared" si="197"/>
        <v/>
      </c>
      <c r="AM477" s="11" t="str">
        <f t="shared" si="198"/>
        <v/>
      </c>
      <c r="AO477" s="9" t="str">
        <f t="shared" si="205"/>
        <v/>
      </c>
      <c r="AP477" s="9"/>
      <c r="AQ477" s="9"/>
      <c r="AR477" s="10" t="str">
        <f t="shared" si="218"/>
        <v/>
      </c>
      <c r="AS477" s="11" t="str">
        <f t="shared" si="219"/>
        <v/>
      </c>
      <c r="AU477" s="9" t="str">
        <f t="shared" si="206"/>
        <v/>
      </c>
      <c r="AV477" s="9"/>
      <c r="AW477" s="9"/>
      <c r="AX477" s="10" t="str">
        <f t="shared" si="220"/>
        <v/>
      </c>
      <c r="AY477" s="11" t="str">
        <f t="shared" si="221"/>
        <v/>
      </c>
      <c r="BA477" s="12" t="str">
        <f t="shared" si="207"/>
        <v/>
      </c>
      <c r="BB477" s="12"/>
      <c r="BC477" s="12"/>
      <c r="BD477" s="13" t="str">
        <f t="shared" si="222"/>
        <v/>
      </c>
      <c r="BE477" s="14" t="str">
        <f t="shared" si="223"/>
        <v/>
      </c>
    </row>
    <row r="478" spans="5:57" x14ac:dyDescent="0.25">
      <c r="E478" s="9" t="str">
        <f t="shared" si="199"/>
        <v/>
      </c>
      <c r="F478" s="9"/>
      <c r="G478" s="9"/>
      <c r="H478" s="10" t="str">
        <f t="shared" si="208"/>
        <v/>
      </c>
      <c r="I478" s="15" t="str">
        <f t="shared" si="209"/>
        <v/>
      </c>
      <c r="K478" s="9" t="str">
        <f t="shared" si="200"/>
        <v/>
      </c>
      <c r="L478" s="9"/>
      <c r="M478" s="9"/>
      <c r="N478" s="10" t="str">
        <f t="shared" si="210"/>
        <v/>
      </c>
      <c r="O478" s="11" t="str">
        <f t="shared" si="211"/>
        <v/>
      </c>
      <c r="Q478" s="9" t="str">
        <f t="shared" si="201"/>
        <v/>
      </c>
      <c r="R478" s="9"/>
      <c r="S478" s="9"/>
      <c r="T478" s="10" t="str">
        <f t="shared" si="212"/>
        <v/>
      </c>
      <c r="U478" s="11" t="str">
        <f t="shared" si="213"/>
        <v/>
      </c>
      <c r="W478" s="9" t="str">
        <f t="shared" si="202"/>
        <v/>
      </c>
      <c r="X478" s="9"/>
      <c r="Y478" s="9"/>
      <c r="Z478" s="10" t="str">
        <f t="shared" si="214"/>
        <v/>
      </c>
      <c r="AA478" s="11" t="str">
        <f t="shared" si="215"/>
        <v/>
      </c>
      <c r="AC478" s="9" t="str">
        <f t="shared" si="203"/>
        <v/>
      </c>
      <c r="AD478" s="9"/>
      <c r="AE478" s="9"/>
      <c r="AF478" s="10" t="str">
        <f t="shared" si="216"/>
        <v/>
      </c>
      <c r="AG478" s="11" t="str">
        <f t="shared" si="217"/>
        <v/>
      </c>
      <c r="AI478" s="9" t="str">
        <f t="shared" si="204"/>
        <v/>
      </c>
      <c r="AJ478" s="9"/>
      <c r="AK478" s="9"/>
      <c r="AL478" s="10" t="str">
        <f t="shared" si="197"/>
        <v/>
      </c>
      <c r="AM478" s="11" t="str">
        <f t="shared" si="198"/>
        <v/>
      </c>
      <c r="AO478" s="9" t="str">
        <f t="shared" si="205"/>
        <v/>
      </c>
      <c r="AP478" s="9"/>
      <c r="AQ478" s="9"/>
      <c r="AR478" s="10" t="str">
        <f t="shared" si="218"/>
        <v/>
      </c>
      <c r="AS478" s="11" t="str">
        <f t="shared" si="219"/>
        <v/>
      </c>
      <c r="AU478" s="9" t="str">
        <f t="shared" si="206"/>
        <v/>
      </c>
      <c r="AV478" s="9"/>
      <c r="AW478" s="9"/>
      <c r="AX478" s="10" t="str">
        <f t="shared" si="220"/>
        <v/>
      </c>
      <c r="AY478" s="11" t="str">
        <f t="shared" si="221"/>
        <v/>
      </c>
      <c r="BA478" s="12" t="str">
        <f t="shared" si="207"/>
        <v/>
      </c>
      <c r="BB478" s="12"/>
      <c r="BC478" s="12"/>
      <c r="BD478" s="13" t="str">
        <f t="shared" si="222"/>
        <v/>
      </c>
      <c r="BE478" s="14" t="str">
        <f t="shared" si="223"/>
        <v/>
      </c>
    </row>
    <row r="479" spans="5:57" x14ac:dyDescent="0.25">
      <c r="E479" s="9" t="str">
        <f t="shared" si="199"/>
        <v/>
      </c>
      <c r="F479" s="9"/>
      <c r="G479" s="9"/>
      <c r="H479" s="10" t="str">
        <f t="shared" si="208"/>
        <v/>
      </c>
      <c r="I479" s="15" t="str">
        <f t="shared" si="209"/>
        <v/>
      </c>
      <c r="K479" s="9" t="str">
        <f t="shared" si="200"/>
        <v/>
      </c>
      <c r="L479" s="9"/>
      <c r="M479" s="9"/>
      <c r="N479" s="10" t="str">
        <f t="shared" si="210"/>
        <v/>
      </c>
      <c r="O479" s="11" t="str">
        <f t="shared" si="211"/>
        <v/>
      </c>
      <c r="Q479" s="9" t="str">
        <f t="shared" si="201"/>
        <v/>
      </c>
      <c r="R479" s="9"/>
      <c r="S479" s="9"/>
      <c r="T479" s="10" t="str">
        <f t="shared" si="212"/>
        <v/>
      </c>
      <c r="U479" s="11" t="str">
        <f t="shared" si="213"/>
        <v/>
      </c>
      <c r="W479" s="9" t="str">
        <f t="shared" si="202"/>
        <v/>
      </c>
      <c r="X479" s="9"/>
      <c r="Y479" s="9"/>
      <c r="Z479" s="10" t="str">
        <f t="shared" si="214"/>
        <v/>
      </c>
      <c r="AA479" s="11" t="str">
        <f t="shared" si="215"/>
        <v/>
      </c>
      <c r="AC479" s="9" t="str">
        <f t="shared" si="203"/>
        <v/>
      </c>
      <c r="AD479" s="9"/>
      <c r="AE479" s="9"/>
      <c r="AF479" s="10" t="str">
        <f t="shared" si="216"/>
        <v/>
      </c>
      <c r="AG479" s="11" t="str">
        <f t="shared" si="217"/>
        <v/>
      </c>
      <c r="AI479" s="9" t="str">
        <f t="shared" si="204"/>
        <v/>
      </c>
      <c r="AJ479" s="9"/>
      <c r="AK479" s="9"/>
      <c r="AL479" s="10" t="str">
        <f t="shared" si="197"/>
        <v/>
      </c>
      <c r="AM479" s="11" t="str">
        <f t="shared" si="198"/>
        <v/>
      </c>
      <c r="AO479" s="9" t="str">
        <f t="shared" si="205"/>
        <v/>
      </c>
      <c r="AP479" s="9"/>
      <c r="AQ479" s="9"/>
      <c r="AR479" s="10" t="str">
        <f t="shared" si="218"/>
        <v/>
      </c>
      <c r="AS479" s="11" t="str">
        <f t="shared" si="219"/>
        <v/>
      </c>
      <c r="AU479" s="9" t="str">
        <f t="shared" si="206"/>
        <v/>
      </c>
      <c r="AV479" s="9"/>
      <c r="AW479" s="9"/>
      <c r="AX479" s="10" t="str">
        <f t="shared" si="220"/>
        <v/>
      </c>
      <c r="AY479" s="11" t="str">
        <f t="shared" si="221"/>
        <v/>
      </c>
      <c r="BA479" s="12" t="str">
        <f t="shared" si="207"/>
        <v/>
      </c>
      <c r="BB479" s="12"/>
      <c r="BC479" s="12"/>
      <c r="BD479" s="13" t="str">
        <f t="shared" si="222"/>
        <v/>
      </c>
      <c r="BE479" s="14" t="str">
        <f t="shared" si="223"/>
        <v/>
      </c>
    </row>
    <row r="480" spans="5:57" x14ac:dyDescent="0.25">
      <c r="E480" s="9" t="str">
        <f t="shared" si="199"/>
        <v/>
      </c>
      <c r="F480" s="9"/>
      <c r="G480" s="9"/>
      <c r="H480" s="10" t="str">
        <f t="shared" si="208"/>
        <v/>
      </c>
      <c r="I480" s="15" t="str">
        <f t="shared" si="209"/>
        <v/>
      </c>
      <c r="K480" s="9" t="str">
        <f t="shared" si="200"/>
        <v/>
      </c>
      <c r="L480" s="9"/>
      <c r="M480" s="9"/>
      <c r="N480" s="10" t="str">
        <f t="shared" si="210"/>
        <v/>
      </c>
      <c r="O480" s="11" t="str">
        <f t="shared" si="211"/>
        <v/>
      </c>
      <c r="Q480" s="9" t="str">
        <f t="shared" si="201"/>
        <v/>
      </c>
      <c r="R480" s="9"/>
      <c r="S480" s="9"/>
      <c r="T480" s="10" t="str">
        <f t="shared" si="212"/>
        <v/>
      </c>
      <c r="U480" s="11" t="str">
        <f t="shared" si="213"/>
        <v/>
      </c>
      <c r="W480" s="9" t="str">
        <f t="shared" si="202"/>
        <v/>
      </c>
      <c r="X480" s="9"/>
      <c r="Y480" s="9"/>
      <c r="Z480" s="10" t="str">
        <f t="shared" si="214"/>
        <v/>
      </c>
      <c r="AA480" s="11" t="str">
        <f t="shared" si="215"/>
        <v/>
      </c>
      <c r="AC480" s="9" t="str">
        <f t="shared" si="203"/>
        <v/>
      </c>
      <c r="AD480" s="9"/>
      <c r="AE480" s="9"/>
      <c r="AF480" s="10" t="str">
        <f t="shared" si="216"/>
        <v/>
      </c>
      <c r="AG480" s="11" t="str">
        <f t="shared" si="217"/>
        <v/>
      </c>
      <c r="AI480" s="9" t="str">
        <f t="shared" si="204"/>
        <v/>
      </c>
      <c r="AJ480" s="9"/>
      <c r="AK480" s="9"/>
      <c r="AL480" s="10" t="str">
        <f t="shared" si="197"/>
        <v/>
      </c>
      <c r="AM480" s="11" t="str">
        <f t="shared" si="198"/>
        <v/>
      </c>
      <c r="AO480" s="9" t="str">
        <f t="shared" si="205"/>
        <v/>
      </c>
      <c r="AP480" s="9"/>
      <c r="AQ480" s="9"/>
      <c r="AR480" s="10" t="str">
        <f t="shared" si="218"/>
        <v/>
      </c>
      <c r="AS480" s="11" t="str">
        <f t="shared" si="219"/>
        <v/>
      </c>
      <c r="AU480" s="9" t="str">
        <f t="shared" si="206"/>
        <v/>
      </c>
      <c r="AV480" s="9"/>
      <c r="AW480" s="9"/>
      <c r="AX480" s="10" t="str">
        <f t="shared" si="220"/>
        <v/>
      </c>
      <c r="AY480" s="11" t="str">
        <f t="shared" si="221"/>
        <v/>
      </c>
      <c r="BA480" s="12" t="str">
        <f t="shared" si="207"/>
        <v/>
      </c>
      <c r="BB480" s="12"/>
      <c r="BC480" s="12"/>
      <c r="BD480" s="13" t="str">
        <f t="shared" si="222"/>
        <v/>
      </c>
      <c r="BE480" s="14" t="str">
        <f t="shared" si="223"/>
        <v/>
      </c>
    </row>
    <row r="481" spans="5:57" x14ac:dyDescent="0.25">
      <c r="E481" s="9" t="str">
        <f t="shared" si="199"/>
        <v/>
      </c>
      <c r="F481" s="9"/>
      <c r="G481" s="9"/>
      <c r="H481" s="10" t="str">
        <f t="shared" si="208"/>
        <v/>
      </c>
      <c r="I481" s="15" t="str">
        <f t="shared" si="209"/>
        <v/>
      </c>
      <c r="K481" s="9" t="str">
        <f t="shared" si="200"/>
        <v/>
      </c>
      <c r="L481" s="9"/>
      <c r="M481" s="9"/>
      <c r="N481" s="10" t="str">
        <f t="shared" si="210"/>
        <v/>
      </c>
      <c r="O481" s="11" t="str">
        <f t="shared" si="211"/>
        <v/>
      </c>
      <c r="Q481" s="9" t="str">
        <f t="shared" si="201"/>
        <v/>
      </c>
      <c r="R481" s="9"/>
      <c r="S481" s="9"/>
      <c r="T481" s="10" t="str">
        <f t="shared" si="212"/>
        <v/>
      </c>
      <c r="U481" s="11" t="str">
        <f t="shared" si="213"/>
        <v/>
      </c>
      <c r="W481" s="9" t="str">
        <f t="shared" si="202"/>
        <v/>
      </c>
      <c r="X481" s="9"/>
      <c r="Y481" s="9"/>
      <c r="Z481" s="10" t="str">
        <f t="shared" si="214"/>
        <v/>
      </c>
      <c r="AA481" s="11" t="str">
        <f t="shared" si="215"/>
        <v/>
      </c>
      <c r="AC481" s="9" t="str">
        <f t="shared" si="203"/>
        <v/>
      </c>
      <c r="AD481" s="9"/>
      <c r="AE481" s="9"/>
      <c r="AF481" s="10" t="str">
        <f t="shared" si="216"/>
        <v/>
      </c>
      <c r="AG481" s="11" t="str">
        <f t="shared" si="217"/>
        <v/>
      </c>
      <c r="AI481" s="9" t="str">
        <f t="shared" si="204"/>
        <v/>
      </c>
      <c r="AJ481" s="9"/>
      <c r="AK481" s="9"/>
      <c r="AL481" s="10" t="str">
        <f t="shared" si="197"/>
        <v/>
      </c>
      <c r="AM481" s="11" t="str">
        <f t="shared" si="198"/>
        <v/>
      </c>
      <c r="AO481" s="9" t="str">
        <f t="shared" si="205"/>
        <v/>
      </c>
      <c r="AP481" s="9"/>
      <c r="AQ481" s="9"/>
      <c r="AR481" s="10" t="str">
        <f t="shared" si="218"/>
        <v/>
      </c>
      <c r="AS481" s="11" t="str">
        <f t="shared" si="219"/>
        <v/>
      </c>
      <c r="AU481" s="9" t="str">
        <f t="shared" si="206"/>
        <v/>
      </c>
      <c r="AV481" s="9"/>
      <c r="AW481" s="9"/>
      <c r="AX481" s="10" t="str">
        <f t="shared" si="220"/>
        <v/>
      </c>
      <c r="AY481" s="11" t="str">
        <f t="shared" si="221"/>
        <v/>
      </c>
      <c r="BA481" s="12" t="str">
        <f t="shared" si="207"/>
        <v/>
      </c>
      <c r="BB481" s="12"/>
      <c r="BC481" s="12"/>
      <c r="BD481" s="13" t="str">
        <f t="shared" si="222"/>
        <v/>
      </c>
      <c r="BE481" s="14" t="str">
        <f t="shared" si="223"/>
        <v/>
      </c>
    </row>
    <row r="482" spans="5:57" x14ac:dyDescent="0.25">
      <c r="E482" s="9" t="str">
        <f t="shared" si="199"/>
        <v/>
      </c>
      <c r="F482" s="9"/>
      <c r="G482" s="9"/>
      <c r="H482" s="10" t="str">
        <f t="shared" si="208"/>
        <v/>
      </c>
      <c r="I482" s="15" t="str">
        <f t="shared" si="209"/>
        <v/>
      </c>
      <c r="K482" s="9" t="str">
        <f t="shared" si="200"/>
        <v/>
      </c>
      <c r="L482" s="9"/>
      <c r="M482" s="9"/>
      <c r="N482" s="10" t="str">
        <f t="shared" si="210"/>
        <v/>
      </c>
      <c r="O482" s="11" t="str">
        <f t="shared" si="211"/>
        <v/>
      </c>
      <c r="Q482" s="9" t="str">
        <f t="shared" si="201"/>
        <v/>
      </c>
      <c r="R482" s="9"/>
      <c r="S482" s="9"/>
      <c r="T482" s="10" t="str">
        <f t="shared" si="212"/>
        <v/>
      </c>
      <c r="U482" s="11" t="str">
        <f t="shared" si="213"/>
        <v/>
      </c>
      <c r="W482" s="9" t="str">
        <f t="shared" si="202"/>
        <v/>
      </c>
      <c r="X482" s="9"/>
      <c r="Y482" s="9"/>
      <c r="Z482" s="10" t="str">
        <f t="shared" si="214"/>
        <v/>
      </c>
      <c r="AA482" s="11" t="str">
        <f t="shared" si="215"/>
        <v/>
      </c>
      <c r="AC482" s="9" t="str">
        <f t="shared" si="203"/>
        <v/>
      </c>
      <c r="AD482" s="9"/>
      <c r="AE482" s="9"/>
      <c r="AF482" s="10" t="str">
        <f t="shared" si="216"/>
        <v/>
      </c>
      <c r="AG482" s="11" t="str">
        <f t="shared" si="217"/>
        <v/>
      </c>
      <c r="AI482" s="9" t="str">
        <f t="shared" si="204"/>
        <v/>
      </c>
      <c r="AJ482" s="9"/>
      <c r="AK482" s="9"/>
      <c r="AL482" s="10" t="str">
        <f t="shared" si="197"/>
        <v/>
      </c>
      <c r="AM482" s="11" t="str">
        <f t="shared" si="198"/>
        <v/>
      </c>
      <c r="AO482" s="9" t="str">
        <f t="shared" si="205"/>
        <v/>
      </c>
      <c r="AP482" s="9"/>
      <c r="AQ482" s="9"/>
      <c r="AR482" s="10" t="str">
        <f t="shared" si="218"/>
        <v/>
      </c>
      <c r="AS482" s="11" t="str">
        <f t="shared" si="219"/>
        <v/>
      </c>
      <c r="AU482" s="9" t="str">
        <f t="shared" si="206"/>
        <v/>
      </c>
      <c r="AV482" s="9"/>
      <c r="AW482" s="9"/>
      <c r="AX482" s="10" t="str">
        <f t="shared" si="220"/>
        <v/>
      </c>
      <c r="AY482" s="11" t="str">
        <f t="shared" si="221"/>
        <v/>
      </c>
      <c r="BA482" s="12" t="str">
        <f t="shared" si="207"/>
        <v/>
      </c>
      <c r="BB482" s="12"/>
      <c r="BC482" s="12"/>
      <c r="BD482" s="13" t="str">
        <f t="shared" si="222"/>
        <v/>
      </c>
      <c r="BE482" s="14" t="str">
        <f t="shared" si="223"/>
        <v/>
      </c>
    </row>
    <row r="483" spans="5:57" x14ac:dyDescent="0.25">
      <c r="E483" s="9" t="str">
        <f t="shared" si="199"/>
        <v/>
      </c>
      <c r="F483" s="9"/>
      <c r="G483" s="9"/>
      <c r="H483" s="10" t="str">
        <f t="shared" si="208"/>
        <v/>
      </c>
      <c r="I483" s="15" t="str">
        <f t="shared" si="209"/>
        <v/>
      </c>
      <c r="K483" s="9" t="str">
        <f t="shared" si="200"/>
        <v/>
      </c>
      <c r="L483" s="9"/>
      <c r="M483" s="9"/>
      <c r="N483" s="10" t="str">
        <f t="shared" si="210"/>
        <v/>
      </c>
      <c r="O483" s="11" t="str">
        <f t="shared" si="211"/>
        <v/>
      </c>
      <c r="Q483" s="9" t="str">
        <f t="shared" si="201"/>
        <v/>
      </c>
      <c r="R483" s="9"/>
      <c r="S483" s="9"/>
      <c r="T483" s="10" t="str">
        <f t="shared" si="212"/>
        <v/>
      </c>
      <c r="U483" s="11" t="str">
        <f t="shared" si="213"/>
        <v/>
      </c>
      <c r="W483" s="9" t="str">
        <f t="shared" si="202"/>
        <v/>
      </c>
      <c r="X483" s="9"/>
      <c r="Y483" s="9"/>
      <c r="Z483" s="10" t="str">
        <f t="shared" si="214"/>
        <v/>
      </c>
      <c r="AA483" s="11" t="str">
        <f t="shared" si="215"/>
        <v/>
      </c>
      <c r="AC483" s="9" t="str">
        <f t="shared" si="203"/>
        <v/>
      </c>
      <c r="AD483" s="9"/>
      <c r="AE483" s="9"/>
      <c r="AF483" s="10" t="str">
        <f t="shared" si="216"/>
        <v/>
      </c>
      <c r="AG483" s="11" t="str">
        <f t="shared" si="217"/>
        <v/>
      </c>
      <c r="AI483" s="9" t="str">
        <f t="shared" si="204"/>
        <v/>
      </c>
      <c r="AJ483" s="9"/>
      <c r="AK483" s="9"/>
      <c r="AL483" s="10" t="str">
        <f t="shared" si="197"/>
        <v/>
      </c>
      <c r="AM483" s="11" t="str">
        <f t="shared" si="198"/>
        <v/>
      </c>
      <c r="AO483" s="9" t="str">
        <f t="shared" si="205"/>
        <v/>
      </c>
      <c r="AP483" s="9"/>
      <c r="AQ483" s="9"/>
      <c r="AR483" s="10" t="str">
        <f t="shared" si="218"/>
        <v/>
      </c>
      <c r="AS483" s="11" t="str">
        <f t="shared" si="219"/>
        <v/>
      </c>
      <c r="AU483" s="9" t="str">
        <f t="shared" si="206"/>
        <v/>
      </c>
      <c r="AV483" s="9"/>
      <c r="AW483" s="9"/>
      <c r="AX483" s="10" t="str">
        <f t="shared" si="220"/>
        <v/>
      </c>
      <c r="AY483" s="11" t="str">
        <f t="shared" si="221"/>
        <v/>
      </c>
      <c r="BA483" s="12" t="str">
        <f t="shared" si="207"/>
        <v/>
      </c>
      <c r="BB483" s="12"/>
      <c r="BC483" s="12"/>
      <c r="BD483" s="13" t="str">
        <f t="shared" si="222"/>
        <v/>
      </c>
      <c r="BE483" s="14" t="str">
        <f t="shared" si="223"/>
        <v/>
      </c>
    </row>
    <row r="484" spans="5:57" x14ac:dyDescent="0.25">
      <c r="E484" s="9" t="str">
        <f t="shared" si="199"/>
        <v/>
      </c>
      <c r="F484" s="9"/>
      <c r="G484" s="9"/>
      <c r="H484" s="10" t="str">
        <f t="shared" si="208"/>
        <v/>
      </c>
      <c r="I484" s="15" t="str">
        <f t="shared" si="209"/>
        <v/>
      </c>
      <c r="K484" s="9" t="str">
        <f t="shared" si="200"/>
        <v/>
      </c>
      <c r="L484" s="9"/>
      <c r="M484" s="9"/>
      <c r="N484" s="10" t="str">
        <f t="shared" si="210"/>
        <v/>
      </c>
      <c r="O484" s="11" t="str">
        <f t="shared" si="211"/>
        <v/>
      </c>
      <c r="Q484" s="9" t="str">
        <f t="shared" si="201"/>
        <v/>
      </c>
      <c r="R484" s="9"/>
      <c r="S484" s="9"/>
      <c r="T484" s="10" t="str">
        <f t="shared" si="212"/>
        <v/>
      </c>
      <c r="U484" s="11" t="str">
        <f t="shared" si="213"/>
        <v/>
      </c>
      <c r="W484" s="9" t="str">
        <f t="shared" si="202"/>
        <v/>
      </c>
      <c r="X484" s="9"/>
      <c r="Y484" s="9"/>
      <c r="Z484" s="10" t="str">
        <f t="shared" si="214"/>
        <v/>
      </c>
      <c r="AA484" s="11" t="str">
        <f t="shared" si="215"/>
        <v/>
      </c>
      <c r="AC484" s="9" t="str">
        <f t="shared" si="203"/>
        <v/>
      </c>
      <c r="AD484" s="9"/>
      <c r="AE484" s="9"/>
      <c r="AF484" s="10" t="str">
        <f t="shared" si="216"/>
        <v/>
      </c>
      <c r="AG484" s="11" t="str">
        <f t="shared" si="217"/>
        <v/>
      </c>
      <c r="AI484" s="9" t="str">
        <f t="shared" si="204"/>
        <v/>
      </c>
      <c r="AJ484" s="9"/>
      <c r="AK484" s="9"/>
      <c r="AL484" s="10" t="str">
        <f t="shared" si="197"/>
        <v/>
      </c>
      <c r="AM484" s="11" t="str">
        <f t="shared" si="198"/>
        <v/>
      </c>
      <c r="AO484" s="9" t="str">
        <f t="shared" si="205"/>
        <v/>
      </c>
      <c r="AP484" s="9"/>
      <c r="AQ484" s="9"/>
      <c r="AR484" s="10" t="str">
        <f t="shared" si="218"/>
        <v/>
      </c>
      <c r="AS484" s="11" t="str">
        <f t="shared" si="219"/>
        <v/>
      </c>
      <c r="AU484" s="9" t="str">
        <f t="shared" si="206"/>
        <v/>
      </c>
      <c r="AV484" s="9"/>
      <c r="AW484" s="9"/>
      <c r="AX484" s="10" t="str">
        <f t="shared" si="220"/>
        <v/>
      </c>
      <c r="AY484" s="11" t="str">
        <f t="shared" si="221"/>
        <v/>
      </c>
      <c r="BA484" s="12" t="str">
        <f t="shared" si="207"/>
        <v/>
      </c>
      <c r="BB484" s="12"/>
      <c r="BC484" s="12"/>
      <c r="BD484" s="13" t="str">
        <f t="shared" si="222"/>
        <v/>
      </c>
      <c r="BE484" s="14" t="str">
        <f t="shared" si="223"/>
        <v/>
      </c>
    </row>
    <row r="485" spans="5:57" x14ac:dyDescent="0.25">
      <c r="E485" s="9" t="str">
        <f t="shared" si="199"/>
        <v/>
      </c>
      <c r="F485" s="9"/>
      <c r="G485" s="9"/>
      <c r="H485" s="10" t="str">
        <f t="shared" si="208"/>
        <v/>
      </c>
      <c r="I485" s="15" t="str">
        <f t="shared" si="209"/>
        <v/>
      </c>
      <c r="K485" s="9" t="str">
        <f t="shared" si="200"/>
        <v/>
      </c>
      <c r="L485" s="9"/>
      <c r="M485" s="9"/>
      <c r="N485" s="10" t="str">
        <f t="shared" si="210"/>
        <v/>
      </c>
      <c r="O485" s="11" t="str">
        <f t="shared" si="211"/>
        <v/>
      </c>
      <c r="Q485" s="9" t="str">
        <f t="shared" si="201"/>
        <v/>
      </c>
      <c r="R485" s="9"/>
      <c r="S485" s="9"/>
      <c r="T485" s="10" t="str">
        <f t="shared" si="212"/>
        <v/>
      </c>
      <c r="U485" s="11" t="str">
        <f t="shared" si="213"/>
        <v/>
      </c>
      <c r="W485" s="9" t="str">
        <f t="shared" si="202"/>
        <v/>
      </c>
      <c r="X485" s="9"/>
      <c r="Y485" s="9"/>
      <c r="Z485" s="10" t="str">
        <f t="shared" si="214"/>
        <v/>
      </c>
      <c r="AA485" s="11" t="str">
        <f t="shared" si="215"/>
        <v/>
      </c>
      <c r="AC485" s="9" t="str">
        <f t="shared" si="203"/>
        <v/>
      </c>
      <c r="AD485" s="9"/>
      <c r="AE485" s="9"/>
      <c r="AF485" s="10" t="str">
        <f t="shared" si="216"/>
        <v/>
      </c>
      <c r="AG485" s="11" t="str">
        <f t="shared" si="217"/>
        <v/>
      </c>
      <c r="AI485" s="9" t="str">
        <f t="shared" si="204"/>
        <v/>
      </c>
      <c r="AJ485" s="9"/>
      <c r="AK485" s="9"/>
      <c r="AL485" s="10" t="str">
        <f t="shared" si="197"/>
        <v/>
      </c>
      <c r="AM485" s="11" t="str">
        <f t="shared" si="198"/>
        <v/>
      </c>
      <c r="AO485" s="9" t="str">
        <f t="shared" si="205"/>
        <v/>
      </c>
      <c r="AP485" s="9"/>
      <c r="AQ485" s="9"/>
      <c r="AR485" s="10" t="str">
        <f t="shared" si="218"/>
        <v/>
      </c>
      <c r="AS485" s="11" t="str">
        <f t="shared" si="219"/>
        <v/>
      </c>
      <c r="AU485" s="9" t="str">
        <f t="shared" si="206"/>
        <v/>
      </c>
      <c r="AV485" s="9"/>
      <c r="AW485" s="9"/>
      <c r="AX485" s="10" t="str">
        <f t="shared" si="220"/>
        <v/>
      </c>
      <c r="AY485" s="11" t="str">
        <f t="shared" si="221"/>
        <v/>
      </c>
      <c r="BA485" s="12" t="str">
        <f t="shared" si="207"/>
        <v/>
      </c>
      <c r="BB485" s="12"/>
      <c r="BC485" s="12"/>
      <c r="BD485" s="13" t="str">
        <f t="shared" si="222"/>
        <v/>
      </c>
      <c r="BE485" s="14" t="str">
        <f t="shared" si="223"/>
        <v/>
      </c>
    </row>
    <row r="486" spans="5:57" x14ac:dyDescent="0.25">
      <c r="E486" s="9" t="str">
        <f t="shared" si="199"/>
        <v/>
      </c>
      <c r="F486" s="9"/>
      <c r="G486" s="9"/>
      <c r="H486" s="10" t="str">
        <f t="shared" si="208"/>
        <v/>
      </c>
      <c r="I486" s="15" t="str">
        <f t="shared" si="209"/>
        <v/>
      </c>
      <c r="K486" s="9" t="str">
        <f t="shared" si="200"/>
        <v/>
      </c>
      <c r="L486" s="9"/>
      <c r="M486" s="9"/>
      <c r="N486" s="10" t="str">
        <f t="shared" si="210"/>
        <v/>
      </c>
      <c r="O486" s="11" t="str">
        <f t="shared" si="211"/>
        <v/>
      </c>
      <c r="Q486" s="9" t="str">
        <f t="shared" si="201"/>
        <v/>
      </c>
      <c r="R486" s="9"/>
      <c r="S486" s="9"/>
      <c r="T486" s="10" t="str">
        <f t="shared" si="212"/>
        <v/>
      </c>
      <c r="U486" s="11" t="str">
        <f t="shared" si="213"/>
        <v/>
      </c>
      <c r="W486" s="9" t="str">
        <f t="shared" si="202"/>
        <v/>
      </c>
      <c r="X486" s="9"/>
      <c r="Y486" s="9"/>
      <c r="Z486" s="10" t="str">
        <f t="shared" si="214"/>
        <v/>
      </c>
      <c r="AA486" s="11" t="str">
        <f t="shared" si="215"/>
        <v/>
      </c>
      <c r="AC486" s="9" t="str">
        <f t="shared" si="203"/>
        <v/>
      </c>
      <c r="AD486" s="9"/>
      <c r="AE486" s="9"/>
      <c r="AF486" s="10" t="str">
        <f t="shared" si="216"/>
        <v/>
      </c>
      <c r="AG486" s="11" t="str">
        <f t="shared" si="217"/>
        <v/>
      </c>
      <c r="AI486" s="9" t="str">
        <f t="shared" si="204"/>
        <v/>
      </c>
      <c r="AJ486" s="9"/>
      <c r="AK486" s="9"/>
      <c r="AL486" s="10" t="str">
        <f t="shared" si="197"/>
        <v/>
      </c>
      <c r="AM486" s="11" t="str">
        <f t="shared" si="198"/>
        <v/>
      </c>
      <c r="AO486" s="9" t="str">
        <f t="shared" si="205"/>
        <v/>
      </c>
      <c r="AP486" s="9"/>
      <c r="AQ486" s="9"/>
      <c r="AR486" s="10" t="str">
        <f t="shared" si="218"/>
        <v/>
      </c>
      <c r="AS486" s="11" t="str">
        <f t="shared" si="219"/>
        <v/>
      </c>
      <c r="AU486" s="9" t="str">
        <f t="shared" si="206"/>
        <v/>
      </c>
      <c r="AV486" s="9"/>
      <c r="AW486" s="9"/>
      <c r="AX486" s="10" t="str">
        <f t="shared" si="220"/>
        <v/>
      </c>
      <c r="AY486" s="11" t="str">
        <f t="shared" si="221"/>
        <v/>
      </c>
      <c r="BA486" s="12" t="str">
        <f t="shared" si="207"/>
        <v/>
      </c>
      <c r="BB486" s="12"/>
      <c r="BC486" s="12"/>
      <c r="BD486" s="13" t="str">
        <f t="shared" si="222"/>
        <v/>
      </c>
      <c r="BE486" s="14" t="str">
        <f t="shared" si="223"/>
        <v/>
      </c>
    </row>
    <row r="487" spans="5:57" x14ac:dyDescent="0.25">
      <c r="E487" s="9" t="str">
        <f t="shared" si="199"/>
        <v/>
      </c>
      <c r="F487" s="9"/>
      <c r="G487" s="9"/>
      <c r="H487" s="10" t="str">
        <f t="shared" si="208"/>
        <v/>
      </c>
      <c r="I487" s="15" t="str">
        <f t="shared" si="209"/>
        <v/>
      </c>
      <c r="K487" s="9" t="str">
        <f t="shared" si="200"/>
        <v/>
      </c>
      <c r="L487" s="9"/>
      <c r="M487" s="9"/>
      <c r="N487" s="10" t="str">
        <f t="shared" si="210"/>
        <v/>
      </c>
      <c r="O487" s="11" t="str">
        <f t="shared" si="211"/>
        <v/>
      </c>
      <c r="Q487" s="9" t="str">
        <f t="shared" si="201"/>
        <v/>
      </c>
      <c r="R487" s="9"/>
      <c r="S487" s="9"/>
      <c r="T487" s="10" t="str">
        <f t="shared" si="212"/>
        <v/>
      </c>
      <c r="U487" s="11" t="str">
        <f t="shared" si="213"/>
        <v/>
      </c>
      <c r="W487" s="9" t="str">
        <f t="shared" si="202"/>
        <v/>
      </c>
      <c r="X487" s="9"/>
      <c r="Y487" s="9"/>
      <c r="Z487" s="10" t="str">
        <f t="shared" si="214"/>
        <v/>
      </c>
      <c r="AA487" s="11" t="str">
        <f t="shared" si="215"/>
        <v/>
      </c>
      <c r="AC487" s="9" t="str">
        <f t="shared" si="203"/>
        <v/>
      </c>
      <c r="AD487" s="9"/>
      <c r="AE487" s="9"/>
      <c r="AF487" s="10" t="str">
        <f t="shared" si="216"/>
        <v/>
      </c>
      <c r="AG487" s="11" t="str">
        <f t="shared" si="217"/>
        <v/>
      </c>
      <c r="AI487" s="9" t="str">
        <f t="shared" si="204"/>
        <v/>
      </c>
      <c r="AJ487" s="9"/>
      <c r="AK487" s="9"/>
      <c r="AL487" s="10" t="str">
        <f t="shared" si="197"/>
        <v/>
      </c>
      <c r="AM487" s="11" t="str">
        <f t="shared" si="198"/>
        <v/>
      </c>
      <c r="AO487" s="9" t="str">
        <f t="shared" si="205"/>
        <v/>
      </c>
      <c r="AP487" s="9"/>
      <c r="AQ487" s="9"/>
      <c r="AR487" s="10" t="str">
        <f t="shared" si="218"/>
        <v/>
      </c>
      <c r="AS487" s="11" t="str">
        <f t="shared" si="219"/>
        <v/>
      </c>
      <c r="AU487" s="9" t="str">
        <f t="shared" si="206"/>
        <v/>
      </c>
      <c r="AV487" s="9"/>
      <c r="AW487" s="9"/>
      <c r="AX487" s="10" t="str">
        <f t="shared" si="220"/>
        <v/>
      </c>
      <c r="AY487" s="11" t="str">
        <f t="shared" si="221"/>
        <v/>
      </c>
      <c r="BA487" s="12" t="str">
        <f t="shared" si="207"/>
        <v/>
      </c>
      <c r="BB487" s="12"/>
      <c r="BC487" s="12"/>
      <c r="BD487" s="13" t="str">
        <f t="shared" si="222"/>
        <v/>
      </c>
      <c r="BE487" s="14" t="str">
        <f t="shared" si="223"/>
        <v/>
      </c>
    </row>
    <row r="488" spans="5:57" x14ac:dyDescent="0.25">
      <c r="E488" s="9" t="str">
        <f t="shared" si="199"/>
        <v/>
      </c>
      <c r="F488" s="9"/>
      <c r="G488" s="9"/>
      <c r="H488" s="10" t="str">
        <f t="shared" si="208"/>
        <v/>
      </c>
      <c r="I488" s="15" t="str">
        <f t="shared" si="209"/>
        <v/>
      </c>
      <c r="K488" s="9" t="str">
        <f t="shared" si="200"/>
        <v/>
      </c>
      <c r="L488" s="9"/>
      <c r="M488" s="9"/>
      <c r="N488" s="10" t="str">
        <f t="shared" si="210"/>
        <v/>
      </c>
      <c r="O488" s="11" t="str">
        <f t="shared" si="211"/>
        <v/>
      </c>
      <c r="Q488" s="9" t="str">
        <f t="shared" si="201"/>
        <v/>
      </c>
      <c r="R488" s="9"/>
      <c r="S488" s="9"/>
      <c r="T488" s="10" t="str">
        <f t="shared" si="212"/>
        <v/>
      </c>
      <c r="U488" s="11" t="str">
        <f t="shared" si="213"/>
        <v/>
      </c>
      <c r="W488" s="9" t="str">
        <f t="shared" si="202"/>
        <v/>
      </c>
      <c r="X488" s="9"/>
      <c r="Y488" s="9"/>
      <c r="Z488" s="10" t="str">
        <f t="shared" si="214"/>
        <v/>
      </c>
      <c r="AA488" s="11" t="str">
        <f t="shared" si="215"/>
        <v/>
      </c>
      <c r="AC488" s="9" t="str">
        <f t="shared" si="203"/>
        <v/>
      </c>
      <c r="AD488" s="9"/>
      <c r="AE488" s="9"/>
      <c r="AF488" s="10" t="str">
        <f t="shared" si="216"/>
        <v/>
      </c>
      <c r="AG488" s="11" t="str">
        <f t="shared" si="217"/>
        <v/>
      </c>
      <c r="AI488" s="9" t="str">
        <f t="shared" si="204"/>
        <v/>
      </c>
      <c r="AJ488" s="9"/>
      <c r="AK488" s="9"/>
      <c r="AL488" s="10" t="str">
        <f t="shared" si="197"/>
        <v/>
      </c>
      <c r="AM488" s="11" t="str">
        <f t="shared" si="198"/>
        <v/>
      </c>
      <c r="AO488" s="9" t="str">
        <f t="shared" si="205"/>
        <v/>
      </c>
      <c r="AP488" s="9"/>
      <c r="AQ488" s="9"/>
      <c r="AR488" s="10" t="str">
        <f t="shared" si="218"/>
        <v/>
      </c>
      <c r="AS488" s="11" t="str">
        <f t="shared" si="219"/>
        <v/>
      </c>
      <c r="AU488" s="9" t="str">
        <f t="shared" si="206"/>
        <v/>
      </c>
      <c r="AV488" s="9"/>
      <c r="AW488" s="9"/>
      <c r="AX488" s="10" t="str">
        <f t="shared" si="220"/>
        <v/>
      </c>
      <c r="AY488" s="11" t="str">
        <f t="shared" si="221"/>
        <v/>
      </c>
      <c r="BA488" s="12" t="str">
        <f t="shared" si="207"/>
        <v/>
      </c>
      <c r="BB488" s="12"/>
      <c r="BC488" s="12"/>
      <c r="BD488" s="13" t="str">
        <f t="shared" si="222"/>
        <v/>
      </c>
      <c r="BE488" s="14" t="str">
        <f t="shared" si="223"/>
        <v/>
      </c>
    </row>
    <row r="489" spans="5:57" x14ac:dyDescent="0.25">
      <c r="E489" s="9" t="str">
        <f t="shared" si="199"/>
        <v/>
      </c>
      <c r="F489" s="9"/>
      <c r="G489" s="9"/>
      <c r="H489" s="10" t="str">
        <f t="shared" si="208"/>
        <v/>
      </c>
      <c r="I489" s="15" t="str">
        <f t="shared" si="209"/>
        <v/>
      </c>
      <c r="K489" s="9" t="str">
        <f t="shared" si="200"/>
        <v/>
      </c>
      <c r="L489" s="9"/>
      <c r="M489" s="9"/>
      <c r="N489" s="10" t="str">
        <f t="shared" si="210"/>
        <v/>
      </c>
      <c r="O489" s="11" t="str">
        <f t="shared" si="211"/>
        <v/>
      </c>
      <c r="Q489" s="9" t="str">
        <f t="shared" si="201"/>
        <v/>
      </c>
      <c r="R489" s="9"/>
      <c r="S489" s="9"/>
      <c r="T489" s="10" t="str">
        <f t="shared" si="212"/>
        <v/>
      </c>
      <c r="U489" s="11" t="str">
        <f t="shared" si="213"/>
        <v/>
      </c>
      <c r="W489" s="9" t="str">
        <f t="shared" si="202"/>
        <v/>
      </c>
      <c r="X489" s="9"/>
      <c r="Y489" s="9"/>
      <c r="Z489" s="10" t="str">
        <f t="shared" si="214"/>
        <v/>
      </c>
      <c r="AA489" s="11" t="str">
        <f t="shared" si="215"/>
        <v/>
      </c>
      <c r="AC489" s="9" t="str">
        <f t="shared" si="203"/>
        <v/>
      </c>
      <c r="AD489" s="9"/>
      <c r="AE489" s="9"/>
      <c r="AF489" s="10" t="str">
        <f t="shared" si="216"/>
        <v/>
      </c>
      <c r="AG489" s="11" t="str">
        <f t="shared" si="217"/>
        <v/>
      </c>
      <c r="AI489" s="9" t="str">
        <f t="shared" si="204"/>
        <v/>
      </c>
      <c r="AJ489" s="9"/>
      <c r="AK489" s="9"/>
      <c r="AL489" s="10" t="str">
        <f t="shared" si="197"/>
        <v/>
      </c>
      <c r="AM489" s="11" t="str">
        <f t="shared" si="198"/>
        <v/>
      </c>
      <c r="AO489" s="9" t="str">
        <f t="shared" si="205"/>
        <v/>
      </c>
      <c r="AP489" s="9"/>
      <c r="AQ489" s="9"/>
      <c r="AR489" s="10" t="str">
        <f t="shared" si="218"/>
        <v/>
      </c>
      <c r="AS489" s="11" t="str">
        <f t="shared" si="219"/>
        <v/>
      </c>
      <c r="AU489" s="9" t="str">
        <f t="shared" si="206"/>
        <v/>
      </c>
      <c r="AV489" s="9"/>
      <c r="AW489" s="9"/>
      <c r="AX489" s="10" t="str">
        <f t="shared" si="220"/>
        <v/>
      </c>
      <c r="AY489" s="11" t="str">
        <f t="shared" si="221"/>
        <v/>
      </c>
      <c r="BA489" s="12" t="str">
        <f t="shared" si="207"/>
        <v/>
      </c>
      <c r="BB489" s="12"/>
      <c r="BC489" s="12"/>
      <c r="BD489" s="13" t="str">
        <f t="shared" si="222"/>
        <v/>
      </c>
      <c r="BE489" s="14" t="str">
        <f t="shared" si="223"/>
        <v/>
      </c>
    </row>
    <row r="490" spans="5:57" x14ac:dyDescent="0.25">
      <c r="E490" s="9" t="str">
        <f t="shared" si="199"/>
        <v/>
      </c>
      <c r="F490" s="9"/>
      <c r="G490" s="9"/>
      <c r="H490" s="10" t="str">
        <f t="shared" si="208"/>
        <v/>
      </c>
      <c r="I490" s="15" t="str">
        <f t="shared" si="209"/>
        <v/>
      </c>
      <c r="K490" s="9" t="str">
        <f t="shared" si="200"/>
        <v/>
      </c>
      <c r="L490" s="9"/>
      <c r="M490" s="9"/>
      <c r="N490" s="10" t="str">
        <f t="shared" si="210"/>
        <v/>
      </c>
      <c r="O490" s="11" t="str">
        <f t="shared" si="211"/>
        <v/>
      </c>
      <c r="Q490" s="9" t="str">
        <f t="shared" si="201"/>
        <v/>
      </c>
      <c r="R490" s="9"/>
      <c r="S490" s="9"/>
      <c r="T490" s="10" t="str">
        <f t="shared" si="212"/>
        <v/>
      </c>
      <c r="U490" s="11" t="str">
        <f t="shared" si="213"/>
        <v/>
      </c>
      <c r="W490" s="9" t="str">
        <f t="shared" si="202"/>
        <v/>
      </c>
      <c r="X490" s="9"/>
      <c r="Y490" s="9"/>
      <c r="Z490" s="10" t="str">
        <f t="shared" si="214"/>
        <v/>
      </c>
      <c r="AA490" s="11" t="str">
        <f t="shared" si="215"/>
        <v/>
      </c>
      <c r="AC490" s="9" t="str">
        <f t="shared" si="203"/>
        <v/>
      </c>
      <c r="AD490" s="9"/>
      <c r="AE490" s="9"/>
      <c r="AF490" s="10" t="str">
        <f t="shared" si="216"/>
        <v/>
      </c>
      <c r="AG490" s="11" t="str">
        <f t="shared" si="217"/>
        <v/>
      </c>
      <c r="AI490" s="9" t="str">
        <f t="shared" si="204"/>
        <v/>
      </c>
      <c r="AJ490" s="9"/>
      <c r="AK490" s="9"/>
      <c r="AL490" s="10" t="str">
        <f t="shared" si="197"/>
        <v/>
      </c>
      <c r="AM490" s="11" t="str">
        <f t="shared" si="198"/>
        <v/>
      </c>
      <c r="AO490" s="9" t="str">
        <f t="shared" si="205"/>
        <v/>
      </c>
      <c r="AP490" s="9"/>
      <c r="AQ490" s="9"/>
      <c r="AR490" s="10" t="str">
        <f t="shared" si="218"/>
        <v/>
      </c>
      <c r="AS490" s="11" t="str">
        <f t="shared" si="219"/>
        <v/>
      </c>
      <c r="AU490" s="9" t="str">
        <f t="shared" si="206"/>
        <v/>
      </c>
      <c r="AV490" s="9"/>
      <c r="AW490" s="9"/>
      <c r="AX490" s="10" t="str">
        <f t="shared" si="220"/>
        <v/>
      </c>
      <c r="AY490" s="11" t="str">
        <f t="shared" si="221"/>
        <v/>
      </c>
      <c r="BA490" s="12" t="str">
        <f t="shared" si="207"/>
        <v/>
      </c>
      <c r="BB490" s="12"/>
      <c r="BC490" s="12"/>
      <c r="BD490" s="13" t="str">
        <f t="shared" si="222"/>
        <v/>
      </c>
      <c r="BE490" s="14" t="str">
        <f t="shared" si="223"/>
        <v/>
      </c>
    </row>
    <row r="491" spans="5:57" x14ac:dyDescent="0.25">
      <c r="E491" s="9" t="str">
        <f t="shared" si="199"/>
        <v/>
      </c>
      <c r="F491" s="9"/>
      <c r="G491" s="9"/>
      <c r="H491" s="10" t="str">
        <f t="shared" si="208"/>
        <v/>
      </c>
      <c r="I491" s="15" t="str">
        <f t="shared" si="209"/>
        <v/>
      </c>
      <c r="K491" s="9" t="str">
        <f t="shared" si="200"/>
        <v/>
      </c>
      <c r="L491" s="9"/>
      <c r="M491" s="9"/>
      <c r="N491" s="10" t="str">
        <f t="shared" si="210"/>
        <v/>
      </c>
      <c r="O491" s="11" t="str">
        <f t="shared" si="211"/>
        <v/>
      </c>
      <c r="Q491" s="9" t="str">
        <f t="shared" si="201"/>
        <v/>
      </c>
      <c r="R491" s="9"/>
      <c r="S491" s="9"/>
      <c r="T491" s="10" t="str">
        <f t="shared" si="212"/>
        <v/>
      </c>
      <c r="U491" s="11" t="str">
        <f t="shared" si="213"/>
        <v/>
      </c>
      <c r="W491" s="9" t="str">
        <f t="shared" si="202"/>
        <v/>
      </c>
      <c r="X491" s="9"/>
      <c r="Y491" s="9"/>
      <c r="Z491" s="10" t="str">
        <f t="shared" si="214"/>
        <v/>
      </c>
      <c r="AA491" s="11" t="str">
        <f t="shared" si="215"/>
        <v/>
      </c>
      <c r="AC491" s="9" t="str">
        <f t="shared" si="203"/>
        <v/>
      </c>
      <c r="AD491" s="9"/>
      <c r="AE491" s="9"/>
      <c r="AF491" s="10" t="str">
        <f t="shared" si="216"/>
        <v/>
      </c>
      <c r="AG491" s="11" t="str">
        <f t="shared" si="217"/>
        <v/>
      </c>
      <c r="AI491" s="9" t="str">
        <f t="shared" si="204"/>
        <v/>
      </c>
      <c r="AJ491" s="9"/>
      <c r="AK491" s="9"/>
      <c r="AL491" s="10" t="str">
        <f t="shared" si="197"/>
        <v/>
      </c>
      <c r="AM491" s="11" t="str">
        <f t="shared" si="198"/>
        <v/>
      </c>
      <c r="AO491" s="9" t="str">
        <f t="shared" si="205"/>
        <v/>
      </c>
      <c r="AP491" s="9"/>
      <c r="AQ491" s="9"/>
      <c r="AR491" s="10" t="str">
        <f t="shared" si="218"/>
        <v/>
      </c>
      <c r="AS491" s="11" t="str">
        <f t="shared" si="219"/>
        <v/>
      </c>
      <c r="AU491" s="9" t="str">
        <f t="shared" si="206"/>
        <v/>
      </c>
      <c r="AV491" s="9"/>
      <c r="AW491" s="9"/>
      <c r="AX491" s="10" t="str">
        <f t="shared" si="220"/>
        <v/>
      </c>
      <c r="AY491" s="11" t="str">
        <f t="shared" si="221"/>
        <v/>
      </c>
      <c r="BA491" s="12" t="str">
        <f t="shared" si="207"/>
        <v/>
      </c>
      <c r="BB491" s="12"/>
      <c r="BC491" s="12"/>
      <c r="BD491" s="13" t="str">
        <f t="shared" si="222"/>
        <v/>
      </c>
      <c r="BE491" s="14" t="str">
        <f t="shared" si="223"/>
        <v/>
      </c>
    </row>
    <row r="492" spans="5:57" x14ac:dyDescent="0.25">
      <c r="E492" s="9" t="str">
        <f t="shared" si="199"/>
        <v/>
      </c>
      <c r="F492" s="9"/>
      <c r="G492" s="9"/>
      <c r="H492" s="10" t="str">
        <f t="shared" si="208"/>
        <v/>
      </c>
      <c r="I492" s="15" t="str">
        <f t="shared" si="209"/>
        <v/>
      </c>
      <c r="K492" s="9" t="str">
        <f t="shared" si="200"/>
        <v/>
      </c>
      <c r="L492" s="9"/>
      <c r="M492" s="9"/>
      <c r="N492" s="10" t="str">
        <f t="shared" si="210"/>
        <v/>
      </c>
      <c r="O492" s="11" t="str">
        <f t="shared" si="211"/>
        <v/>
      </c>
      <c r="Q492" s="9" t="str">
        <f t="shared" si="201"/>
        <v/>
      </c>
      <c r="R492" s="9"/>
      <c r="S492" s="9"/>
      <c r="T492" s="10" t="str">
        <f t="shared" si="212"/>
        <v/>
      </c>
      <c r="U492" s="11" t="str">
        <f t="shared" si="213"/>
        <v/>
      </c>
      <c r="W492" s="9" t="str">
        <f t="shared" si="202"/>
        <v/>
      </c>
      <c r="X492" s="9"/>
      <c r="Y492" s="9"/>
      <c r="Z492" s="10" t="str">
        <f t="shared" si="214"/>
        <v/>
      </c>
      <c r="AA492" s="11" t="str">
        <f t="shared" si="215"/>
        <v/>
      </c>
      <c r="AC492" s="9" t="str">
        <f t="shared" si="203"/>
        <v/>
      </c>
      <c r="AD492" s="9"/>
      <c r="AE492" s="9"/>
      <c r="AF492" s="10" t="str">
        <f t="shared" si="216"/>
        <v/>
      </c>
      <c r="AG492" s="11" t="str">
        <f t="shared" si="217"/>
        <v/>
      </c>
      <c r="AI492" s="9" t="str">
        <f t="shared" si="204"/>
        <v/>
      </c>
      <c r="AJ492" s="9"/>
      <c r="AK492" s="9"/>
      <c r="AL492" s="10" t="str">
        <f t="shared" ref="AL492:AL496" si="224">IF(AK492&lt;&gt;"",AK492/AK491-1,"")</f>
        <v/>
      </c>
      <c r="AM492" s="11" t="str">
        <f t="shared" ref="AM492:AM496" si="225">IF(AK492&lt;&gt;"",AM491*(AL492+1),"")</f>
        <v/>
      </c>
      <c r="AO492" s="9" t="str">
        <f t="shared" si="205"/>
        <v/>
      </c>
      <c r="AP492" s="9"/>
      <c r="AQ492" s="9"/>
      <c r="AR492" s="10" t="str">
        <f t="shared" si="218"/>
        <v/>
      </c>
      <c r="AS492" s="11" t="str">
        <f t="shared" si="219"/>
        <v/>
      </c>
      <c r="AU492" s="9" t="str">
        <f t="shared" si="206"/>
        <v/>
      </c>
      <c r="AV492" s="9"/>
      <c r="AW492" s="9"/>
      <c r="AX492" s="10" t="str">
        <f t="shared" si="220"/>
        <v/>
      </c>
      <c r="AY492" s="11" t="str">
        <f t="shared" si="221"/>
        <v/>
      </c>
      <c r="BA492" s="12" t="str">
        <f t="shared" si="207"/>
        <v/>
      </c>
      <c r="BB492" s="12"/>
      <c r="BC492" s="12"/>
      <c r="BD492" s="13" t="str">
        <f t="shared" si="222"/>
        <v/>
      </c>
      <c r="BE492" s="14" t="str">
        <f t="shared" si="223"/>
        <v/>
      </c>
    </row>
    <row r="493" spans="5:57" x14ac:dyDescent="0.25">
      <c r="E493" s="9" t="str">
        <f t="shared" si="199"/>
        <v/>
      </c>
      <c r="F493" s="9"/>
      <c r="G493" s="9"/>
      <c r="H493" s="10" t="str">
        <f t="shared" si="208"/>
        <v/>
      </c>
      <c r="I493" s="15" t="str">
        <f t="shared" si="209"/>
        <v/>
      </c>
      <c r="K493" s="9" t="str">
        <f t="shared" si="200"/>
        <v/>
      </c>
      <c r="L493" s="9"/>
      <c r="M493" s="9"/>
      <c r="N493" s="10" t="str">
        <f t="shared" si="210"/>
        <v/>
      </c>
      <c r="O493" s="11" t="str">
        <f t="shared" si="211"/>
        <v/>
      </c>
      <c r="Q493" s="9" t="str">
        <f t="shared" si="201"/>
        <v/>
      </c>
      <c r="R493" s="9"/>
      <c r="S493" s="9"/>
      <c r="T493" s="10" t="str">
        <f t="shared" si="212"/>
        <v/>
      </c>
      <c r="U493" s="11" t="str">
        <f t="shared" si="213"/>
        <v/>
      </c>
      <c r="W493" s="9" t="str">
        <f t="shared" si="202"/>
        <v/>
      </c>
      <c r="X493" s="9"/>
      <c r="Y493" s="9"/>
      <c r="Z493" s="10" t="str">
        <f t="shared" si="214"/>
        <v/>
      </c>
      <c r="AA493" s="11" t="str">
        <f t="shared" si="215"/>
        <v/>
      </c>
      <c r="AC493" s="9" t="str">
        <f t="shared" si="203"/>
        <v/>
      </c>
      <c r="AD493" s="9"/>
      <c r="AE493" s="9"/>
      <c r="AF493" s="10" t="str">
        <f t="shared" si="216"/>
        <v/>
      </c>
      <c r="AG493" s="11" t="str">
        <f t="shared" si="217"/>
        <v/>
      </c>
      <c r="AI493" s="9" t="str">
        <f t="shared" si="204"/>
        <v/>
      </c>
      <c r="AJ493" s="9"/>
      <c r="AK493" s="9"/>
      <c r="AL493" s="10" t="str">
        <f t="shared" si="224"/>
        <v/>
      </c>
      <c r="AM493" s="11" t="str">
        <f t="shared" si="225"/>
        <v/>
      </c>
      <c r="AO493" s="9" t="str">
        <f t="shared" si="205"/>
        <v/>
      </c>
      <c r="AP493" s="9"/>
      <c r="AQ493" s="9"/>
      <c r="AR493" s="10" t="str">
        <f t="shared" si="218"/>
        <v/>
      </c>
      <c r="AS493" s="11" t="str">
        <f t="shared" si="219"/>
        <v/>
      </c>
      <c r="AU493" s="9" t="str">
        <f t="shared" si="206"/>
        <v/>
      </c>
      <c r="AV493" s="9"/>
      <c r="AW493" s="9"/>
      <c r="AX493" s="10" t="str">
        <f t="shared" si="220"/>
        <v/>
      </c>
      <c r="AY493" s="11" t="str">
        <f t="shared" si="221"/>
        <v/>
      </c>
      <c r="BA493" s="12" t="str">
        <f t="shared" si="207"/>
        <v/>
      </c>
      <c r="BB493" s="12"/>
      <c r="BC493" s="12"/>
      <c r="BD493" s="13" t="str">
        <f t="shared" si="222"/>
        <v/>
      </c>
      <c r="BE493" s="14" t="str">
        <f t="shared" si="223"/>
        <v/>
      </c>
    </row>
    <row r="494" spans="5:57" x14ac:dyDescent="0.25">
      <c r="E494" s="9" t="str">
        <f t="shared" si="199"/>
        <v/>
      </c>
      <c r="F494" s="9"/>
      <c r="G494" s="9"/>
      <c r="H494" s="10" t="str">
        <f t="shared" si="208"/>
        <v/>
      </c>
      <c r="I494" s="15" t="str">
        <f t="shared" si="209"/>
        <v/>
      </c>
      <c r="K494" s="9" t="str">
        <f t="shared" si="200"/>
        <v/>
      </c>
      <c r="L494" s="9"/>
      <c r="M494" s="9"/>
      <c r="N494" s="10" t="str">
        <f t="shared" si="210"/>
        <v/>
      </c>
      <c r="O494" s="11" t="str">
        <f t="shared" si="211"/>
        <v/>
      </c>
      <c r="Q494" s="9" t="str">
        <f t="shared" si="201"/>
        <v/>
      </c>
      <c r="R494" s="9"/>
      <c r="S494" s="9"/>
      <c r="T494" s="10" t="str">
        <f t="shared" si="212"/>
        <v/>
      </c>
      <c r="U494" s="11" t="str">
        <f t="shared" si="213"/>
        <v/>
      </c>
      <c r="W494" s="9" t="str">
        <f t="shared" si="202"/>
        <v/>
      </c>
      <c r="X494" s="9"/>
      <c r="Y494" s="9"/>
      <c r="Z494" s="10" t="str">
        <f t="shared" si="214"/>
        <v/>
      </c>
      <c r="AA494" s="11" t="str">
        <f t="shared" si="215"/>
        <v/>
      </c>
      <c r="AC494" s="9" t="str">
        <f t="shared" si="203"/>
        <v/>
      </c>
      <c r="AD494" s="9"/>
      <c r="AE494" s="9"/>
      <c r="AF494" s="10" t="str">
        <f t="shared" si="216"/>
        <v/>
      </c>
      <c r="AG494" s="11" t="str">
        <f t="shared" si="217"/>
        <v/>
      </c>
      <c r="AI494" s="9" t="str">
        <f t="shared" si="204"/>
        <v/>
      </c>
      <c r="AJ494" s="9"/>
      <c r="AK494" s="9"/>
      <c r="AL494" s="10" t="str">
        <f t="shared" si="224"/>
        <v/>
      </c>
      <c r="AM494" s="11" t="str">
        <f t="shared" si="225"/>
        <v/>
      </c>
      <c r="AO494" s="9" t="str">
        <f t="shared" si="205"/>
        <v/>
      </c>
      <c r="AP494" s="9"/>
      <c r="AQ494" s="9"/>
      <c r="AR494" s="10" t="str">
        <f t="shared" si="218"/>
        <v/>
      </c>
      <c r="AS494" s="11" t="str">
        <f t="shared" si="219"/>
        <v/>
      </c>
      <c r="AU494" s="9" t="str">
        <f t="shared" si="206"/>
        <v/>
      </c>
      <c r="AV494" s="9"/>
      <c r="AW494" s="9"/>
      <c r="AX494" s="10" t="str">
        <f t="shared" si="220"/>
        <v/>
      </c>
      <c r="AY494" s="11" t="str">
        <f t="shared" si="221"/>
        <v/>
      </c>
      <c r="BA494" s="12" t="str">
        <f t="shared" si="207"/>
        <v/>
      </c>
      <c r="BB494" s="12"/>
      <c r="BC494" s="12"/>
      <c r="BD494" s="13" t="str">
        <f t="shared" si="222"/>
        <v/>
      </c>
      <c r="BE494" s="14" t="str">
        <f t="shared" si="223"/>
        <v/>
      </c>
    </row>
    <row r="495" spans="5:57" x14ac:dyDescent="0.25">
      <c r="E495" s="9" t="str">
        <f t="shared" si="199"/>
        <v/>
      </c>
      <c r="F495" s="9"/>
      <c r="G495" s="9"/>
      <c r="H495" s="10" t="str">
        <f t="shared" si="208"/>
        <v/>
      </c>
      <c r="I495" s="15" t="str">
        <f t="shared" si="209"/>
        <v/>
      </c>
      <c r="K495" s="9" t="str">
        <f t="shared" si="200"/>
        <v/>
      </c>
      <c r="L495" s="9"/>
      <c r="M495" s="9"/>
      <c r="N495" s="10" t="str">
        <f t="shared" si="210"/>
        <v/>
      </c>
      <c r="O495" s="11" t="str">
        <f t="shared" si="211"/>
        <v/>
      </c>
      <c r="Q495" s="9" t="str">
        <f t="shared" si="201"/>
        <v/>
      </c>
      <c r="R495" s="9"/>
      <c r="S495" s="9"/>
      <c r="T495" s="10" t="str">
        <f t="shared" si="212"/>
        <v/>
      </c>
      <c r="U495" s="11" t="str">
        <f t="shared" si="213"/>
        <v/>
      </c>
      <c r="W495" s="9" t="str">
        <f t="shared" si="202"/>
        <v/>
      </c>
      <c r="X495" s="9"/>
      <c r="Y495" s="9"/>
      <c r="Z495" s="10" t="str">
        <f t="shared" si="214"/>
        <v/>
      </c>
      <c r="AA495" s="11" t="str">
        <f t="shared" si="215"/>
        <v/>
      </c>
      <c r="AC495" s="9" t="str">
        <f t="shared" si="203"/>
        <v/>
      </c>
      <c r="AD495" s="9"/>
      <c r="AE495" s="9"/>
      <c r="AF495" s="10" t="str">
        <f t="shared" si="216"/>
        <v/>
      </c>
      <c r="AG495" s="11" t="str">
        <f t="shared" si="217"/>
        <v/>
      </c>
      <c r="AI495" s="9" t="str">
        <f t="shared" si="204"/>
        <v/>
      </c>
      <c r="AJ495" s="9"/>
      <c r="AK495" s="9"/>
      <c r="AL495" s="10" t="str">
        <f t="shared" si="224"/>
        <v/>
      </c>
      <c r="AM495" s="11" t="str">
        <f t="shared" si="225"/>
        <v/>
      </c>
      <c r="AO495" s="9" t="str">
        <f t="shared" si="205"/>
        <v/>
      </c>
      <c r="AP495" s="9"/>
      <c r="AQ495" s="9"/>
      <c r="AR495" s="10" t="str">
        <f t="shared" si="218"/>
        <v/>
      </c>
      <c r="AS495" s="11" t="str">
        <f t="shared" si="219"/>
        <v/>
      </c>
      <c r="AU495" s="9" t="str">
        <f t="shared" si="206"/>
        <v/>
      </c>
      <c r="AV495" s="9"/>
      <c r="AW495" s="9"/>
      <c r="AX495" s="10" t="str">
        <f t="shared" si="220"/>
        <v/>
      </c>
      <c r="AY495" s="11" t="str">
        <f t="shared" si="221"/>
        <v/>
      </c>
      <c r="BA495" s="12" t="str">
        <f t="shared" si="207"/>
        <v/>
      </c>
      <c r="BB495" s="12"/>
      <c r="BC495" s="12"/>
      <c r="BD495" s="13" t="str">
        <f t="shared" si="222"/>
        <v/>
      </c>
      <c r="BE495" s="14" t="str">
        <f t="shared" si="223"/>
        <v/>
      </c>
    </row>
    <row r="496" spans="5:57" x14ac:dyDescent="0.25">
      <c r="E496" s="9" t="str">
        <f t="shared" si="199"/>
        <v/>
      </c>
      <c r="F496" s="9"/>
      <c r="G496" s="9"/>
      <c r="H496" s="10" t="str">
        <f t="shared" si="208"/>
        <v/>
      </c>
      <c r="I496" s="15" t="str">
        <f t="shared" si="209"/>
        <v/>
      </c>
      <c r="K496" s="9" t="str">
        <f t="shared" si="200"/>
        <v/>
      </c>
      <c r="L496" s="9"/>
      <c r="M496" s="9"/>
      <c r="N496" s="10" t="str">
        <f t="shared" si="210"/>
        <v/>
      </c>
      <c r="O496" s="11" t="str">
        <f t="shared" si="211"/>
        <v/>
      </c>
      <c r="Q496" s="9" t="str">
        <f t="shared" si="201"/>
        <v/>
      </c>
      <c r="R496" s="9"/>
      <c r="S496" s="9"/>
      <c r="T496" s="10" t="str">
        <f t="shared" si="212"/>
        <v/>
      </c>
      <c r="U496" s="11" t="str">
        <f t="shared" si="213"/>
        <v/>
      </c>
      <c r="W496" s="9" t="str">
        <f t="shared" si="202"/>
        <v/>
      </c>
      <c r="X496" s="9"/>
      <c r="Y496" s="9"/>
      <c r="Z496" s="10" t="str">
        <f t="shared" si="214"/>
        <v/>
      </c>
      <c r="AA496" s="11" t="str">
        <f t="shared" si="215"/>
        <v/>
      </c>
      <c r="AC496" s="9" t="str">
        <f t="shared" si="203"/>
        <v/>
      </c>
      <c r="AD496" s="9"/>
      <c r="AE496" s="9"/>
      <c r="AF496" s="10" t="str">
        <f t="shared" si="216"/>
        <v/>
      </c>
      <c r="AG496" s="11" t="str">
        <f t="shared" si="217"/>
        <v/>
      </c>
      <c r="AI496" s="9" t="str">
        <f t="shared" si="204"/>
        <v/>
      </c>
      <c r="AJ496" s="9"/>
      <c r="AK496" s="9"/>
      <c r="AL496" s="10" t="str">
        <f t="shared" si="224"/>
        <v/>
      </c>
      <c r="AM496" s="11" t="str">
        <f t="shared" si="225"/>
        <v/>
      </c>
      <c r="AO496" s="9" t="str">
        <f t="shared" si="205"/>
        <v/>
      </c>
      <c r="AP496" s="9"/>
      <c r="AQ496" s="9"/>
      <c r="AR496" s="10" t="str">
        <f t="shared" si="218"/>
        <v/>
      </c>
      <c r="AS496" s="11" t="str">
        <f t="shared" si="219"/>
        <v/>
      </c>
      <c r="AU496" s="9" t="str">
        <f t="shared" si="206"/>
        <v/>
      </c>
      <c r="AV496" s="9"/>
      <c r="AW496" s="9"/>
      <c r="AX496" s="10" t="str">
        <f t="shared" si="220"/>
        <v/>
      </c>
      <c r="AY496" s="11" t="str">
        <f t="shared" si="221"/>
        <v/>
      </c>
      <c r="BA496" s="12" t="str">
        <f t="shared" si="207"/>
        <v/>
      </c>
      <c r="BB496" s="12"/>
      <c r="BC496" s="12"/>
      <c r="BD496" s="13" t="str">
        <f t="shared" si="222"/>
        <v/>
      </c>
      <c r="BE496" s="14" t="str">
        <f t="shared" si="223"/>
        <v/>
      </c>
    </row>
    <row r="497" spans="5:57" x14ac:dyDescent="0.25">
      <c r="E497" s="9" t="str">
        <f t="shared" si="199"/>
        <v/>
      </c>
      <c r="F497" s="9"/>
      <c r="G497" s="9"/>
      <c r="H497" s="10" t="str">
        <f t="shared" si="208"/>
        <v/>
      </c>
      <c r="I497" s="15" t="str">
        <f t="shared" si="209"/>
        <v/>
      </c>
      <c r="K497" s="9" t="str">
        <f t="shared" si="200"/>
        <v/>
      </c>
      <c r="L497" s="9"/>
      <c r="M497" s="9"/>
      <c r="N497" s="10" t="str">
        <f t="shared" si="210"/>
        <v/>
      </c>
      <c r="O497" s="11" t="str">
        <f t="shared" si="211"/>
        <v/>
      </c>
      <c r="Q497" s="9" t="str">
        <f t="shared" si="201"/>
        <v/>
      </c>
      <c r="R497" s="9"/>
      <c r="S497" s="9"/>
      <c r="T497" s="10" t="str">
        <f t="shared" si="212"/>
        <v/>
      </c>
      <c r="U497" s="11" t="str">
        <f t="shared" si="213"/>
        <v/>
      </c>
      <c r="W497" s="9" t="str">
        <f t="shared" si="202"/>
        <v/>
      </c>
      <c r="X497" s="9"/>
      <c r="Y497" s="9"/>
      <c r="Z497" s="10" t="str">
        <f t="shared" si="214"/>
        <v/>
      </c>
      <c r="AA497" s="11" t="str">
        <f t="shared" si="215"/>
        <v/>
      </c>
      <c r="AC497" s="9" t="str">
        <f t="shared" si="203"/>
        <v/>
      </c>
      <c r="AD497" s="9"/>
      <c r="AE497" s="9"/>
      <c r="AF497" s="10" t="str">
        <f t="shared" si="216"/>
        <v/>
      </c>
      <c r="AG497" s="11" t="str">
        <f t="shared" si="217"/>
        <v/>
      </c>
      <c r="AI497" s="9" t="str">
        <f t="shared" si="204"/>
        <v/>
      </c>
      <c r="AJ497" s="9"/>
      <c r="AK497" s="9"/>
      <c r="AL497" s="9"/>
      <c r="AM497" s="9"/>
      <c r="AO497" s="9" t="str">
        <f t="shared" si="205"/>
        <v/>
      </c>
      <c r="AP497" s="9"/>
      <c r="AQ497" s="9"/>
      <c r="AR497" s="10" t="str">
        <f t="shared" si="218"/>
        <v/>
      </c>
      <c r="AS497" s="11" t="str">
        <f t="shared" si="219"/>
        <v/>
      </c>
      <c r="AU497" s="9" t="str">
        <f t="shared" si="206"/>
        <v/>
      </c>
      <c r="AV497" s="9"/>
      <c r="AW497" s="9"/>
      <c r="AX497" s="10" t="str">
        <f t="shared" si="220"/>
        <v/>
      </c>
      <c r="AY497" s="11" t="str">
        <f t="shared" si="221"/>
        <v/>
      </c>
      <c r="BA497" s="12" t="str">
        <f t="shared" si="207"/>
        <v/>
      </c>
      <c r="BB497" s="12"/>
      <c r="BC497" s="12"/>
      <c r="BD497" s="13" t="str">
        <f t="shared" si="222"/>
        <v/>
      </c>
      <c r="BE497" s="14" t="str">
        <f t="shared" si="223"/>
        <v/>
      </c>
    </row>
    <row r="498" spans="5:57" x14ac:dyDescent="0.25">
      <c r="E498" s="9" t="str">
        <f t="shared" si="199"/>
        <v/>
      </c>
      <c r="F498" s="9"/>
      <c r="G498" s="9"/>
      <c r="H498" s="10" t="str">
        <f t="shared" si="208"/>
        <v/>
      </c>
      <c r="I498" s="15" t="str">
        <f t="shared" si="209"/>
        <v/>
      </c>
      <c r="K498" s="9" t="str">
        <f t="shared" si="200"/>
        <v/>
      </c>
      <c r="L498" s="9"/>
      <c r="M498" s="9"/>
      <c r="N498" s="10" t="str">
        <f t="shared" si="210"/>
        <v/>
      </c>
      <c r="O498" s="11" t="str">
        <f t="shared" si="211"/>
        <v/>
      </c>
      <c r="Q498" s="9" t="str">
        <f t="shared" si="201"/>
        <v/>
      </c>
      <c r="R498" s="9"/>
      <c r="S498" s="9"/>
      <c r="T498" s="10" t="str">
        <f t="shared" si="212"/>
        <v/>
      </c>
      <c r="U498" s="11" t="str">
        <f t="shared" si="213"/>
        <v/>
      </c>
      <c r="W498" s="9" t="str">
        <f t="shared" si="202"/>
        <v/>
      </c>
      <c r="X498" s="9"/>
      <c r="Y498" s="9"/>
      <c r="Z498" s="10" t="str">
        <f t="shared" si="214"/>
        <v/>
      </c>
      <c r="AA498" s="11" t="str">
        <f t="shared" si="215"/>
        <v/>
      </c>
      <c r="AC498" s="9" t="str">
        <f t="shared" si="203"/>
        <v/>
      </c>
      <c r="AD498" s="9"/>
      <c r="AE498" s="9"/>
      <c r="AF498" s="10" t="str">
        <f t="shared" si="216"/>
        <v/>
      </c>
      <c r="AG498" s="11" t="str">
        <f t="shared" si="217"/>
        <v/>
      </c>
      <c r="AI498" s="9" t="str">
        <f t="shared" si="204"/>
        <v/>
      </c>
      <c r="AJ498" s="9"/>
      <c r="AK498" s="9"/>
      <c r="AL498" s="10" t="str">
        <f t="shared" ref="AL498:AL561" si="226">IF(AK498&lt;&gt;"",AK498/AK497-1,"")</f>
        <v/>
      </c>
      <c r="AM498" s="11" t="str">
        <f t="shared" ref="AM498:AM561" si="227">IF(AK498&lt;&gt;"",AM497*(AL498+1),"")</f>
        <v/>
      </c>
      <c r="AO498" s="9" t="str">
        <f t="shared" si="205"/>
        <v/>
      </c>
      <c r="AP498" s="9"/>
      <c r="AQ498" s="9"/>
      <c r="AR498" s="10" t="str">
        <f t="shared" si="218"/>
        <v/>
      </c>
      <c r="AS498" s="11" t="str">
        <f t="shared" si="219"/>
        <v/>
      </c>
      <c r="AU498" s="9" t="str">
        <f t="shared" si="206"/>
        <v/>
      </c>
      <c r="AV498" s="9"/>
      <c r="AW498" s="9"/>
      <c r="AX498" s="10" t="str">
        <f t="shared" si="220"/>
        <v/>
      </c>
      <c r="AY498" s="11" t="str">
        <f t="shared" si="221"/>
        <v/>
      </c>
      <c r="BA498" s="12" t="str">
        <f t="shared" si="207"/>
        <v/>
      </c>
      <c r="BB498" s="12"/>
      <c r="BC498" s="12"/>
      <c r="BD498" s="13" t="str">
        <f t="shared" si="222"/>
        <v/>
      </c>
      <c r="BE498" s="14" t="str">
        <f t="shared" si="223"/>
        <v/>
      </c>
    </row>
    <row r="499" spans="5:57" x14ac:dyDescent="0.25">
      <c r="E499" s="9" t="str">
        <f t="shared" si="199"/>
        <v/>
      </c>
      <c r="F499" s="9"/>
      <c r="G499" s="9"/>
      <c r="H499" s="10" t="str">
        <f t="shared" si="208"/>
        <v/>
      </c>
      <c r="I499" s="15" t="str">
        <f t="shared" si="209"/>
        <v/>
      </c>
      <c r="K499" s="9" t="str">
        <f t="shared" si="200"/>
        <v/>
      </c>
      <c r="L499" s="9"/>
      <c r="M499" s="9"/>
      <c r="N499" s="10" t="str">
        <f t="shared" si="210"/>
        <v/>
      </c>
      <c r="O499" s="11" t="str">
        <f t="shared" si="211"/>
        <v/>
      </c>
      <c r="Q499" s="9" t="str">
        <f t="shared" si="201"/>
        <v/>
      </c>
      <c r="R499" s="9"/>
      <c r="S499" s="9"/>
      <c r="T499" s="10" t="str">
        <f t="shared" si="212"/>
        <v/>
      </c>
      <c r="U499" s="11" t="str">
        <f t="shared" si="213"/>
        <v/>
      </c>
      <c r="W499" s="9" t="str">
        <f t="shared" si="202"/>
        <v/>
      </c>
      <c r="X499" s="9"/>
      <c r="Y499" s="9"/>
      <c r="Z499" s="10" t="str">
        <f t="shared" si="214"/>
        <v/>
      </c>
      <c r="AA499" s="11" t="str">
        <f t="shared" si="215"/>
        <v/>
      </c>
      <c r="AC499" s="9" t="str">
        <f t="shared" si="203"/>
        <v/>
      </c>
      <c r="AD499" s="9"/>
      <c r="AE499" s="9"/>
      <c r="AF499" s="10" t="str">
        <f t="shared" si="216"/>
        <v/>
      </c>
      <c r="AG499" s="11" t="str">
        <f t="shared" si="217"/>
        <v/>
      </c>
      <c r="AI499" s="9" t="str">
        <f t="shared" si="204"/>
        <v/>
      </c>
      <c r="AJ499" s="9"/>
      <c r="AK499" s="9"/>
      <c r="AL499" s="10" t="str">
        <f t="shared" si="226"/>
        <v/>
      </c>
      <c r="AM499" s="11" t="str">
        <f t="shared" si="227"/>
        <v/>
      </c>
      <c r="AO499" s="9" t="str">
        <f t="shared" si="205"/>
        <v/>
      </c>
      <c r="AP499" s="9"/>
      <c r="AQ499" s="9"/>
      <c r="AR499" s="10" t="str">
        <f t="shared" si="218"/>
        <v/>
      </c>
      <c r="AS499" s="11" t="str">
        <f t="shared" si="219"/>
        <v/>
      </c>
      <c r="AU499" s="9" t="str">
        <f t="shared" si="206"/>
        <v/>
      </c>
      <c r="AV499" s="9"/>
      <c r="AW499" s="9"/>
      <c r="AX499" s="10" t="str">
        <f t="shared" si="220"/>
        <v/>
      </c>
      <c r="AY499" s="11" t="str">
        <f t="shared" si="221"/>
        <v/>
      </c>
      <c r="BA499" s="12" t="str">
        <f t="shared" si="207"/>
        <v/>
      </c>
      <c r="BB499" s="12"/>
      <c r="BC499" s="12"/>
      <c r="BD499" s="13" t="str">
        <f t="shared" si="222"/>
        <v/>
      </c>
      <c r="BE499" s="14" t="str">
        <f t="shared" si="223"/>
        <v/>
      </c>
    </row>
    <row r="500" spans="5:57" x14ac:dyDescent="0.25">
      <c r="E500" s="9" t="str">
        <f t="shared" si="199"/>
        <v/>
      </c>
      <c r="F500" s="9"/>
      <c r="G500" s="9"/>
      <c r="H500" s="10" t="str">
        <f t="shared" si="208"/>
        <v/>
      </c>
      <c r="I500" s="15" t="str">
        <f t="shared" si="209"/>
        <v/>
      </c>
      <c r="K500" s="9" t="str">
        <f t="shared" si="200"/>
        <v/>
      </c>
      <c r="L500" s="9"/>
      <c r="M500" s="9"/>
      <c r="N500" s="10" t="str">
        <f t="shared" si="210"/>
        <v/>
      </c>
      <c r="O500" s="11" t="str">
        <f t="shared" si="211"/>
        <v/>
      </c>
      <c r="Q500" s="9" t="str">
        <f t="shared" si="201"/>
        <v/>
      </c>
      <c r="R500" s="9"/>
      <c r="S500" s="9"/>
      <c r="T500" s="10" t="str">
        <f t="shared" si="212"/>
        <v/>
      </c>
      <c r="U500" s="11" t="str">
        <f t="shared" si="213"/>
        <v/>
      </c>
      <c r="W500" s="9" t="str">
        <f t="shared" si="202"/>
        <v/>
      </c>
      <c r="X500" s="9"/>
      <c r="Y500" s="9"/>
      <c r="Z500" s="10" t="str">
        <f t="shared" si="214"/>
        <v/>
      </c>
      <c r="AA500" s="11" t="str">
        <f t="shared" si="215"/>
        <v/>
      </c>
      <c r="AC500" s="9" t="str">
        <f t="shared" si="203"/>
        <v/>
      </c>
      <c r="AD500" s="9"/>
      <c r="AE500" s="9"/>
      <c r="AF500" s="10" t="str">
        <f t="shared" si="216"/>
        <v/>
      </c>
      <c r="AG500" s="11" t="str">
        <f t="shared" si="217"/>
        <v/>
      </c>
      <c r="AI500" s="9" t="str">
        <f t="shared" si="204"/>
        <v/>
      </c>
      <c r="AJ500" s="9"/>
      <c r="AK500" s="9"/>
      <c r="AL500" s="10" t="str">
        <f t="shared" si="226"/>
        <v/>
      </c>
      <c r="AM500" s="11" t="str">
        <f t="shared" si="227"/>
        <v/>
      </c>
      <c r="AO500" s="9" t="str">
        <f t="shared" si="205"/>
        <v/>
      </c>
      <c r="AP500" s="9"/>
      <c r="AQ500" s="9"/>
      <c r="AR500" s="10" t="str">
        <f t="shared" si="218"/>
        <v/>
      </c>
      <c r="AS500" s="11" t="str">
        <f t="shared" si="219"/>
        <v/>
      </c>
      <c r="AU500" s="9" t="str">
        <f t="shared" si="206"/>
        <v/>
      </c>
      <c r="AV500" s="9"/>
      <c r="AW500" s="9"/>
      <c r="AX500" s="10" t="str">
        <f t="shared" si="220"/>
        <v/>
      </c>
      <c r="AY500" s="11" t="str">
        <f t="shared" si="221"/>
        <v/>
      </c>
      <c r="BA500" s="12" t="str">
        <f t="shared" si="207"/>
        <v/>
      </c>
      <c r="BB500" s="12"/>
      <c r="BC500" s="12"/>
      <c r="BD500" s="13" t="str">
        <f t="shared" si="222"/>
        <v/>
      </c>
      <c r="BE500" s="14" t="str">
        <f t="shared" si="223"/>
        <v/>
      </c>
    </row>
    <row r="501" spans="5:57" x14ac:dyDescent="0.25">
      <c r="E501" s="9" t="str">
        <f t="shared" si="199"/>
        <v/>
      </c>
      <c r="F501" s="9"/>
      <c r="G501" s="9"/>
      <c r="H501" s="10" t="str">
        <f t="shared" si="208"/>
        <v/>
      </c>
      <c r="I501" s="15" t="str">
        <f t="shared" si="209"/>
        <v/>
      </c>
      <c r="K501" s="9" t="str">
        <f t="shared" si="200"/>
        <v/>
      </c>
      <c r="L501" s="9"/>
      <c r="M501" s="9"/>
      <c r="N501" s="10" t="str">
        <f t="shared" si="210"/>
        <v/>
      </c>
      <c r="O501" s="11" t="str">
        <f t="shared" si="211"/>
        <v/>
      </c>
      <c r="Q501" s="9" t="str">
        <f t="shared" si="201"/>
        <v/>
      </c>
      <c r="R501" s="9"/>
      <c r="S501" s="9"/>
      <c r="T501" s="10" t="str">
        <f t="shared" si="212"/>
        <v/>
      </c>
      <c r="U501" s="11" t="str">
        <f t="shared" si="213"/>
        <v/>
      </c>
      <c r="W501" s="9" t="str">
        <f t="shared" si="202"/>
        <v/>
      </c>
      <c r="X501" s="9"/>
      <c r="Y501" s="9"/>
      <c r="Z501" s="10" t="str">
        <f t="shared" si="214"/>
        <v/>
      </c>
      <c r="AA501" s="11" t="str">
        <f t="shared" si="215"/>
        <v/>
      </c>
      <c r="AC501" s="9" t="str">
        <f t="shared" si="203"/>
        <v/>
      </c>
      <c r="AD501" s="9"/>
      <c r="AE501" s="9"/>
      <c r="AF501" s="10" t="str">
        <f t="shared" si="216"/>
        <v/>
      </c>
      <c r="AG501" s="11" t="str">
        <f t="shared" si="217"/>
        <v/>
      </c>
      <c r="AI501" s="9" t="str">
        <f t="shared" si="204"/>
        <v/>
      </c>
      <c r="AJ501" s="9"/>
      <c r="AK501" s="9"/>
      <c r="AL501" s="10" t="str">
        <f t="shared" si="226"/>
        <v/>
      </c>
      <c r="AM501" s="11" t="str">
        <f t="shared" si="227"/>
        <v/>
      </c>
      <c r="AO501" s="9" t="str">
        <f t="shared" si="205"/>
        <v/>
      </c>
      <c r="AP501" s="9"/>
      <c r="AQ501" s="9"/>
      <c r="AR501" s="10" t="str">
        <f t="shared" si="218"/>
        <v/>
      </c>
      <c r="AS501" s="11" t="str">
        <f t="shared" si="219"/>
        <v/>
      </c>
      <c r="AU501" s="9" t="str">
        <f t="shared" si="206"/>
        <v/>
      </c>
      <c r="AV501" s="9"/>
      <c r="AW501" s="9"/>
      <c r="AX501" s="10" t="str">
        <f t="shared" si="220"/>
        <v/>
      </c>
      <c r="AY501" s="11" t="str">
        <f t="shared" si="221"/>
        <v/>
      </c>
      <c r="BA501" s="12" t="str">
        <f t="shared" si="207"/>
        <v/>
      </c>
      <c r="BB501" s="12"/>
      <c r="BC501" s="12"/>
      <c r="BD501" s="13" t="str">
        <f t="shared" si="222"/>
        <v/>
      </c>
      <c r="BE501" s="14" t="str">
        <f t="shared" si="223"/>
        <v/>
      </c>
    </row>
    <row r="502" spans="5:57" x14ac:dyDescent="0.25">
      <c r="E502" s="9" t="str">
        <f t="shared" si="199"/>
        <v/>
      </c>
      <c r="F502" s="9"/>
      <c r="G502" s="9"/>
      <c r="H502" s="10" t="str">
        <f t="shared" si="208"/>
        <v/>
      </c>
      <c r="I502" s="15" t="str">
        <f t="shared" si="209"/>
        <v/>
      </c>
      <c r="K502" s="9" t="str">
        <f t="shared" si="200"/>
        <v/>
      </c>
      <c r="L502" s="9"/>
      <c r="M502" s="9"/>
      <c r="N502" s="10" t="str">
        <f t="shared" si="210"/>
        <v/>
      </c>
      <c r="O502" s="11" t="str">
        <f t="shared" si="211"/>
        <v/>
      </c>
      <c r="Q502" s="9" t="str">
        <f t="shared" si="201"/>
        <v/>
      </c>
      <c r="R502" s="9"/>
      <c r="S502" s="9"/>
      <c r="T502" s="10" t="str">
        <f t="shared" si="212"/>
        <v/>
      </c>
      <c r="U502" s="11" t="str">
        <f t="shared" si="213"/>
        <v/>
      </c>
      <c r="W502" s="9" t="str">
        <f t="shared" si="202"/>
        <v/>
      </c>
      <c r="X502" s="9"/>
      <c r="Y502" s="9"/>
      <c r="Z502" s="10" t="str">
        <f t="shared" si="214"/>
        <v/>
      </c>
      <c r="AA502" s="11" t="str">
        <f t="shared" si="215"/>
        <v/>
      </c>
      <c r="AC502" s="9" t="str">
        <f t="shared" si="203"/>
        <v/>
      </c>
      <c r="AD502" s="9"/>
      <c r="AE502" s="9"/>
      <c r="AF502" s="10" t="str">
        <f t="shared" si="216"/>
        <v/>
      </c>
      <c r="AG502" s="11" t="str">
        <f t="shared" si="217"/>
        <v/>
      </c>
      <c r="AI502" s="9" t="str">
        <f t="shared" si="204"/>
        <v/>
      </c>
      <c r="AJ502" s="9"/>
      <c r="AK502" s="9"/>
      <c r="AL502" s="10" t="str">
        <f t="shared" si="226"/>
        <v/>
      </c>
      <c r="AM502" s="11" t="str">
        <f t="shared" si="227"/>
        <v/>
      </c>
      <c r="AO502" s="9" t="str">
        <f t="shared" si="205"/>
        <v/>
      </c>
      <c r="AP502" s="9"/>
      <c r="AQ502" s="9"/>
      <c r="AR502" s="10" t="str">
        <f t="shared" si="218"/>
        <v/>
      </c>
      <c r="AS502" s="11" t="str">
        <f t="shared" si="219"/>
        <v/>
      </c>
      <c r="AU502" s="9" t="str">
        <f t="shared" si="206"/>
        <v/>
      </c>
      <c r="AV502" s="9"/>
      <c r="AW502" s="9"/>
      <c r="AX502" s="10" t="str">
        <f t="shared" si="220"/>
        <v/>
      </c>
      <c r="AY502" s="11" t="str">
        <f t="shared" si="221"/>
        <v/>
      </c>
      <c r="BA502" s="12" t="str">
        <f t="shared" si="207"/>
        <v/>
      </c>
      <c r="BB502" s="12"/>
      <c r="BC502" s="12"/>
      <c r="BD502" s="13" t="str">
        <f t="shared" si="222"/>
        <v/>
      </c>
      <c r="BE502" s="14" t="str">
        <f t="shared" si="223"/>
        <v/>
      </c>
    </row>
    <row r="503" spans="5:57" x14ac:dyDescent="0.25">
      <c r="E503" s="9" t="str">
        <f t="shared" si="199"/>
        <v/>
      </c>
      <c r="F503" s="9"/>
      <c r="G503" s="9"/>
      <c r="H503" s="10" t="str">
        <f t="shared" si="208"/>
        <v/>
      </c>
      <c r="I503" s="15" t="str">
        <f t="shared" si="209"/>
        <v/>
      </c>
      <c r="K503" s="9" t="str">
        <f t="shared" si="200"/>
        <v/>
      </c>
      <c r="L503" s="9"/>
      <c r="M503" s="9"/>
      <c r="N503" s="10" t="str">
        <f t="shared" si="210"/>
        <v/>
      </c>
      <c r="O503" s="11" t="str">
        <f t="shared" si="211"/>
        <v/>
      </c>
      <c r="Q503" s="9" t="str">
        <f t="shared" si="201"/>
        <v/>
      </c>
      <c r="R503" s="9"/>
      <c r="S503" s="9"/>
      <c r="T503" s="10" t="str">
        <f t="shared" si="212"/>
        <v/>
      </c>
      <c r="U503" s="11" t="str">
        <f t="shared" si="213"/>
        <v/>
      </c>
      <c r="W503" s="9" t="str">
        <f t="shared" si="202"/>
        <v/>
      </c>
      <c r="X503" s="9"/>
      <c r="Y503" s="9"/>
      <c r="Z503" s="10" t="str">
        <f t="shared" si="214"/>
        <v/>
      </c>
      <c r="AA503" s="11" t="str">
        <f t="shared" si="215"/>
        <v/>
      </c>
      <c r="AC503" s="9" t="str">
        <f t="shared" si="203"/>
        <v/>
      </c>
      <c r="AD503" s="9"/>
      <c r="AE503" s="9"/>
      <c r="AF503" s="10" t="str">
        <f t="shared" si="216"/>
        <v/>
      </c>
      <c r="AG503" s="11" t="str">
        <f t="shared" si="217"/>
        <v/>
      </c>
      <c r="AI503" s="9" t="str">
        <f t="shared" si="204"/>
        <v/>
      </c>
      <c r="AJ503" s="9"/>
      <c r="AK503" s="9"/>
      <c r="AL503" s="10" t="str">
        <f t="shared" si="226"/>
        <v/>
      </c>
      <c r="AM503" s="11" t="str">
        <f t="shared" si="227"/>
        <v/>
      </c>
      <c r="AO503" s="9" t="str">
        <f t="shared" si="205"/>
        <v/>
      </c>
      <c r="AP503" s="9"/>
      <c r="AQ503" s="9"/>
      <c r="AR503" s="10" t="str">
        <f t="shared" si="218"/>
        <v/>
      </c>
      <c r="AS503" s="11" t="str">
        <f t="shared" si="219"/>
        <v/>
      </c>
      <c r="AU503" s="9" t="str">
        <f t="shared" si="206"/>
        <v/>
      </c>
      <c r="AV503" s="9"/>
      <c r="AW503" s="9"/>
      <c r="AX503" s="10" t="str">
        <f t="shared" si="220"/>
        <v/>
      </c>
      <c r="AY503" s="11" t="str">
        <f t="shared" si="221"/>
        <v/>
      </c>
      <c r="BA503" s="12" t="str">
        <f t="shared" si="207"/>
        <v/>
      </c>
      <c r="BB503" s="12"/>
      <c r="BC503" s="12"/>
      <c r="BD503" s="13" t="str">
        <f t="shared" si="222"/>
        <v/>
      </c>
      <c r="BE503" s="14" t="str">
        <f t="shared" si="223"/>
        <v/>
      </c>
    </row>
    <row r="504" spans="5:57" x14ac:dyDescent="0.25">
      <c r="E504" s="9" t="str">
        <f t="shared" si="199"/>
        <v/>
      </c>
      <c r="F504" s="9"/>
      <c r="G504" s="9"/>
      <c r="H504" s="10" t="str">
        <f t="shared" si="208"/>
        <v/>
      </c>
      <c r="I504" s="15" t="str">
        <f t="shared" si="209"/>
        <v/>
      </c>
      <c r="K504" s="9" t="str">
        <f t="shared" si="200"/>
        <v/>
      </c>
      <c r="L504" s="9"/>
      <c r="M504" s="9"/>
      <c r="N504" s="10" t="str">
        <f t="shared" si="210"/>
        <v/>
      </c>
      <c r="O504" s="11" t="str">
        <f t="shared" si="211"/>
        <v/>
      </c>
      <c r="Q504" s="9" t="str">
        <f t="shared" si="201"/>
        <v/>
      </c>
      <c r="R504" s="9"/>
      <c r="S504" s="9"/>
      <c r="T504" s="10" t="str">
        <f t="shared" si="212"/>
        <v/>
      </c>
      <c r="U504" s="11" t="str">
        <f t="shared" si="213"/>
        <v/>
      </c>
      <c r="W504" s="9" t="str">
        <f t="shared" si="202"/>
        <v/>
      </c>
      <c r="X504" s="9"/>
      <c r="Y504" s="9"/>
      <c r="Z504" s="10" t="str">
        <f t="shared" si="214"/>
        <v/>
      </c>
      <c r="AA504" s="11" t="str">
        <f t="shared" si="215"/>
        <v/>
      </c>
      <c r="AC504" s="9" t="str">
        <f t="shared" si="203"/>
        <v/>
      </c>
      <c r="AD504" s="9"/>
      <c r="AE504" s="9"/>
      <c r="AF504" s="10" t="str">
        <f t="shared" si="216"/>
        <v/>
      </c>
      <c r="AG504" s="11" t="str">
        <f t="shared" si="217"/>
        <v/>
      </c>
      <c r="AI504" s="9" t="str">
        <f t="shared" si="204"/>
        <v/>
      </c>
      <c r="AJ504" s="9"/>
      <c r="AK504" s="9"/>
      <c r="AL504" s="10" t="str">
        <f t="shared" si="226"/>
        <v/>
      </c>
      <c r="AM504" s="11" t="str">
        <f t="shared" si="227"/>
        <v/>
      </c>
      <c r="AO504" s="9" t="str">
        <f t="shared" si="205"/>
        <v/>
      </c>
      <c r="AP504" s="9"/>
      <c r="AQ504" s="9"/>
      <c r="AR504" s="10" t="str">
        <f t="shared" si="218"/>
        <v/>
      </c>
      <c r="AS504" s="11" t="str">
        <f t="shared" si="219"/>
        <v/>
      </c>
      <c r="AU504" s="9" t="str">
        <f t="shared" si="206"/>
        <v/>
      </c>
      <c r="AV504" s="9"/>
      <c r="AW504" s="9"/>
      <c r="AX504" s="10" t="str">
        <f t="shared" si="220"/>
        <v/>
      </c>
      <c r="AY504" s="11" t="str">
        <f t="shared" si="221"/>
        <v/>
      </c>
      <c r="BA504" s="12" t="str">
        <f t="shared" si="207"/>
        <v/>
      </c>
      <c r="BB504" s="12"/>
      <c r="BC504" s="12"/>
      <c r="BD504" s="13" t="str">
        <f t="shared" si="222"/>
        <v/>
      </c>
      <c r="BE504" s="14" t="str">
        <f t="shared" si="223"/>
        <v/>
      </c>
    </row>
    <row r="505" spans="5:57" x14ac:dyDescent="0.25">
      <c r="E505" s="9" t="str">
        <f t="shared" si="199"/>
        <v/>
      </c>
      <c r="F505" s="9"/>
      <c r="G505" s="9"/>
      <c r="H505" s="10" t="str">
        <f t="shared" si="208"/>
        <v/>
      </c>
      <c r="I505" s="15" t="str">
        <f t="shared" si="209"/>
        <v/>
      </c>
      <c r="K505" s="9" t="str">
        <f t="shared" si="200"/>
        <v/>
      </c>
      <c r="L505" s="9"/>
      <c r="M505" s="9"/>
      <c r="N505" s="10" t="str">
        <f t="shared" si="210"/>
        <v/>
      </c>
      <c r="O505" s="11" t="str">
        <f t="shared" si="211"/>
        <v/>
      </c>
      <c r="Q505" s="9" t="str">
        <f t="shared" si="201"/>
        <v/>
      </c>
      <c r="R505" s="9"/>
      <c r="S505" s="9"/>
      <c r="T505" s="10" t="str">
        <f t="shared" si="212"/>
        <v/>
      </c>
      <c r="U505" s="11" t="str">
        <f t="shared" si="213"/>
        <v/>
      </c>
      <c r="W505" s="9" t="str">
        <f t="shared" si="202"/>
        <v/>
      </c>
      <c r="X505" s="9"/>
      <c r="Y505" s="9"/>
      <c r="Z505" s="10" t="str">
        <f t="shared" si="214"/>
        <v/>
      </c>
      <c r="AA505" s="11" t="str">
        <f t="shared" si="215"/>
        <v/>
      </c>
      <c r="AC505" s="9" t="str">
        <f t="shared" si="203"/>
        <v/>
      </c>
      <c r="AD505" s="9"/>
      <c r="AE505" s="9"/>
      <c r="AF505" s="10" t="str">
        <f t="shared" si="216"/>
        <v/>
      </c>
      <c r="AG505" s="11" t="str">
        <f t="shared" si="217"/>
        <v/>
      </c>
      <c r="AI505" s="9" t="str">
        <f t="shared" si="204"/>
        <v/>
      </c>
      <c r="AJ505" s="9"/>
      <c r="AK505" s="9"/>
      <c r="AL505" s="10" t="str">
        <f t="shared" si="226"/>
        <v/>
      </c>
      <c r="AM505" s="11" t="str">
        <f t="shared" si="227"/>
        <v/>
      </c>
      <c r="AO505" s="9" t="str">
        <f t="shared" si="205"/>
        <v/>
      </c>
      <c r="AP505" s="9"/>
      <c r="AQ505" s="9"/>
      <c r="AR505" s="10" t="str">
        <f t="shared" si="218"/>
        <v/>
      </c>
      <c r="AS505" s="11" t="str">
        <f t="shared" si="219"/>
        <v/>
      </c>
      <c r="AU505" s="9" t="str">
        <f t="shared" si="206"/>
        <v/>
      </c>
      <c r="AV505" s="9"/>
      <c r="AW505" s="9"/>
      <c r="AX505" s="10" t="str">
        <f t="shared" si="220"/>
        <v/>
      </c>
      <c r="AY505" s="11" t="str">
        <f t="shared" si="221"/>
        <v/>
      </c>
      <c r="BA505" s="12" t="str">
        <f t="shared" si="207"/>
        <v/>
      </c>
      <c r="BB505" s="12"/>
      <c r="BC505" s="12"/>
      <c r="BD505" s="13" t="str">
        <f t="shared" si="222"/>
        <v/>
      </c>
      <c r="BE505" s="14" t="str">
        <f t="shared" si="223"/>
        <v/>
      </c>
    </row>
    <row r="506" spans="5:57" x14ac:dyDescent="0.25">
      <c r="E506" s="9" t="str">
        <f t="shared" si="199"/>
        <v/>
      </c>
      <c r="F506" s="9"/>
      <c r="G506" s="9"/>
      <c r="H506" s="10" t="str">
        <f t="shared" si="208"/>
        <v/>
      </c>
      <c r="I506" s="15" t="str">
        <f t="shared" si="209"/>
        <v/>
      </c>
      <c r="K506" s="9" t="str">
        <f t="shared" si="200"/>
        <v/>
      </c>
      <c r="L506" s="9"/>
      <c r="M506" s="9"/>
      <c r="N506" s="10" t="str">
        <f t="shared" si="210"/>
        <v/>
      </c>
      <c r="O506" s="11" t="str">
        <f t="shared" si="211"/>
        <v/>
      </c>
      <c r="Q506" s="9" t="str">
        <f t="shared" si="201"/>
        <v/>
      </c>
      <c r="R506" s="9"/>
      <c r="S506" s="9"/>
      <c r="T506" s="10" t="str">
        <f t="shared" si="212"/>
        <v/>
      </c>
      <c r="U506" s="11" t="str">
        <f t="shared" si="213"/>
        <v/>
      </c>
      <c r="W506" s="9" t="str">
        <f t="shared" si="202"/>
        <v/>
      </c>
      <c r="X506" s="9"/>
      <c r="Y506" s="9"/>
      <c r="Z506" s="10" t="str">
        <f t="shared" si="214"/>
        <v/>
      </c>
      <c r="AA506" s="11" t="str">
        <f t="shared" si="215"/>
        <v/>
      </c>
      <c r="AC506" s="9" t="str">
        <f t="shared" si="203"/>
        <v/>
      </c>
      <c r="AD506" s="9"/>
      <c r="AE506" s="9"/>
      <c r="AF506" s="10" t="str">
        <f t="shared" si="216"/>
        <v/>
      </c>
      <c r="AG506" s="11" t="str">
        <f t="shared" si="217"/>
        <v/>
      </c>
      <c r="AI506" s="9" t="str">
        <f t="shared" si="204"/>
        <v/>
      </c>
      <c r="AJ506" s="9"/>
      <c r="AK506" s="9"/>
      <c r="AL506" s="10" t="str">
        <f t="shared" si="226"/>
        <v/>
      </c>
      <c r="AM506" s="11" t="str">
        <f t="shared" si="227"/>
        <v/>
      </c>
      <c r="AO506" s="9" t="str">
        <f t="shared" si="205"/>
        <v/>
      </c>
      <c r="AP506" s="9"/>
      <c r="AQ506" s="9"/>
      <c r="AR506" s="10" t="str">
        <f t="shared" si="218"/>
        <v/>
      </c>
      <c r="AS506" s="11" t="str">
        <f t="shared" si="219"/>
        <v/>
      </c>
      <c r="AU506" s="9" t="str">
        <f t="shared" si="206"/>
        <v/>
      </c>
      <c r="AV506" s="9"/>
      <c r="AW506" s="9"/>
      <c r="AX506" s="10" t="str">
        <f t="shared" si="220"/>
        <v/>
      </c>
      <c r="AY506" s="11" t="str">
        <f t="shared" si="221"/>
        <v/>
      </c>
      <c r="BA506" s="12" t="str">
        <f t="shared" si="207"/>
        <v/>
      </c>
      <c r="BB506" s="12"/>
      <c r="BC506" s="12"/>
      <c r="BD506" s="13" t="str">
        <f t="shared" si="222"/>
        <v/>
      </c>
      <c r="BE506" s="14" t="str">
        <f t="shared" si="223"/>
        <v/>
      </c>
    </row>
    <row r="507" spans="5:57" x14ac:dyDescent="0.25">
      <c r="E507" s="9" t="str">
        <f t="shared" si="199"/>
        <v/>
      </c>
      <c r="F507" s="9"/>
      <c r="G507" s="9"/>
      <c r="H507" s="10" t="str">
        <f t="shared" si="208"/>
        <v/>
      </c>
      <c r="I507" s="15" t="str">
        <f t="shared" si="209"/>
        <v/>
      </c>
      <c r="K507" s="9" t="str">
        <f t="shared" si="200"/>
        <v/>
      </c>
      <c r="L507" s="9"/>
      <c r="M507" s="9"/>
      <c r="N507" s="10" t="str">
        <f t="shared" si="210"/>
        <v/>
      </c>
      <c r="O507" s="11" t="str">
        <f t="shared" si="211"/>
        <v/>
      </c>
      <c r="Q507" s="9" t="str">
        <f t="shared" si="201"/>
        <v/>
      </c>
      <c r="R507" s="9"/>
      <c r="S507" s="9"/>
      <c r="T507" s="10" t="str">
        <f t="shared" si="212"/>
        <v/>
      </c>
      <c r="U507" s="11" t="str">
        <f t="shared" si="213"/>
        <v/>
      </c>
      <c r="W507" s="9" t="str">
        <f t="shared" si="202"/>
        <v/>
      </c>
      <c r="X507" s="9"/>
      <c r="Y507" s="9"/>
      <c r="Z507" s="10" t="str">
        <f t="shared" si="214"/>
        <v/>
      </c>
      <c r="AA507" s="11" t="str">
        <f t="shared" si="215"/>
        <v/>
      </c>
      <c r="AC507" s="9" t="str">
        <f t="shared" si="203"/>
        <v/>
      </c>
      <c r="AD507" s="9"/>
      <c r="AE507" s="9"/>
      <c r="AF507" s="10" t="str">
        <f t="shared" si="216"/>
        <v/>
      </c>
      <c r="AG507" s="11" t="str">
        <f t="shared" si="217"/>
        <v/>
      </c>
      <c r="AI507" s="9" t="str">
        <f t="shared" si="204"/>
        <v/>
      </c>
      <c r="AJ507" s="9"/>
      <c r="AK507" s="9"/>
      <c r="AL507" s="10" t="str">
        <f t="shared" si="226"/>
        <v/>
      </c>
      <c r="AM507" s="11" t="str">
        <f t="shared" si="227"/>
        <v/>
      </c>
      <c r="AO507" s="9" t="str">
        <f t="shared" si="205"/>
        <v/>
      </c>
      <c r="AP507" s="9"/>
      <c r="AQ507" s="9"/>
      <c r="AR507" s="10" t="str">
        <f t="shared" si="218"/>
        <v/>
      </c>
      <c r="AS507" s="11" t="str">
        <f t="shared" si="219"/>
        <v/>
      </c>
      <c r="AU507" s="9" t="str">
        <f t="shared" si="206"/>
        <v/>
      </c>
      <c r="AV507" s="9"/>
      <c r="AW507" s="9"/>
      <c r="AX507" s="10" t="str">
        <f t="shared" si="220"/>
        <v/>
      </c>
      <c r="AY507" s="11" t="str">
        <f t="shared" si="221"/>
        <v/>
      </c>
      <c r="BA507" s="12" t="str">
        <f t="shared" si="207"/>
        <v/>
      </c>
      <c r="BB507" s="12"/>
      <c r="BC507" s="12"/>
      <c r="BD507" s="13" t="str">
        <f t="shared" si="222"/>
        <v/>
      </c>
      <c r="BE507" s="14" t="str">
        <f t="shared" si="223"/>
        <v/>
      </c>
    </row>
    <row r="508" spans="5:57" x14ac:dyDescent="0.25">
      <c r="E508" s="9" t="str">
        <f t="shared" si="199"/>
        <v/>
      </c>
      <c r="F508" s="9"/>
      <c r="G508" s="9"/>
      <c r="H508" s="10" t="str">
        <f t="shared" si="208"/>
        <v/>
      </c>
      <c r="I508" s="15" t="str">
        <f t="shared" si="209"/>
        <v/>
      </c>
      <c r="K508" s="9" t="str">
        <f t="shared" si="200"/>
        <v/>
      </c>
      <c r="L508" s="9"/>
      <c r="M508" s="9"/>
      <c r="N508" s="10" t="str">
        <f t="shared" si="210"/>
        <v/>
      </c>
      <c r="O508" s="11" t="str">
        <f t="shared" si="211"/>
        <v/>
      </c>
      <c r="Q508" s="9" t="str">
        <f t="shared" si="201"/>
        <v/>
      </c>
      <c r="R508" s="9"/>
      <c r="S508" s="9"/>
      <c r="T508" s="10" t="str">
        <f t="shared" si="212"/>
        <v/>
      </c>
      <c r="U508" s="11" t="str">
        <f t="shared" si="213"/>
        <v/>
      </c>
      <c r="W508" s="9" t="str">
        <f t="shared" si="202"/>
        <v/>
      </c>
      <c r="X508" s="9"/>
      <c r="Y508" s="9"/>
      <c r="Z508" s="10" t="str">
        <f t="shared" si="214"/>
        <v/>
      </c>
      <c r="AA508" s="11" t="str">
        <f t="shared" si="215"/>
        <v/>
      </c>
      <c r="AC508" s="9" t="str">
        <f t="shared" si="203"/>
        <v/>
      </c>
      <c r="AD508" s="9"/>
      <c r="AE508" s="9"/>
      <c r="AF508" s="10" t="str">
        <f t="shared" si="216"/>
        <v/>
      </c>
      <c r="AG508" s="11" t="str">
        <f t="shared" si="217"/>
        <v/>
      </c>
      <c r="AI508" s="9" t="str">
        <f t="shared" si="204"/>
        <v/>
      </c>
      <c r="AJ508" s="9"/>
      <c r="AK508" s="9"/>
      <c r="AL508" s="10" t="str">
        <f t="shared" si="226"/>
        <v/>
      </c>
      <c r="AM508" s="11" t="str">
        <f t="shared" si="227"/>
        <v/>
      </c>
      <c r="AO508" s="9" t="str">
        <f t="shared" si="205"/>
        <v/>
      </c>
      <c r="AP508" s="9"/>
      <c r="AQ508" s="9"/>
      <c r="AR508" s="10" t="str">
        <f t="shared" si="218"/>
        <v/>
      </c>
      <c r="AS508" s="11" t="str">
        <f t="shared" si="219"/>
        <v/>
      </c>
      <c r="AU508" s="9" t="str">
        <f t="shared" si="206"/>
        <v/>
      </c>
      <c r="AV508" s="9"/>
      <c r="AW508" s="9"/>
      <c r="AX508" s="10" t="str">
        <f t="shared" si="220"/>
        <v/>
      </c>
      <c r="AY508" s="11" t="str">
        <f t="shared" si="221"/>
        <v/>
      </c>
      <c r="BA508" s="12" t="str">
        <f t="shared" si="207"/>
        <v/>
      </c>
      <c r="BB508" s="12"/>
      <c r="BC508" s="12"/>
      <c r="BD508" s="13" t="str">
        <f t="shared" si="222"/>
        <v/>
      </c>
      <c r="BE508" s="14" t="str">
        <f t="shared" si="223"/>
        <v/>
      </c>
    </row>
    <row r="509" spans="5:57" x14ac:dyDescent="0.25">
      <c r="E509" s="9" t="str">
        <f t="shared" si="199"/>
        <v/>
      </c>
      <c r="F509" s="9"/>
      <c r="G509" s="9"/>
      <c r="H509" s="10" t="str">
        <f t="shared" si="208"/>
        <v/>
      </c>
      <c r="I509" s="15" t="str">
        <f t="shared" si="209"/>
        <v/>
      </c>
      <c r="K509" s="9" t="str">
        <f t="shared" si="200"/>
        <v/>
      </c>
      <c r="L509" s="9"/>
      <c r="M509" s="9"/>
      <c r="N509" s="10" t="str">
        <f t="shared" si="210"/>
        <v/>
      </c>
      <c r="O509" s="11" t="str">
        <f t="shared" si="211"/>
        <v/>
      </c>
      <c r="Q509" s="9" t="str">
        <f t="shared" si="201"/>
        <v/>
      </c>
      <c r="R509" s="9"/>
      <c r="S509" s="9"/>
      <c r="T509" s="10" t="str">
        <f t="shared" si="212"/>
        <v/>
      </c>
      <c r="U509" s="11" t="str">
        <f t="shared" si="213"/>
        <v/>
      </c>
      <c r="W509" s="9" t="str">
        <f t="shared" si="202"/>
        <v/>
      </c>
      <c r="X509" s="9"/>
      <c r="Y509" s="9"/>
      <c r="Z509" s="10" t="str">
        <f t="shared" si="214"/>
        <v/>
      </c>
      <c r="AA509" s="11" t="str">
        <f t="shared" si="215"/>
        <v/>
      </c>
      <c r="AC509" s="9" t="str">
        <f t="shared" si="203"/>
        <v/>
      </c>
      <c r="AD509" s="9"/>
      <c r="AE509" s="9"/>
      <c r="AF509" s="10" t="str">
        <f t="shared" si="216"/>
        <v/>
      </c>
      <c r="AG509" s="11" t="str">
        <f t="shared" si="217"/>
        <v/>
      </c>
      <c r="AI509" s="9" t="str">
        <f t="shared" si="204"/>
        <v/>
      </c>
      <c r="AJ509" s="9"/>
      <c r="AK509" s="9"/>
      <c r="AL509" s="10" t="str">
        <f t="shared" si="226"/>
        <v/>
      </c>
      <c r="AM509" s="11" t="str">
        <f t="shared" si="227"/>
        <v/>
      </c>
      <c r="AO509" s="9" t="str">
        <f t="shared" si="205"/>
        <v/>
      </c>
      <c r="AP509" s="9"/>
      <c r="AQ509" s="9"/>
      <c r="AR509" s="10" t="str">
        <f t="shared" si="218"/>
        <v/>
      </c>
      <c r="AS509" s="11" t="str">
        <f t="shared" si="219"/>
        <v/>
      </c>
      <c r="AU509" s="9" t="str">
        <f t="shared" si="206"/>
        <v/>
      </c>
      <c r="AV509" s="9"/>
      <c r="AW509" s="9"/>
      <c r="AX509" s="10" t="str">
        <f t="shared" si="220"/>
        <v/>
      </c>
      <c r="AY509" s="11" t="str">
        <f t="shared" si="221"/>
        <v/>
      </c>
      <c r="BA509" s="12" t="str">
        <f t="shared" si="207"/>
        <v/>
      </c>
      <c r="BB509" s="12"/>
      <c r="BC509" s="12"/>
      <c r="BD509" s="13" t="str">
        <f t="shared" si="222"/>
        <v/>
      </c>
      <c r="BE509" s="14" t="str">
        <f t="shared" si="223"/>
        <v/>
      </c>
    </row>
    <row r="510" spans="5:57" x14ac:dyDescent="0.25">
      <c r="E510" s="9" t="str">
        <f t="shared" si="199"/>
        <v/>
      </c>
      <c r="F510" s="9"/>
      <c r="G510" s="9"/>
      <c r="H510" s="10" t="str">
        <f t="shared" si="208"/>
        <v/>
      </c>
      <c r="I510" s="15" t="str">
        <f t="shared" si="209"/>
        <v/>
      </c>
      <c r="K510" s="9" t="str">
        <f t="shared" si="200"/>
        <v/>
      </c>
      <c r="L510" s="9"/>
      <c r="M510" s="9"/>
      <c r="N510" s="10" t="str">
        <f t="shared" si="210"/>
        <v/>
      </c>
      <c r="O510" s="11" t="str">
        <f t="shared" si="211"/>
        <v/>
      </c>
      <c r="Q510" s="9" t="str">
        <f t="shared" si="201"/>
        <v/>
      </c>
      <c r="R510" s="9"/>
      <c r="S510" s="9"/>
      <c r="T510" s="10" t="str">
        <f t="shared" si="212"/>
        <v/>
      </c>
      <c r="U510" s="11" t="str">
        <f t="shared" si="213"/>
        <v/>
      </c>
      <c r="W510" s="9" t="str">
        <f t="shared" si="202"/>
        <v/>
      </c>
      <c r="X510" s="9"/>
      <c r="Y510" s="9"/>
      <c r="Z510" s="10" t="str">
        <f t="shared" si="214"/>
        <v/>
      </c>
      <c r="AA510" s="11" t="str">
        <f t="shared" si="215"/>
        <v/>
      </c>
      <c r="AC510" s="9" t="str">
        <f t="shared" si="203"/>
        <v/>
      </c>
      <c r="AD510" s="9"/>
      <c r="AE510" s="9"/>
      <c r="AF510" s="10" t="str">
        <f t="shared" si="216"/>
        <v/>
      </c>
      <c r="AG510" s="11" t="str">
        <f t="shared" si="217"/>
        <v/>
      </c>
      <c r="AI510" s="9" t="str">
        <f t="shared" si="204"/>
        <v/>
      </c>
      <c r="AJ510" s="9"/>
      <c r="AK510" s="9"/>
      <c r="AL510" s="10" t="str">
        <f t="shared" si="226"/>
        <v/>
      </c>
      <c r="AM510" s="11" t="str">
        <f t="shared" si="227"/>
        <v/>
      </c>
      <c r="AO510" s="9" t="str">
        <f t="shared" si="205"/>
        <v/>
      </c>
      <c r="AP510" s="9"/>
      <c r="AQ510" s="9"/>
      <c r="AR510" s="10" t="str">
        <f t="shared" si="218"/>
        <v/>
      </c>
      <c r="AS510" s="11" t="str">
        <f t="shared" si="219"/>
        <v/>
      </c>
      <c r="AU510" s="9" t="str">
        <f t="shared" si="206"/>
        <v/>
      </c>
      <c r="AV510" s="9"/>
      <c r="AW510" s="9"/>
      <c r="AX510" s="10" t="str">
        <f t="shared" si="220"/>
        <v/>
      </c>
      <c r="AY510" s="11" t="str">
        <f t="shared" si="221"/>
        <v/>
      </c>
      <c r="BA510" s="12" t="str">
        <f t="shared" si="207"/>
        <v/>
      </c>
      <c r="BB510" s="12"/>
      <c r="BC510" s="12"/>
      <c r="BD510" s="13" t="str">
        <f t="shared" si="222"/>
        <v/>
      </c>
      <c r="BE510" s="14" t="str">
        <f t="shared" si="223"/>
        <v/>
      </c>
    </row>
    <row r="511" spans="5:57" x14ac:dyDescent="0.25">
      <c r="E511" s="9" t="str">
        <f t="shared" si="199"/>
        <v/>
      </c>
      <c r="F511" s="9"/>
      <c r="G511" s="9"/>
      <c r="H511" s="10" t="str">
        <f t="shared" si="208"/>
        <v/>
      </c>
      <c r="I511" s="15" t="str">
        <f t="shared" si="209"/>
        <v/>
      </c>
      <c r="K511" s="9" t="str">
        <f t="shared" si="200"/>
        <v/>
      </c>
      <c r="L511" s="9"/>
      <c r="M511" s="9"/>
      <c r="N511" s="10" t="str">
        <f t="shared" si="210"/>
        <v/>
      </c>
      <c r="O511" s="11" t="str">
        <f t="shared" si="211"/>
        <v/>
      </c>
      <c r="Q511" s="9" t="str">
        <f t="shared" si="201"/>
        <v/>
      </c>
      <c r="R511" s="9"/>
      <c r="S511" s="9"/>
      <c r="T511" s="10" t="str">
        <f t="shared" si="212"/>
        <v/>
      </c>
      <c r="U511" s="11" t="str">
        <f t="shared" si="213"/>
        <v/>
      </c>
      <c r="W511" s="9" t="str">
        <f t="shared" si="202"/>
        <v/>
      </c>
      <c r="X511" s="9"/>
      <c r="Y511" s="9"/>
      <c r="Z511" s="10" t="str">
        <f t="shared" si="214"/>
        <v/>
      </c>
      <c r="AA511" s="11" t="str">
        <f t="shared" si="215"/>
        <v/>
      </c>
      <c r="AC511" s="9" t="str">
        <f t="shared" si="203"/>
        <v/>
      </c>
      <c r="AD511" s="9"/>
      <c r="AE511" s="9"/>
      <c r="AF511" s="10" t="str">
        <f t="shared" si="216"/>
        <v/>
      </c>
      <c r="AG511" s="11" t="str">
        <f t="shared" si="217"/>
        <v/>
      </c>
      <c r="AI511" s="9" t="str">
        <f t="shared" si="204"/>
        <v/>
      </c>
      <c r="AJ511" s="9"/>
      <c r="AK511" s="9"/>
      <c r="AL511" s="10" t="str">
        <f t="shared" si="226"/>
        <v/>
      </c>
      <c r="AM511" s="11" t="str">
        <f t="shared" si="227"/>
        <v/>
      </c>
      <c r="AO511" s="9" t="str">
        <f t="shared" si="205"/>
        <v/>
      </c>
      <c r="AP511" s="9"/>
      <c r="AQ511" s="9"/>
      <c r="AR511" s="10" t="str">
        <f t="shared" si="218"/>
        <v/>
      </c>
      <c r="AS511" s="11" t="str">
        <f t="shared" si="219"/>
        <v/>
      </c>
      <c r="AU511" s="9" t="str">
        <f t="shared" si="206"/>
        <v/>
      </c>
      <c r="AV511" s="9"/>
      <c r="AW511" s="9"/>
      <c r="AX511" s="10" t="str">
        <f t="shared" si="220"/>
        <v/>
      </c>
      <c r="AY511" s="11" t="str">
        <f t="shared" si="221"/>
        <v/>
      </c>
      <c r="BA511" s="12" t="str">
        <f t="shared" si="207"/>
        <v/>
      </c>
      <c r="BB511" s="12"/>
      <c r="BC511" s="12"/>
      <c r="BD511" s="13" t="str">
        <f t="shared" si="222"/>
        <v/>
      </c>
      <c r="BE511" s="14" t="str">
        <f t="shared" si="223"/>
        <v/>
      </c>
    </row>
    <row r="512" spans="5:57" x14ac:dyDescent="0.25">
      <c r="E512" s="9" t="str">
        <f t="shared" si="199"/>
        <v/>
      </c>
      <c r="F512" s="9"/>
      <c r="G512" s="9"/>
      <c r="H512" s="10" t="str">
        <f t="shared" si="208"/>
        <v/>
      </c>
      <c r="I512" s="15" t="str">
        <f t="shared" si="209"/>
        <v/>
      </c>
      <c r="K512" s="9" t="str">
        <f t="shared" si="200"/>
        <v/>
      </c>
      <c r="L512" s="9"/>
      <c r="M512" s="9"/>
      <c r="N512" s="10" t="str">
        <f t="shared" si="210"/>
        <v/>
      </c>
      <c r="O512" s="11" t="str">
        <f t="shared" si="211"/>
        <v/>
      </c>
      <c r="Q512" s="9" t="str">
        <f t="shared" si="201"/>
        <v/>
      </c>
      <c r="R512" s="9"/>
      <c r="S512" s="9"/>
      <c r="T512" s="10" t="str">
        <f t="shared" si="212"/>
        <v/>
      </c>
      <c r="U512" s="11" t="str">
        <f t="shared" si="213"/>
        <v/>
      </c>
      <c r="W512" s="9" t="str">
        <f t="shared" si="202"/>
        <v/>
      </c>
      <c r="X512" s="9"/>
      <c r="Y512" s="9"/>
      <c r="Z512" s="10" t="str">
        <f t="shared" si="214"/>
        <v/>
      </c>
      <c r="AA512" s="11" t="str">
        <f t="shared" si="215"/>
        <v/>
      </c>
      <c r="AC512" s="9" t="str">
        <f t="shared" si="203"/>
        <v/>
      </c>
      <c r="AD512" s="9"/>
      <c r="AE512" s="9"/>
      <c r="AF512" s="10" t="str">
        <f t="shared" si="216"/>
        <v/>
      </c>
      <c r="AG512" s="11" t="str">
        <f t="shared" si="217"/>
        <v/>
      </c>
      <c r="AI512" s="9" t="str">
        <f t="shared" si="204"/>
        <v/>
      </c>
      <c r="AJ512" s="9"/>
      <c r="AK512" s="9"/>
      <c r="AL512" s="10" t="str">
        <f t="shared" si="226"/>
        <v/>
      </c>
      <c r="AM512" s="11" t="str">
        <f t="shared" si="227"/>
        <v/>
      </c>
      <c r="AO512" s="9" t="str">
        <f t="shared" si="205"/>
        <v/>
      </c>
      <c r="AP512" s="9"/>
      <c r="AQ512" s="9"/>
      <c r="AR512" s="10" t="str">
        <f t="shared" si="218"/>
        <v/>
      </c>
      <c r="AS512" s="11" t="str">
        <f t="shared" si="219"/>
        <v/>
      </c>
      <c r="AU512" s="9" t="str">
        <f t="shared" si="206"/>
        <v/>
      </c>
      <c r="AV512" s="9"/>
      <c r="AW512" s="9"/>
      <c r="AX512" s="10" t="str">
        <f t="shared" si="220"/>
        <v/>
      </c>
      <c r="AY512" s="11" t="str">
        <f t="shared" si="221"/>
        <v/>
      </c>
      <c r="BA512" s="12" t="str">
        <f t="shared" si="207"/>
        <v/>
      </c>
      <c r="BB512" s="12"/>
      <c r="BC512" s="12"/>
      <c r="BD512" s="13" t="str">
        <f t="shared" si="222"/>
        <v/>
      </c>
      <c r="BE512" s="14" t="str">
        <f t="shared" si="223"/>
        <v/>
      </c>
    </row>
    <row r="513" spans="5:57" x14ac:dyDescent="0.25">
      <c r="E513" s="9" t="str">
        <f t="shared" si="199"/>
        <v/>
      </c>
      <c r="F513" s="9"/>
      <c r="G513" s="9"/>
      <c r="H513" s="10" t="str">
        <f t="shared" si="208"/>
        <v/>
      </c>
      <c r="I513" s="15" t="str">
        <f t="shared" si="209"/>
        <v/>
      </c>
      <c r="K513" s="9" t="str">
        <f t="shared" si="200"/>
        <v/>
      </c>
      <c r="L513" s="9"/>
      <c r="M513" s="9"/>
      <c r="N513" s="10" t="str">
        <f t="shared" si="210"/>
        <v/>
      </c>
      <c r="O513" s="11" t="str">
        <f t="shared" si="211"/>
        <v/>
      </c>
      <c r="Q513" s="9" t="str">
        <f t="shared" si="201"/>
        <v/>
      </c>
      <c r="R513" s="9"/>
      <c r="S513" s="9"/>
      <c r="T513" s="10" t="str">
        <f t="shared" si="212"/>
        <v/>
      </c>
      <c r="U513" s="11" t="str">
        <f t="shared" si="213"/>
        <v/>
      </c>
      <c r="W513" s="9" t="str">
        <f t="shared" si="202"/>
        <v/>
      </c>
      <c r="X513" s="9"/>
      <c r="Y513" s="9"/>
      <c r="Z513" s="10" t="str">
        <f t="shared" si="214"/>
        <v/>
      </c>
      <c r="AA513" s="11" t="str">
        <f t="shared" si="215"/>
        <v/>
      </c>
      <c r="AC513" s="9" t="str">
        <f t="shared" si="203"/>
        <v/>
      </c>
      <c r="AD513" s="9"/>
      <c r="AE513" s="9"/>
      <c r="AF513" s="10" t="str">
        <f t="shared" si="216"/>
        <v/>
      </c>
      <c r="AG513" s="11" t="str">
        <f t="shared" si="217"/>
        <v/>
      </c>
      <c r="AI513" s="9" t="str">
        <f t="shared" si="204"/>
        <v/>
      </c>
      <c r="AJ513" s="9"/>
      <c r="AK513" s="9"/>
      <c r="AL513" s="10" t="str">
        <f t="shared" si="226"/>
        <v/>
      </c>
      <c r="AM513" s="11" t="str">
        <f t="shared" si="227"/>
        <v/>
      </c>
      <c r="AO513" s="9" t="str">
        <f t="shared" si="205"/>
        <v/>
      </c>
      <c r="AP513" s="9"/>
      <c r="AQ513" s="9"/>
      <c r="AR513" s="10" t="str">
        <f t="shared" si="218"/>
        <v/>
      </c>
      <c r="AS513" s="11" t="str">
        <f t="shared" si="219"/>
        <v/>
      </c>
      <c r="AU513" s="9" t="str">
        <f t="shared" si="206"/>
        <v/>
      </c>
      <c r="AV513" s="9"/>
      <c r="AW513" s="9"/>
      <c r="AX513" s="10" t="str">
        <f t="shared" si="220"/>
        <v/>
      </c>
      <c r="AY513" s="11" t="str">
        <f t="shared" si="221"/>
        <v/>
      </c>
      <c r="BA513" s="12" t="str">
        <f t="shared" si="207"/>
        <v/>
      </c>
      <c r="BB513" s="12"/>
      <c r="BC513" s="12"/>
      <c r="BD513" s="13" t="str">
        <f t="shared" si="222"/>
        <v/>
      </c>
      <c r="BE513" s="14" t="str">
        <f t="shared" si="223"/>
        <v/>
      </c>
    </row>
    <row r="514" spans="5:57" x14ac:dyDescent="0.25">
      <c r="E514" s="9" t="str">
        <f t="shared" si="199"/>
        <v/>
      </c>
      <c r="F514" s="9"/>
      <c r="G514" s="9"/>
      <c r="H514" s="10" t="str">
        <f t="shared" si="208"/>
        <v/>
      </c>
      <c r="I514" s="15" t="str">
        <f t="shared" si="209"/>
        <v/>
      </c>
      <c r="K514" s="9" t="str">
        <f t="shared" si="200"/>
        <v/>
      </c>
      <c r="L514" s="9"/>
      <c r="M514" s="9"/>
      <c r="N514" s="10" t="str">
        <f t="shared" si="210"/>
        <v/>
      </c>
      <c r="O514" s="11" t="str">
        <f t="shared" si="211"/>
        <v/>
      </c>
      <c r="Q514" s="9" t="str">
        <f t="shared" si="201"/>
        <v/>
      </c>
      <c r="R514" s="9"/>
      <c r="S514" s="9"/>
      <c r="T514" s="10" t="str">
        <f t="shared" si="212"/>
        <v/>
      </c>
      <c r="U514" s="11" t="str">
        <f t="shared" si="213"/>
        <v/>
      </c>
      <c r="W514" s="9" t="str">
        <f t="shared" si="202"/>
        <v/>
      </c>
      <c r="X514" s="9"/>
      <c r="Y514" s="9"/>
      <c r="Z514" s="10" t="str">
        <f t="shared" si="214"/>
        <v/>
      </c>
      <c r="AA514" s="11" t="str">
        <f t="shared" si="215"/>
        <v/>
      </c>
      <c r="AC514" s="9" t="str">
        <f t="shared" si="203"/>
        <v/>
      </c>
      <c r="AD514" s="9"/>
      <c r="AE514" s="9"/>
      <c r="AF514" s="10" t="str">
        <f t="shared" si="216"/>
        <v/>
      </c>
      <c r="AG514" s="11" t="str">
        <f t="shared" si="217"/>
        <v/>
      </c>
      <c r="AI514" s="9" t="str">
        <f t="shared" si="204"/>
        <v/>
      </c>
      <c r="AJ514" s="9"/>
      <c r="AK514" s="9"/>
      <c r="AL514" s="10" t="str">
        <f t="shared" si="226"/>
        <v/>
      </c>
      <c r="AM514" s="11" t="str">
        <f t="shared" si="227"/>
        <v/>
      </c>
      <c r="AO514" s="9" t="str">
        <f t="shared" si="205"/>
        <v/>
      </c>
      <c r="AP514" s="9"/>
      <c r="AQ514" s="9"/>
      <c r="AR514" s="10" t="str">
        <f t="shared" si="218"/>
        <v/>
      </c>
      <c r="AS514" s="11" t="str">
        <f t="shared" si="219"/>
        <v/>
      </c>
      <c r="AU514" s="9" t="str">
        <f t="shared" si="206"/>
        <v/>
      </c>
      <c r="AV514" s="9"/>
      <c r="AW514" s="9"/>
      <c r="AX514" s="10" t="str">
        <f t="shared" si="220"/>
        <v/>
      </c>
      <c r="AY514" s="11" t="str">
        <f t="shared" si="221"/>
        <v/>
      </c>
      <c r="BA514" s="12" t="str">
        <f t="shared" si="207"/>
        <v/>
      </c>
      <c r="BB514" s="12"/>
      <c r="BC514" s="12"/>
      <c r="BD514" s="13" t="str">
        <f t="shared" si="222"/>
        <v/>
      </c>
      <c r="BE514" s="14" t="str">
        <f t="shared" si="223"/>
        <v/>
      </c>
    </row>
    <row r="515" spans="5:57" x14ac:dyDescent="0.25">
      <c r="E515" s="9" t="str">
        <f t="shared" ref="E515:E578" si="228">IF(F515&lt;&gt;"","TOTS3","")</f>
        <v/>
      </c>
      <c r="F515" s="9"/>
      <c r="G515" s="9"/>
      <c r="H515" s="10" t="str">
        <f t="shared" si="208"/>
        <v/>
      </c>
      <c r="I515" s="15" t="str">
        <f t="shared" si="209"/>
        <v/>
      </c>
      <c r="K515" s="9" t="str">
        <f t="shared" ref="K515:K578" si="229">IF(L515&lt;&gt;"","RAIZ4","")</f>
        <v/>
      </c>
      <c r="L515" s="9"/>
      <c r="M515" s="9"/>
      <c r="N515" s="10" t="str">
        <f t="shared" si="210"/>
        <v/>
      </c>
      <c r="O515" s="11" t="str">
        <f t="shared" si="211"/>
        <v/>
      </c>
      <c r="Q515" s="9" t="str">
        <f t="shared" ref="Q515:Q578" si="230">IF(R515&lt;&gt;"","ITSA4","")</f>
        <v/>
      </c>
      <c r="R515" s="9"/>
      <c r="S515" s="9"/>
      <c r="T515" s="10" t="str">
        <f t="shared" si="212"/>
        <v/>
      </c>
      <c r="U515" s="11" t="str">
        <f t="shared" si="213"/>
        <v/>
      </c>
      <c r="W515" s="9" t="str">
        <f t="shared" ref="W515:W578" si="231">IF(X515&lt;&gt;"","CPLE6","")</f>
        <v/>
      </c>
      <c r="X515" s="9"/>
      <c r="Y515" s="9"/>
      <c r="Z515" s="10" t="str">
        <f t="shared" si="214"/>
        <v/>
      </c>
      <c r="AA515" s="11" t="str">
        <f t="shared" si="215"/>
        <v/>
      </c>
      <c r="AC515" s="9" t="str">
        <f t="shared" ref="AC515:AC578" si="232">IF(AD515&lt;&gt;"","SAPR4","")</f>
        <v/>
      </c>
      <c r="AD515" s="9"/>
      <c r="AE515" s="9"/>
      <c r="AF515" s="10" t="str">
        <f t="shared" si="216"/>
        <v/>
      </c>
      <c r="AG515" s="11" t="str">
        <f t="shared" si="217"/>
        <v/>
      </c>
      <c r="AI515" s="9" t="str">
        <f t="shared" ref="AI515:AI578" si="233">IF(AJ515&lt;&gt;"","ECOR3","")</f>
        <v/>
      </c>
      <c r="AJ515" s="9"/>
      <c r="AK515" s="9"/>
      <c r="AL515" s="10" t="str">
        <f t="shared" si="226"/>
        <v/>
      </c>
      <c r="AM515" s="11" t="str">
        <f t="shared" si="227"/>
        <v/>
      </c>
      <c r="AO515" s="9" t="str">
        <f t="shared" ref="AO515:AO578" si="234">IF(AP515&lt;&gt;"","MGLU3","")</f>
        <v/>
      </c>
      <c r="AP515" s="9"/>
      <c r="AQ515" s="9"/>
      <c r="AR515" s="10" t="str">
        <f t="shared" si="218"/>
        <v/>
      </c>
      <c r="AS515" s="11" t="str">
        <f t="shared" si="219"/>
        <v/>
      </c>
      <c r="AU515" s="9" t="str">
        <f t="shared" ref="AU515:AU578" si="235">IF(AV515&lt;&gt;"","VALE3","")</f>
        <v/>
      </c>
      <c r="AV515" s="9"/>
      <c r="AW515" s="9"/>
      <c r="AX515" s="10" t="str">
        <f t="shared" si="220"/>
        <v/>
      </c>
      <c r="AY515" s="11" t="str">
        <f t="shared" si="221"/>
        <v/>
      </c>
      <c r="BA515" s="12" t="str">
        <f t="shared" ref="BA515:BA578" si="236">IF(BB515&lt;&gt;"","ABEV3","")</f>
        <v/>
      </c>
      <c r="BB515" s="12"/>
      <c r="BC515" s="12"/>
      <c r="BD515" s="13" t="str">
        <f t="shared" si="222"/>
        <v/>
      </c>
      <c r="BE515" s="14" t="str">
        <f t="shared" si="223"/>
        <v/>
      </c>
    </row>
    <row r="516" spans="5:57" x14ac:dyDescent="0.25">
      <c r="E516" s="9" t="str">
        <f t="shared" si="228"/>
        <v/>
      </c>
      <c r="F516" s="9"/>
      <c r="G516" s="9"/>
      <c r="H516" s="10" t="str">
        <f t="shared" ref="H516:H579" si="237">IF(G516&lt;&gt;"",G516/G515-1,"")</f>
        <v/>
      </c>
      <c r="I516" s="15" t="str">
        <f t="shared" ref="I516:I579" si="238">IF(H516&lt;&gt;"",I515*(H516+1),"")</f>
        <v/>
      </c>
      <c r="K516" s="9" t="str">
        <f t="shared" si="229"/>
        <v/>
      </c>
      <c r="L516" s="9"/>
      <c r="M516" s="9"/>
      <c r="N516" s="10" t="str">
        <f t="shared" ref="N516:N579" si="239">IF(M516&lt;&gt;"",M516/M515 - 1,"")</f>
        <v/>
      </c>
      <c r="O516" s="11" t="str">
        <f t="shared" ref="O516:O579" si="240">IF(N516&lt;&gt;"",O515*(N516+1),"")</f>
        <v/>
      </c>
      <c r="Q516" s="9" t="str">
        <f t="shared" si="230"/>
        <v/>
      </c>
      <c r="R516" s="9"/>
      <c r="S516" s="9"/>
      <c r="T516" s="10" t="str">
        <f t="shared" ref="T516:T579" si="241">IF(S516&lt;&gt;"",S516/S515-1,"")</f>
        <v/>
      </c>
      <c r="U516" s="11" t="str">
        <f t="shared" ref="U516:U579" si="242">IF(T516&lt;&gt;"",U515*(T516+1),"")</f>
        <v/>
      </c>
      <c r="W516" s="9" t="str">
        <f t="shared" si="231"/>
        <v/>
      </c>
      <c r="X516" s="9"/>
      <c r="Y516" s="9"/>
      <c r="Z516" s="10" t="str">
        <f t="shared" ref="Z516:Z579" si="243">IF(Y516&lt;&gt;"",Y516/Y515-1,"")</f>
        <v/>
      </c>
      <c r="AA516" s="11" t="str">
        <f t="shared" ref="AA516:AA579" si="244">IF(Z516&lt;&gt;"",AA515*(Z516+1),"")</f>
        <v/>
      </c>
      <c r="AC516" s="9" t="str">
        <f t="shared" si="232"/>
        <v/>
      </c>
      <c r="AD516" s="9"/>
      <c r="AE516" s="9"/>
      <c r="AF516" s="10" t="str">
        <f t="shared" ref="AF516:AF579" si="245">IF(AE516&lt;&gt;"",AE516/AE515-1,"")</f>
        <v/>
      </c>
      <c r="AG516" s="11" t="str">
        <f t="shared" ref="AG516:AG579" si="246">IF(AE516&lt;&gt;"",AG515*(AF516+1),"")</f>
        <v/>
      </c>
      <c r="AI516" s="9" t="str">
        <f t="shared" si="233"/>
        <v/>
      </c>
      <c r="AJ516" s="9"/>
      <c r="AK516" s="9"/>
      <c r="AL516" s="10" t="str">
        <f t="shared" si="226"/>
        <v/>
      </c>
      <c r="AM516" s="11" t="str">
        <f t="shared" si="227"/>
        <v/>
      </c>
      <c r="AO516" s="9" t="str">
        <f t="shared" si="234"/>
        <v/>
      </c>
      <c r="AP516" s="9"/>
      <c r="AQ516" s="9"/>
      <c r="AR516" s="10" t="str">
        <f t="shared" ref="AR516:AR579" si="247">IF(AQ516&lt;&gt;"",AQ516/AQ515-1,"")</f>
        <v/>
      </c>
      <c r="AS516" s="11" t="str">
        <f t="shared" ref="AS516:AS579" si="248">IF(AQ516&lt;&gt;"",AS515*(AR516+1),"")</f>
        <v/>
      </c>
      <c r="AU516" s="9" t="str">
        <f t="shared" si="235"/>
        <v/>
      </c>
      <c r="AV516" s="9"/>
      <c r="AW516" s="9"/>
      <c r="AX516" s="10" t="str">
        <f t="shared" ref="AX516:AX579" si="249">IF(AW516&lt;&gt;"",AW516/AW515-1,"")</f>
        <v/>
      </c>
      <c r="AY516" s="11" t="str">
        <f t="shared" ref="AY516:AY579" si="250">IF(AX516&lt;&gt;"",AY515*(AX516+1),"")</f>
        <v/>
      </c>
      <c r="BA516" s="12" t="str">
        <f t="shared" si="236"/>
        <v/>
      </c>
      <c r="BB516" s="12"/>
      <c r="BC516" s="12"/>
      <c r="BD516" s="13" t="str">
        <f t="shared" ref="BD516:BD579" si="251">IF(BC516&lt;&gt;"",BC516/BC515-1,"")</f>
        <v/>
      </c>
      <c r="BE516" s="14" t="str">
        <f t="shared" ref="BE516:BE579" si="252">IF(BC516&lt;&gt;"",BE515*(BD516+1),"")</f>
        <v/>
      </c>
    </row>
    <row r="517" spans="5:57" x14ac:dyDescent="0.25">
      <c r="E517" s="9" t="str">
        <f t="shared" si="228"/>
        <v/>
      </c>
      <c r="F517" s="9"/>
      <c r="G517" s="9"/>
      <c r="H517" s="10" t="str">
        <f t="shared" si="237"/>
        <v/>
      </c>
      <c r="I517" s="15" t="str">
        <f t="shared" si="238"/>
        <v/>
      </c>
      <c r="K517" s="9" t="str">
        <f t="shared" si="229"/>
        <v/>
      </c>
      <c r="L517" s="9"/>
      <c r="M517" s="9"/>
      <c r="N517" s="10" t="str">
        <f t="shared" si="239"/>
        <v/>
      </c>
      <c r="O517" s="11" t="str">
        <f t="shared" si="240"/>
        <v/>
      </c>
      <c r="Q517" s="9" t="str">
        <f t="shared" si="230"/>
        <v/>
      </c>
      <c r="R517" s="9"/>
      <c r="S517" s="9"/>
      <c r="T517" s="10" t="str">
        <f t="shared" si="241"/>
        <v/>
      </c>
      <c r="U517" s="11" t="str">
        <f t="shared" si="242"/>
        <v/>
      </c>
      <c r="W517" s="9" t="str">
        <f t="shared" si="231"/>
        <v/>
      </c>
      <c r="X517" s="9"/>
      <c r="Y517" s="9"/>
      <c r="Z517" s="10" t="str">
        <f t="shared" si="243"/>
        <v/>
      </c>
      <c r="AA517" s="11" t="str">
        <f t="shared" si="244"/>
        <v/>
      </c>
      <c r="AC517" s="9" t="str">
        <f t="shared" si="232"/>
        <v/>
      </c>
      <c r="AD517" s="9"/>
      <c r="AE517" s="9"/>
      <c r="AF517" s="10" t="str">
        <f t="shared" si="245"/>
        <v/>
      </c>
      <c r="AG517" s="11" t="str">
        <f t="shared" si="246"/>
        <v/>
      </c>
      <c r="AI517" s="9" t="str">
        <f t="shared" si="233"/>
        <v/>
      </c>
      <c r="AJ517" s="9"/>
      <c r="AK517" s="9"/>
      <c r="AL517" s="10" t="str">
        <f t="shared" si="226"/>
        <v/>
      </c>
      <c r="AM517" s="11" t="str">
        <f t="shared" si="227"/>
        <v/>
      </c>
      <c r="AO517" s="9" t="str">
        <f t="shared" si="234"/>
        <v/>
      </c>
      <c r="AP517" s="9"/>
      <c r="AQ517" s="9"/>
      <c r="AR517" s="10" t="str">
        <f t="shared" si="247"/>
        <v/>
      </c>
      <c r="AS517" s="11" t="str">
        <f t="shared" si="248"/>
        <v/>
      </c>
      <c r="AU517" s="9" t="str">
        <f t="shared" si="235"/>
        <v/>
      </c>
      <c r="AV517" s="9"/>
      <c r="AW517" s="9"/>
      <c r="AX517" s="10" t="str">
        <f t="shared" si="249"/>
        <v/>
      </c>
      <c r="AY517" s="11" t="str">
        <f t="shared" si="250"/>
        <v/>
      </c>
      <c r="BA517" s="12" t="str">
        <f t="shared" si="236"/>
        <v/>
      </c>
      <c r="BB517" s="12"/>
      <c r="BC517" s="12"/>
      <c r="BD517" s="13" t="str">
        <f t="shared" si="251"/>
        <v/>
      </c>
      <c r="BE517" s="14" t="str">
        <f t="shared" si="252"/>
        <v/>
      </c>
    </row>
    <row r="518" spans="5:57" x14ac:dyDescent="0.25">
      <c r="E518" s="9" t="str">
        <f t="shared" si="228"/>
        <v/>
      </c>
      <c r="F518" s="9"/>
      <c r="G518" s="9"/>
      <c r="H518" s="10" t="str">
        <f t="shared" si="237"/>
        <v/>
      </c>
      <c r="I518" s="15" t="str">
        <f t="shared" si="238"/>
        <v/>
      </c>
      <c r="K518" s="9" t="str">
        <f t="shared" si="229"/>
        <v/>
      </c>
      <c r="L518" s="9"/>
      <c r="M518" s="9"/>
      <c r="N518" s="10" t="str">
        <f t="shared" si="239"/>
        <v/>
      </c>
      <c r="O518" s="11" t="str">
        <f t="shared" si="240"/>
        <v/>
      </c>
      <c r="Q518" s="9" t="str">
        <f t="shared" si="230"/>
        <v/>
      </c>
      <c r="R518" s="9"/>
      <c r="S518" s="9"/>
      <c r="T518" s="10" t="str">
        <f t="shared" si="241"/>
        <v/>
      </c>
      <c r="U518" s="11" t="str">
        <f t="shared" si="242"/>
        <v/>
      </c>
      <c r="W518" s="9" t="str">
        <f t="shared" si="231"/>
        <v/>
      </c>
      <c r="X518" s="9"/>
      <c r="Y518" s="9"/>
      <c r="Z518" s="10" t="str">
        <f t="shared" si="243"/>
        <v/>
      </c>
      <c r="AA518" s="11" t="str">
        <f t="shared" si="244"/>
        <v/>
      </c>
      <c r="AC518" s="9" t="str">
        <f t="shared" si="232"/>
        <v/>
      </c>
      <c r="AD518" s="9"/>
      <c r="AE518" s="9"/>
      <c r="AF518" s="10" t="str">
        <f t="shared" si="245"/>
        <v/>
      </c>
      <c r="AG518" s="11" t="str">
        <f t="shared" si="246"/>
        <v/>
      </c>
      <c r="AI518" s="9" t="str">
        <f t="shared" si="233"/>
        <v/>
      </c>
      <c r="AJ518" s="9"/>
      <c r="AK518" s="9"/>
      <c r="AL518" s="10" t="str">
        <f t="shared" si="226"/>
        <v/>
      </c>
      <c r="AM518" s="11" t="str">
        <f t="shared" si="227"/>
        <v/>
      </c>
      <c r="AO518" s="9" t="str">
        <f t="shared" si="234"/>
        <v/>
      </c>
      <c r="AP518" s="9"/>
      <c r="AQ518" s="9"/>
      <c r="AR518" s="10" t="str">
        <f t="shared" si="247"/>
        <v/>
      </c>
      <c r="AS518" s="11" t="str">
        <f t="shared" si="248"/>
        <v/>
      </c>
      <c r="AU518" s="9" t="str">
        <f t="shared" si="235"/>
        <v/>
      </c>
      <c r="AV518" s="9"/>
      <c r="AW518" s="9"/>
      <c r="AX518" s="10" t="str">
        <f t="shared" si="249"/>
        <v/>
      </c>
      <c r="AY518" s="11" t="str">
        <f t="shared" si="250"/>
        <v/>
      </c>
      <c r="BA518" s="12" t="str">
        <f t="shared" si="236"/>
        <v/>
      </c>
      <c r="BB518" s="12"/>
      <c r="BC518" s="12"/>
      <c r="BD518" s="13" t="str">
        <f t="shared" si="251"/>
        <v/>
      </c>
      <c r="BE518" s="14" t="str">
        <f t="shared" si="252"/>
        <v/>
      </c>
    </row>
    <row r="519" spans="5:57" x14ac:dyDescent="0.25">
      <c r="E519" s="9" t="str">
        <f t="shared" si="228"/>
        <v/>
      </c>
      <c r="F519" s="9"/>
      <c r="G519" s="9"/>
      <c r="H519" s="10" t="str">
        <f t="shared" si="237"/>
        <v/>
      </c>
      <c r="I519" s="15" t="str">
        <f t="shared" si="238"/>
        <v/>
      </c>
      <c r="K519" s="9" t="str">
        <f t="shared" si="229"/>
        <v/>
      </c>
      <c r="L519" s="9"/>
      <c r="M519" s="9"/>
      <c r="N519" s="10" t="str">
        <f t="shared" si="239"/>
        <v/>
      </c>
      <c r="O519" s="11" t="str">
        <f t="shared" si="240"/>
        <v/>
      </c>
      <c r="Q519" s="9" t="str">
        <f t="shared" si="230"/>
        <v/>
      </c>
      <c r="R519" s="9"/>
      <c r="S519" s="9"/>
      <c r="T519" s="10" t="str">
        <f t="shared" si="241"/>
        <v/>
      </c>
      <c r="U519" s="11" t="str">
        <f t="shared" si="242"/>
        <v/>
      </c>
      <c r="W519" s="9" t="str">
        <f t="shared" si="231"/>
        <v/>
      </c>
      <c r="X519" s="9"/>
      <c r="Y519" s="9"/>
      <c r="Z519" s="10" t="str">
        <f t="shared" si="243"/>
        <v/>
      </c>
      <c r="AA519" s="11" t="str">
        <f t="shared" si="244"/>
        <v/>
      </c>
      <c r="AC519" s="9" t="str">
        <f t="shared" si="232"/>
        <v/>
      </c>
      <c r="AD519" s="9"/>
      <c r="AE519" s="9"/>
      <c r="AF519" s="10" t="str">
        <f t="shared" si="245"/>
        <v/>
      </c>
      <c r="AG519" s="11" t="str">
        <f t="shared" si="246"/>
        <v/>
      </c>
      <c r="AI519" s="9" t="str">
        <f t="shared" si="233"/>
        <v/>
      </c>
      <c r="AJ519" s="9"/>
      <c r="AK519" s="9"/>
      <c r="AL519" s="10" t="str">
        <f t="shared" si="226"/>
        <v/>
      </c>
      <c r="AM519" s="11" t="str">
        <f t="shared" si="227"/>
        <v/>
      </c>
      <c r="AO519" s="9" t="str">
        <f t="shared" si="234"/>
        <v/>
      </c>
      <c r="AP519" s="9"/>
      <c r="AQ519" s="9"/>
      <c r="AR519" s="10" t="str">
        <f t="shared" si="247"/>
        <v/>
      </c>
      <c r="AS519" s="11" t="str">
        <f t="shared" si="248"/>
        <v/>
      </c>
      <c r="AU519" s="9" t="str">
        <f t="shared" si="235"/>
        <v/>
      </c>
      <c r="AV519" s="9"/>
      <c r="AW519" s="9"/>
      <c r="AX519" s="10" t="str">
        <f t="shared" si="249"/>
        <v/>
      </c>
      <c r="AY519" s="11" t="str">
        <f t="shared" si="250"/>
        <v/>
      </c>
      <c r="BA519" s="12" t="str">
        <f t="shared" si="236"/>
        <v/>
      </c>
      <c r="BB519" s="12"/>
      <c r="BC519" s="12"/>
      <c r="BD519" s="13" t="str">
        <f t="shared" si="251"/>
        <v/>
      </c>
      <c r="BE519" s="14" t="str">
        <f t="shared" si="252"/>
        <v/>
      </c>
    </row>
    <row r="520" spans="5:57" x14ac:dyDescent="0.25">
      <c r="E520" s="9" t="str">
        <f t="shared" si="228"/>
        <v/>
      </c>
      <c r="F520" s="9"/>
      <c r="G520" s="9"/>
      <c r="H520" s="10" t="str">
        <f t="shared" si="237"/>
        <v/>
      </c>
      <c r="I520" s="15" t="str">
        <f t="shared" si="238"/>
        <v/>
      </c>
      <c r="K520" s="9" t="str">
        <f t="shared" si="229"/>
        <v/>
      </c>
      <c r="L520" s="9"/>
      <c r="M520" s="9"/>
      <c r="N520" s="10" t="str">
        <f t="shared" si="239"/>
        <v/>
      </c>
      <c r="O520" s="11" t="str">
        <f t="shared" si="240"/>
        <v/>
      </c>
      <c r="Q520" s="9" t="str">
        <f t="shared" si="230"/>
        <v/>
      </c>
      <c r="R520" s="9"/>
      <c r="S520" s="9"/>
      <c r="T520" s="10" t="str">
        <f t="shared" si="241"/>
        <v/>
      </c>
      <c r="U520" s="11" t="str">
        <f t="shared" si="242"/>
        <v/>
      </c>
      <c r="W520" s="9" t="str">
        <f t="shared" si="231"/>
        <v/>
      </c>
      <c r="X520" s="9"/>
      <c r="Y520" s="9"/>
      <c r="Z520" s="10" t="str">
        <f t="shared" si="243"/>
        <v/>
      </c>
      <c r="AA520" s="11" t="str">
        <f t="shared" si="244"/>
        <v/>
      </c>
      <c r="AC520" s="9" t="str">
        <f t="shared" si="232"/>
        <v/>
      </c>
      <c r="AD520" s="9"/>
      <c r="AE520" s="9"/>
      <c r="AF520" s="10" t="str">
        <f t="shared" si="245"/>
        <v/>
      </c>
      <c r="AG520" s="11" t="str">
        <f t="shared" si="246"/>
        <v/>
      </c>
      <c r="AI520" s="9" t="str">
        <f t="shared" si="233"/>
        <v/>
      </c>
      <c r="AJ520" s="9"/>
      <c r="AK520" s="9"/>
      <c r="AL520" s="10" t="str">
        <f t="shared" si="226"/>
        <v/>
      </c>
      <c r="AM520" s="11" t="str">
        <f t="shared" si="227"/>
        <v/>
      </c>
      <c r="AO520" s="9" t="str">
        <f t="shared" si="234"/>
        <v/>
      </c>
      <c r="AP520" s="9"/>
      <c r="AQ520" s="9"/>
      <c r="AR520" s="10" t="str">
        <f t="shared" si="247"/>
        <v/>
      </c>
      <c r="AS520" s="11" t="str">
        <f t="shared" si="248"/>
        <v/>
      </c>
      <c r="AU520" s="9" t="str">
        <f t="shared" si="235"/>
        <v/>
      </c>
      <c r="AV520" s="9"/>
      <c r="AW520" s="9"/>
      <c r="AX520" s="10" t="str">
        <f t="shared" si="249"/>
        <v/>
      </c>
      <c r="AY520" s="11" t="str">
        <f t="shared" si="250"/>
        <v/>
      </c>
      <c r="BA520" s="12" t="str">
        <f t="shared" si="236"/>
        <v/>
      </c>
      <c r="BB520" s="12"/>
      <c r="BC520" s="12"/>
      <c r="BD520" s="13" t="str">
        <f t="shared" si="251"/>
        <v/>
      </c>
      <c r="BE520" s="14" t="str">
        <f t="shared" si="252"/>
        <v/>
      </c>
    </row>
    <row r="521" spans="5:57" x14ac:dyDescent="0.25">
      <c r="E521" s="9" t="str">
        <f t="shared" si="228"/>
        <v/>
      </c>
      <c r="F521" s="9"/>
      <c r="G521" s="9"/>
      <c r="H521" s="10" t="str">
        <f t="shared" si="237"/>
        <v/>
      </c>
      <c r="I521" s="15" t="str">
        <f t="shared" si="238"/>
        <v/>
      </c>
      <c r="K521" s="9" t="str">
        <f t="shared" si="229"/>
        <v/>
      </c>
      <c r="L521" s="9"/>
      <c r="M521" s="9"/>
      <c r="N521" s="10" t="str">
        <f t="shared" si="239"/>
        <v/>
      </c>
      <c r="O521" s="11" t="str">
        <f t="shared" si="240"/>
        <v/>
      </c>
      <c r="Q521" s="9" t="str">
        <f t="shared" si="230"/>
        <v/>
      </c>
      <c r="R521" s="9"/>
      <c r="S521" s="9"/>
      <c r="T521" s="10" t="str">
        <f t="shared" si="241"/>
        <v/>
      </c>
      <c r="U521" s="11" t="str">
        <f t="shared" si="242"/>
        <v/>
      </c>
      <c r="W521" s="9" t="str">
        <f t="shared" si="231"/>
        <v/>
      </c>
      <c r="X521" s="9"/>
      <c r="Y521" s="9"/>
      <c r="Z521" s="10" t="str">
        <f t="shared" si="243"/>
        <v/>
      </c>
      <c r="AA521" s="11" t="str">
        <f t="shared" si="244"/>
        <v/>
      </c>
      <c r="AC521" s="9" t="str">
        <f t="shared" si="232"/>
        <v/>
      </c>
      <c r="AD521" s="9"/>
      <c r="AE521" s="9"/>
      <c r="AF521" s="10" t="str">
        <f t="shared" si="245"/>
        <v/>
      </c>
      <c r="AG521" s="11" t="str">
        <f t="shared" si="246"/>
        <v/>
      </c>
      <c r="AI521" s="9" t="str">
        <f t="shared" si="233"/>
        <v/>
      </c>
      <c r="AJ521" s="9"/>
      <c r="AK521" s="9"/>
      <c r="AL521" s="10" t="str">
        <f t="shared" si="226"/>
        <v/>
      </c>
      <c r="AM521" s="11" t="str">
        <f t="shared" si="227"/>
        <v/>
      </c>
      <c r="AO521" s="9" t="str">
        <f t="shared" si="234"/>
        <v/>
      </c>
      <c r="AP521" s="9"/>
      <c r="AQ521" s="9"/>
      <c r="AR521" s="10" t="str">
        <f t="shared" si="247"/>
        <v/>
      </c>
      <c r="AS521" s="11" t="str">
        <f t="shared" si="248"/>
        <v/>
      </c>
      <c r="AU521" s="9" t="str">
        <f t="shared" si="235"/>
        <v/>
      </c>
      <c r="AV521" s="9"/>
      <c r="AW521" s="9"/>
      <c r="AX521" s="10" t="str">
        <f t="shared" si="249"/>
        <v/>
      </c>
      <c r="AY521" s="11" t="str">
        <f t="shared" si="250"/>
        <v/>
      </c>
      <c r="BA521" s="12" t="str">
        <f t="shared" si="236"/>
        <v/>
      </c>
      <c r="BB521" s="12"/>
      <c r="BC521" s="12"/>
      <c r="BD521" s="13" t="str">
        <f t="shared" si="251"/>
        <v/>
      </c>
      <c r="BE521" s="14" t="str">
        <f t="shared" si="252"/>
        <v/>
      </c>
    </row>
    <row r="522" spans="5:57" x14ac:dyDescent="0.25">
      <c r="E522" s="9" t="str">
        <f t="shared" si="228"/>
        <v/>
      </c>
      <c r="F522" s="9"/>
      <c r="G522" s="9"/>
      <c r="H522" s="10" t="str">
        <f t="shared" si="237"/>
        <v/>
      </c>
      <c r="I522" s="15" t="str">
        <f t="shared" si="238"/>
        <v/>
      </c>
      <c r="K522" s="9" t="str">
        <f t="shared" si="229"/>
        <v/>
      </c>
      <c r="L522" s="9"/>
      <c r="M522" s="9"/>
      <c r="N522" s="10" t="str">
        <f t="shared" si="239"/>
        <v/>
      </c>
      <c r="O522" s="11" t="str">
        <f t="shared" si="240"/>
        <v/>
      </c>
      <c r="Q522" s="9" t="str">
        <f t="shared" si="230"/>
        <v/>
      </c>
      <c r="R522" s="9"/>
      <c r="S522" s="9"/>
      <c r="T522" s="10" t="str">
        <f t="shared" si="241"/>
        <v/>
      </c>
      <c r="U522" s="11" t="str">
        <f t="shared" si="242"/>
        <v/>
      </c>
      <c r="W522" s="9" t="str">
        <f t="shared" si="231"/>
        <v/>
      </c>
      <c r="X522" s="9"/>
      <c r="Y522" s="9"/>
      <c r="Z522" s="10" t="str">
        <f t="shared" si="243"/>
        <v/>
      </c>
      <c r="AA522" s="11" t="str">
        <f t="shared" si="244"/>
        <v/>
      </c>
      <c r="AC522" s="9" t="str">
        <f t="shared" si="232"/>
        <v/>
      </c>
      <c r="AD522" s="9"/>
      <c r="AE522" s="9"/>
      <c r="AF522" s="10" t="str">
        <f t="shared" si="245"/>
        <v/>
      </c>
      <c r="AG522" s="11" t="str">
        <f t="shared" si="246"/>
        <v/>
      </c>
      <c r="AI522" s="9" t="str">
        <f t="shared" si="233"/>
        <v/>
      </c>
      <c r="AJ522" s="9"/>
      <c r="AK522" s="9"/>
      <c r="AL522" s="10" t="str">
        <f t="shared" si="226"/>
        <v/>
      </c>
      <c r="AM522" s="11" t="str">
        <f t="shared" si="227"/>
        <v/>
      </c>
      <c r="AO522" s="9" t="str">
        <f t="shared" si="234"/>
        <v/>
      </c>
      <c r="AP522" s="9"/>
      <c r="AQ522" s="9"/>
      <c r="AR522" s="10" t="str">
        <f t="shared" si="247"/>
        <v/>
      </c>
      <c r="AS522" s="11" t="str">
        <f t="shared" si="248"/>
        <v/>
      </c>
      <c r="AU522" s="9" t="str">
        <f t="shared" si="235"/>
        <v/>
      </c>
      <c r="AV522" s="9"/>
      <c r="AW522" s="9"/>
      <c r="AX522" s="10" t="str">
        <f t="shared" si="249"/>
        <v/>
      </c>
      <c r="AY522" s="11" t="str">
        <f t="shared" si="250"/>
        <v/>
      </c>
      <c r="BA522" s="12" t="str">
        <f t="shared" si="236"/>
        <v/>
      </c>
      <c r="BB522" s="12"/>
      <c r="BC522" s="12"/>
      <c r="BD522" s="13" t="str">
        <f t="shared" si="251"/>
        <v/>
      </c>
      <c r="BE522" s="14" t="str">
        <f t="shared" si="252"/>
        <v/>
      </c>
    </row>
    <row r="523" spans="5:57" x14ac:dyDescent="0.25">
      <c r="E523" s="9" t="str">
        <f t="shared" si="228"/>
        <v/>
      </c>
      <c r="F523" s="9"/>
      <c r="G523" s="9"/>
      <c r="H523" s="10" t="str">
        <f t="shared" si="237"/>
        <v/>
      </c>
      <c r="I523" s="15" t="str">
        <f t="shared" si="238"/>
        <v/>
      </c>
      <c r="K523" s="9" t="str">
        <f t="shared" si="229"/>
        <v/>
      </c>
      <c r="L523" s="9"/>
      <c r="M523" s="9"/>
      <c r="N523" s="10" t="str">
        <f t="shared" si="239"/>
        <v/>
      </c>
      <c r="O523" s="11" t="str">
        <f t="shared" si="240"/>
        <v/>
      </c>
      <c r="Q523" s="9" t="str">
        <f t="shared" si="230"/>
        <v/>
      </c>
      <c r="R523" s="9"/>
      <c r="S523" s="9"/>
      <c r="T523" s="10" t="str">
        <f t="shared" si="241"/>
        <v/>
      </c>
      <c r="U523" s="11" t="str">
        <f t="shared" si="242"/>
        <v/>
      </c>
      <c r="W523" s="9" t="str">
        <f t="shared" si="231"/>
        <v/>
      </c>
      <c r="X523" s="9"/>
      <c r="Y523" s="9"/>
      <c r="Z523" s="10" t="str">
        <f t="shared" si="243"/>
        <v/>
      </c>
      <c r="AA523" s="11" t="str">
        <f t="shared" si="244"/>
        <v/>
      </c>
      <c r="AC523" s="9" t="str">
        <f t="shared" si="232"/>
        <v/>
      </c>
      <c r="AD523" s="9"/>
      <c r="AE523" s="9"/>
      <c r="AF523" s="10" t="str">
        <f t="shared" si="245"/>
        <v/>
      </c>
      <c r="AG523" s="11" t="str">
        <f t="shared" si="246"/>
        <v/>
      </c>
      <c r="AI523" s="9" t="str">
        <f t="shared" si="233"/>
        <v/>
      </c>
      <c r="AJ523" s="9"/>
      <c r="AK523" s="9"/>
      <c r="AL523" s="10" t="str">
        <f t="shared" si="226"/>
        <v/>
      </c>
      <c r="AM523" s="11" t="str">
        <f t="shared" si="227"/>
        <v/>
      </c>
      <c r="AO523" s="9" t="str">
        <f t="shared" si="234"/>
        <v/>
      </c>
      <c r="AP523" s="9"/>
      <c r="AQ523" s="9"/>
      <c r="AR523" s="10" t="str">
        <f t="shared" si="247"/>
        <v/>
      </c>
      <c r="AS523" s="11" t="str">
        <f t="shared" si="248"/>
        <v/>
      </c>
      <c r="AU523" s="9" t="str">
        <f t="shared" si="235"/>
        <v/>
      </c>
      <c r="AV523" s="9"/>
      <c r="AW523" s="9"/>
      <c r="AX523" s="10" t="str">
        <f t="shared" si="249"/>
        <v/>
      </c>
      <c r="AY523" s="11" t="str">
        <f t="shared" si="250"/>
        <v/>
      </c>
      <c r="BA523" s="12" t="str">
        <f t="shared" si="236"/>
        <v/>
      </c>
      <c r="BB523" s="12"/>
      <c r="BC523" s="12"/>
      <c r="BD523" s="13" t="str">
        <f t="shared" si="251"/>
        <v/>
      </c>
      <c r="BE523" s="14" t="str">
        <f t="shared" si="252"/>
        <v/>
      </c>
    </row>
    <row r="524" spans="5:57" x14ac:dyDescent="0.25">
      <c r="E524" s="9" t="str">
        <f t="shared" si="228"/>
        <v/>
      </c>
      <c r="F524" s="9"/>
      <c r="G524" s="9"/>
      <c r="H524" s="10" t="str">
        <f t="shared" si="237"/>
        <v/>
      </c>
      <c r="I524" s="15" t="str">
        <f t="shared" si="238"/>
        <v/>
      </c>
      <c r="K524" s="9" t="str">
        <f t="shared" si="229"/>
        <v/>
      </c>
      <c r="L524" s="9"/>
      <c r="M524" s="9"/>
      <c r="N524" s="10" t="str">
        <f t="shared" si="239"/>
        <v/>
      </c>
      <c r="O524" s="11" t="str">
        <f t="shared" si="240"/>
        <v/>
      </c>
      <c r="Q524" s="9" t="str">
        <f t="shared" si="230"/>
        <v/>
      </c>
      <c r="R524" s="9"/>
      <c r="S524" s="9"/>
      <c r="T524" s="10" t="str">
        <f t="shared" si="241"/>
        <v/>
      </c>
      <c r="U524" s="11" t="str">
        <f t="shared" si="242"/>
        <v/>
      </c>
      <c r="W524" s="9" t="str">
        <f t="shared" si="231"/>
        <v/>
      </c>
      <c r="X524" s="9"/>
      <c r="Y524" s="9"/>
      <c r="Z524" s="10" t="str">
        <f t="shared" si="243"/>
        <v/>
      </c>
      <c r="AA524" s="11" t="str">
        <f t="shared" si="244"/>
        <v/>
      </c>
      <c r="AC524" s="9" t="str">
        <f t="shared" si="232"/>
        <v/>
      </c>
      <c r="AD524" s="9"/>
      <c r="AE524" s="9"/>
      <c r="AF524" s="10" t="str">
        <f t="shared" si="245"/>
        <v/>
      </c>
      <c r="AG524" s="11" t="str">
        <f t="shared" si="246"/>
        <v/>
      </c>
      <c r="AI524" s="9" t="str">
        <f t="shared" si="233"/>
        <v/>
      </c>
      <c r="AJ524" s="9"/>
      <c r="AK524" s="9"/>
      <c r="AL524" s="10" t="str">
        <f t="shared" si="226"/>
        <v/>
      </c>
      <c r="AM524" s="11" t="str">
        <f t="shared" si="227"/>
        <v/>
      </c>
      <c r="AO524" s="9" t="str">
        <f t="shared" si="234"/>
        <v/>
      </c>
      <c r="AP524" s="9"/>
      <c r="AQ524" s="9"/>
      <c r="AR524" s="10" t="str">
        <f t="shared" si="247"/>
        <v/>
      </c>
      <c r="AS524" s="11" t="str">
        <f t="shared" si="248"/>
        <v/>
      </c>
      <c r="AU524" s="9" t="str">
        <f t="shared" si="235"/>
        <v/>
      </c>
      <c r="AV524" s="9"/>
      <c r="AW524" s="9"/>
      <c r="AX524" s="10" t="str">
        <f t="shared" si="249"/>
        <v/>
      </c>
      <c r="AY524" s="11" t="str">
        <f t="shared" si="250"/>
        <v/>
      </c>
      <c r="BA524" s="12" t="str">
        <f t="shared" si="236"/>
        <v/>
      </c>
      <c r="BB524" s="12"/>
      <c r="BC524" s="12"/>
      <c r="BD524" s="13" t="str">
        <f t="shared" si="251"/>
        <v/>
      </c>
      <c r="BE524" s="14" t="str">
        <f t="shared" si="252"/>
        <v/>
      </c>
    </row>
    <row r="525" spans="5:57" x14ac:dyDescent="0.25">
      <c r="E525" s="9" t="str">
        <f t="shared" si="228"/>
        <v/>
      </c>
      <c r="F525" s="9"/>
      <c r="G525" s="9"/>
      <c r="H525" s="10" t="str">
        <f t="shared" si="237"/>
        <v/>
      </c>
      <c r="I525" s="15" t="str">
        <f t="shared" si="238"/>
        <v/>
      </c>
      <c r="K525" s="9" t="str">
        <f t="shared" si="229"/>
        <v/>
      </c>
      <c r="L525" s="9"/>
      <c r="M525" s="9"/>
      <c r="N525" s="10" t="str">
        <f t="shared" si="239"/>
        <v/>
      </c>
      <c r="O525" s="11" t="str">
        <f t="shared" si="240"/>
        <v/>
      </c>
      <c r="Q525" s="9" t="str">
        <f t="shared" si="230"/>
        <v/>
      </c>
      <c r="R525" s="9"/>
      <c r="S525" s="9"/>
      <c r="T525" s="10" t="str">
        <f t="shared" si="241"/>
        <v/>
      </c>
      <c r="U525" s="11" t="str">
        <f t="shared" si="242"/>
        <v/>
      </c>
      <c r="W525" s="9" t="str">
        <f t="shared" si="231"/>
        <v/>
      </c>
      <c r="X525" s="9"/>
      <c r="Y525" s="9"/>
      <c r="Z525" s="10" t="str">
        <f t="shared" si="243"/>
        <v/>
      </c>
      <c r="AA525" s="11" t="str">
        <f t="shared" si="244"/>
        <v/>
      </c>
      <c r="AC525" s="9" t="str">
        <f t="shared" si="232"/>
        <v/>
      </c>
      <c r="AD525" s="9"/>
      <c r="AE525" s="9"/>
      <c r="AF525" s="10" t="str">
        <f t="shared" si="245"/>
        <v/>
      </c>
      <c r="AG525" s="11" t="str">
        <f t="shared" si="246"/>
        <v/>
      </c>
      <c r="AI525" s="9" t="str">
        <f t="shared" si="233"/>
        <v/>
      </c>
      <c r="AJ525" s="9"/>
      <c r="AK525" s="9"/>
      <c r="AL525" s="10" t="str">
        <f t="shared" si="226"/>
        <v/>
      </c>
      <c r="AM525" s="11" t="str">
        <f t="shared" si="227"/>
        <v/>
      </c>
      <c r="AO525" s="9" t="str">
        <f t="shared" si="234"/>
        <v/>
      </c>
      <c r="AP525" s="9"/>
      <c r="AQ525" s="9"/>
      <c r="AR525" s="10" t="str">
        <f t="shared" si="247"/>
        <v/>
      </c>
      <c r="AS525" s="11" t="str">
        <f t="shared" si="248"/>
        <v/>
      </c>
      <c r="AU525" s="9" t="str">
        <f t="shared" si="235"/>
        <v/>
      </c>
      <c r="AV525" s="9"/>
      <c r="AW525" s="9"/>
      <c r="AX525" s="10" t="str">
        <f t="shared" si="249"/>
        <v/>
      </c>
      <c r="AY525" s="11" t="str">
        <f t="shared" si="250"/>
        <v/>
      </c>
      <c r="BA525" s="12" t="str">
        <f t="shared" si="236"/>
        <v/>
      </c>
      <c r="BB525" s="12"/>
      <c r="BC525" s="12"/>
      <c r="BD525" s="13" t="str">
        <f t="shared" si="251"/>
        <v/>
      </c>
      <c r="BE525" s="14" t="str">
        <f t="shared" si="252"/>
        <v/>
      </c>
    </row>
    <row r="526" spans="5:57" x14ac:dyDescent="0.25">
      <c r="E526" s="9" t="str">
        <f t="shared" si="228"/>
        <v/>
      </c>
      <c r="F526" s="9"/>
      <c r="G526" s="9"/>
      <c r="H526" s="10" t="str">
        <f t="shared" si="237"/>
        <v/>
      </c>
      <c r="I526" s="15" t="str">
        <f t="shared" si="238"/>
        <v/>
      </c>
      <c r="K526" s="9" t="str">
        <f t="shared" si="229"/>
        <v/>
      </c>
      <c r="L526" s="9"/>
      <c r="M526" s="9"/>
      <c r="N526" s="10" t="str">
        <f t="shared" si="239"/>
        <v/>
      </c>
      <c r="O526" s="11" t="str">
        <f t="shared" si="240"/>
        <v/>
      </c>
      <c r="Q526" s="9" t="str">
        <f t="shared" si="230"/>
        <v/>
      </c>
      <c r="R526" s="9"/>
      <c r="S526" s="9"/>
      <c r="T526" s="10" t="str">
        <f t="shared" si="241"/>
        <v/>
      </c>
      <c r="U526" s="11" t="str">
        <f t="shared" si="242"/>
        <v/>
      </c>
      <c r="W526" s="9" t="str">
        <f t="shared" si="231"/>
        <v/>
      </c>
      <c r="X526" s="9"/>
      <c r="Y526" s="9"/>
      <c r="Z526" s="10" t="str">
        <f t="shared" si="243"/>
        <v/>
      </c>
      <c r="AA526" s="11" t="str">
        <f t="shared" si="244"/>
        <v/>
      </c>
      <c r="AC526" s="9" t="str">
        <f t="shared" si="232"/>
        <v/>
      </c>
      <c r="AD526" s="9"/>
      <c r="AE526" s="9"/>
      <c r="AF526" s="10" t="str">
        <f t="shared" si="245"/>
        <v/>
      </c>
      <c r="AG526" s="11" t="str">
        <f t="shared" si="246"/>
        <v/>
      </c>
      <c r="AI526" s="9" t="str">
        <f t="shared" si="233"/>
        <v/>
      </c>
      <c r="AJ526" s="9"/>
      <c r="AK526" s="9"/>
      <c r="AL526" s="10" t="str">
        <f t="shared" si="226"/>
        <v/>
      </c>
      <c r="AM526" s="11" t="str">
        <f t="shared" si="227"/>
        <v/>
      </c>
      <c r="AO526" s="9" t="str">
        <f t="shared" si="234"/>
        <v/>
      </c>
      <c r="AP526" s="9"/>
      <c r="AQ526" s="9"/>
      <c r="AR526" s="10" t="str">
        <f t="shared" si="247"/>
        <v/>
      </c>
      <c r="AS526" s="11" t="str">
        <f t="shared" si="248"/>
        <v/>
      </c>
      <c r="AU526" s="9" t="str">
        <f t="shared" si="235"/>
        <v/>
      </c>
      <c r="AV526" s="9"/>
      <c r="AW526" s="9"/>
      <c r="AX526" s="10" t="str">
        <f t="shared" si="249"/>
        <v/>
      </c>
      <c r="AY526" s="11" t="str">
        <f t="shared" si="250"/>
        <v/>
      </c>
      <c r="BA526" s="12" t="str">
        <f t="shared" si="236"/>
        <v/>
      </c>
      <c r="BB526" s="12"/>
      <c r="BC526" s="12"/>
      <c r="BD526" s="13" t="str">
        <f t="shared" si="251"/>
        <v/>
      </c>
      <c r="BE526" s="14" t="str">
        <f t="shared" si="252"/>
        <v/>
      </c>
    </row>
    <row r="527" spans="5:57" x14ac:dyDescent="0.25">
      <c r="E527" s="9" t="str">
        <f t="shared" si="228"/>
        <v/>
      </c>
      <c r="F527" s="9"/>
      <c r="G527" s="9"/>
      <c r="H527" s="10" t="str">
        <f t="shared" si="237"/>
        <v/>
      </c>
      <c r="I527" s="15" t="str">
        <f t="shared" si="238"/>
        <v/>
      </c>
      <c r="K527" s="9" t="str">
        <f t="shared" si="229"/>
        <v/>
      </c>
      <c r="L527" s="9"/>
      <c r="M527" s="9"/>
      <c r="N527" s="10" t="str">
        <f t="shared" si="239"/>
        <v/>
      </c>
      <c r="O527" s="11" t="str">
        <f t="shared" si="240"/>
        <v/>
      </c>
      <c r="Q527" s="9" t="str">
        <f t="shared" si="230"/>
        <v/>
      </c>
      <c r="R527" s="9"/>
      <c r="S527" s="9"/>
      <c r="T527" s="10" t="str">
        <f t="shared" si="241"/>
        <v/>
      </c>
      <c r="U527" s="11" t="str">
        <f t="shared" si="242"/>
        <v/>
      </c>
      <c r="W527" s="9" t="str">
        <f t="shared" si="231"/>
        <v/>
      </c>
      <c r="X527" s="9"/>
      <c r="Y527" s="9"/>
      <c r="Z527" s="10" t="str">
        <f t="shared" si="243"/>
        <v/>
      </c>
      <c r="AA527" s="11" t="str">
        <f t="shared" si="244"/>
        <v/>
      </c>
      <c r="AC527" s="9" t="str">
        <f t="shared" si="232"/>
        <v/>
      </c>
      <c r="AD527" s="9"/>
      <c r="AE527" s="9"/>
      <c r="AF527" s="10" t="str">
        <f t="shared" si="245"/>
        <v/>
      </c>
      <c r="AG527" s="11" t="str">
        <f t="shared" si="246"/>
        <v/>
      </c>
      <c r="AI527" s="9" t="str">
        <f t="shared" si="233"/>
        <v/>
      </c>
      <c r="AJ527" s="9"/>
      <c r="AK527" s="9"/>
      <c r="AL527" s="10" t="str">
        <f t="shared" si="226"/>
        <v/>
      </c>
      <c r="AM527" s="11" t="str">
        <f t="shared" si="227"/>
        <v/>
      </c>
      <c r="AO527" s="9" t="str">
        <f t="shared" si="234"/>
        <v/>
      </c>
      <c r="AP527" s="9"/>
      <c r="AQ527" s="9"/>
      <c r="AR527" s="10" t="str">
        <f t="shared" si="247"/>
        <v/>
      </c>
      <c r="AS527" s="11" t="str">
        <f t="shared" si="248"/>
        <v/>
      </c>
      <c r="AU527" s="9" t="str">
        <f t="shared" si="235"/>
        <v/>
      </c>
      <c r="AV527" s="9"/>
      <c r="AW527" s="9"/>
      <c r="AX527" s="10" t="str">
        <f t="shared" si="249"/>
        <v/>
      </c>
      <c r="AY527" s="11" t="str">
        <f t="shared" si="250"/>
        <v/>
      </c>
      <c r="BA527" s="12" t="str">
        <f t="shared" si="236"/>
        <v/>
      </c>
      <c r="BB527" s="12"/>
      <c r="BC527" s="12"/>
      <c r="BD527" s="13" t="str">
        <f t="shared" si="251"/>
        <v/>
      </c>
      <c r="BE527" s="14" t="str">
        <f t="shared" si="252"/>
        <v/>
      </c>
    </row>
    <row r="528" spans="5:57" x14ac:dyDescent="0.25">
      <c r="E528" s="9" t="str">
        <f t="shared" si="228"/>
        <v/>
      </c>
      <c r="F528" s="9"/>
      <c r="G528" s="9"/>
      <c r="H528" s="10" t="str">
        <f t="shared" si="237"/>
        <v/>
      </c>
      <c r="I528" s="15" t="str">
        <f t="shared" si="238"/>
        <v/>
      </c>
      <c r="K528" s="9" t="str">
        <f t="shared" si="229"/>
        <v/>
      </c>
      <c r="L528" s="9"/>
      <c r="M528" s="9"/>
      <c r="N528" s="10" t="str">
        <f t="shared" si="239"/>
        <v/>
      </c>
      <c r="O528" s="11" t="str">
        <f t="shared" si="240"/>
        <v/>
      </c>
      <c r="Q528" s="9" t="str">
        <f t="shared" si="230"/>
        <v/>
      </c>
      <c r="R528" s="9"/>
      <c r="S528" s="9"/>
      <c r="T528" s="10" t="str">
        <f t="shared" si="241"/>
        <v/>
      </c>
      <c r="U528" s="11" t="str">
        <f t="shared" si="242"/>
        <v/>
      </c>
      <c r="W528" s="9" t="str">
        <f t="shared" si="231"/>
        <v/>
      </c>
      <c r="X528" s="9"/>
      <c r="Y528" s="9"/>
      <c r="Z528" s="10" t="str">
        <f t="shared" si="243"/>
        <v/>
      </c>
      <c r="AA528" s="11" t="str">
        <f t="shared" si="244"/>
        <v/>
      </c>
      <c r="AC528" s="9" t="str">
        <f t="shared" si="232"/>
        <v/>
      </c>
      <c r="AD528" s="9"/>
      <c r="AE528" s="9"/>
      <c r="AF528" s="10" t="str">
        <f t="shared" si="245"/>
        <v/>
      </c>
      <c r="AG528" s="11" t="str">
        <f t="shared" si="246"/>
        <v/>
      </c>
      <c r="AI528" s="9" t="str">
        <f t="shared" si="233"/>
        <v/>
      </c>
      <c r="AJ528" s="9"/>
      <c r="AK528" s="9"/>
      <c r="AL528" s="10" t="str">
        <f t="shared" si="226"/>
        <v/>
      </c>
      <c r="AM528" s="11" t="str">
        <f t="shared" si="227"/>
        <v/>
      </c>
      <c r="AO528" s="9" t="str">
        <f t="shared" si="234"/>
        <v/>
      </c>
      <c r="AP528" s="9"/>
      <c r="AQ528" s="9"/>
      <c r="AR528" s="10" t="str">
        <f t="shared" si="247"/>
        <v/>
      </c>
      <c r="AS528" s="11" t="str">
        <f t="shared" si="248"/>
        <v/>
      </c>
      <c r="AU528" s="9" t="str">
        <f t="shared" si="235"/>
        <v/>
      </c>
      <c r="AV528" s="9"/>
      <c r="AW528" s="9"/>
      <c r="AX528" s="10" t="str">
        <f t="shared" si="249"/>
        <v/>
      </c>
      <c r="AY528" s="11" t="str">
        <f t="shared" si="250"/>
        <v/>
      </c>
      <c r="BA528" s="12" t="str">
        <f t="shared" si="236"/>
        <v/>
      </c>
      <c r="BB528" s="12"/>
      <c r="BC528" s="12"/>
      <c r="BD528" s="13" t="str">
        <f t="shared" si="251"/>
        <v/>
      </c>
      <c r="BE528" s="14" t="str">
        <f t="shared" si="252"/>
        <v/>
      </c>
    </row>
    <row r="529" spans="5:57" x14ac:dyDescent="0.25">
      <c r="E529" s="9" t="str">
        <f t="shared" si="228"/>
        <v/>
      </c>
      <c r="F529" s="9"/>
      <c r="G529" s="9"/>
      <c r="H529" s="10" t="str">
        <f t="shared" si="237"/>
        <v/>
      </c>
      <c r="I529" s="15" t="str">
        <f t="shared" si="238"/>
        <v/>
      </c>
      <c r="K529" s="9" t="str">
        <f t="shared" si="229"/>
        <v/>
      </c>
      <c r="L529" s="9"/>
      <c r="M529" s="9"/>
      <c r="N529" s="10" t="str">
        <f t="shared" si="239"/>
        <v/>
      </c>
      <c r="O529" s="11" t="str">
        <f t="shared" si="240"/>
        <v/>
      </c>
      <c r="Q529" s="9" t="str">
        <f t="shared" si="230"/>
        <v/>
      </c>
      <c r="R529" s="9"/>
      <c r="S529" s="9"/>
      <c r="T529" s="10" t="str">
        <f t="shared" si="241"/>
        <v/>
      </c>
      <c r="U529" s="11" t="str">
        <f t="shared" si="242"/>
        <v/>
      </c>
      <c r="W529" s="9" t="str">
        <f t="shared" si="231"/>
        <v/>
      </c>
      <c r="X529" s="9"/>
      <c r="Y529" s="9"/>
      <c r="Z529" s="10" t="str">
        <f t="shared" si="243"/>
        <v/>
      </c>
      <c r="AA529" s="11" t="str">
        <f t="shared" si="244"/>
        <v/>
      </c>
      <c r="AC529" s="9" t="str">
        <f t="shared" si="232"/>
        <v/>
      </c>
      <c r="AD529" s="9"/>
      <c r="AE529" s="9"/>
      <c r="AF529" s="10" t="str">
        <f t="shared" si="245"/>
        <v/>
      </c>
      <c r="AG529" s="11" t="str">
        <f t="shared" si="246"/>
        <v/>
      </c>
      <c r="AI529" s="9" t="str">
        <f t="shared" si="233"/>
        <v/>
      </c>
      <c r="AJ529" s="9"/>
      <c r="AK529" s="9"/>
      <c r="AL529" s="10" t="str">
        <f t="shared" si="226"/>
        <v/>
      </c>
      <c r="AM529" s="11" t="str">
        <f t="shared" si="227"/>
        <v/>
      </c>
      <c r="AO529" s="9" t="str">
        <f t="shared" si="234"/>
        <v/>
      </c>
      <c r="AP529" s="9"/>
      <c r="AQ529" s="9"/>
      <c r="AR529" s="10" t="str">
        <f t="shared" si="247"/>
        <v/>
      </c>
      <c r="AS529" s="11" t="str">
        <f t="shared" si="248"/>
        <v/>
      </c>
      <c r="AU529" s="9" t="str">
        <f t="shared" si="235"/>
        <v/>
      </c>
      <c r="AV529" s="9"/>
      <c r="AW529" s="9"/>
      <c r="AX529" s="10" t="str">
        <f t="shared" si="249"/>
        <v/>
      </c>
      <c r="AY529" s="11" t="str">
        <f t="shared" si="250"/>
        <v/>
      </c>
      <c r="BA529" s="12" t="str">
        <f t="shared" si="236"/>
        <v/>
      </c>
      <c r="BB529" s="12"/>
      <c r="BC529" s="12"/>
      <c r="BD529" s="13" t="str">
        <f t="shared" si="251"/>
        <v/>
      </c>
      <c r="BE529" s="14" t="str">
        <f t="shared" si="252"/>
        <v/>
      </c>
    </row>
    <row r="530" spans="5:57" x14ac:dyDescent="0.25">
      <c r="E530" s="9" t="str">
        <f t="shared" si="228"/>
        <v/>
      </c>
      <c r="F530" s="9"/>
      <c r="G530" s="9"/>
      <c r="H530" s="10" t="str">
        <f t="shared" si="237"/>
        <v/>
      </c>
      <c r="I530" s="15" t="str">
        <f t="shared" si="238"/>
        <v/>
      </c>
      <c r="K530" s="9" t="str">
        <f t="shared" si="229"/>
        <v/>
      </c>
      <c r="L530" s="9"/>
      <c r="M530" s="9"/>
      <c r="N530" s="10" t="str">
        <f t="shared" si="239"/>
        <v/>
      </c>
      <c r="O530" s="11" t="str">
        <f t="shared" si="240"/>
        <v/>
      </c>
      <c r="Q530" s="9" t="str">
        <f t="shared" si="230"/>
        <v/>
      </c>
      <c r="R530" s="9"/>
      <c r="S530" s="9"/>
      <c r="T530" s="10" t="str">
        <f t="shared" si="241"/>
        <v/>
      </c>
      <c r="U530" s="11" t="str">
        <f t="shared" si="242"/>
        <v/>
      </c>
      <c r="W530" s="9" t="str">
        <f t="shared" si="231"/>
        <v/>
      </c>
      <c r="X530" s="9"/>
      <c r="Y530" s="9"/>
      <c r="Z530" s="10" t="str">
        <f t="shared" si="243"/>
        <v/>
      </c>
      <c r="AA530" s="11" t="str">
        <f t="shared" si="244"/>
        <v/>
      </c>
      <c r="AC530" s="9" t="str">
        <f t="shared" si="232"/>
        <v/>
      </c>
      <c r="AD530" s="9"/>
      <c r="AE530" s="9"/>
      <c r="AF530" s="10" t="str">
        <f t="shared" si="245"/>
        <v/>
      </c>
      <c r="AG530" s="11" t="str">
        <f t="shared" si="246"/>
        <v/>
      </c>
      <c r="AI530" s="9" t="str">
        <f t="shared" si="233"/>
        <v/>
      </c>
      <c r="AJ530" s="9"/>
      <c r="AK530" s="9"/>
      <c r="AL530" s="10" t="str">
        <f t="shared" si="226"/>
        <v/>
      </c>
      <c r="AM530" s="11" t="str">
        <f t="shared" si="227"/>
        <v/>
      </c>
      <c r="AO530" s="9" t="str">
        <f t="shared" si="234"/>
        <v/>
      </c>
      <c r="AP530" s="9"/>
      <c r="AQ530" s="9"/>
      <c r="AR530" s="10" t="str">
        <f t="shared" si="247"/>
        <v/>
      </c>
      <c r="AS530" s="11" t="str">
        <f t="shared" si="248"/>
        <v/>
      </c>
      <c r="AU530" s="9" t="str">
        <f t="shared" si="235"/>
        <v/>
      </c>
      <c r="AV530" s="9"/>
      <c r="AW530" s="9"/>
      <c r="AX530" s="10" t="str">
        <f t="shared" si="249"/>
        <v/>
      </c>
      <c r="AY530" s="11" t="str">
        <f t="shared" si="250"/>
        <v/>
      </c>
      <c r="BA530" s="12" t="str">
        <f t="shared" si="236"/>
        <v/>
      </c>
      <c r="BB530" s="12"/>
      <c r="BC530" s="12"/>
      <c r="BD530" s="13" t="str">
        <f t="shared" si="251"/>
        <v/>
      </c>
      <c r="BE530" s="14" t="str">
        <f t="shared" si="252"/>
        <v/>
      </c>
    </row>
    <row r="531" spans="5:57" x14ac:dyDescent="0.25">
      <c r="E531" s="9" t="str">
        <f t="shared" si="228"/>
        <v/>
      </c>
      <c r="F531" s="9"/>
      <c r="G531" s="9"/>
      <c r="H531" s="10" t="str">
        <f t="shared" si="237"/>
        <v/>
      </c>
      <c r="I531" s="15" t="str">
        <f t="shared" si="238"/>
        <v/>
      </c>
      <c r="K531" s="9" t="str">
        <f t="shared" si="229"/>
        <v/>
      </c>
      <c r="L531" s="9"/>
      <c r="M531" s="9"/>
      <c r="N531" s="10" t="str">
        <f t="shared" si="239"/>
        <v/>
      </c>
      <c r="O531" s="11" t="str">
        <f t="shared" si="240"/>
        <v/>
      </c>
      <c r="Q531" s="9" t="str">
        <f t="shared" si="230"/>
        <v/>
      </c>
      <c r="R531" s="9"/>
      <c r="S531" s="9"/>
      <c r="T531" s="10" t="str">
        <f t="shared" si="241"/>
        <v/>
      </c>
      <c r="U531" s="11" t="str">
        <f t="shared" si="242"/>
        <v/>
      </c>
      <c r="W531" s="9" t="str">
        <f t="shared" si="231"/>
        <v/>
      </c>
      <c r="X531" s="9"/>
      <c r="Y531" s="9"/>
      <c r="Z531" s="10" t="str">
        <f t="shared" si="243"/>
        <v/>
      </c>
      <c r="AA531" s="11" t="str">
        <f t="shared" si="244"/>
        <v/>
      </c>
      <c r="AC531" s="9" t="str">
        <f t="shared" si="232"/>
        <v/>
      </c>
      <c r="AD531" s="9"/>
      <c r="AE531" s="9"/>
      <c r="AF531" s="10" t="str">
        <f t="shared" si="245"/>
        <v/>
      </c>
      <c r="AG531" s="11" t="str">
        <f t="shared" si="246"/>
        <v/>
      </c>
      <c r="AI531" s="9" t="str">
        <f t="shared" si="233"/>
        <v/>
      </c>
      <c r="AJ531" s="9"/>
      <c r="AK531" s="9"/>
      <c r="AL531" s="10" t="str">
        <f t="shared" si="226"/>
        <v/>
      </c>
      <c r="AM531" s="11" t="str">
        <f t="shared" si="227"/>
        <v/>
      </c>
      <c r="AO531" s="9" t="str">
        <f t="shared" si="234"/>
        <v/>
      </c>
      <c r="AP531" s="9"/>
      <c r="AQ531" s="9"/>
      <c r="AR531" s="10" t="str">
        <f t="shared" si="247"/>
        <v/>
      </c>
      <c r="AS531" s="11" t="str">
        <f t="shared" si="248"/>
        <v/>
      </c>
      <c r="AU531" s="9" t="str">
        <f t="shared" si="235"/>
        <v/>
      </c>
      <c r="AV531" s="9"/>
      <c r="AW531" s="9"/>
      <c r="AX531" s="10" t="str">
        <f t="shared" si="249"/>
        <v/>
      </c>
      <c r="AY531" s="11" t="str">
        <f t="shared" si="250"/>
        <v/>
      </c>
      <c r="BA531" s="12" t="str">
        <f t="shared" si="236"/>
        <v/>
      </c>
      <c r="BB531" s="12"/>
      <c r="BC531" s="12"/>
      <c r="BD531" s="13" t="str">
        <f t="shared" si="251"/>
        <v/>
      </c>
      <c r="BE531" s="14" t="str">
        <f t="shared" si="252"/>
        <v/>
      </c>
    </row>
    <row r="532" spans="5:57" x14ac:dyDescent="0.25">
      <c r="E532" s="9" t="str">
        <f t="shared" si="228"/>
        <v/>
      </c>
      <c r="F532" s="9"/>
      <c r="G532" s="9"/>
      <c r="H532" s="10" t="str">
        <f t="shared" si="237"/>
        <v/>
      </c>
      <c r="I532" s="15" t="str">
        <f t="shared" si="238"/>
        <v/>
      </c>
      <c r="K532" s="9" t="str">
        <f t="shared" si="229"/>
        <v/>
      </c>
      <c r="L532" s="9"/>
      <c r="M532" s="9"/>
      <c r="N532" s="10" t="str">
        <f t="shared" si="239"/>
        <v/>
      </c>
      <c r="O532" s="11" t="str">
        <f t="shared" si="240"/>
        <v/>
      </c>
      <c r="Q532" s="9" t="str">
        <f t="shared" si="230"/>
        <v/>
      </c>
      <c r="R532" s="9"/>
      <c r="S532" s="9"/>
      <c r="T532" s="10" t="str">
        <f t="shared" si="241"/>
        <v/>
      </c>
      <c r="U532" s="11" t="str">
        <f t="shared" si="242"/>
        <v/>
      </c>
      <c r="W532" s="9" t="str">
        <f t="shared" si="231"/>
        <v/>
      </c>
      <c r="X532" s="9"/>
      <c r="Y532" s="9"/>
      <c r="Z532" s="10" t="str">
        <f t="shared" si="243"/>
        <v/>
      </c>
      <c r="AA532" s="11" t="str">
        <f t="shared" si="244"/>
        <v/>
      </c>
      <c r="AC532" s="9" t="str">
        <f t="shared" si="232"/>
        <v/>
      </c>
      <c r="AD532" s="9"/>
      <c r="AE532" s="9"/>
      <c r="AF532" s="10" t="str">
        <f t="shared" si="245"/>
        <v/>
      </c>
      <c r="AG532" s="11" t="str">
        <f t="shared" si="246"/>
        <v/>
      </c>
      <c r="AI532" s="9" t="str">
        <f t="shared" si="233"/>
        <v/>
      </c>
      <c r="AJ532" s="9"/>
      <c r="AK532" s="9"/>
      <c r="AL532" s="10" t="str">
        <f t="shared" si="226"/>
        <v/>
      </c>
      <c r="AM532" s="11" t="str">
        <f t="shared" si="227"/>
        <v/>
      </c>
      <c r="AO532" s="9" t="str">
        <f t="shared" si="234"/>
        <v/>
      </c>
      <c r="AP532" s="9"/>
      <c r="AQ532" s="9"/>
      <c r="AR532" s="10" t="str">
        <f t="shared" si="247"/>
        <v/>
      </c>
      <c r="AS532" s="11" t="str">
        <f t="shared" si="248"/>
        <v/>
      </c>
      <c r="AU532" s="9" t="str">
        <f t="shared" si="235"/>
        <v/>
      </c>
      <c r="AV532" s="9"/>
      <c r="AW532" s="9"/>
      <c r="AX532" s="10" t="str">
        <f t="shared" si="249"/>
        <v/>
      </c>
      <c r="AY532" s="11" t="str">
        <f t="shared" si="250"/>
        <v/>
      </c>
      <c r="BA532" s="12" t="str">
        <f t="shared" si="236"/>
        <v/>
      </c>
      <c r="BB532" s="12"/>
      <c r="BC532" s="12"/>
      <c r="BD532" s="13" t="str">
        <f t="shared" si="251"/>
        <v/>
      </c>
      <c r="BE532" s="14" t="str">
        <f t="shared" si="252"/>
        <v/>
      </c>
    </row>
    <row r="533" spans="5:57" x14ac:dyDescent="0.25">
      <c r="E533" s="9" t="str">
        <f t="shared" si="228"/>
        <v/>
      </c>
      <c r="F533" s="9"/>
      <c r="G533" s="9"/>
      <c r="H533" s="10" t="str">
        <f t="shared" si="237"/>
        <v/>
      </c>
      <c r="I533" s="15" t="str">
        <f t="shared" si="238"/>
        <v/>
      </c>
      <c r="K533" s="9" t="str">
        <f t="shared" si="229"/>
        <v/>
      </c>
      <c r="L533" s="9"/>
      <c r="M533" s="9"/>
      <c r="N533" s="10" t="str">
        <f t="shared" si="239"/>
        <v/>
      </c>
      <c r="O533" s="11" t="str">
        <f t="shared" si="240"/>
        <v/>
      </c>
      <c r="Q533" s="9" t="str">
        <f t="shared" si="230"/>
        <v/>
      </c>
      <c r="R533" s="9"/>
      <c r="S533" s="9"/>
      <c r="T533" s="10" t="str">
        <f t="shared" si="241"/>
        <v/>
      </c>
      <c r="U533" s="11" t="str">
        <f t="shared" si="242"/>
        <v/>
      </c>
      <c r="W533" s="9" t="str">
        <f t="shared" si="231"/>
        <v/>
      </c>
      <c r="X533" s="9"/>
      <c r="Y533" s="9"/>
      <c r="Z533" s="10" t="str">
        <f t="shared" si="243"/>
        <v/>
      </c>
      <c r="AA533" s="11" t="str">
        <f t="shared" si="244"/>
        <v/>
      </c>
      <c r="AC533" s="9" t="str">
        <f t="shared" si="232"/>
        <v/>
      </c>
      <c r="AD533" s="9"/>
      <c r="AE533" s="9"/>
      <c r="AF533" s="10" t="str">
        <f t="shared" si="245"/>
        <v/>
      </c>
      <c r="AG533" s="11" t="str">
        <f t="shared" si="246"/>
        <v/>
      </c>
      <c r="AI533" s="9" t="str">
        <f t="shared" si="233"/>
        <v/>
      </c>
      <c r="AJ533" s="9"/>
      <c r="AK533" s="9"/>
      <c r="AL533" s="10" t="str">
        <f t="shared" si="226"/>
        <v/>
      </c>
      <c r="AM533" s="11" t="str">
        <f t="shared" si="227"/>
        <v/>
      </c>
      <c r="AO533" s="9" t="str">
        <f t="shared" si="234"/>
        <v/>
      </c>
      <c r="AP533" s="9"/>
      <c r="AQ533" s="9"/>
      <c r="AR533" s="10" t="str">
        <f t="shared" si="247"/>
        <v/>
      </c>
      <c r="AS533" s="11" t="str">
        <f t="shared" si="248"/>
        <v/>
      </c>
      <c r="AU533" s="9" t="str">
        <f t="shared" si="235"/>
        <v/>
      </c>
      <c r="AV533" s="9"/>
      <c r="AW533" s="9"/>
      <c r="AX533" s="10" t="str">
        <f t="shared" si="249"/>
        <v/>
      </c>
      <c r="AY533" s="11" t="str">
        <f t="shared" si="250"/>
        <v/>
      </c>
      <c r="BA533" s="12" t="str">
        <f t="shared" si="236"/>
        <v/>
      </c>
      <c r="BB533" s="12"/>
      <c r="BC533" s="12"/>
      <c r="BD533" s="13" t="str">
        <f t="shared" si="251"/>
        <v/>
      </c>
      <c r="BE533" s="14" t="str">
        <f t="shared" si="252"/>
        <v/>
      </c>
    </row>
    <row r="534" spans="5:57" x14ac:dyDescent="0.25">
      <c r="E534" s="9" t="str">
        <f t="shared" si="228"/>
        <v/>
      </c>
      <c r="F534" s="9"/>
      <c r="G534" s="9"/>
      <c r="H534" s="10" t="str">
        <f t="shared" si="237"/>
        <v/>
      </c>
      <c r="I534" s="15" t="str">
        <f t="shared" si="238"/>
        <v/>
      </c>
      <c r="K534" s="9" t="str">
        <f t="shared" si="229"/>
        <v/>
      </c>
      <c r="L534" s="9"/>
      <c r="M534" s="9"/>
      <c r="N534" s="10" t="str">
        <f t="shared" si="239"/>
        <v/>
      </c>
      <c r="O534" s="11" t="str">
        <f t="shared" si="240"/>
        <v/>
      </c>
      <c r="Q534" s="9" t="str">
        <f t="shared" si="230"/>
        <v/>
      </c>
      <c r="R534" s="9"/>
      <c r="S534" s="9"/>
      <c r="T534" s="10" t="str">
        <f t="shared" si="241"/>
        <v/>
      </c>
      <c r="U534" s="11" t="str">
        <f t="shared" si="242"/>
        <v/>
      </c>
      <c r="W534" s="9" t="str">
        <f t="shared" si="231"/>
        <v/>
      </c>
      <c r="X534" s="9"/>
      <c r="Y534" s="9"/>
      <c r="Z534" s="10" t="str">
        <f t="shared" si="243"/>
        <v/>
      </c>
      <c r="AA534" s="11" t="str">
        <f t="shared" si="244"/>
        <v/>
      </c>
      <c r="AC534" s="9" t="str">
        <f t="shared" si="232"/>
        <v/>
      </c>
      <c r="AD534" s="9"/>
      <c r="AE534" s="9"/>
      <c r="AF534" s="10" t="str">
        <f t="shared" si="245"/>
        <v/>
      </c>
      <c r="AG534" s="11" t="str">
        <f t="shared" si="246"/>
        <v/>
      </c>
      <c r="AI534" s="9" t="str">
        <f t="shared" si="233"/>
        <v/>
      </c>
      <c r="AJ534" s="9"/>
      <c r="AK534" s="9"/>
      <c r="AL534" s="10" t="str">
        <f t="shared" si="226"/>
        <v/>
      </c>
      <c r="AM534" s="11" t="str">
        <f t="shared" si="227"/>
        <v/>
      </c>
      <c r="AO534" s="9" t="str">
        <f t="shared" si="234"/>
        <v/>
      </c>
      <c r="AP534" s="9"/>
      <c r="AQ534" s="9"/>
      <c r="AR534" s="10" t="str">
        <f t="shared" si="247"/>
        <v/>
      </c>
      <c r="AS534" s="11" t="str">
        <f t="shared" si="248"/>
        <v/>
      </c>
      <c r="AU534" s="9" t="str">
        <f t="shared" si="235"/>
        <v/>
      </c>
      <c r="AV534" s="9"/>
      <c r="AW534" s="9"/>
      <c r="AX534" s="10" t="str">
        <f t="shared" si="249"/>
        <v/>
      </c>
      <c r="AY534" s="11" t="str">
        <f t="shared" si="250"/>
        <v/>
      </c>
      <c r="BA534" s="12" t="str">
        <f t="shared" si="236"/>
        <v/>
      </c>
      <c r="BB534" s="12"/>
      <c r="BC534" s="12"/>
      <c r="BD534" s="13" t="str">
        <f t="shared" si="251"/>
        <v/>
      </c>
      <c r="BE534" s="14" t="str">
        <f t="shared" si="252"/>
        <v/>
      </c>
    </row>
    <row r="535" spans="5:57" x14ac:dyDescent="0.25">
      <c r="E535" s="9" t="str">
        <f t="shared" si="228"/>
        <v/>
      </c>
      <c r="F535" s="9"/>
      <c r="G535" s="9"/>
      <c r="H535" s="10" t="str">
        <f t="shared" si="237"/>
        <v/>
      </c>
      <c r="I535" s="15" t="str">
        <f t="shared" si="238"/>
        <v/>
      </c>
      <c r="K535" s="9" t="str">
        <f t="shared" si="229"/>
        <v/>
      </c>
      <c r="L535" s="9"/>
      <c r="M535" s="9"/>
      <c r="N535" s="10" t="str">
        <f t="shared" si="239"/>
        <v/>
      </c>
      <c r="O535" s="11" t="str">
        <f t="shared" si="240"/>
        <v/>
      </c>
      <c r="Q535" s="9" t="str">
        <f t="shared" si="230"/>
        <v/>
      </c>
      <c r="R535" s="9"/>
      <c r="S535" s="9"/>
      <c r="T535" s="10" t="str">
        <f t="shared" si="241"/>
        <v/>
      </c>
      <c r="U535" s="11" t="str">
        <f t="shared" si="242"/>
        <v/>
      </c>
      <c r="W535" s="9" t="str">
        <f t="shared" si="231"/>
        <v/>
      </c>
      <c r="X535" s="9"/>
      <c r="Y535" s="9"/>
      <c r="Z535" s="10" t="str">
        <f t="shared" si="243"/>
        <v/>
      </c>
      <c r="AA535" s="11" t="str">
        <f t="shared" si="244"/>
        <v/>
      </c>
      <c r="AC535" s="9" t="str">
        <f t="shared" si="232"/>
        <v/>
      </c>
      <c r="AD535" s="9"/>
      <c r="AE535" s="9"/>
      <c r="AF535" s="10" t="str">
        <f t="shared" si="245"/>
        <v/>
      </c>
      <c r="AG535" s="11" t="str">
        <f t="shared" si="246"/>
        <v/>
      </c>
      <c r="AI535" s="9" t="str">
        <f t="shared" si="233"/>
        <v/>
      </c>
      <c r="AJ535" s="9"/>
      <c r="AK535" s="9"/>
      <c r="AL535" s="10" t="str">
        <f t="shared" si="226"/>
        <v/>
      </c>
      <c r="AM535" s="11" t="str">
        <f t="shared" si="227"/>
        <v/>
      </c>
      <c r="AO535" s="9" t="str">
        <f t="shared" si="234"/>
        <v/>
      </c>
      <c r="AP535" s="9"/>
      <c r="AQ535" s="9"/>
      <c r="AR535" s="10" t="str">
        <f t="shared" si="247"/>
        <v/>
      </c>
      <c r="AS535" s="11" t="str">
        <f t="shared" si="248"/>
        <v/>
      </c>
      <c r="AU535" s="9" t="str">
        <f t="shared" si="235"/>
        <v/>
      </c>
      <c r="AV535" s="9"/>
      <c r="AW535" s="9"/>
      <c r="AX535" s="10" t="str">
        <f t="shared" si="249"/>
        <v/>
      </c>
      <c r="AY535" s="11" t="str">
        <f t="shared" si="250"/>
        <v/>
      </c>
      <c r="BA535" s="12" t="str">
        <f t="shared" si="236"/>
        <v/>
      </c>
      <c r="BB535" s="12"/>
      <c r="BC535" s="12"/>
      <c r="BD535" s="13" t="str">
        <f t="shared" si="251"/>
        <v/>
      </c>
      <c r="BE535" s="14" t="str">
        <f t="shared" si="252"/>
        <v/>
      </c>
    </row>
    <row r="536" spans="5:57" x14ac:dyDescent="0.25">
      <c r="E536" s="9" t="str">
        <f t="shared" si="228"/>
        <v/>
      </c>
      <c r="F536" s="9"/>
      <c r="G536" s="9"/>
      <c r="H536" s="10" t="str">
        <f t="shared" si="237"/>
        <v/>
      </c>
      <c r="I536" s="15" t="str">
        <f t="shared" si="238"/>
        <v/>
      </c>
      <c r="K536" s="9" t="str">
        <f t="shared" si="229"/>
        <v/>
      </c>
      <c r="L536" s="9"/>
      <c r="M536" s="9"/>
      <c r="N536" s="10" t="str">
        <f t="shared" si="239"/>
        <v/>
      </c>
      <c r="O536" s="11" t="str">
        <f t="shared" si="240"/>
        <v/>
      </c>
      <c r="Q536" s="9" t="str">
        <f t="shared" si="230"/>
        <v/>
      </c>
      <c r="R536" s="9"/>
      <c r="S536" s="9"/>
      <c r="T536" s="10" t="str">
        <f t="shared" si="241"/>
        <v/>
      </c>
      <c r="U536" s="11" t="str">
        <f t="shared" si="242"/>
        <v/>
      </c>
      <c r="W536" s="9" t="str">
        <f t="shared" si="231"/>
        <v/>
      </c>
      <c r="X536" s="9"/>
      <c r="Y536" s="9"/>
      <c r="Z536" s="10" t="str">
        <f t="shared" si="243"/>
        <v/>
      </c>
      <c r="AA536" s="11" t="str">
        <f t="shared" si="244"/>
        <v/>
      </c>
      <c r="AC536" s="9" t="str">
        <f t="shared" si="232"/>
        <v/>
      </c>
      <c r="AD536" s="9"/>
      <c r="AE536" s="9"/>
      <c r="AF536" s="10" t="str">
        <f t="shared" si="245"/>
        <v/>
      </c>
      <c r="AG536" s="11" t="str">
        <f t="shared" si="246"/>
        <v/>
      </c>
      <c r="AI536" s="9" t="str">
        <f t="shared" si="233"/>
        <v/>
      </c>
      <c r="AJ536" s="9"/>
      <c r="AK536" s="9"/>
      <c r="AL536" s="10" t="str">
        <f t="shared" si="226"/>
        <v/>
      </c>
      <c r="AM536" s="11" t="str">
        <f t="shared" si="227"/>
        <v/>
      </c>
      <c r="AO536" s="9" t="str">
        <f t="shared" si="234"/>
        <v/>
      </c>
      <c r="AP536" s="9"/>
      <c r="AQ536" s="9"/>
      <c r="AR536" s="10" t="str">
        <f t="shared" si="247"/>
        <v/>
      </c>
      <c r="AS536" s="11" t="str">
        <f t="shared" si="248"/>
        <v/>
      </c>
      <c r="AU536" s="9" t="str">
        <f t="shared" si="235"/>
        <v/>
      </c>
      <c r="AV536" s="9"/>
      <c r="AW536" s="9"/>
      <c r="AX536" s="10" t="str">
        <f t="shared" si="249"/>
        <v/>
      </c>
      <c r="AY536" s="11" t="str">
        <f t="shared" si="250"/>
        <v/>
      </c>
      <c r="BA536" s="12" t="str">
        <f t="shared" si="236"/>
        <v/>
      </c>
      <c r="BB536" s="12"/>
      <c r="BC536" s="12"/>
      <c r="BD536" s="13" t="str">
        <f t="shared" si="251"/>
        <v/>
      </c>
      <c r="BE536" s="14" t="str">
        <f t="shared" si="252"/>
        <v/>
      </c>
    </row>
    <row r="537" spans="5:57" x14ac:dyDescent="0.25">
      <c r="E537" s="9" t="str">
        <f t="shared" si="228"/>
        <v/>
      </c>
      <c r="F537" s="9"/>
      <c r="G537" s="9"/>
      <c r="H537" s="10" t="str">
        <f t="shared" si="237"/>
        <v/>
      </c>
      <c r="I537" s="15" t="str">
        <f t="shared" si="238"/>
        <v/>
      </c>
      <c r="K537" s="9" t="str">
        <f t="shared" si="229"/>
        <v/>
      </c>
      <c r="L537" s="9"/>
      <c r="M537" s="9"/>
      <c r="N537" s="10" t="str">
        <f t="shared" si="239"/>
        <v/>
      </c>
      <c r="O537" s="11" t="str">
        <f t="shared" si="240"/>
        <v/>
      </c>
      <c r="Q537" s="9" t="str">
        <f t="shared" si="230"/>
        <v/>
      </c>
      <c r="R537" s="9"/>
      <c r="S537" s="9"/>
      <c r="T537" s="10" t="str">
        <f t="shared" si="241"/>
        <v/>
      </c>
      <c r="U537" s="11" t="str">
        <f t="shared" si="242"/>
        <v/>
      </c>
      <c r="W537" s="9" t="str">
        <f t="shared" si="231"/>
        <v/>
      </c>
      <c r="X537" s="9"/>
      <c r="Y537" s="9"/>
      <c r="Z537" s="10" t="str">
        <f t="shared" si="243"/>
        <v/>
      </c>
      <c r="AA537" s="11" t="str">
        <f t="shared" si="244"/>
        <v/>
      </c>
      <c r="AC537" s="9" t="str">
        <f t="shared" si="232"/>
        <v/>
      </c>
      <c r="AD537" s="9"/>
      <c r="AE537" s="9"/>
      <c r="AF537" s="10" t="str">
        <f t="shared" si="245"/>
        <v/>
      </c>
      <c r="AG537" s="11" t="str">
        <f t="shared" si="246"/>
        <v/>
      </c>
      <c r="AI537" s="9" t="str">
        <f t="shared" si="233"/>
        <v/>
      </c>
      <c r="AJ537" s="9"/>
      <c r="AK537" s="9"/>
      <c r="AL537" s="10" t="str">
        <f t="shared" si="226"/>
        <v/>
      </c>
      <c r="AM537" s="11" t="str">
        <f t="shared" si="227"/>
        <v/>
      </c>
      <c r="AO537" s="9" t="str">
        <f t="shared" si="234"/>
        <v/>
      </c>
      <c r="AP537" s="9"/>
      <c r="AQ537" s="9"/>
      <c r="AR537" s="10" t="str">
        <f t="shared" si="247"/>
        <v/>
      </c>
      <c r="AS537" s="11" t="str">
        <f t="shared" si="248"/>
        <v/>
      </c>
      <c r="AU537" s="9" t="str">
        <f t="shared" si="235"/>
        <v/>
      </c>
      <c r="AV537" s="9"/>
      <c r="AW537" s="9"/>
      <c r="AX537" s="10" t="str">
        <f t="shared" si="249"/>
        <v/>
      </c>
      <c r="AY537" s="11" t="str">
        <f t="shared" si="250"/>
        <v/>
      </c>
      <c r="BA537" s="12" t="str">
        <f t="shared" si="236"/>
        <v/>
      </c>
      <c r="BB537" s="12"/>
      <c r="BC537" s="12"/>
      <c r="BD537" s="13" t="str">
        <f t="shared" si="251"/>
        <v/>
      </c>
      <c r="BE537" s="14" t="str">
        <f t="shared" si="252"/>
        <v/>
      </c>
    </row>
    <row r="538" spans="5:57" x14ac:dyDescent="0.25">
      <c r="E538" s="9" t="str">
        <f t="shared" si="228"/>
        <v/>
      </c>
      <c r="F538" s="9"/>
      <c r="G538" s="9"/>
      <c r="H538" s="10" t="str">
        <f t="shared" si="237"/>
        <v/>
      </c>
      <c r="I538" s="15" t="str">
        <f t="shared" si="238"/>
        <v/>
      </c>
      <c r="K538" s="9" t="str">
        <f t="shared" si="229"/>
        <v/>
      </c>
      <c r="L538" s="9"/>
      <c r="M538" s="9"/>
      <c r="N538" s="10" t="str">
        <f t="shared" si="239"/>
        <v/>
      </c>
      <c r="O538" s="11" t="str">
        <f t="shared" si="240"/>
        <v/>
      </c>
      <c r="Q538" s="9" t="str">
        <f t="shared" si="230"/>
        <v/>
      </c>
      <c r="R538" s="9"/>
      <c r="S538" s="9"/>
      <c r="T538" s="10" t="str">
        <f t="shared" si="241"/>
        <v/>
      </c>
      <c r="U538" s="11" t="str">
        <f t="shared" si="242"/>
        <v/>
      </c>
      <c r="W538" s="9" t="str">
        <f t="shared" si="231"/>
        <v/>
      </c>
      <c r="X538" s="9"/>
      <c r="Y538" s="9"/>
      <c r="Z538" s="10" t="str">
        <f t="shared" si="243"/>
        <v/>
      </c>
      <c r="AA538" s="11" t="str">
        <f t="shared" si="244"/>
        <v/>
      </c>
      <c r="AC538" s="9" t="str">
        <f t="shared" si="232"/>
        <v/>
      </c>
      <c r="AD538" s="9"/>
      <c r="AE538" s="9"/>
      <c r="AF538" s="10" t="str">
        <f t="shared" si="245"/>
        <v/>
      </c>
      <c r="AG538" s="11" t="str">
        <f t="shared" si="246"/>
        <v/>
      </c>
      <c r="AI538" s="9" t="str">
        <f t="shared" si="233"/>
        <v/>
      </c>
      <c r="AJ538" s="9"/>
      <c r="AK538" s="9"/>
      <c r="AL538" s="10" t="str">
        <f t="shared" si="226"/>
        <v/>
      </c>
      <c r="AM538" s="11" t="str">
        <f t="shared" si="227"/>
        <v/>
      </c>
      <c r="AO538" s="9" t="str">
        <f t="shared" si="234"/>
        <v/>
      </c>
      <c r="AP538" s="9"/>
      <c r="AQ538" s="9"/>
      <c r="AR538" s="10" t="str">
        <f t="shared" si="247"/>
        <v/>
      </c>
      <c r="AS538" s="11" t="str">
        <f t="shared" si="248"/>
        <v/>
      </c>
      <c r="AU538" s="9" t="str">
        <f t="shared" si="235"/>
        <v/>
      </c>
      <c r="AV538" s="9"/>
      <c r="AW538" s="9"/>
      <c r="AX538" s="10" t="str">
        <f t="shared" si="249"/>
        <v/>
      </c>
      <c r="AY538" s="11" t="str">
        <f t="shared" si="250"/>
        <v/>
      </c>
      <c r="BA538" s="12" t="str">
        <f t="shared" si="236"/>
        <v/>
      </c>
      <c r="BB538" s="12"/>
      <c r="BC538" s="12"/>
      <c r="BD538" s="13" t="str">
        <f t="shared" si="251"/>
        <v/>
      </c>
      <c r="BE538" s="14" t="str">
        <f t="shared" si="252"/>
        <v/>
      </c>
    </row>
    <row r="539" spans="5:57" x14ac:dyDescent="0.25">
      <c r="E539" s="9" t="str">
        <f t="shared" si="228"/>
        <v/>
      </c>
      <c r="F539" s="9"/>
      <c r="G539" s="9"/>
      <c r="H539" s="10" t="str">
        <f t="shared" si="237"/>
        <v/>
      </c>
      <c r="I539" s="15" t="str">
        <f t="shared" si="238"/>
        <v/>
      </c>
      <c r="K539" s="9" t="str">
        <f t="shared" si="229"/>
        <v/>
      </c>
      <c r="L539" s="9"/>
      <c r="M539" s="9"/>
      <c r="N539" s="10" t="str">
        <f t="shared" si="239"/>
        <v/>
      </c>
      <c r="O539" s="11" t="str">
        <f t="shared" si="240"/>
        <v/>
      </c>
      <c r="Q539" s="9" t="str">
        <f t="shared" si="230"/>
        <v/>
      </c>
      <c r="R539" s="9"/>
      <c r="S539" s="9"/>
      <c r="T539" s="10" t="str">
        <f t="shared" si="241"/>
        <v/>
      </c>
      <c r="U539" s="11" t="str">
        <f t="shared" si="242"/>
        <v/>
      </c>
      <c r="W539" s="9" t="str">
        <f t="shared" si="231"/>
        <v/>
      </c>
      <c r="X539" s="9"/>
      <c r="Y539" s="9"/>
      <c r="Z539" s="10" t="str">
        <f t="shared" si="243"/>
        <v/>
      </c>
      <c r="AA539" s="11" t="str">
        <f t="shared" si="244"/>
        <v/>
      </c>
      <c r="AC539" s="9" t="str">
        <f t="shared" si="232"/>
        <v/>
      </c>
      <c r="AD539" s="9"/>
      <c r="AE539" s="9"/>
      <c r="AF539" s="10" t="str">
        <f t="shared" si="245"/>
        <v/>
      </c>
      <c r="AG539" s="11" t="str">
        <f t="shared" si="246"/>
        <v/>
      </c>
      <c r="AI539" s="9" t="str">
        <f t="shared" si="233"/>
        <v/>
      </c>
      <c r="AJ539" s="9"/>
      <c r="AK539" s="9"/>
      <c r="AL539" s="10" t="str">
        <f t="shared" si="226"/>
        <v/>
      </c>
      <c r="AM539" s="11" t="str">
        <f t="shared" si="227"/>
        <v/>
      </c>
      <c r="AO539" s="9" t="str">
        <f t="shared" si="234"/>
        <v/>
      </c>
      <c r="AP539" s="9"/>
      <c r="AQ539" s="9"/>
      <c r="AR539" s="10" t="str">
        <f t="shared" si="247"/>
        <v/>
      </c>
      <c r="AS539" s="11" t="str">
        <f t="shared" si="248"/>
        <v/>
      </c>
      <c r="AU539" s="9" t="str">
        <f t="shared" si="235"/>
        <v/>
      </c>
      <c r="AV539" s="9"/>
      <c r="AW539" s="9"/>
      <c r="AX539" s="10" t="str">
        <f t="shared" si="249"/>
        <v/>
      </c>
      <c r="AY539" s="11" t="str">
        <f t="shared" si="250"/>
        <v/>
      </c>
      <c r="BA539" s="12" t="str">
        <f t="shared" si="236"/>
        <v/>
      </c>
      <c r="BB539" s="12"/>
      <c r="BC539" s="12"/>
      <c r="BD539" s="13" t="str">
        <f t="shared" si="251"/>
        <v/>
      </c>
      <c r="BE539" s="14" t="str">
        <f t="shared" si="252"/>
        <v/>
      </c>
    </row>
    <row r="540" spans="5:57" x14ac:dyDescent="0.25">
      <c r="E540" s="9" t="str">
        <f t="shared" si="228"/>
        <v/>
      </c>
      <c r="F540" s="9"/>
      <c r="G540" s="9"/>
      <c r="H540" s="10" t="str">
        <f t="shared" si="237"/>
        <v/>
      </c>
      <c r="I540" s="15" t="str">
        <f t="shared" si="238"/>
        <v/>
      </c>
      <c r="K540" s="9" t="str">
        <f t="shared" si="229"/>
        <v/>
      </c>
      <c r="L540" s="9"/>
      <c r="M540" s="9"/>
      <c r="N540" s="10" t="str">
        <f t="shared" si="239"/>
        <v/>
      </c>
      <c r="O540" s="11" t="str">
        <f t="shared" si="240"/>
        <v/>
      </c>
      <c r="Q540" s="9" t="str">
        <f t="shared" si="230"/>
        <v/>
      </c>
      <c r="R540" s="9"/>
      <c r="S540" s="9"/>
      <c r="T540" s="10" t="str">
        <f t="shared" si="241"/>
        <v/>
      </c>
      <c r="U540" s="11" t="str">
        <f t="shared" si="242"/>
        <v/>
      </c>
      <c r="W540" s="9" t="str">
        <f t="shared" si="231"/>
        <v/>
      </c>
      <c r="X540" s="9"/>
      <c r="Y540" s="9"/>
      <c r="Z540" s="10" t="str">
        <f t="shared" si="243"/>
        <v/>
      </c>
      <c r="AA540" s="11" t="str">
        <f t="shared" si="244"/>
        <v/>
      </c>
      <c r="AC540" s="9" t="str">
        <f t="shared" si="232"/>
        <v/>
      </c>
      <c r="AD540" s="9"/>
      <c r="AE540" s="9"/>
      <c r="AF540" s="10" t="str">
        <f t="shared" si="245"/>
        <v/>
      </c>
      <c r="AG540" s="11" t="str">
        <f t="shared" si="246"/>
        <v/>
      </c>
      <c r="AI540" s="9" t="str">
        <f t="shared" si="233"/>
        <v/>
      </c>
      <c r="AJ540" s="9"/>
      <c r="AK540" s="9"/>
      <c r="AL540" s="10" t="str">
        <f t="shared" si="226"/>
        <v/>
      </c>
      <c r="AM540" s="11" t="str">
        <f t="shared" si="227"/>
        <v/>
      </c>
      <c r="AO540" s="9" t="str">
        <f t="shared" si="234"/>
        <v/>
      </c>
      <c r="AP540" s="9"/>
      <c r="AQ540" s="9"/>
      <c r="AR540" s="10" t="str">
        <f t="shared" si="247"/>
        <v/>
      </c>
      <c r="AS540" s="11" t="str">
        <f t="shared" si="248"/>
        <v/>
      </c>
      <c r="AU540" s="9" t="str">
        <f t="shared" si="235"/>
        <v/>
      </c>
      <c r="AV540" s="9"/>
      <c r="AW540" s="9"/>
      <c r="AX540" s="10" t="str">
        <f t="shared" si="249"/>
        <v/>
      </c>
      <c r="AY540" s="11" t="str">
        <f t="shared" si="250"/>
        <v/>
      </c>
      <c r="BA540" s="12" t="str">
        <f t="shared" si="236"/>
        <v/>
      </c>
      <c r="BB540" s="12"/>
      <c r="BC540" s="12"/>
      <c r="BD540" s="13" t="str">
        <f t="shared" si="251"/>
        <v/>
      </c>
      <c r="BE540" s="14" t="str">
        <f t="shared" si="252"/>
        <v/>
      </c>
    </row>
    <row r="541" spans="5:57" x14ac:dyDescent="0.25">
      <c r="E541" s="9" t="str">
        <f t="shared" si="228"/>
        <v/>
      </c>
      <c r="F541" s="9"/>
      <c r="G541" s="9"/>
      <c r="H541" s="10" t="str">
        <f t="shared" si="237"/>
        <v/>
      </c>
      <c r="I541" s="15" t="str">
        <f t="shared" si="238"/>
        <v/>
      </c>
      <c r="K541" s="9" t="str">
        <f t="shared" si="229"/>
        <v/>
      </c>
      <c r="L541" s="9"/>
      <c r="M541" s="9"/>
      <c r="N541" s="10" t="str">
        <f t="shared" si="239"/>
        <v/>
      </c>
      <c r="O541" s="11" t="str">
        <f t="shared" si="240"/>
        <v/>
      </c>
      <c r="Q541" s="9" t="str">
        <f t="shared" si="230"/>
        <v/>
      </c>
      <c r="R541" s="9"/>
      <c r="S541" s="9"/>
      <c r="T541" s="10" t="str">
        <f t="shared" si="241"/>
        <v/>
      </c>
      <c r="U541" s="11" t="str">
        <f t="shared" si="242"/>
        <v/>
      </c>
      <c r="W541" s="9" t="str">
        <f t="shared" si="231"/>
        <v/>
      </c>
      <c r="X541" s="9"/>
      <c r="Y541" s="9"/>
      <c r="Z541" s="10" t="str">
        <f t="shared" si="243"/>
        <v/>
      </c>
      <c r="AA541" s="11" t="str">
        <f t="shared" si="244"/>
        <v/>
      </c>
      <c r="AC541" s="9" t="str">
        <f t="shared" si="232"/>
        <v/>
      </c>
      <c r="AD541" s="9"/>
      <c r="AE541" s="9"/>
      <c r="AF541" s="10" t="str">
        <f t="shared" si="245"/>
        <v/>
      </c>
      <c r="AG541" s="11" t="str">
        <f t="shared" si="246"/>
        <v/>
      </c>
      <c r="AI541" s="9" t="str">
        <f t="shared" si="233"/>
        <v/>
      </c>
      <c r="AJ541" s="9"/>
      <c r="AK541" s="9"/>
      <c r="AL541" s="10" t="str">
        <f t="shared" si="226"/>
        <v/>
      </c>
      <c r="AM541" s="11" t="str">
        <f t="shared" si="227"/>
        <v/>
      </c>
      <c r="AO541" s="9" t="str">
        <f t="shared" si="234"/>
        <v/>
      </c>
      <c r="AP541" s="9"/>
      <c r="AQ541" s="9"/>
      <c r="AR541" s="10" t="str">
        <f t="shared" si="247"/>
        <v/>
      </c>
      <c r="AS541" s="11" t="str">
        <f t="shared" si="248"/>
        <v/>
      </c>
      <c r="AU541" s="9" t="str">
        <f t="shared" si="235"/>
        <v/>
      </c>
      <c r="AV541" s="9"/>
      <c r="AW541" s="9"/>
      <c r="AX541" s="10" t="str">
        <f t="shared" si="249"/>
        <v/>
      </c>
      <c r="AY541" s="11" t="str">
        <f t="shared" si="250"/>
        <v/>
      </c>
      <c r="BA541" s="12" t="str">
        <f t="shared" si="236"/>
        <v/>
      </c>
      <c r="BB541" s="12"/>
      <c r="BC541" s="12"/>
      <c r="BD541" s="13" t="str">
        <f t="shared" si="251"/>
        <v/>
      </c>
      <c r="BE541" s="14" t="str">
        <f t="shared" si="252"/>
        <v/>
      </c>
    </row>
    <row r="542" spans="5:57" x14ac:dyDescent="0.25">
      <c r="E542" s="9" t="str">
        <f t="shared" si="228"/>
        <v/>
      </c>
      <c r="F542" s="9"/>
      <c r="G542" s="9"/>
      <c r="H542" s="10" t="str">
        <f t="shared" si="237"/>
        <v/>
      </c>
      <c r="I542" s="15" t="str">
        <f t="shared" si="238"/>
        <v/>
      </c>
      <c r="K542" s="9" t="str">
        <f t="shared" si="229"/>
        <v/>
      </c>
      <c r="L542" s="9"/>
      <c r="M542" s="9"/>
      <c r="N542" s="10" t="str">
        <f t="shared" si="239"/>
        <v/>
      </c>
      <c r="O542" s="11" t="str">
        <f t="shared" si="240"/>
        <v/>
      </c>
      <c r="Q542" s="9" t="str">
        <f t="shared" si="230"/>
        <v/>
      </c>
      <c r="R542" s="9"/>
      <c r="S542" s="9"/>
      <c r="T542" s="10" t="str">
        <f t="shared" si="241"/>
        <v/>
      </c>
      <c r="U542" s="11" t="str">
        <f t="shared" si="242"/>
        <v/>
      </c>
      <c r="W542" s="9" t="str">
        <f t="shared" si="231"/>
        <v/>
      </c>
      <c r="X542" s="9"/>
      <c r="Y542" s="9"/>
      <c r="Z542" s="10" t="str">
        <f t="shared" si="243"/>
        <v/>
      </c>
      <c r="AA542" s="11" t="str">
        <f t="shared" si="244"/>
        <v/>
      </c>
      <c r="AC542" s="9" t="str">
        <f t="shared" si="232"/>
        <v/>
      </c>
      <c r="AD542" s="9"/>
      <c r="AE542" s="9"/>
      <c r="AF542" s="10" t="str">
        <f t="shared" si="245"/>
        <v/>
      </c>
      <c r="AG542" s="11" t="str">
        <f t="shared" si="246"/>
        <v/>
      </c>
      <c r="AI542" s="9" t="str">
        <f t="shared" si="233"/>
        <v/>
      </c>
      <c r="AJ542" s="9"/>
      <c r="AK542" s="9"/>
      <c r="AL542" s="10" t="str">
        <f t="shared" si="226"/>
        <v/>
      </c>
      <c r="AM542" s="11" t="str">
        <f t="shared" si="227"/>
        <v/>
      </c>
      <c r="AO542" s="9" t="str">
        <f t="shared" si="234"/>
        <v/>
      </c>
      <c r="AP542" s="9"/>
      <c r="AQ542" s="9"/>
      <c r="AR542" s="10" t="str">
        <f t="shared" si="247"/>
        <v/>
      </c>
      <c r="AS542" s="11" t="str">
        <f t="shared" si="248"/>
        <v/>
      </c>
      <c r="AU542" s="9" t="str">
        <f t="shared" si="235"/>
        <v/>
      </c>
      <c r="AV542" s="9"/>
      <c r="AW542" s="9"/>
      <c r="AX542" s="10" t="str">
        <f t="shared" si="249"/>
        <v/>
      </c>
      <c r="AY542" s="11" t="str">
        <f t="shared" si="250"/>
        <v/>
      </c>
      <c r="BA542" s="12" t="str">
        <f t="shared" si="236"/>
        <v/>
      </c>
      <c r="BB542" s="12"/>
      <c r="BC542" s="12"/>
      <c r="BD542" s="13" t="str">
        <f t="shared" si="251"/>
        <v/>
      </c>
      <c r="BE542" s="14" t="str">
        <f t="shared" si="252"/>
        <v/>
      </c>
    </row>
    <row r="543" spans="5:57" x14ac:dyDescent="0.25">
      <c r="E543" s="9" t="str">
        <f t="shared" si="228"/>
        <v/>
      </c>
      <c r="F543" s="9"/>
      <c r="G543" s="9"/>
      <c r="H543" s="10" t="str">
        <f t="shared" si="237"/>
        <v/>
      </c>
      <c r="I543" s="15" t="str">
        <f t="shared" si="238"/>
        <v/>
      </c>
      <c r="K543" s="9" t="str">
        <f t="shared" si="229"/>
        <v/>
      </c>
      <c r="L543" s="9"/>
      <c r="M543" s="9"/>
      <c r="N543" s="10" t="str">
        <f t="shared" si="239"/>
        <v/>
      </c>
      <c r="O543" s="11" t="str">
        <f t="shared" si="240"/>
        <v/>
      </c>
      <c r="Q543" s="9" t="str">
        <f t="shared" si="230"/>
        <v/>
      </c>
      <c r="R543" s="9"/>
      <c r="S543" s="9"/>
      <c r="T543" s="10" t="str">
        <f t="shared" si="241"/>
        <v/>
      </c>
      <c r="U543" s="11" t="str">
        <f t="shared" si="242"/>
        <v/>
      </c>
      <c r="W543" s="9" t="str">
        <f t="shared" si="231"/>
        <v/>
      </c>
      <c r="X543" s="9"/>
      <c r="Y543" s="9"/>
      <c r="Z543" s="10" t="str">
        <f t="shared" si="243"/>
        <v/>
      </c>
      <c r="AA543" s="11" t="str">
        <f t="shared" si="244"/>
        <v/>
      </c>
      <c r="AC543" s="9" t="str">
        <f t="shared" si="232"/>
        <v/>
      </c>
      <c r="AD543" s="9"/>
      <c r="AE543" s="9"/>
      <c r="AF543" s="10" t="str">
        <f t="shared" si="245"/>
        <v/>
      </c>
      <c r="AG543" s="11" t="str">
        <f t="shared" si="246"/>
        <v/>
      </c>
      <c r="AI543" s="9" t="str">
        <f t="shared" si="233"/>
        <v/>
      </c>
      <c r="AJ543" s="9"/>
      <c r="AK543" s="9"/>
      <c r="AL543" s="10" t="str">
        <f t="shared" si="226"/>
        <v/>
      </c>
      <c r="AM543" s="11" t="str">
        <f t="shared" si="227"/>
        <v/>
      </c>
      <c r="AO543" s="9" t="str">
        <f t="shared" si="234"/>
        <v/>
      </c>
      <c r="AP543" s="9"/>
      <c r="AQ543" s="9"/>
      <c r="AR543" s="10" t="str">
        <f t="shared" si="247"/>
        <v/>
      </c>
      <c r="AS543" s="11" t="str">
        <f t="shared" si="248"/>
        <v/>
      </c>
      <c r="AU543" s="9" t="str">
        <f t="shared" si="235"/>
        <v/>
      </c>
      <c r="AV543" s="9"/>
      <c r="AW543" s="9"/>
      <c r="AX543" s="10" t="str">
        <f t="shared" si="249"/>
        <v/>
      </c>
      <c r="AY543" s="11" t="str">
        <f t="shared" si="250"/>
        <v/>
      </c>
      <c r="BA543" s="12" t="str">
        <f t="shared" si="236"/>
        <v/>
      </c>
      <c r="BB543" s="12"/>
      <c r="BC543" s="12"/>
      <c r="BD543" s="13" t="str">
        <f t="shared" si="251"/>
        <v/>
      </c>
      <c r="BE543" s="14" t="str">
        <f t="shared" si="252"/>
        <v/>
      </c>
    </row>
    <row r="544" spans="5:57" x14ac:dyDescent="0.25">
      <c r="E544" s="9" t="str">
        <f t="shared" si="228"/>
        <v/>
      </c>
      <c r="F544" s="9"/>
      <c r="G544" s="9"/>
      <c r="H544" s="10" t="str">
        <f t="shared" si="237"/>
        <v/>
      </c>
      <c r="I544" s="15" t="str">
        <f t="shared" si="238"/>
        <v/>
      </c>
      <c r="K544" s="9" t="str">
        <f t="shared" si="229"/>
        <v/>
      </c>
      <c r="L544" s="9"/>
      <c r="M544" s="9"/>
      <c r="N544" s="10" t="str">
        <f t="shared" si="239"/>
        <v/>
      </c>
      <c r="O544" s="11" t="str">
        <f t="shared" si="240"/>
        <v/>
      </c>
      <c r="Q544" s="9" t="str">
        <f t="shared" si="230"/>
        <v/>
      </c>
      <c r="R544" s="9"/>
      <c r="S544" s="9"/>
      <c r="T544" s="10" t="str">
        <f t="shared" si="241"/>
        <v/>
      </c>
      <c r="U544" s="11" t="str">
        <f t="shared" si="242"/>
        <v/>
      </c>
      <c r="W544" s="9" t="str">
        <f t="shared" si="231"/>
        <v/>
      </c>
      <c r="X544" s="9"/>
      <c r="Y544" s="9"/>
      <c r="Z544" s="10" t="str">
        <f t="shared" si="243"/>
        <v/>
      </c>
      <c r="AA544" s="11" t="str">
        <f t="shared" si="244"/>
        <v/>
      </c>
      <c r="AC544" s="9" t="str">
        <f t="shared" si="232"/>
        <v/>
      </c>
      <c r="AD544" s="9"/>
      <c r="AE544" s="9"/>
      <c r="AF544" s="10" t="str">
        <f t="shared" si="245"/>
        <v/>
      </c>
      <c r="AG544" s="11" t="str">
        <f t="shared" si="246"/>
        <v/>
      </c>
      <c r="AI544" s="9" t="str">
        <f t="shared" si="233"/>
        <v/>
      </c>
      <c r="AJ544" s="9"/>
      <c r="AK544" s="9"/>
      <c r="AL544" s="10" t="str">
        <f t="shared" si="226"/>
        <v/>
      </c>
      <c r="AM544" s="11" t="str">
        <f t="shared" si="227"/>
        <v/>
      </c>
      <c r="AO544" s="9" t="str">
        <f t="shared" si="234"/>
        <v/>
      </c>
      <c r="AP544" s="9"/>
      <c r="AQ544" s="9"/>
      <c r="AR544" s="10" t="str">
        <f t="shared" si="247"/>
        <v/>
      </c>
      <c r="AS544" s="11" t="str">
        <f t="shared" si="248"/>
        <v/>
      </c>
      <c r="AU544" s="9" t="str">
        <f t="shared" si="235"/>
        <v/>
      </c>
      <c r="AV544" s="9"/>
      <c r="AW544" s="9"/>
      <c r="AX544" s="10" t="str">
        <f t="shared" si="249"/>
        <v/>
      </c>
      <c r="AY544" s="11" t="str">
        <f t="shared" si="250"/>
        <v/>
      </c>
      <c r="BA544" s="12" t="str">
        <f t="shared" si="236"/>
        <v/>
      </c>
      <c r="BB544" s="12"/>
      <c r="BC544" s="12"/>
      <c r="BD544" s="13" t="str">
        <f t="shared" si="251"/>
        <v/>
      </c>
      <c r="BE544" s="14" t="str">
        <f t="shared" si="252"/>
        <v/>
      </c>
    </row>
    <row r="545" spans="5:57" x14ac:dyDescent="0.25">
      <c r="E545" s="9" t="str">
        <f t="shared" si="228"/>
        <v/>
      </c>
      <c r="F545" s="9"/>
      <c r="G545" s="9"/>
      <c r="H545" s="10" t="str">
        <f t="shared" si="237"/>
        <v/>
      </c>
      <c r="I545" s="15" t="str">
        <f t="shared" si="238"/>
        <v/>
      </c>
      <c r="K545" s="9" t="str">
        <f t="shared" si="229"/>
        <v/>
      </c>
      <c r="L545" s="9"/>
      <c r="M545" s="9"/>
      <c r="N545" s="10" t="str">
        <f t="shared" si="239"/>
        <v/>
      </c>
      <c r="O545" s="11" t="str">
        <f t="shared" si="240"/>
        <v/>
      </c>
      <c r="Q545" s="9" t="str">
        <f t="shared" si="230"/>
        <v/>
      </c>
      <c r="R545" s="9"/>
      <c r="S545" s="9"/>
      <c r="T545" s="10" t="str">
        <f t="shared" si="241"/>
        <v/>
      </c>
      <c r="U545" s="11" t="str">
        <f t="shared" si="242"/>
        <v/>
      </c>
      <c r="W545" s="9" t="str">
        <f t="shared" si="231"/>
        <v/>
      </c>
      <c r="X545" s="9"/>
      <c r="Y545" s="9"/>
      <c r="Z545" s="10" t="str">
        <f t="shared" si="243"/>
        <v/>
      </c>
      <c r="AA545" s="11" t="str">
        <f t="shared" si="244"/>
        <v/>
      </c>
      <c r="AC545" s="9" t="str">
        <f t="shared" si="232"/>
        <v/>
      </c>
      <c r="AD545" s="9"/>
      <c r="AE545" s="9"/>
      <c r="AF545" s="10" t="str">
        <f t="shared" si="245"/>
        <v/>
      </c>
      <c r="AG545" s="11" t="str">
        <f t="shared" si="246"/>
        <v/>
      </c>
      <c r="AI545" s="9" t="str">
        <f t="shared" si="233"/>
        <v/>
      </c>
      <c r="AJ545" s="9"/>
      <c r="AK545" s="9"/>
      <c r="AL545" s="10" t="str">
        <f t="shared" si="226"/>
        <v/>
      </c>
      <c r="AM545" s="11" t="str">
        <f t="shared" si="227"/>
        <v/>
      </c>
      <c r="AO545" s="9" t="str">
        <f t="shared" si="234"/>
        <v/>
      </c>
      <c r="AP545" s="9"/>
      <c r="AQ545" s="9"/>
      <c r="AR545" s="10" t="str">
        <f t="shared" si="247"/>
        <v/>
      </c>
      <c r="AS545" s="11" t="str">
        <f t="shared" si="248"/>
        <v/>
      </c>
      <c r="AU545" s="9" t="str">
        <f t="shared" si="235"/>
        <v/>
      </c>
      <c r="AV545" s="9"/>
      <c r="AW545" s="9"/>
      <c r="AX545" s="10" t="str">
        <f t="shared" si="249"/>
        <v/>
      </c>
      <c r="AY545" s="11" t="str">
        <f t="shared" si="250"/>
        <v/>
      </c>
      <c r="BA545" s="12" t="str">
        <f t="shared" si="236"/>
        <v/>
      </c>
      <c r="BB545" s="12"/>
      <c r="BC545" s="12"/>
      <c r="BD545" s="13" t="str">
        <f t="shared" si="251"/>
        <v/>
      </c>
      <c r="BE545" s="14" t="str">
        <f t="shared" si="252"/>
        <v/>
      </c>
    </row>
    <row r="546" spans="5:57" x14ac:dyDescent="0.25">
      <c r="E546" s="9" t="str">
        <f t="shared" si="228"/>
        <v/>
      </c>
      <c r="F546" s="9"/>
      <c r="G546" s="9"/>
      <c r="H546" s="10" t="str">
        <f t="shared" si="237"/>
        <v/>
      </c>
      <c r="I546" s="15" t="str">
        <f t="shared" si="238"/>
        <v/>
      </c>
      <c r="K546" s="9" t="str">
        <f t="shared" si="229"/>
        <v/>
      </c>
      <c r="L546" s="9"/>
      <c r="M546" s="9"/>
      <c r="N546" s="10" t="str">
        <f t="shared" si="239"/>
        <v/>
      </c>
      <c r="O546" s="11" t="str">
        <f t="shared" si="240"/>
        <v/>
      </c>
      <c r="Q546" s="9" t="str">
        <f t="shared" si="230"/>
        <v/>
      </c>
      <c r="R546" s="9"/>
      <c r="S546" s="9"/>
      <c r="T546" s="10" t="str">
        <f t="shared" si="241"/>
        <v/>
      </c>
      <c r="U546" s="11" t="str">
        <f t="shared" si="242"/>
        <v/>
      </c>
      <c r="W546" s="9" t="str">
        <f t="shared" si="231"/>
        <v/>
      </c>
      <c r="X546" s="9"/>
      <c r="Y546" s="9"/>
      <c r="Z546" s="10" t="str">
        <f t="shared" si="243"/>
        <v/>
      </c>
      <c r="AA546" s="11" t="str">
        <f t="shared" si="244"/>
        <v/>
      </c>
      <c r="AC546" s="9" t="str">
        <f t="shared" si="232"/>
        <v/>
      </c>
      <c r="AD546" s="9"/>
      <c r="AE546" s="9"/>
      <c r="AF546" s="10" t="str">
        <f t="shared" si="245"/>
        <v/>
      </c>
      <c r="AG546" s="11" t="str">
        <f t="shared" si="246"/>
        <v/>
      </c>
      <c r="AI546" s="9" t="str">
        <f t="shared" si="233"/>
        <v/>
      </c>
      <c r="AJ546" s="9"/>
      <c r="AK546" s="9"/>
      <c r="AL546" s="10" t="str">
        <f t="shared" si="226"/>
        <v/>
      </c>
      <c r="AM546" s="11" t="str">
        <f t="shared" si="227"/>
        <v/>
      </c>
      <c r="AO546" s="9" t="str">
        <f t="shared" si="234"/>
        <v/>
      </c>
      <c r="AP546" s="9"/>
      <c r="AQ546" s="9"/>
      <c r="AR546" s="10" t="str">
        <f t="shared" si="247"/>
        <v/>
      </c>
      <c r="AS546" s="11" t="str">
        <f t="shared" si="248"/>
        <v/>
      </c>
      <c r="AU546" s="9" t="str">
        <f t="shared" si="235"/>
        <v/>
      </c>
      <c r="AV546" s="9"/>
      <c r="AW546" s="9"/>
      <c r="AX546" s="10" t="str">
        <f t="shared" si="249"/>
        <v/>
      </c>
      <c r="AY546" s="11" t="str">
        <f t="shared" si="250"/>
        <v/>
      </c>
      <c r="BA546" s="12" t="str">
        <f t="shared" si="236"/>
        <v/>
      </c>
      <c r="BB546" s="12"/>
      <c r="BC546" s="12"/>
      <c r="BD546" s="13" t="str">
        <f t="shared" si="251"/>
        <v/>
      </c>
      <c r="BE546" s="14" t="str">
        <f t="shared" si="252"/>
        <v/>
      </c>
    </row>
    <row r="547" spans="5:57" x14ac:dyDescent="0.25">
      <c r="E547" s="9" t="str">
        <f t="shared" si="228"/>
        <v/>
      </c>
      <c r="F547" s="9"/>
      <c r="G547" s="9"/>
      <c r="H547" s="10" t="str">
        <f t="shared" si="237"/>
        <v/>
      </c>
      <c r="I547" s="15" t="str">
        <f t="shared" si="238"/>
        <v/>
      </c>
      <c r="K547" s="9" t="str">
        <f t="shared" si="229"/>
        <v/>
      </c>
      <c r="L547" s="9"/>
      <c r="M547" s="9"/>
      <c r="N547" s="10" t="str">
        <f t="shared" si="239"/>
        <v/>
      </c>
      <c r="O547" s="11" t="str">
        <f t="shared" si="240"/>
        <v/>
      </c>
      <c r="Q547" s="9" t="str">
        <f t="shared" si="230"/>
        <v/>
      </c>
      <c r="R547" s="9"/>
      <c r="S547" s="9"/>
      <c r="T547" s="10" t="str">
        <f t="shared" si="241"/>
        <v/>
      </c>
      <c r="U547" s="11" t="str">
        <f t="shared" si="242"/>
        <v/>
      </c>
      <c r="W547" s="9" t="str">
        <f t="shared" si="231"/>
        <v/>
      </c>
      <c r="X547" s="9"/>
      <c r="Y547" s="9"/>
      <c r="Z547" s="10" t="str">
        <f t="shared" si="243"/>
        <v/>
      </c>
      <c r="AA547" s="11" t="str">
        <f t="shared" si="244"/>
        <v/>
      </c>
      <c r="AC547" s="9" t="str">
        <f t="shared" si="232"/>
        <v/>
      </c>
      <c r="AD547" s="9"/>
      <c r="AE547" s="9"/>
      <c r="AF547" s="10" t="str">
        <f t="shared" si="245"/>
        <v/>
      </c>
      <c r="AG547" s="11" t="str">
        <f t="shared" si="246"/>
        <v/>
      </c>
      <c r="AI547" s="9" t="str">
        <f t="shared" si="233"/>
        <v/>
      </c>
      <c r="AJ547" s="9"/>
      <c r="AK547" s="9"/>
      <c r="AL547" s="10" t="str">
        <f t="shared" si="226"/>
        <v/>
      </c>
      <c r="AM547" s="11" t="str">
        <f t="shared" si="227"/>
        <v/>
      </c>
      <c r="AO547" s="9" t="str">
        <f t="shared" si="234"/>
        <v/>
      </c>
      <c r="AP547" s="9"/>
      <c r="AQ547" s="9"/>
      <c r="AR547" s="10" t="str">
        <f t="shared" si="247"/>
        <v/>
      </c>
      <c r="AS547" s="11" t="str">
        <f t="shared" si="248"/>
        <v/>
      </c>
      <c r="AU547" s="9" t="str">
        <f t="shared" si="235"/>
        <v/>
      </c>
      <c r="AV547" s="9"/>
      <c r="AW547" s="9"/>
      <c r="AX547" s="10" t="str">
        <f t="shared" si="249"/>
        <v/>
      </c>
      <c r="AY547" s="11" t="str">
        <f t="shared" si="250"/>
        <v/>
      </c>
      <c r="BA547" s="12" t="str">
        <f t="shared" si="236"/>
        <v/>
      </c>
      <c r="BB547" s="12"/>
      <c r="BC547" s="12"/>
      <c r="BD547" s="13" t="str">
        <f t="shared" si="251"/>
        <v/>
      </c>
      <c r="BE547" s="14" t="str">
        <f t="shared" si="252"/>
        <v/>
      </c>
    </row>
    <row r="548" spans="5:57" x14ac:dyDescent="0.25">
      <c r="E548" s="9" t="str">
        <f t="shared" si="228"/>
        <v/>
      </c>
      <c r="F548" s="9"/>
      <c r="G548" s="9"/>
      <c r="H548" s="10" t="str">
        <f t="shared" si="237"/>
        <v/>
      </c>
      <c r="I548" s="15" t="str">
        <f t="shared" si="238"/>
        <v/>
      </c>
      <c r="K548" s="9" t="str">
        <f t="shared" si="229"/>
        <v/>
      </c>
      <c r="L548" s="9"/>
      <c r="M548" s="9"/>
      <c r="N548" s="10" t="str">
        <f t="shared" si="239"/>
        <v/>
      </c>
      <c r="O548" s="11" t="str">
        <f t="shared" si="240"/>
        <v/>
      </c>
      <c r="Q548" s="9" t="str">
        <f t="shared" si="230"/>
        <v/>
      </c>
      <c r="R548" s="9"/>
      <c r="S548" s="9"/>
      <c r="T548" s="10" t="str">
        <f t="shared" si="241"/>
        <v/>
      </c>
      <c r="U548" s="11" t="str">
        <f t="shared" si="242"/>
        <v/>
      </c>
      <c r="W548" s="9" t="str">
        <f t="shared" si="231"/>
        <v/>
      </c>
      <c r="X548" s="9"/>
      <c r="Y548" s="9"/>
      <c r="Z548" s="10" t="str">
        <f t="shared" si="243"/>
        <v/>
      </c>
      <c r="AA548" s="11" t="str">
        <f t="shared" si="244"/>
        <v/>
      </c>
      <c r="AC548" s="9" t="str">
        <f t="shared" si="232"/>
        <v/>
      </c>
      <c r="AD548" s="9"/>
      <c r="AE548" s="9"/>
      <c r="AF548" s="10" t="str">
        <f t="shared" si="245"/>
        <v/>
      </c>
      <c r="AG548" s="11" t="str">
        <f t="shared" si="246"/>
        <v/>
      </c>
      <c r="AI548" s="9" t="str">
        <f t="shared" si="233"/>
        <v/>
      </c>
      <c r="AJ548" s="9"/>
      <c r="AK548" s="9"/>
      <c r="AL548" s="10" t="str">
        <f t="shared" si="226"/>
        <v/>
      </c>
      <c r="AM548" s="11" t="str">
        <f t="shared" si="227"/>
        <v/>
      </c>
      <c r="AO548" s="9" t="str">
        <f t="shared" si="234"/>
        <v/>
      </c>
      <c r="AP548" s="9"/>
      <c r="AQ548" s="9"/>
      <c r="AR548" s="10" t="str">
        <f t="shared" si="247"/>
        <v/>
      </c>
      <c r="AS548" s="11" t="str">
        <f t="shared" si="248"/>
        <v/>
      </c>
      <c r="AU548" s="9" t="str">
        <f t="shared" si="235"/>
        <v/>
      </c>
      <c r="AV548" s="9"/>
      <c r="AW548" s="9"/>
      <c r="AX548" s="10" t="str">
        <f t="shared" si="249"/>
        <v/>
      </c>
      <c r="AY548" s="11" t="str">
        <f t="shared" si="250"/>
        <v/>
      </c>
      <c r="BA548" s="12" t="str">
        <f t="shared" si="236"/>
        <v/>
      </c>
      <c r="BB548" s="12"/>
      <c r="BC548" s="12"/>
      <c r="BD548" s="13" t="str">
        <f t="shared" si="251"/>
        <v/>
      </c>
      <c r="BE548" s="14" t="str">
        <f t="shared" si="252"/>
        <v/>
      </c>
    </row>
    <row r="549" spans="5:57" x14ac:dyDescent="0.25">
      <c r="E549" s="9" t="str">
        <f t="shared" si="228"/>
        <v/>
      </c>
      <c r="F549" s="9"/>
      <c r="G549" s="9"/>
      <c r="H549" s="10" t="str">
        <f t="shared" si="237"/>
        <v/>
      </c>
      <c r="I549" s="15" t="str">
        <f t="shared" si="238"/>
        <v/>
      </c>
      <c r="K549" s="9" t="str">
        <f t="shared" si="229"/>
        <v/>
      </c>
      <c r="L549" s="9"/>
      <c r="M549" s="9"/>
      <c r="N549" s="10" t="str">
        <f t="shared" si="239"/>
        <v/>
      </c>
      <c r="O549" s="11" t="str">
        <f t="shared" si="240"/>
        <v/>
      </c>
      <c r="Q549" s="9" t="str">
        <f t="shared" si="230"/>
        <v/>
      </c>
      <c r="R549" s="9"/>
      <c r="S549" s="9"/>
      <c r="T549" s="10" t="str">
        <f t="shared" si="241"/>
        <v/>
      </c>
      <c r="U549" s="11" t="str">
        <f t="shared" si="242"/>
        <v/>
      </c>
      <c r="W549" s="9" t="str">
        <f t="shared" si="231"/>
        <v/>
      </c>
      <c r="X549" s="9"/>
      <c r="Y549" s="9"/>
      <c r="Z549" s="10" t="str">
        <f t="shared" si="243"/>
        <v/>
      </c>
      <c r="AA549" s="11" t="str">
        <f t="shared" si="244"/>
        <v/>
      </c>
      <c r="AC549" s="9" t="str">
        <f t="shared" si="232"/>
        <v/>
      </c>
      <c r="AD549" s="9"/>
      <c r="AE549" s="9"/>
      <c r="AF549" s="10" t="str">
        <f t="shared" si="245"/>
        <v/>
      </c>
      <c r="AG549" s="11" t="str">
        <f t="shared" si="246"/>
        <v/>
      </c>
      <c r="AI549" s="9" t="str">
        <f t="shared" si="233"/>
        <v/>
      </c>
      <c r="AJ549" s="9"/>
      <c r="AK549" s="9"/>
      <c r="AL549" s="10" t="str">
        <f t="shared" si="226"/>
        <v/>
      </c>
      <c r="AM549" s="11" t="str">
        <f t="shared" si="227"/>
        <v/>
      </c>
      <c r="AO549" s="9" t="str">
        <f t="shared" si="234"/>
        <v/>
      </c>
      <c r="AP549" s="9"/>
      <c r="AQ549" s="9"/>
      <c r="AR549" s="10" t="str">
        <f t="shared" si="247"/>
        <v/>
      </c>
      <c r="AS549" s="11" t="str">
        <f t="shared" si="248"/>
        <v/>
      </c>
      <c r="AU549" s="9" t="str">
        <f t="shared" si="235"/>
        <v/>
      </c>
      <c r="AV549" s="9"/>
      <c r="AW549" s="9"/>
      <c r="AX549" s="10" t="str">
        <f t="shared" si="249"/>
        <v/>
      </c>
      <c r="AY549" s="11" t="str">
        <f t="shared" si="250"/>
        <v/>
      </c>
      <c r="BA549" s="12" t="str">
        <f t="shared" si="236"/>
        <v/>
      </c>
      <c r="BB549" s="12"/>
      <c r="BC549" s="12"/>
      <c r="BD549" s="13" t="str">
        <f t="shared" si="251"/>
        <v/>
      </c>
      <c r="BE549" s="14" t="str">
        <f t="shared" si="252"/>
        <v/>
      </c>
    </row>
    <row r="550" spans="5:57" x14ac:dyDescent="0.25">
      <c r="E550" s="9" t="str">
        <f t="shared" si="228"/>
        <v/>
      </c>
      <c r="F550" s="9"/>
      <c r="G550" s="9"/>
      <c r="H550" s="10" t="str">
        <f t="shared" si="237"/>
        <v/>
      </c>
      <c r="I550" s="15" t="str">
        <f t="shared" si="238"/>
        <v/>
      </c>
      <c r="K550" s="9" t="str">
        <f t="shared" si="229"/>
        <v/>
      </c>
      <c r="L550" s="9"/>
      <c r="M550" s="9"/>
      <c r="N550" s="10" t="str">
        <f t="shared" si="239"/>
        <v/>
      </c>
      <c r="O550" s="11" t="str">
        <f t="shared" si="240"/>
        <v/>
      </c>
      <c r="Q550" s="9" t="str">
        <f t="shared" si="230"/>
        <v/>
      </c>
      <c r="R550" s="9"/>
      <c r="S550" s="9"/>
      <c r="T550" s="10" t="str">
        <f t="shared" si="241"/>
        <v/>
      </c>
      <c r="U550" s="11" t="str">
        <f t="shared" si="242"/>
        <v/>
      </c>
      <c r="W550" s="9" t="str">
        <f t="shared" si="231"/>
        <v/>
      </c>
      <c r="X550" s="9"/>
      <c r="Y550" s="9"/>
      <c r="Z550" s="10" t="str">
        <f t="shared" si="243"/>
        <v/>
      </c>
      <c r="AA550" s="11" t="str">
        <f t="shared" si="244"/>
        <v/>
      </c>
      <c r="AC550" s="9" t="str">
        <f t="shared" si="232"/>
        <v/>
      </c>
      <c r="AD550" s="9"/>
      <c r="AE550" s="9"/>
      <c r="AF550" s="10" t="str">
        <f t="shared" si="245"/>
        <v/>
      </c>
      <c r="AG550" s="11" t="str">
        <f t="shared" si="246"/>
        <v/>
      </c>
      <c r="AI550" s="9" t="str">
        <f t="shared" si="233"/>
        <v/>
      </c>
      <c r="AJ550" s="9"/>
      <c r="AK550" s="9"/>
      <c r="AL550" s="10" t="str">
        <f t="shared" si="226"/>
        <v/>
      </c>
      <c r="AM550" s="11" t="str">
        <f t="shared" si="227"/>
        <v/>
      </c>
      <c r="AO550" s="9" t="str">
        <f t="shared" si="234"/>
        <v/>
      </c>
      <c r="AP550" s="9"/>
      <c r="AQ550" s="9"/>
      <c r="AR550" s="10" t="str">
        <f t="shared" si="247"/>
        <v/>
      </c>
      <c r="AS550" s="11" t="str">
        <f t="shared" si="248"/>
        <v/>
      </c>
      <c r="AU550" s="9" t="str">
        <f t="shared" si="235"/>
        <v/>
      </c>
      <c r="AV550" s="9"/>
      <c r="AW550" s="9"/>
      <c r="AX550" s="10" t="str">
        <f t="shared" si="249"/>
        <v/>
      </c>
      <c r="AY550" s="11" t="str">
        <f t="shared" si="250"/>
        <v/>
      </c>
      <c r="BA550" s="12" t="str">
        <f t="shared" si="236"/>
        <v/>
      </c>
      <c r="BB550" s="12"/>
      <c r="BC550" s="12"/>
      <c r="BD550" s="13" t="str">
        <f t="shared" si="251"/>
        <v/>
      </c>
      <c r="BE550" s="14" t="str">
        <f t="shared" si="252"/>
        <v/>
      </c>
    </row>
    <row r="551" spans="5:57" x14ac:dyDescent="0.25">
      <c r="E551" s="9" t="str">
        <f t="shared" si="228"/>
        <v/>
      </c>
      <c r="F551" s="9"/>
      <c r="G551" s="9"/>
      <c r="H551" s="10" t="str">
        <f t="shared" si="237"/>
        <v/>
      </c>
      <c r="I551" s="15" t="str">
        <f t="shared" si="238"/>
        <v/>
      </c>
      <c r="K551" s="9" t="str">
        <f t="shared" si="229"/>
        <v/>
      </c>
      <c r="L551" s="9"/>
      <c r="M551" s="9"/>
      <c r="N551" s="10" t="str">
        <f t="shared" si="239"/>
        <v/>
      </c>
      <c r="O551" s="11" t="str">
        <f t="shared" si="240"/>
        <v/>
      </c>
      <c r="Q551" s="9" t="str">
        <f t="shared" si="230"/>
        <v/>
      </c>
      <c r="R551" s="9"/>
      <c r="S551" s="9"/>
      <c r="T551" s="10" t="str">
        <f t="shared" si="241"/>
        <v/>
      </c>
      <c r="U551" s="11" t="str">
        <f t="shared" si="242"/>
        <v/>
      </c>
      <c r="W551" s="9" t="str">
        <f t="shared" si="231"/>
        <v/>
      </c>
      <c r="X551" s="9"/>
      <c r="Y551" s="9"/>
      <c r="Z551" s="10" t="str">
        <f t="shared" si="243"/>
        <v/>
      </c>
      <c r="AA551" s="11" t="str">
        <f t="shared" si="244"/>
        <v/>
      </c>
      <c r="AC551" s="9" t="str">
        <f t="shared" si="232"/>
        <v/>
      </c>
      <c r="AD551" s="9"/>
      <c r="AE551" s="9"/>
      <c r="AF551" s="10" t="str">
        <f t="shared" si="245"/>
        <v/>
      </c>
      <c r="AG551" s="11" t="str">
        <f t="shared" si="246"/>
        <v/>
      </c>
      <c r="AI551" s="9" t="str">
        <f t="shared" si="233"/>
        <v/>
      </c>
      <c r="AJ551" s="9"/>
      <c r="AK551" s="9"/>
      <c r="AL551" s="10" t="str">
        <f t="shared" si="226"/>
        <v/>
      </c>
      <c r="AM551" s="11" t="str">
        <f t="shared" si="227"/>
        <v/>
      </c>
      <c r="AO551" s="9" t="str">
        <f t="shared" si="234"/>
        <v/>
      </c>
      <c r="AP551" s="9"/>
      <c r="AQ551" s="9"/>
      <c r="AR551" s="10" t="str">
        <f t="shared" si="247"/>
        <v/>
      </c>
      <c r="AS551" s="11" t="str">
        <f t="shared" si="248"/>
        <v/>
      </c>
      <c r="AU551" s="9" t="str">
        <f t="shared" si="235"/>
        <v/>
      </c>
      <c r="AV551" s="9"/>
      <c r="AW551" s="9"/>
      <c r="AX551" s="10" t="str">
        <f t="shared" si="249"/>
        <v/>
      </c>
      <c r="AY551" s="11" t="str">
        <f t="shared" si="250"/>
        <v/>
      </c>
      <c r="BA551" s="12" t="str">
        <f t="shared" si="236"/>
        <v/>
      </c>
      <c r="BB551" s="12"/>
      <c r="BC551" s="12"/>
      <c r="BD551" s="13" t="str">
        <f t="shared" si="251"/>
        <v/>
      </c>
      <c r="BE551" s="14" t="str">
        <f t="shared" si="252"/>
        <v/>
      </c>
    </row>
    <row r="552" spans="5:57" x14ac:dyDescent="0.25">
      <c r="E552" s="9" t="str">
        <f t="shared" si="228"/>
        <v/>
      </c>
      <c r="F552" s="9"/>
      <c r="G552" s="9"/>
      <c r="H552" s="10" t="str">
        <f t="shared" si="237"/>
        <v/>
      </c>
      <c r="I552" s="15" t="str">
        <f t="shared" si="238"/>
        <v/>
      </c>
      <c r="K552" s="9" t="str">
        <f t="shared" si="229"/>
        <v/>
      </c>
      <c r="L552" s="9"/>
      <c r="M552" s="9"/>
      <c r="N552" s="10" t="str">
        <f t="shared" si="239"/>
        <v/>
      </c>
      <c r="O552" s="11" t="str">
        <f t="shared" si="240"/>
        <v/>
      </c>
      <c r="Q552" s="9" t="str">
        <f t="shared" si="230"/>
        <v/>
      </c>
      <c r="R552" s="9"/>
      <c r="S552" s="9"/>
      <c r="T552" s="10" t="str">
        <f t="shared" si="241"/>
        <v/>
      </c>
      <c r="U552" s="11" t="str">
        <f t="shared" si="242"/>
        <v/>
      </c>
      <c r="W552" s="9" t="str">
        <f t="shared" si="231"/>
        <v/>
      </c>
      <c r="X552" s="9"/>
      <c r="Y552" s="9"/>
      <c r="Z552" s="10" t="str">
        <f t="shared" si="243"/>
        <v/>
      </c>
      <c r="AA552" s="11" t="str">
        <f t="shared" si="244"/>
        <v/>
      </c>
      <c r="AC552" s="9" t="str">
        <f t="shared" si="232"/>
        <v/>
      </c>
      <c r="AD552" s="9"/>
      <c r="AE552" s="9"/>
      <c r="AF552" s="10" t="str">
        <f t="shared" si="245"/>
        <v/>
      </c>
      <c r="AG552" s="11" t="str">
        <f t="shared" si="246"/>
        <v/>
      </c>
      <c r="AI552" s="9" t="str">
        <f t="shared" si="233"/>
        <v/>
      </c>
      <c r="AJ552" s="9"/>
      <c r="AK552" s="9"/>
      <c r="AL552" s="10" t="str">
        <f t="shared" si="226"/>
        <v/>
      </c>
      <c r="AM552" s="11" t="str">
        <f t="shared" si="227"/>
        <v/>
      </c>
      <c r="AO552" s="9" t="str">
        <f t="shared" si="234"/>
        <v/>
      </c>
      <c r="AP552" s="9"/>
      <c r="AQ552" s="9"/>
      <c r="AR552" s="10" t="str">
        <f t="shared" si="247"/>
        <v/>
      </c>
      <c r="AS552" s="11" t="str">
        <f t="shared" si="248"/>
        <v/>
      </c>
      <c r="AU552" s="9" t="str">
        <f t="shared" si="235"/>
        <v/>
      </c>
      <c r="AV552" s="9"/>
      <c r="AW552" s="9"/>
      <c r="AX552" s="10" t="str">
        <f t="shared" si="249"/>
        <v/>
      </c>
      <c r="AY552" s="11" t="str">
        <f t="shared" si="250"/>
        <v/>
      </c>
      <c r="BA552" s="12" t="str">
        <f t="shared" si="236"/>
        <v/>
      </c>
      <c r="BB552" s="12"/>
      <c r="BC552" s="12"/>
      <c r="BD552" s="13" t="str">
        <f t="shared" si="251"/>
        <v/>
      </c>
      <c r="BE552" s="14" t="str">
        <f t="shared" si="252"/>
        <v/>
      </c>
    </row>
    <row r="553" spans="5:57" x14ac:dyDescent="0.25">
      <c r="E553" s="9" t="str">
        <f t="shared" si="228"/>
        <v/>
      </c>
      <c r="F553" s="9"/>
      <c r="G553" s="9"/>
      <c r="H553" s="10" t="str">
        <f t="shared" si="237"/>
        <v/>
      </c>
      <c r="I553" s="15" t="str">
        <f t="shared" si="238"/>
        <v/>
      </c>
      <c r="K553" s="9" t="str">
        <f t="shared" si="229"/>
        <v/>
      </c>
      <c r="L553" s="9"/>
      <c r="M553" s="9"/>
      <c r="N553" s="10" t="str">
        <f t="shared" si="239"/>
        <v/>
      </c>
      <c r="O553" s="11" t="str">
        <f t="shared" si="240"/>
        <v/>
      </c>
      <c r="Q553" s="9" t="str">
        <f t="shared" si="230"/>
        <v/>
      </c>
      <c r="R553" s="9"/>
      <c r="S553" s="9"/>
      <c r="T553" s="10" t="str">
        <f t="shared" si="241"/>
        <v/>
      </c>
      <c r="U553" s="11" t="str">
        <f t="shared" si="242"/>
        <v/>
      </c>
      <c r="W553" s="9" t="str">
        <f t="shared" si="231"/>
        <v/>
      </c>
      <c r="X553" s="9"/>
      <c r="Y553" s="9"/>
      <c r="Z553" s="10" t="str">
        <f t="shared" si="243"/>
        <v/>
      </c>
      <c r="AA553" s="11" t="str">
        <f t="shared" si="244"/>
        <v/>
      </c>
      <c r="AC553" s="9" t="str">
        <f t="shared" si="232"/>
        <v/>
      </c>
      <c r="AD553" s="9"/>
      <c r="AE553" s="9"/>
      <c r="AF553" s="10" t="str">
        <f t="shared" si="245"/>
        <v/>
      </c>
      <c r="AG553" s="11" t="str">
        <f t="shared" si="246"/>
        <v/>
      </c>
      <c r="AI553" s="9" t="str">
        <f t="shared" si="233"/>
        <v/>
      </c>
      <c r="AJ553" s="9"/>
      <c r="AK553" s="9"/>
      <c r="AL553" s="10" t="str">
        <f t="shared" si="226"/>
        <v/>
      </c>
      <c r="AM553" s="11" t="str">
        <f t="shared" si="227"/>
        <v/>
      </c>
      <c r="AO553" s="9" t="str">
        <f t="shared" si="234"/>
        <v/>
      </c>
      <c r="AP553" s="9"/>
      <c r="AQ553" s="9"/>
      <c r="AR553" s="10" t="str">
        <f t="shared" si="247"/>
        <v/>
      </c>
      <c r="AS553" s="11" t="str">
        <f t="shared" si="248"/>
        <v/>
      </c>
      <c r="AU553" s="9" t="str">
        <f t="shared" si="235"/>
        <v/>
      </c>
      <c r="AV553" s="9"/>
      <c r="AW553" s="9"/>
      <c r="AX553" s="10" t="str">
        <f t="shared" si="249"/>
        <v/>
      </c>
      <c r="AY553" s="11" t="str">
        <f t="shared" si="250"/>
        <v/>
      </c>
      <c r="BA553" s="12" t="str">
        <f t="shared" si="236"/>
        <v/>
      </c>
      <c r="BB553" s="12"/>
      <c r="BC553" s="12"/>
      <c r="BD553" s="13" t="str">
        <f t="shared" si="251"/>
        <v/>
      </c>
      <c r="BE553" s="14" t="str">
        <f t="shared" si="252"/>
        <v/>
      </c>
    </row>
    <row r="554" spans="5:57" x14ac:dyDescent="0.25">
      <c r="E554" s="9" t="str">
        <f t="shared" si="228"/>
        <v/>
      </c>
      <c r="F554" s="9"/>
      <c r="G554" s="9"/>
      <c r="H554" s="10" t="str">
        <f t="shared" si="237"/>
        <v/>
      </c>
      <c r="I554" s="15" t="str">
        <f t="shared" si="238"/>
        <v/>
      </c>
      <c r="K554" s="9" t="str">
        <f t="shared" si="229"/>
        <v/>
      </c>
      <c r="L554" s="9"/>
      <c r="M554" s="9"/>
      <c r="N554" s="10" t="str">
        <f t="shared" si="239"/>
        <v/>
      </c>
      <c r="O554" s="11" t="str">
        <f t="shared" si="240"/>
        <v/>
      </c>
      <c r="Q554" s="9" t="str">
        <f t="shared" si="230"/>
        <v/>
      </c>
      <c r="R554" s="9"/>
      <c r="S554" s="9"/>
      <c r="T554" s="10" t="str">
        <f t="shared" si="241"/>
        <v/>
      </c>
      <c r="U554" s="11" t="str">
        <f t="shared" si="242"/>
        <v/>
      </c>
      <c r="W554" s="9" t="str">
        <f t="shared" si="231"/>
        <v/>
      </c>
      <c r="X554" s="9"/>
      <c r="Y554" s="9"/>
      <c r="Z554" s="10" t="str">
        <f t="shared" si="243"/>
        <v/>
      </c>
      <c r="AA554" s="11" t="str">
        <f t="shared" si="244"/>
        <v/>
      </c>
      <c r="AC554" s="9" t="str">
        <f t="shared" si="232"/>
        <v/>
      </c>
      <c r="AD554" s="9"/>
      <c r="AE554" s="9"/>
      <c r="AF554" s="10" t="str">
        <f t="shared" si="245"/>
        <v/>
      </c>
      <c r="AG554" s="11" t="str">
        <f t="shared" si="246"/>
        <v/>
      </c>
      <c r="AI554" s="9" t="str">
        <f t="shared" si="233"/>
        <v/>
      </c>
      <c r="AJ554" s="9"/>
      <c r="AK554" s="9"/>
      <c r="AL554" s="10" t="str">
        <f t="shared" si="226"/>
        <v/>
      </c>
      <c r="AM554" s="11" t="str">
        <f t="shared" si="227"/>
        <v/>
      </c>
      <c r="AO554" s="9" t="str">
        <f t="shared" si="234"/>
        <v/>
      </c>
      <c r="AP554" s="9"/>
      <c r="AQ554" s="9"/>
      <c r="AR554" s="10" t="str">
        <f t="shared" si="247"/>
        <v/>
      </c>
      <c r="AS554" s="11" t="str">
        <f t="shared" si="248"/>
        <v/>
      </c>
      <c r="AU554" s="9" t="str">
        <f t="shared" si="235"/>
        <v/>
      </c>
      <c r="AV554" s="9"/>
      <c r="AW554" s="9"/>
      <c r="AX554" s="10" t="str">
        <f t="shared" si="249"/>
        <v/>
      </c>
      <c r="AY554" s="11" t="str">
        <f t="shared" si="250"/>
        <v/>
      </c>
      <c r="BA554" s="12" t="str">
        <f t="shared" si="236"/>
        <v/>
      </c>
      <c r="BB554" s="12"/>
      <c r="BC554" s="12"/>
      <c r="BD554" s="13" t="str">
        <f t="shared" si="251"/>
        <v/>
      </c>
      <c r="BE554" s="14" t="str">
        <f t="shared" si="252"/>
        <v/>
      </c>
    </row>
    <row r="555" spans="5:57" x14ac:dyDescent="0.25">
      <c r="E555" s="9" t="str">
        <f t="shared" si="228"/>
        <v/>
      </c>
      <c r="F555" s="9"/>
      <c r="G555" s="9"/>
      <c r="H555" s="10" t="str">
        <f t="shared" si="237"/>
        <v/>
      </c>
      <c r="I555" s="15" t="str">
        <f t="shared" si="238"/>
        <v/>
      </c>
      <c r="K555" s="9" t="str">
        <f t="shared" si="229"/>
        <v/>
      </c>
      <c r="L555" s="9"/>
      <c r="M555" s="9"/>
      <c r="N555" s="10" t="str">
        <f t="shared" si="239"/>
        <v/>
      </c>
      <c r="O555" s="11" t="str">
        <f t="shared" si="240"/>
        <v/>
      </c>
      <c r="Q555" s="9" t="str">
        <f t="shared" si="230"/>
        <v/>
      </c>
      <c r="R555" s="9"/>
      <c r="S555" s="9"/>
      <c r="T555" s="10" t="str">
        <f t="shared" si="241"/>
        <v/>
      </c>
      <c r="U555" s="11" t="str">
        <f t="shared" si="242"/>
        <v/>
      </c>
      <c r="W555" s="9" t="str">
        <f t="shared" si="231"/>
        <v/>
      </c>
      <c r="X555" s="9"/>
      <c r="Y555" s="9"/>
      <c r="Z555" s="10" t="str">
        <f t="shared" si="243"/>
        <v/>
      </c>
      <c r="AA555" s="11" t="str">
        <f t="shared" si="244"/>
        <v/>
      </c>
      <c r="AC555" s="9" t="str">
        <f t="shared" si="232"/>
        <v/>
      </c>
      <c r="AD555" s="9"/>
      <c r="AE555" s="9"/>
      <c r="AF555" s="10" t="str">
        <f t="shared" si="245"/>
        <v/>
      </c>
      <c r="AG555" s="11" t="str">
        <f t="shared" si="246"/>
        <v/>
      </c>
      <c r="AI555" s="9" t="str">
        <f t="shared" si="233"/>
        <v/>
      </c>
      <c r="AJ555" s="9"/>
      <c r="AK555" s="9"/>
      <c r="AL555" s="10" t="str">
        <f t="shared" si="226"/>
        <v/>
      </c>
      <c r="AM555" s="11" t="str">
        <f t="shared" si="227"/>
        <v/>
      </c>
      <c r="AO555" s="9" t="str">
        <f t="shared" si="234"/>
        <v/>
      </c>
      <c r="AP555" s="9"/>
      <c r="AQ555" s="9"/>
      <c r="AR555" s="10" t="str">
        <f t="shared" si="247"/>
        <v/>
      </c>
      <c r="AS555" s="11" t="str">
        <f t="shared" si="248"/>
        <v/>
      </c>
      <c r="AU555" s="9" t="str">
        <f t="shared" si="235"/>
        <v/>
      </c>
      <c r="AV555" s="9"/>
      <c r="AW555" s="9"/>
      <c r="AX555" s="10" t="str">
        <f t="shared" si="249"/>
        <v/>
      </c>
      <c r="AY555" s="11" t="str">
        <f t="shared" si="250"/>
        <v/>
      </c>
      <c r="BA555" s="12" t="str">
        <f t="shared" si="236"/>
        <v/>
      </c>
      <c r="BB555" s="12"/>
      <c r="BC555" s="12"/>
      <c r="BD555" s="13" t="str">
        <f t="shared" si="251"/>
        <v/>
      </c>
      <c r="BE555" s="14" t="str">
        <f t="shared" si="252"/>
        <v/>
      </c>
    </row>
    <row r="556" spans="5:57" x14ac:dyDescent="0.25">
      <c r="E556" s="9" t="str">
        <f t="shared" si="228"/>
        <v/>
      </c>
      <c r="F556" s="9"/>
      <c r="G556" s="9"/>
      <c r="H556" s="10" t="str">
        <f t="shared" si="237"/>
        <v/>
      </c>
      <c r="I556" s="15" t="str">
        <f t="shared" si="238"/>
        <v/>
      </c>
      <c r="K556" s="9" t="str">
        <f t="shared" si="229"/>
        <v/>
      </c>
      <c r="L556" s="9"/>
      <c r="M556" s="9"/>
      <c r="N556" s="10" t="str">
        <f t="shared" si="239"/>
        <v/>
      </c>
      <c r="O556" s="11" t="str">
        <f t="shared" si="240"/>
        <v/>
      </c>
      <c r="Q556" s="9" t="str">
        <f t="shared" si="230"/>
        <v/>
      </c>
      <c r="R556" s="9"/>
      <c r="S556" s="9"/>
      <c r="T556" s="10" t="str">
        <f t="shared" si="241"/>
        <v/>
      </c>
      <c r="U556" s="11" t="str">
        <f t="shared" si="242"/>
        <v/>
      </c>
      <c r="W556" s="9" t="str">
        <f t="shared" si="231"/>
        <v/>
      </c>
      <c r="X556" s="9"/>
      <c r="Y556" s="9"/>
      <c r="Z556" s="10" t="str">
        <f t="shared" si="243"/>
        <v/>
      </c>
      <c r="AA556" s="11" t="str">
        <f t="shared" si="244"/>
        <v/>
      </c>
      <c r="AC556" s="9" t="str">
        <f t="shared" si="232"/>
        <v/>
      </c>
      <c r="AD556" s="9"/>
      <c r="AE556" s="9"/>
      <c r="AF556" s="10" t="str">
        <f t="shared" si="245"/>
        <v/>
      </c>
      <c r="AG556" s="11" t="str">
        <f t="shared" si="246"/>
        <v/>
      </c>
      <c r="AI556" s="9" t="str">
        <f t="shared" si="233"/>
        <v/>
      </c>
      <c r="AJ556" s="9"/>
      <c r="AK556" s="9"/>
      <c r="AL556" s="10" t="str">
        <f t="shared" si="226"/>
        <v/>
      </c>
      <c r="AM556" s="11" t="str">
        <f t="shared" si="227"/>
        <v/>
      </c>
      <c r="AO556" s="9" t="str">
        <f t="shared" si="234"/>
        <v/>
      </c>
      <c r="AP556" s="9"/>
      <c r="AQ556" s="9"/>
      <c r="AR556" s="10" t="str">
        <f t="shared" si="247"/>
        <v/>
      </c>
      <c r="AS556" s="11" t="str">
        <f t="shared" si="248"/>
        <v/>
      </c>
      <c r="AU556" s="9" t="str">
        <f t="shared" si="235"/>
        <v/>
      </c>
      <c r="AV556" s="9"/>
      <c r="AW556" s="9"/>
      <c r="AX556" s="10" t="str">
        <f t="shared" si="249"/>
        <v/>
      </c>
      <c r="AY556" s="11" t="str">
        <f t="shared" si="250"/>
        <v/>
      </c>
      <c r="BA556" s="12" t="str">
        <f t="shared" si="236"/>
        <v/>
      </c>
      <c r="BB556" s="12"/>
      <c r="BC556" s="12"/>
      <c r="BD556" s="13" t="str">
        <f t="shared" si="251"/>
        <v/>
      </c>
      <c r="BE556" s="14" t="str">
        <f t="shared" si="252"/>
        <v/>
      </c>
    </row>
    <row r="557" spans="5:57" x14ac:dyDescent="0.25">
      <c r="E557" s="9" t="str">
        <f t="shared" si="228"/>
        <v/>
      </c>
      <c r="F557" s="9"/>
      <c r="G557" s="9"/>
      <c r="H557" s="10" t="str">
        <f t="shared" si="237"/>
        <v/>
      </c>
      <c r="I557" s="15" t="str">
        <f t="shared" si="238"/>
        <v/>
      </c>
      <c r="K557" s="9" t="str">
        <f t="shared" si="229"/>
        <v/>
      </c>
      <c r="L557" s="9"/>
      <c r="M557" s="9"/>
      <c r="N557" s="10" t="str">
        <f t="shared" si="239"/>
        <v/>
      </c>
      <c r="O557" s="11" t="str">
        <f t="shared" si="240"/>
        <v/>
      </c>
      <c r="Q557" s="9" t="str">
        <f t="shared" si="230"/>
        <v/>
      </c>
      <c r="R557" s="9"/>
      <c r="S557" s="9"/>
      <c r="T557" s="10" t="str">
        <f t="shared" si="241"/>
        <v/>
      </c>
      <c r="U557" s="11" t="str">
        <f t="shared" si="242"/>
        <v/>
      </c>
      <c r="W557" s="9" t="str">
        <f t="shared" si="231"/>
        <v/>
      </c>
      <c r="X557" s="9"/>
      <c r="Y557" s="9"/>
      <c r="Z557" s="10" t="str">
        <f t="shared" si="243"/>
        <v/>
      </c>
      <c r="AA557" s="11" t="str">
        <f t="shared" si="244"/>
        <v/>
      </c>
      <c r="AC557" s="9" t="str">
        <f t="shared" si="232"/>
        <v/>
      </c>
      <c r="AD557" s="9"/>
      <c r="AE557" s="9"/>
      <c r="AF557" s="10" t="str">
        <f t="shared" si="245"/>
        <v/>
      </c>
      <c r="AG557" s="11" t="str">
        <f t="shared" si="246"/>
        <v/>
      </c>
      <c r="AI557" s="9" t="str">
        <f t="shared" si="233"/>
        <v/>
      </c>
      <c r="AJ557" s="9"/>
      <c r="AK557" s="9"/>
      <c r="AL557" s="10" t="str">
        <f t="shared" si="226"/>
        <v/>
      </c>
      <c r="AM557" s="11" t="str">
        <f t="shared" si="227"/>
        <v/>
      </c>
      <c r="AO557" s="9" t="str">
        <f t="shared" si="234"/>
        <v/>
      </c>
      <c r="AP557" s="9"/>
      <c r="AQ557" s="9"/>
      <c r="AR557" s="10" t="str">
        <f t="shared" si="247"/>
        <v/>
      </c>
      <c r="AS557" s="11" t="str">
        <f t="shared" si="248"/>
        <v/>
      </c>
      <c r="AU557" s="9" t="str">
        <f t="shared" si="235"/>
        <v/>
      </c>
      <c r="AV557" s="9"/>
      <c r="AW557" s="9"/>
      <c r="AX557" s="10" t="str">
        <f t="shared" si="249"/>
        <v/>
      </c>
      <c r="AY557" s="11" t="str">
        <f t="shared" si="250"/>
        <v/>
      </c>
      <c r="BA557" s="12" t="str">
        <f t="shared" si="236"/>
        <v/>
      </c>
      <c r="BB557" s="12"/>
      <c r="BC557" s="12"/>
      <c r="BD557" s="13" t="str">
        <f t="shared" si="251"/>
        <v/>
      </c>
      <c r="BE557" s="14" t="str">
        <f t="shared" si="252"/>
        <v/>
      </c>
    </row>
    <row r="558" spans="5:57" x14ac:dyDescent="0.25">
      <c r="E558" s="9" t="str">
        <f t="shared" si="228"/>
        <v/>
      </c>
      <c r="F558" s="9"/>
      <c r="G558" s="9"/>
      <c r="H558" s="10" t="str">
        <f t="shared" si="237"/>
        <v/>
      </c>
      <c r="I558" s="15" t="str">
        <f t="shared" si="238"/>
        <v/>
      </c>
      <c r="K558" s="9" t="str">
        <f t="shared" si="229"/>
        <v/>
      </c>
      <c r="L558" s="9"/>
      <c r="M558" s="9"/>
      <c r="N558" s="10" t="str">
        <f t="shared" si="239"/>
        <v/>
      </c>
      <c r="O558" s="11" t="str">
        <f t="shared" si="240"/>
        <v/>
      </c>
      <c r="Q558" s="9" t="str">
        <f t="shared" si="230"/>
        <v/>
      </c>
      <c r="R558" s="9"/>
      <c r="S558" s="9"/>
      <c r="T558" s="10" t="str">
        <f t="shared" si="241"/>
        <v/>
      </c>
      <c r="U558" s="11" t="str">
        <f t="shared" si="242"/>
        <v/>
      </c>
      <c r="W558" s="9" t="str">
        <f t="shared" si="231"/>
        <v/>
      </c>
      <c r="X558" s="9"/>
      <c r="Y558" s="9"/>
      <c r="Z558" s="10" t="str">
        <f t="shared" si="243"/>
        <v/>
      </c>
      <c r="AA558" s="11" t="str">
        <f t="shared" si="244"/>
        <v/>
      </c>
      <c r="AC558" s="9" t="str">
        <f t="shared" si="232"/>
        <v/>
      </c>
      <c r="AD558" s="9"/>
      <c r="AE558" s="9"/>
      <c r="AF558" s="10" t="str">
        <f t="shared" si="245"/>
        <v/>
      </c>
      <c r="AG558" s="11" t="str">
        <f t="shared" si="246"/>
        <v/>
      </c>
      <c r="AI558" s="9" t="str">
        <f t="shared" si="233"/>
        <v/>
      </c>
      <c r="AJ558" s="9"/>
      <c r="AK558" s="9"/>
      <c r="AL558" s="10" t="str">
        <f t="shared" si="226"/>
        <v/>
      </c>
      <c r="AM558" s="11" t="str">
        <f t="shared" si="227"/>
        <v/>
      </c>
      <c r="AO558" s="9" t="str">
        <f t="shared" si="234"/>
        <v/>
      </c>
      <c r="AP558" s="9"/>
      <c r="AQ558" s="9"/>
      <c r="AR558" s="10" t="str">
        <f t="shared" si="247"/>
        <v/>
      </c>
      <c r="AS558" s="11" t="str">
        <f t="shared" si="248"/>
        <v/>
      </c>
      <c r="AU558" s="9" t="str">
        <f t="shared" si="235"/>
        <v/>
      </c>
      <c r="AV558" s="9"/>
      <c r="AW558" s="9"/>
      <c r="AX558" s="10" t="str">
        <f t="shared" si="249"/>
        <v/>
      </c>
      <c r="AY558" s="11" t="str">
        <f t="shared" si="250"/>
        <v/>
      </c>
      <c r="BA558" s="12" t="str">
        <f t="shared" si="236"/>
        <v/>
      </c>
      <c r="BB558" s="12"/>
      <c r="BC558" s="12"/>
      <c r="BD558" s="13" t="str">
        <f t="shared" si="251"/>
        <v/>
      </c>
      <c r="BE558" s="14" t="str">
        <f t="shared" si="252"/>
        <v/>
      </c>
    </row>
    <row r="559" spans="5:57" x14ac:dyDescent="0.25">
      <c r="E559" s="9" t="str">
        <f t="shared" si="228"/>
        <v/>
      </c>
      <c r="F559" s="9"/>
      <c r="G559" s="9"/>
      <c r="H559" s="10" t="str">
        <f t="shared" si="237"/>
        <v/>
      </c>
      <c r="I559" s="15" t="str">
        <f t="shared" si="238"/>
        <v/>
      </c>
      <c r="K559" s="9" t="str">
        <f t="shared" si="229"/>
        <v/>
      </c>
      <c r="L559" s="9"/>
      <c r="M559" s="9"/>
      <c r="N559" s="10" t="str">
        <f t="shared" si="239"/>
        <v/>
      </c>
      <c r="O559" s="11" t="str">
        <f t="shared" si="240"/>
        <v/>
      </c>
      <c r="Q559" s="9" t="str">
        <f t="shared" si="230"/>
        <v/>
      </c>
      <c r="R559" s="9"/>
      <c r="S559" s="9"/>
      <c r="T559" s="10" t="str">
        <f t="shared" si="241"/>
        <v/>
      </c>
      <c r="U559" s="11" t="str">
        <f t="shared" si="242"/>
        <v/>
      </c>
      <c r="W559" s="9" t="str">
        <f t="shared" si="231"/>
        <v/>
      </c>
      <c r="X559" s="9"/>
      <c r="Y559" s="9"/>
      <c r="Z559" s="10" t="str">
        <f t="shared" si="243"/>
        <v/>
      </c>
      <c r="AA559" s="11" t="str">
        <f t="shared" si="244"/>
        <v/>
      </c>
      <c r="AC559" s="9" t="str">
        <f t="shared" si="232"/>
        <v/>
      </c>
      <c r="AD559" s="9"/>
      <c r="AE559" s="9"/>
      <c r="AF559" s="10" t="str">
        <f t="shared" si="245"/>
        <v/>
      </c>
      <c r="AG559" s="11" t="str">
        <f t="shared" si="246"/>
        <v/>
      </c>
      <c r="AI559" s="9" t="str">
        <f t="shared" si="233"/>
        <v/>
      </c>
      <c r="AJ559" s="9"/>
      <c r="AK559" s="9"/>
      <c r="AL559" s="10" t="str">
        <f t="shared" si="226"/>
        <v/>
      </c>
      <c r="AM559" s="11" t="str">
        <f t="shared" si="227"/>
        <v/>
      </c>
      <c r="AO559" s="9" t="str">
        <f t="shared" si="234"/>
        <v/>
      </c>
      <c r="AP559" s="9"/>
      <c r="AQ559" s="9"/>
      <c r="AR559" s="10" t="str">
        <f t="shared" si="247"/>
        <v/>
      </c>
      <c r="AS559" s="11" t="str">
        <f t="shared" si="248"/>
        <v/>
      </c>
      <c r="AU559" s="9" t="str">
        <f t="shared" si="235"/>
        <v/>
      </c>
      <c r="AV559" s="9"/>
      <c r="AW559" s="9"/>
      <c r="AX559" s="10" t="str">
        <f t="shared" si="249"/>
        <v/>
      </c>
      <c r="AY559" s="11" t="str">
        <f t="shared" si="250"/>
        <v/>
      </c>
      <c r="BA559" s="12" t="str">
        <f t="shared" si="236"/>
        <v/>
      </c>
      <c r="BB559" s="12"/>
      <c r="BC559" s="12"/>
      <c r="BD559" s="13" t="str">
        <f t="shared" si="251"/>
        <v/>
      </c>
      <c r="BE559" s="14" t="str">
        <f t="shared" si="252"/>
        <v/>
      </c>
    </row>
    <row r="560" spans="5:57" x14ac:dyDescent="0.25">
      <c r="E560" s="9" t="str">
        <f t="shared" si="228"/>
        <v/>
      </c>
      <c r="F560" s="9"/>
      <c r="G560" s="9"/>
      <c r="H560" s="10" t="str">
        <f t="shared" si="237"/>
        <v/>
      </c>
      <c r="I560" s="15" t="str">
        <f t="shared" si="238"/>
        <v/>
      </c>
      <c r="K560" s="9" t="str">
        <f t="shared" si="229"/>
        <v/>
      </c>
      <c r="L560" s="9"/>
      <c r="M560" s="9"/>
      <c r="N560" s="10" t="str">
        <f t="shared" si="239"/>
        <v/>
      </c>
      <c r="O560" s="11" t="str">
        <f t="shared" si="240"/>
        <v/>
      </c>
      <c r="Q560" s="9" t="str">
        <f t="shared" si="230"/>
        <v/>
      </c>
      <c r="R560" s="9"/>
      <c r="S560" s="9"/>
      <c r="T560" s="10" t="str">
        <f t="shared" si="241"/>
        <v/>
      </c>
      <c r="U560" s="11" t="str">
        <f t="shared" si="242"/>
        <v/>
      </c>
      <c r="W560" s="9" t="str">
        <f t="shared" si="231"/>
        <v/>
      </c>
      <c r="X560" s="9"/>
      <c r="Y560" s="9"/>
      <c r="Z560" s="10" t="str">
        <f t="shared" si="243"/>
        <v/>
      </c>
      <c r="AA560" s="11" t="str">
        <f t="shared" si="244"/>
        <v/>
      </c>
      <c r="AC560" s="9" t="str">
        <f t="shared" si="232"/>
        <v/>
      </c>
      <c r="AD560" s="9"/>
      <c r="AE560" s="9"/>
      <c r="AF560" s="10" t="str">
        <f t="shared" si="245"/>
        <v/>
      </c>
      <c r="AG560" s="11" t="str">
        <f t="shared" si="246"/>
        <v/>
      </c>
      <c r="AI560" s="9" t="str">
        <f t="shared" si="233"/>
        <v/>
      </c>
      <c r="AJ560" s="9"/>
      <c r="AK560" s="9"/>
      <c r="AL560" s="10" t="str">
        <f t="shared" si="226"/>
        <v/>
      </c>
      <c r="AM560" s="11" t="str">
        <f t="shared" si="227"/>
        <v/>
      </c>
      <c r="AO560" s="9" t="str">
        <f t="shared" si="234"/>
        <v/>
      </c>
      <c r="AP560" s="9"/>
      <c r="AQ560" s="9"/>
      <c r="AR560" s="10" t="str">
        <f t="shared" si="247"/>
        <v/>
      </c>
      <c r="AS560" s="11" t="str">
        <f t="shared" si="248"/>
        <v/>
      </c>
      <c r="AU560" s="9" t="str">
        <f t="shared" si="235"/>
        <v/>
      </c>
      <c r="AV560" s="9"/>
      <c r="AW560" s="9"/>
      <c r="AX560" s="10" t="str">
        <f t="shared" si="249"/>
        <v/>
      </c>
      <c r="AY560" s="11" t="str">
        <f t="shared" si="250"/>
        <v/>
      </c>
      <c r="BA560" s="12" t="str">
        <f t="shared" si="236"/>
        <v/>
      </c>
      <c r="BB560" s="12"/>
      <c r="BC560" s="12"/>
      <c r="BD560" s="13" t="str">
        <f t="shared" si="251"/>
        <v/>
      </c>
      <c r="BE560" s="14" t="str">
        <f t="shared" si="252"/>
        <v/>
      </c>
    </row>
    <row r="561" spans="5:57" x14ac:dyDescent="0.25">
      <c r="E561" s="9" t="str">
        <f t="shared" si="228"/>
        <v/>
      </c>
      <c r="F561" s="9"/>
      <c r="G561" s="9"/>
      <c r="H561" s="10" t="str">
        <f t="shared" si="237"/>
        <v/>
      </c>
      <c r="I561" s="15" t="str">
        <f t="shared" si="238"/>
        <v/>
      </c>
      <c r="K561" s="9" t="str">
        <f t="shared" si="229"/>
        <v/>
      </c>
      <c r="L561" s="9"/>
      <c r="M561" s="9"/>
      <c r="N561" s="10" t="str">
        <f t="shared" si="239"/>
        <v/>
      </c>
      <c r="O561" s="11" t="str">
        <f t="shared" si="240"/>
        <v/>
      </c>
      <c r="Q561" s="9" t="str">
        <f t="shared" si="230"/>
        <v/>
      </c>
      <c r="R561" s="9"/>
      <c r="S561" s="9"/>
      <c r="T561" s="10" t="str">
        <f t="shared" si="241"/>
        <v/>
      </c>
      <c r="U561" s="11" t="str">
        <f t="shared" si="242"/>
        <v/>
      </c>
      <c r="W561" s="9" t="str">
        <f t="shared" si="231"/>
        <v/>
      </c>
      <c r="X561" s="9"/>
      <c r="Y561" s="9"/>
      <c r="Z561" s="10" t="str">
        <f t="shared" si="243"/>
        <v/>
      </c>
      <c r="AA561" s="11" t="str">
        <f t="shared" si="244"/>
        <v/>
      </c>
      <c r="AC561" s="9" t="str">
        <f t="shared" si="232"/>
        <v/>
      </c>
      <c r="AD561" s="9"/>
      <c r="AE561" s="9"/>
      <c r="AF561" s="10" t="str">
        <f t="shared" si="245"/>
        <v/>
      </c>
      <c r="AG561" s="11" t="str">
        <f t="shared" si="246"/>
        <v/>
      </c>
      <c r="AI561" s="9" t="str">
        <f t="shared" si="233"/>
        <v/>
      </c>
      <c r="AJ561" s="9"/>
      <c r="AK561" s="9"/>
      <c r="AL561" s="10" t="str">
        <f t="shared" si="226"/>
        <v/>
      </c>
      <c r="AM561" s="11" t="str">
        <f t="shared" si="227"/>
        <v/>
      </c>
      <c r="AO561" s="9" t="str">
        <f t="shared" si="234"/>
        <v/>
      </c>
      <c r="AP561" s="9"/>
      <c r="AQ561" s="9"/>
      <c r="AR561" s="10" t="str">
        <f t="shared" si="247"/>
        <v/>
      </c>
      <c r="AS561" s="11" t="str">
        <f t="shared" si="248"/>
        <v/>
      </c>
      <c r="AU561" s="9" t="str">
        <f t="shared" si="235"/>
        <v/>
      </c>
      <c r="AV561" s="9"/>
      <c r="AW561" s="9"/>
      <c r="AX561" s="10" t="str">
        <f t="shared" si="249"/>
        <v/>
      </c>
      <c r="AY561" s="11" t="str">
        <f t="shared" si="250"/>
        <v/>
      </c>
      <c r="BA561" s="12" t="str">
        <f t="shared" si="236"/>
        <v/>
      </c>
      <c r="BB561" s="12"/>
      <c r="BC561" s="12"/>
      <c r="BD561" s="13" t="str">
        <f t="shared" si="251"/>
        <v/>
      </c>
      <c r="BE561" s="14" t="str">
        <f t="shared" si="252"/>
        <v/>
      </c>
    </row>
    <row r="562" spans="5:57" x14ac:dyDescent="0.25">
      <c r="E562" s="9" t="str">
        <f t="shared" si="228"/>
        <v/>
      </c>
      <c r="F562" s="9"/>
      <c r="G562" s="9"/>
      <c r="H562" s="10" t="str">
        <f t="shared" si="237"/>
        <v/>
      </c>
      <c r="I562" s="15" t="str">
        <f t="shared" si="238"/>
        <v/>
      </c>
      <c r="K562" s="9" t="str">
        <f t="shared" si="229"/>
        <v/>
      </c>
      <c r="L562" s="9"/>
      <c r="M562" s="9"/>
      <c r="N562" s="10" t="str">
        <f t="shared" si="239"/>
        <v/>
      </c>
      <c r="O562" s="11" t="str">
        <f t="shared" si="240"/>
        <v/>
      </c>
      <c r="Q562" s="9" t="str">
        <f t="shared" si="230"/>
        <v/>
      </c>
      <c r="R562" s="9"/>
      <c r="S562" s="9"/>
      <c r="T562" s="10" t="str">
        <f t="shared" si="241"/>
        <v/>
      </c>
      <c r="U562" s="11" t="str">
        <f t="shared" si="242"/>
        <v/>
      </c>
      <c r="W562" s="9" t="str">
        <f t="shared" si="231"/>
        <v/>
      </c>
      <c r="X562" s="9"/>
      <c r="Y562" s="9"/>
      <c r="Z562" s="10" t="str">
        <f t="shared" si="243"/>
        <v/>
      </c>
      <c r="AA562" s="11" t="str">
        <f t="shared" si="244"/>
        <v/>
      </c>
      <c r="AC562" s="9" t="str">
        <f t="shared" si="232"/>
        <v/>
      </c>
      <c r="AD562" s="9"/>
      <c r="AE562" s="9"/>
      <c r="AF562" s="10" t="str">
        <f t="shared" si="245"/>
        <v/>
      </c>
      <c r="AG562" s="11" t="str">
        <f t="shared" si="246"/>
        <v/>
      </c>
      <c r="AI562" s="9" t="str">
        <f t="shared" si="233"/>
        <v/>
      </c>
      <c r="AJ562" s="9"/>
      <c r="AK562" s="9"/>
      <c r="AL562" s="10" t="str">
        <f t="shared" ref="AL562:AL625" si="253">IF(AK562&lt;&gt;"",AK562/AK561-1,"")</f>
        <v/>
      </c>
      <c r="AM562" s="11" t="str">
        <f t="shared" ref="AM562:AM625" si="254">IF(AK562&lt;&gt;"",AM561*(AL562+1),"")</f>
        <v/>
      </c>
      <c r="AO562" s="9" t="str">
        <f t="shared" si="234"/>
        <v/>
      </c>
      <c r="AP562" s="9"/>
      <c r="AQ562" s="9"/>
      <c r="AR562" s="10" t="str">
        <f t="shared" si="247"/>
        <v/>
      </c>
      <c r="AS562" s="11" t="str">
        <f t="shared" si="248"/>
        <v/>
      </c>
      <c r="AU562" s="9" t="str">
        <f t="shared" si="235"/>
        <v/>
      </c>
      <c r="AV562" s="9"/>
      <c r="AW562" s="9"/>
      <c r="AX562" s="10" t="str">
        <f t="shared" si="249"/>
        <v/>
      </c>
      <c r="AY562" s="11" t="str">
        <f t="shared" si="250"/>
        <v/>
      </c>
      <c r="BA562" s="12" t="str">
        <f t="shared" si="236"/>
        <v/>
      </c>
      <c r="BB562" s="12"/>
      <c r="BC562" s="12"/>
      <c r="BD562" s="13" t="str">
        <f t="shared" si="251"/>
        <v/>
      </c>
      <c r="BE562" s="14" t="str">
        <f t="shared" si="252"/>
        <v/>
      </c>
    </row>
    <row r="563" spans="5:57" x14ac:dyDescent="0.25">
      <c r="E563" s="9" t="str">
        <f t="shared" si="228"/>
        <v/>
      </c>
      <c r="F563" s="9"/>
      <c r="G563" s="9"/>
      <c r="H563" s="10" t="str">
        <f t="shared" si="237"/>
        <v/>
      </c>
      <c r="I563" s="15" t="str">
        <f t="shared" si="238"/>
        <v/>
      </c>
      <c r="K563" s="9" t="str">
        <f t="shared" si="229"/>
        <v/>
      </c>
      <c r="L563" s="9"/>
      <c r="M563" s="9"/>
      <c r="N563" s="10" t="str">
        <f t="shared" si="239"/>
        <v/>
      </c>
      <c r="O563" s="11" t="str">
        <f t="shared" si="240"/>
        <v/>
      </c>
      <c r="Q563" s="9" t="str">
        <f t="shared" si="230"/>
        <v/>
      </c>
      <c r="R563" s="9"/>
      <c r="S563" s="9"/>
      <c r="T563" s="10" t="str">
        <f t="shared" si="241"/>
        <v/>
      </c>
      <c r="U563" s="11" t="str">
        <f t="shared" si="242"/>
        <v/>
      </c>
      <c r="W563" s="9" t="str">
        <f t="shared" si="231"/>
        <v/>
      </c>
      <c r="X563" s="9"/>
      <c r="Y563" s="9"/>
      <c r="Z563" s="10" t="str">
        <f t="shared" si="243"/>
        <v/>
      </c>
      <c r="AA563" s="11" t="str">
        <f t="shared" si="244"/>
        <v/>
      </c>
      <c r="AC563" s="9" t="str">
        <f t="shared" si="232"/>
        <v/>
      </c>
      <c r="AD563" s="9"/>
      <c r="AE563" s="9"/>
      <c r="AF563" s="10" t="str">
        <f t="shared" si="245"/>
        <v/>
      </c>
      <c r="AG563" s="11" t="str">
        <f t="shared" si="246"/>
        <v/>
      </c>
      <c r="AI563" s="9" t="str">
        <f t="shared" si="233"/>
        <v/>
      </c>
      <c r="AJ563" s="9"/>
      <c r="AK563" s="9"/>
      <c r="AL563" s="10" t="str">
        <f t="shared" si="253"/>
        <v/>
      </c>
      <c r="AM563" s="11" t="str">
        <f t="shared" si="254"/>
        <v/>
      </c>
      <c r="AO563" s="9" t="str">
        <f t="shared" si="234"/>
        <v/>
      </c>
      <c r="AP563" s="9"/>
      <c r="AQ563" s="9"/>
      <c r="AR563" s="10" t="str">
        <f t="shared" si="247"/>
        <v/>
      </c>
      <c r="AS563" s="11" t="str">
        <f t="shared" si="248"/>
        <v/>
      </c>
      <c r="AU563" s="9" t="str">
        <f t="shared" si="235"/>
        <v/>
      </c>
      <c r="AV563" s="9"/>
      <c r="AW563" s="9"/>
      <c r="AX563" s="10" t="str">
        <f t="shared" si="249"/>
        <v/>
      </c>
      <c r="AY563" s="11" t="str">
        <f t="shared" si="250"/>
        <v/>
      </c>
      <c r="BA563" s="12" t="str">
        <f t="shared" si="236"/>
        <v/>
      </c>
      <c r="BB563" s="12"/>
      <c r="BC563" s="12"/>
      <c r="BD563" s="13" t="str">
        <f t="shared" si="251"/>
        <v/>
      </c>
      <c r="BE563" s="14" t="str">
        <f t="shared" si="252"/>
        <v/>
      </c>
    </row>
    <row r="564" spans="5:57" x14ac:dyDescent="0.25">
      <c r="E564" s="9" t="str">
        <f t="shared" si="228"/>
        <v/>
      </c>
      <c r="F564" s="9"/>
      <c r="G564" s="9"/>
      <c r="H564" s="10" t="str">
        <f t="shared" si="237"/>
        <v/>
      </c>
      <c r="I564" s="15" t="str">
        <f t="shared" si="238"/>
        <v/>
      </c>
      <c r="K564" s="9" t="str">
        <f t="shared" si="229"/>
        <v/>
      </c>
      <c r="L564" s="9"/>
      <c r="M564" s="9"/>
      <c r="N564" s="10" t="str">
        <f t="shared" si="239"/>
        <v/>
      </c>
      <c r="O564" s="11" t="str">
        <f t="shared" si="240"/>
        <v/>
      </c>
      <c r="Q564" s="9" t="str">
        <f t="shared" si="230"/>
        <v/>
      </c>
      <c r="R564" s="9"/>
      <c r="S564" s="9"/>
      <c r="T564" s="10" t="str">
        <f t="shared" si="241"/>
        <v/>
      </c>
      <c r="U564" s="11" t="str">
        <f t="shared" si="242"/>
        <v/>
      </c>
      <c r="W564" s="9" t="str">
        <f t="shared" si="231"/>
        <v/>
      </c>
      <c r="X564" s="9"/>
      <c r="Y564" s="9"/>
      <c r="Z564" s="10" t="str">
        <f t="shared" si="243"/>
        <v/>
      </c>
      <c r="AA564" s="11" t="str">
        <f t="shared" si="244"/>
        <v/>
      </c>
      <c r="AC564" s="9" t="str">
        <f t="shared" si="232"/>
        <v/>
      </c>
      <c r="AD564" s="9"/>
      <c r="AE564" s="9"/>
      <c r="AF564" s="10" t="str">
        <f t="shared" si="245"/>
        <v/>
      </c>
      <c r="AG564" s="11" t="str">
        <f t="shared" si="246"/>
        <v/>
      </c>
      <c r="AI564" s="9" t="str">
        <f t="shared" si="233"/>
        <v/>
      </c>
      <c r="AJ564" s="9"/>
      <c r="AK564" s="9"/>
      <c r="AL564" s="10" t="str">
        <f t="shared" si="253"/>
        <v/>
      </c>
      <c r="AM564" s="11" t="str">
        <f t="shared" si="254"/>
        <v/>
      </c>
      <c r="AO564" s="9" t="str">
        <f t="shared" si="234"/>
        <v/>
      </c>
      <c r="AP564" s="9"/>
      <c r="AQ564" s="9"/>
      <c r="AR564" s="10" t="str">
        <f t="shared" si="247"/>
        <v/>
      </c>
      <c r="AS564" s="11" t="str">
        <f t="shared" si="248"/>
        <v/>
      </c>
      <c r="AU564" s="9" t="str">
        <f t="shared" si="235"/>
        <v/>
      </c>
      <c r="AV564" s="9"/>
      <c r="AW564" s="9"/>
      <c r="AX564" s="10" t="str">
        <f t="shared" si="249"/>
        <v/>
      </c>
      <c r="AY564" s="11" t="str">
        <f t="shared" si="250"/>
        <v/>
      </c>
      <c r="BA564" s="12" t="str">
        <f t="shared" si="236"/>
        <v/>
      </c>
      <c r="BB564" s="12"/>
      <c r="BC564" s="12"/>
      <c r="BD564" s="13" t="str">
        <f t="shared" si="251"/>
        <v/>
      </c>
      <c r="BE564" s="14" t="str">
        <f t="shared" si="252"/>
        <v/>
      </c>
    </row>
    <row r="565" spans="5:57" x14ac:dyDescent="0.25">
      <c r="E565" s="9" t="str">
        <f t="shared" si="228"/>
        <v/>
      </c>
      <c r="F565" s="9"/>
      <c r="G565" s="9"/>
      <c r="H565" s="10" t="str">
        <f t="shared" si="237"/>
        <v/>
      </c>
      <c r="I565" s="15" t="str">
        <f t="shared" si="238"/>
        <v/>
      </c>
      <c r="K565" s="9" t="str">
        <f t="shared" si="229"/>
        <v/>
      </c>
      <c r="L565" s="9"/>
      <c r="M565" s="9"/>
      <c r="N565" s="10" t="str">
        <f t="shared" si="239"/>
        <v/>
      </c>
      <c r="O565" s="11" t="str">
        <f t="shared" si="240"/>
        <v/>
      </c>
      <c r="Q565" s="9" t="str">
        <f t="shared" si="230"/>
        <v/>
      </c>
      <c r="R565" s="9"/>
      <c r="S565" s="9"/>
      <c r="T565" s="10" t="str">
        <f t="shared" si="241"/>
        <v/>
      </c>
      <c r="U565" s="11" t="str">
        <f t="shared" si="242"/>
        <v/>
      </c>
      <c r="W565" s="9" t="str">
        <f t="shared" si="231"/>
        <v/>
      </c>
      <c r="X565" s="9"/>
      <c r="Y565" s="9"/>
      <c r="Z565" s="10" t="str">
        <f t="shared" si="243"/>
        <v/>
      </c>
      <c r="AA565" s="11" t="str">
        <f t="shared" si="244"/>
        <v/>
      </c>
      <c r="AC565" s="9" t="str">
        <f t="shared" si="232"/>
        <v/>
      </c>
      <c r="AD565" s="9"/>
      <c r="AE565" s="9"/>
      <c r="AF565" s="10" t="str">
        <f t="shared" si="245"/>
        <v/>
      </c>
      <c r="AG565" s="11" t="str">
        <f t="shared" si="246"/>
        <v/>
      </c>
      <c r="AI565" s="9" t="str">
        <f t="shared" si="233"/>
        <v/>
      </c>
      <c r="AJ565" s="9"/>
      <c r="AK565" s="9"/>
      <c r="AL565" s="10" t="str">
        <f t="shared" si="253"/>
        <v/>
      </c>
      <c r="AM565" s="11" t="str">
        <f t="shared" si="254"/>
        <v/>
      </c>
      <c r="AO565" s="9" t="str">
        <f t="shared" si="234"/>
        <v/>
      </c>
      <c r="AP565" s="9"/>
      <c r="AQ565" s="9"/>
      <c r="AR565" s="10" t="str">
        <f t="shared" si="247"/>
        <v/>
      </c>
      <c r="AS565" s="11" t="str">
        <f t="shared" si="248"/>
        <v/>
      </c>
      <c r="AU565" s="9" t="str">
        <f t="shared" si="235"/>
        <v/>
      </c>
      <c r="AV565" s="9"/>
      <c r="AW565" s="9"/>
      <c r="AX565" s="10" t="str">
        <f t="shared" si="249"/>
        <v/>
      </c>
      <c r="AY565" s="11" t="str">
        <f t="shared" si="250"/>
        <v/>
      </c>
      <c r="BA565" s="12" t="str">
        <f t="shared" si="236"/>
        <v/>
      </c>
      <c r="BB565" s="12"/>
      <c r="BC565" s="12"/>
      <c r="BD565" s="13" t="str">
        <f t="shared" si="251"/>
        <v/>
      </c>
      <c r="BE565" s="14" t="str">
        <f t="shared" si="252"/>
        <v/>
      </c>
    </row>
    <row r="566" spans="5:57" x14ac:dyDescent="0.25">
      <c r="E566" s="9" t="str">
        <f t="shared" si="228"/>
        <v/>
      </c>
      <c r="F566" s="9"/>
      <c r="G566" s="9"/>
      <c r="H566" s="10" t="str">
        <f t="shared" si="237"/>
        <v/>
      </c>
      <c r="I566" s="15" t="str">
        <f t="shared" si="238"/>
        <v/>
      </c>
      <c r="K566" s="9" t="str">
        <f t="shared" si="229"/>
        <v/>
      </c>
      <c r="L566" s="9"/>
      <c r="M566" s="9"/>
      <c r="N566" s="10" t="str">
        <f t="shared" si="239"/>
        <v/>
      </c>
      <c r="O566" s="11" t="str">
        <f t="shared" si="240"/>
        <v/>
      </c>
      <c r="Q566" s="9" t="str">
        <f t="shared" si="230"/>
        <v/>
      </c>
      <c r="R566" s="9"/>
      <c r="S566" s="9"/>
      <c r="T566" s="10" t="str">
        <f t="shared" si="241"/>
        <v/>
      </c>
      <c r="U566" s="11" t="str">
        <f t="shared" si="242"/>
        <v/>
      </c>
      <c r="W566" s="9" t="str">
        <f t="shared" si="231"/>
        <v/>
      </c>
      <c r="X566" s="9"/>
      <c r="Y566" s="9"/>
      <c r="Z566" s="10" t="str">
        <f t="shared" si="243"/>
        <v/>
      </c>
      <c r="AA566" s="11" t="str">
        <f t="shared" si="244"/>
        <v/>
      </c>
      <c r="AC566" s="9" t="str">
        <f t="shared" si="232"/>
        <v/>
      </c>
      <c r="AD566" s="9"/>
      <c r="AE566" s="9"/>
      <c r="AF566" s="10" t="str">
        <f t="shared" si="245"/>
        <v/>
      </c>
      <c r="AG566" s="11" t="str">
        <f t="shared" si="246"/>
        <v/>
      </c>
      <c r="AI566" s="9" t="str">
        <f t="shared" si="233"/>
        <v/>
      </c>
      <c r="AJ566" s="9"/>
      <c r="AK566" s="9"/>
      <c r="AL566" s="10" t="str">
        <f t="shared" si="253"/>
        <v/>
      </c>
      <c r="AM566" s="11" t="str">
        <f t="shared" si="254"/>
        <v/>
      </c>
      <c r="AO566" s="9" t="str">
        <f t="shared" si="234"/>
        <v/>
      </c>
      <c r="AP566" s="9"/>
      <c r="AQ566" s="9"/>
      <c r="AR566" s="10" t="str">
        <f t="shared" si="247"/>
        <v/>
      </c>
      <c r="AS566" s="11" t="str">
        <f t="shared" si="248"/>
        <v/>
      </c>
      <c r="AU566" s="9" t="str">
        <f t="shared" si="235"/>
        <v/>
      </c>
      <c r="AV566" s="9"/>
      <c r="AW566" s="9"/>
      <c r="AX566" s="10" t="str">
        <f t="shared" si="249"/>
        <v/>
      </c>
      <c r="AY566" s="11" t="str">
        <f t="shared" si="250"/>
        <v/>
      </c>
      <c r="BA566" s="12" t="str">
        <f t="shared" si="236"/>
        <v/>
      </c>
      <c r="BB566" s="12"/>
      <c r="BC566" s="12"/>
      <c r="BD566" s="13" t="str">
        <f t="shared" si="251"/>
        <v/>
      </c>
      <c r="BE566" s="14" t="str">
        <f t="shared" si="252"/>
        <v/>
      </c>
    </row>
    <row r="567" spans="5:57" x14ac:dyDescent="0.25">
      <c r="E567" s="9" t="str">
        <f t="shared" si="228"/>
        <v/>
      </c>
      <c r="F567" s="9"/>
      <c r="G567" s="9"/>
      <c r="H567" s="10" t="str">
        <f t="shared" si="237"/>
        <v/>
      </c>
      <c r="I567" s="15" t="str">
        <f t="shared" si="238"/>
        <v/>
      </c>
      <c r="K567" s="9" t="str">
        <f t="shared" si="229"/>
        <v/>
      </c>
      <c r="L567" s="9"/>
      <c r="M567" s="9"/>
      <c r="N567" s="10" t="str">
        <f t="shared" si="239"/>
        <v/>
      </c>
      <c r="O567" s="11" t="str">
        <f t="shared" si="240"/>
        <v/>
      </c>
      <c r="Q567" s="9" t="str">
        <f t="shared" si="230"/>
        <v/>
      </c>
      <c r="R567" s="9"/>
      <c r="S567" s="9"/>
      <c r="T567" s="10" t="str">
        <f t="shared" si="241"/>
        <v/>
      </c>
      <c r="U567" s="11" t="str">
        <f t="shared" si="242"/>
        <v/>
      </c>
      <c r="W567" s="9" t="str">
        <f t="shared" si="231"/>
        <v/>
      </c>
      <c r="X567" s="9"/>
      <c r="Y567" s="9"/>
      <c r="Z567" s="10" t="str">
        <f t="shared" si="243"/>
        <v/>
      </c>
      <c r="AA567" s="11" t="str">
        <f t="shared" si="244"/>
        <v/>
      </c>
      <c r="AC567" s="9" t="str">
        <f t="shared" si="232"/>
        <v/>
      </c>
      <c r="AD567" s="9"/>
      <c r="AE567" s="9"/>
      <c r="AF567" s="10" t="str">
        <f t="shared" si="245"/>
        <v/>
      </c>
      <c r="AG567" s="11" t="str">
        <f t="shared" si="246"/>
        <v/>
      </c>
      <c r="AI567" s="9" t="str">
        <f t="shared" si="233"/>
        <v/>
      </c>
      <c r="AJ567" s="9"/>
      <c r="AK567" s="9"/>
      <c r="AL567" s="10" t="str">
        <f t="shared" si="253"/>
        <v/>
      </c>
      <c r="AM567" s="11" t="str">
        <f t="shared" si="254"/>
        <v/>
      </c>
      <c r="AO567" s="9" t="str">
        <f t="shared" si="234"/>
        <v/>
      </c>
      <c r="AP567" s="9"/>
      <c r="AQ567" s="9"/>
      <c r="AR567" s="10" t="str">
        <f t="shared" si="247"/>
        <v/>
      </c>
      <c r="AS567" s="11" t="str">
        <f t="shared" si="248"/>
        <v/>
      </c>
      <c r="AU567" s="9" t="str">
        <f t="shared" si="235"/>
        <v/>
      </c>
      <c r="AV567" s="9"/>
      <c r="AW567" s="9"/>
      <c r="AX567" s="10" t="str">
        <f t="shared" si="249"/>
        <v/>
      </c>
      <c r="AY567" s="11" t="str">
        <f t="shared" si="250"/>
        <v/>
      </c>
      <c r="BA567" s="12" t="str">
        <f t="shared" si="236"/>
        <v/>
      </c>
      <c r="BB567" s="12"/>
      <c r="BC567" s="12"/>
      <c r="BD567" s="13" t="str">
        <f t="shared" si="251"/>
        <v/>
      </c>
      <c r="BE567" s="14" t="str">
        <f t="shared" si="252"/>
        <v/>
      </c>
    </row>
    <row r="568" spans="5:57" x14ac:dyDescent="0.25">
      <c r="E568" s="9" t="str">
        <f t="shared" si="228"/>
        <v/>
      </c>
      <c r="F568" s="9"/>
      <c r="G568" s="9"/>
      <c r="H568" s="10" t="str">
        <f t="shared" si="237"/>
        <v/>
      </c>
      <c r="I568" s="15" t="str">
        <f t="shared" si="238"/>
        <v/>
      </c>
      <c r="K568" s="9" t="str">
        <f t="shared" si="229"/>
        <v/>
      </c>
      <c r="L568" s="9"/>
      <c r="M568" s="9"/>
      <c r="N568" s="10" t="str">
        <f t="shared" si="239"/>
        <v/>
      </c>
      <c r="O568" s="11" t="str">
        <f t="shared" si="240"/>
        <v/>
      </c>
      <c r="Q568" s="9" t="str">
        <f t="shared" si="230"/>
        <v/>
      </c>
      <c r="R568" s="9"/>
      <c r="S568" s="9"/>
      <c r="T568" s="10" t="str">
        <f t="shared" si="241"/>
        <v/>
      </c>
      <c r="U568" s="11" t="str">
        <f t="shared" si="242"/>
        <v/>
      </c>
      <c r="W568" s="9" t="str">
        <f t="shared" si="231"/>
        <v/>
      </c>
      <c r="X568" s="9"/>
      <c r="Y568" s="9"/>
      <c r="Z568" s="10" t="str">
        <f t="shared" si="243"/>
        <v/>
      </c>
      <c r="AA568" s="11" t="str">
        <f t="shared" si="244"/>
        <v/>
      </c>
      <c r="AC568" s="9" t="str">
        <f t="shared" si="232"/>
        <v/>
      </c>
      <c r="AD568" s="9"/>
      <c r="AE568" s="9"/>
      <c r="AF568" s="10" t="str">
        <f t="shared" si="245"/>
        <v/>
      </c>
      <c r="AG568" s="11" t="str">
        <f t="shared" si="246"/>
        <v/>
      </c>
      <c r="AI568" s="9" t="str">
        <f t="shared" si="233"/>
        <v/>
      </c>
      <c r="AJ568" s="9"/>
      <c r="AK568" s="9"/>
      <c r="AL568" s="10" t="str">
        <f t="shared" si="253"/>
        <v/>
      </c>
      <c r="AM568" s="11" t="str">
        <f t="shared" si="254"/>
        <v/>
      </c>
      <c r="AO568" s="9" t="str">
        <f t="shared" si="234"/>
        <v/>
      </c>
      <c r="AP568" s="9"/>
      <c r="AQ568" s="9"/>
      <c r="AR568" s="10" t="str">
        <f t="shared" si="247"/>
        <v/>
      </c>
      <c r="AS568" s="11" t="str">
        <f t="shared" si="248"/>
        <v/>
      </c>
      <c r="AU568" s="9" t="str">
        <f t="shared" si="235"/>
        <v/>
      </c>
      <c r="AV568" s="9"/>
      <c r="AW568" s="9"/>
      <c r="AX568" s="10" t="str">
        <f t="shared" si="249"/>
        <v/>
      </c>
      <c r="AY568" s="11" t="str">
        <f t="shared" si="250"/>
        <v/>
      </c>
      <c r="BA568" s="12" t="str">
        <f t="shared" si="236"/>
        <v/>
      </c>
      <c r="BB568" s="12"/>
      <c r="BC568" s="12"/>
      <c r="BD568" s="13" t="str">
        <f t="shared" si="251"/>
        <v/>
      </c>
      <c r="BE568" s="14" t="str">
        <f t="shared" si="252"/>
        <v/>
      </c>
    </row>
    <row r="569" spans="5:57" x14ac:dyDescent="0.25">
      <c r="E569" s="9" t="str">
        <f t="shared" si="228"/>
        <v/>
      </c>
      <c r="F569" s="9"/>
      <c r="G569" s="9"/>
      <c r="H569" s="10" t="str">
        <f t="shared" si="237"/>
        <v/>
      </c>
      <c r="I569" s="15" t="str">
        <f t="shared" si="238"/>
        <v/>
      </c>
      <c r="K569" s="9" t="str">
        <f t="shared" si="229"/>
        <v/>
      </c>
      <c r="L569" s="9"/>
      <c r="M569" s="9"/>
      <c r="N569" s="10" t="str">
        <f t="shared" si="239"/>
        <v/>
      </c>
      <c r="O569" s="11" t="str">
        <f t="shared" si="240"/>
        <v/>
      </c>
      <c r="Q569" s="9" t="str">
        <f t="shared" si="230"/>
        <v/>
      </c>
      <c r="R569" s="9"/>
      <c r="S569" s="9"/>
      <c r="T569" s="10" t="str">
        <f t="shared" si="241"/>
        <v/>
      </c>
      <c r="U569" s="11" t="str">
        <f t="shared" si="242"/>
        <v/>
      </c>
      <c r="W569" s="9" t="str">
        <f t="shared" si="231"/>
        <v/>
      </c>
      <c r="X569" s="9"/>
      <c r="Y569" s="9"/>
      <c r="Z569" s="10" t="str">
        <f t="shared" si="243"/>
        <v/>
      </c>
      <c r="AA569" s="11" t="str">
        <f t="shared" si="244"/>
        <v/>
      </c>
      <c r="AC569" s="9" t="str">
        <f t="shared" si="232"/>
        <v/>
      </c>
      <c r="AD569" s="9"/>
      <c r="AE569" s="9"/>
      <c r="AF569" s="10" t="str">
        <f t="shared" si="245"/>
        <v/>
      </c>
      <c r="AG569" s="11" t="str">
        <f t="shared" si="246"/>
        <v/>
      </c>
      <c r="AI569" s="9" t="str">
        <f t="shared" si="233"/>
        <v/>
      </c>
      <c r="AJ569" s="9"/>
      <c r="AK569" s="9"/>
      <c r="AL569" s="10" t="str">
        <f t="shared" si="253"/>
        <v/>
      </c>
      <c r="AM569" s="11" t="str">
        <f t="shared" si="254"/>
        <v/>
      </c>
      <c r="AO569" s="9" t="str">
        <f t="shared" si="234"/>
        <v/>
      </c>
      <c r="AP569" s="9"/>
      <c r="AQ569" s="9"/>
      <c r="AR569" s="10" t="str">
        <f t="shared" si="247"/>
        <v/>
      </c>
      <c r="AS569" s="11" t="str">
        <f t="shared" si="248"/>
        <v/>
      </c>
      <c r="AU569" s="9" t="str">
        <f t="shared" si="235"/>
        <v/>
      </c>
      <c r="AV569" s="9"/>
      <c r="AW569" s="9"/>
      <c r="AX569" s="10" t="str">
        <f t="shared" si="249"/>
        <v/>
      </c>
      <c r="AY569" s="11" t="str">
        <f t="shared" si="250"/>
        <v/>
      </c>
      <c r="BA569" s="12" t="str">
        <f t="shared" si="236"/>
        <v/>
      </c>
      <c r="BB569" s="12"/>
      <c r="BC569" s="12"/>
      <c r="BD569" s="13" t="str">
        <f t="shared" si="251"/>
        <v/>
      </c>
      <c r="BE569" s="14" t="str">
        <f t="shared" si="252"/>
        <v/>
      </c>
    </row>
    <row r="570" spans="5:57" x14ac:dyDescent="0.25">
      <c r="E570" s="9" t="str">
        <f t="shared" si="228"/>
        <v/>
      </c>
      <c r="F570" s="9"/>
      <c r="G570" s="9"/>
      <c r="H570" s="10" t="str">
        <f t="shared" si="237"/>
        <v/>
      </c>
      <c r="I570" s="15" t="str">
        <f t="shared" si="238"/>
        <v/>
      </c>
      <c r="K570" s="9" t="str">
        <f t="shared" si="229"/>
        <v/>
      </c>
      <c r="L570" s="9"/>
      <c r="M570" s="9"/>
      <c r="N570" s="10" t="str">
        <f t="shared" si="239"/>
        <v/>
      </c>
      <c r="O570" s="11" t="str">
        <f t="shared" si="240"/>
        <v/>
      </c>
      <c r="Q570" s="9" t="str">
        <f t="shared" si="230"/>
        <v/>
      </c>
      <c r="R570" s="9"/>
      <c r="S570" s="9"/>
      <c r="T570" s="10" t="str">
        <f t="shared" si="241"/>
        <v/>
      </c>
      <c r="U570" s="11" t="str">
        <f t="shared" si="242"/>
        <v/>
      </c>
      <c r="W570" s="9" t="str">
        <f t="shared" si="231"/>
        <v/>
      </c>
      <c r="X570" s="9"/>
      <c r="Y570" s="9"/>
      <c r="Z570" s="10" t="str">
        <f t="shared" si="243"/>
        <v/>
      </c>
      <c r="AA570" s="11" t="str">
        <f t="shared" si="244"/>
        <v/>
      </c>
      <c r="AC570" s="9" t="str">
        <f t="shared" si="232"/>
        <v/>
      </c>
      <c r="AD570" s="9"/>
      <c r="AE570" s="9"/>
      <c r="AF570" s="10" t="str">
        <f t="shared" si="245"/>
        <v/>
      </c>
      <c r="AG570" s="11" t="str">
        <f t="shared" si="246"/>
        <v/>
      </c>
      <c r="AI570" s="9" t="str">
        <f t="shared" si="233"/>
        <v/>
      </c>
      <c r="AJ570" s="9"/>
      <c r="AK570" s="9"/>
      <c r="AL570" s="10" t="str">
        <f t="shared" si="253"/>
        <v/>
      </c>
      <c r="AM570" s="11" t="str">
        <f t="shared" si="254"/>
        <v/>
      </c>
      <c r="AO570" s="9" t="str">
        <f t="shared" si="234"/>
        <v/>
      </c>
      <c r="AP570" s="9"/>
      <c r="AQ570" s="9"/>
      <c r="AR570" s="10" t="str">
        <f t="shared" si="247"/>
        <v/>
      </c>
      <c r="AS570" s="11" t="str">
        <f t="shared" si="248"/>
        <v/>
      </c>
      <c r="AU570" s="9" t="str">
        <f t="shared" si="235"/>
        <v/>
      </c>
      <c r="AV570" s="9"/>
      <c r="AW570" s="9"/>
      <c r="AX570" s="10" t="str">
        <f t="shared" si="249"/>
        <v/>
      </c>
      <c r="AY570" s="11" t="str">
        <f t="shared" si="250"/>
        <v/>
      </c>
      <c r="BA570" s="12" t="str">
        <f t="shared" si="236"/>
        <v/>
      </c>
      <c r="BB570" s="12"/>
      <c r="BC570" s="12"/>
      <c r="BD570" s="13" t="str">
        <f t="shared" si="251"/>
        <v/>
      </c>
      <c r="BE570" s="14" t="str">
        <f t="shared" si="252"/>
        <v/>
      </c>
    </row>
    <row r="571" spans="5:57" x14ac:dyDescent="0.25">
      <c r="E571" s="9" t="str">
        <f t="shared" si="228"/>
        <v/>
      </c>
      <c r="F571" s="9"/>
      <c r="G571" s="9"/>
      <c r="H571" s="10" t="str">
        <f t="shared" si="237"/>
        <v/>
      </c>
      <c r="I571" s="15" t="str">
        <f t="shared" si="238"/>
        <v/>
      </c>
      <c r="K571" s="9" t="str">
        <f t="shared" si="229"/>
        <v/>
      </c>
      <c r="L571" s="9"/>
      <c r="M571" s="9"/>
      <c r="N571" s="10" t="str">
        <f t="shared" si="239"/>
        <v/>
      </c>
      <c r="O571" s="11" t="str">
        <f t="shared" si="240"/>
        <v/>
      </c>
      <c r="Q571" s="9" t="str">
        <f t="shared" si="230"/>
        <v/>
      </c>
      <c r="R571" s="9"/>
      <c r="S571" s="9"/>
      <c r="T571" s="10" t="str">
        <f t="shared" si="241"/>
        <v/>
      </c>
      <c r="U571" s="11" t="str">
        <f t="shared" si="242"/>
        <v/>
      </c>
      <c r="W571" s="9" t="str">
        <f t="shared" si="231"/>
        <v/>
      </c>
      <c r="X571" s="9"/>
      <c r="Y571" s="9"/>
      <c r="Z571" s="10" t="str">
        <f t="shared" si="243"/>
        <v/>
      </c>
      <c r="AA571" s="11" t="str">
        <f t="shared" si="244"/>
        <v/>
      </c>
      <c r="AC571" s="9" t="str">
        <f t="shared" si="232"/>
        <v/>
      </c>
      <c r="AD571" s="9"/>
      <c r="AE571" s="9"/>
      <c r="AF571" s="10" t="str">
        <f t="shared" si="245"/>
        <v/>
      </c>
      <c r="AG571" s="11" t="str">
        <f t="shared" si="246"/>
        <v/>
      </c>
      <c r="AI571" s="9" t="str">
        <f t="shared" si="233"/>
        <v/>
      </c>
      <c r="AJ571" s="9"/>
      <c r="AK571" s="9"/>
      <c r="AL571" s="10" t="str">
        <f t="shared" si="253"/>
        <v/>
      </c>
      <c r="AM571" s="11" t="str">
        <f t="shared" si="254"/>
        <v/>
      </c>
      <c r="AO571" s="9" t="str">
        <f t="shared" si="234"/>
        <v/>
      </c>
      <c r="AP571" s="9"/>
      <c r="AQ571" s="9"/>
      <c r="AR571" s="10" t="str">
        <f t="shared" si="247"/>
        <v/>
      </c>
      <c r="AS571" s="11" t="str">
        <f t="shared" si="248"/>
        <v/>
      </c>
      <c r="AU571" s="9" t="str">
        <f t="shared" si="235"/>
        <v/>
      </c>
      <c r="AV571" s="9"/>
      <c r="AW571" s="9"/>
      <c r="AX571" s="10" t="str">
        <f t="shared" si="249"/>
        <v/>
      </c>
      <c r="AY571" s="11" t="str">
        <f t="shared" si="250"/>
        <v/>
      </c>
      <c r="BA571" s="12" t="str">
        <f t="shared" si="236"/>
        <v/>
      </c>
      <c r="BB571" s="12"/>
      <c r="BC571" s="12"/>
      <c r="BD571" s="13" t="str">
        <f t="shared" si="251"/>
        <v/>
      </c>
      <c r="BE571" s="14" t="str">
        <f t="shared" si="252"/>
        <v/>
      </c>
    </row>
    <row r="572" spans="5:57" x14ac:dyDescent="0.25">
      <c r="E572" s="9" t="str">
        <f t="shared" si="228"/>
        <v/>
      </c>
      <c r="F572" s="9"/>
      <c r="G572" s="9"/>
      <c r="H572" s="10" t="str">
        <f t="shared" si="237"/>
        <v/>
      </c>
      <c r="I572" s="15" t="str">
        <f t="shared" si="238"/>
        <v/>
      </c>
      <c r="K572" s="9" t="str">
        <f t="shared" si="229"/>
        <v/>
      </c>
      <c r="L572" s="9"/>
      <c r="M572" s="9"/>
      <c r="N572" s="10" t="str">
        <f t="shared" si="239"/>
        <v/>
      </c>
      <c r="O572" s="11" t="str">
        <f t="shared" si="240"/>
        <v/>
      </c>
      <c r="Q572" s="9" t="str">
        <f t="shared" si="230"/>
        <v/>
      </c>
      <c r="R572" s="9"/>
      <c r="S572" s="9"/>
      <c r="T572" s="10" t="str">
        <f t="shared" si="241"/>
        <v/>
      </c>
      <c r="U572" s="11" t="str">
        <f t="shared" si="242"/>
        <v/>
      </c>
      <c r="W572" s="9" t="str">
        <f t="shared" si="231"/>
        <v/>
      </c>
      <c r="X572" s="9"/>
      <c r="Y572" s="9"/>
      <c r="Z572" s="10" t="str">
        <f t="shared" si="243"/>
        <v/>
      </c>
      <c r="AA572" s="11" t="str">
        <f t="shared" si="244"/>
        <v/>
      </c>
      <c r="AC572" s="9" t="str">
        <f t="shared" si="232"/>
        <v/>
      </c>
      <c r="AD572" s="9"/>
      <c r="AE572" s="9"/>
      <c r="AF572" s="10" t="str">
        <f t="shared" si="245"/>
        <v/>
      </c>
      <c r="AG572" s="11" t="str">
        <f t="shared" si="246"/>
        <v/>
      </c>
      <c r="AI572" s="9" t="str">
        <f t="shared" si="233"/>
        <v/>
      </c>
      <c r="AJ572" s="9"/>
      <c r="AK572" s="9"/>
      <c r="AL572" s="10" t="str">
        <f t="shared" si="253"/>
        <v/>
      </c>
      <c r="AM572" s="11" t="str">
        <f t="shared" si="254"/>
        <v/>
      </c>
      <c r="AO572" s="9" t="str">
        <f t="shared" si="234"/>
        <v/>
      </c>
      <c r="AP572" s="9"/>
      <c r="AQ572" s="9"/>
      <c r="AR572" s="10" t="str">
        <f t="shared" si="247"/>
        <v/>
      </c>
      <c r="AS572" s="11" t="str">
        <f t="shared" si="248"/>
        <v/>
      </c>
      <c r="AU572" s="9" t="str">
        <f t="shared" si="235"/>
        <v/>
      </c>
      <c r="AV572" s="9"/>
      <c r="AW572" s="9"/>
      <c r="AX572" s="10" t="str">
        <f t="shared" si="249"/>
        <v/>
      </c>
      <c r="AY572" s="11" t="str">
        <f t="shared" si="250"/>
        <v/>
      </c>
      <c r="BA572" s="12" t="str">
        <f t="shared" si="236"/>
        <v/>
      </c>
      <c r="BB572" s="12"/>
      <c r="BC572" s="12"/>
      <c r="BD572" s="13" t="str">
        <f t="shared" si="251"/>
        <v/>
      </c>
      <c r="BE572" s="14" t="str">
        <f t="shared" si="252"/>
        <v/>
      </c>
    </row>
    <row r="573" spans="5:57" x14ac:dyDescent="0.25">
      <c r="E573" s="9" t="str">
        <f t="shared" si="228"/>
        <v/>
      </c>
      <c r="F573" s="9"/>
      <c r="G573" s="9"/>
      <c r="H573" s="10" t="str">
        <f t="shared" si="237"/>
        <v/>
      </c>
      <c r="I573" s="15" t="str">
        <f t="shared" si="238"/>
        <v/>
      </c>
      <c r="K573" s="9" t="str">
        <f t="shared" si="229"/>
        <v/>
      </c>
      <c r="L573" s="9"/>
      <c r="M573" s="9"/>
      <c r="N573" s="10" t="str">
        <f t="shared" si="239"/>
        <v/>
      </c>
      <c r="O573" s="11" t="str">
        <f t="shared" si="240"/>
        <v/>
      </c>
      <c r="Q573" s="9" t="str">
        <f t="shared" si="230"/>
        <v/>
      </c>
      <c r="R573" s="9"/>
      <c r="S573" s="9"/>
      <c r="T573" s="10" t="str">
        <f t="shared" si="241"/>
        <v/>
      </c>
      <c r="U573" s="11" t="str">
        <f t="shared" si="242"/>
        <v/>
      </c>
      <c r="W573" s="9" t="str">
        <f t="shared" si="231"/>
        <v/>
      </c>
      <c r="X573" s="9"/>
      <c r="Y573" s="9"/>
      <c r="Z573" s="10" t="str">
        <f t="shared" si="243"/>
        <v/>
      </c>
      <c r="AA573" s="11" t="str">
        <f t="shared" si="244"/>
        <v/>
      </c>
      <c r="AC573" s="9" t="str">
        <f t="shared" si="232"/>
        <v/>
      </c>
      <c r="AD573" s="9"/>
      <c r="AE573" s="9"/>
      <c r="AF573" s="10" t="str">
        <f t="shared" si="245"/>
        <v/>
      </c>
      <c r="AG573" s="11" t="str">
        <f t="shared" si="246"/>
        <v/>
      </c>
      <c r="AI573" s="9" t="str">
        <f t="shared" si="233"/>
        <v/>
      </c>
      <c r="AJ573" s="9"/>
      <c r="AK573" s="9"/>
      <c r="AL573" s="10" t="str">
        <f t="shared" si="253"/>
        <v/>
      </c>
      <c r="AM573" s="11" t="str">
        <f t="shared" si="254"/>
        <v/>
      </c>
      <c r="AO573" s="9" t="str">
        <f t="shared" si="234"/>
        <v/>
      </c>
      <c r="AP573" s="9"/>
      <c r="AQ573" s="9"/>
      <c r="AR573" s="10" t="str">
        <f t="shared" si="247"/>
        <v/>
      </c>
      <c r="AS573" s="11" t="str">
        <f t="shared" si="248"/>
        <v/>
      </c>
      <c r="AU573" s="9" t="str">
        <f t="shared" si="235"/>
        <v/>
      </c>
      <c r="AV573" s="9"/>
      <c r="AW573" s="9"/>
      <c r="AX573" s="10" t="str">
        <f t="shared" si="249"/>
        <v/>
      </c>
      <c r="AY573" s="11" t="str">
        <f t="shared" si="250"/>
        <v/>
      </c>
      <c r="BA573" s="12" t="str">
        <f t="shared" si="236"/>
        <v/>
      </c>
      <c r="BB573" s="12"/>
      <c r="BC573" s="12"/>
      <c r="BD573" s="13" t="str">
        <f t="shared" si="251"/>
        <v/>
      </c>
      <c r="BE573" s="14" t="str">
        <f t="shared" si="252"/>
        <v/>
      </c>
    </row>
    <row r="574" spans="5:57" x14ac:dyDescent="0.25">
      <c r="E574" s="9" t="str">
        <f t="shared" si="228"/>
        <v/>
      </c>
      <c r="F574" s="9"/>
      <c r="G574" s="9"/>
      <c r="H574" s="10" t="str">
        <f t="shared" si="237"/>
        <v/>
      </c>
      <c r="I574" s="15" t="str">
        <f t="shared" si="238"/>
        <v/>
      </c>
      <c r="K574" s="9" t="str">
        <f t="shared" si="229"/>
        <v/>
      </c>
      <c r="L574" s="9"/>
      <c r="M574" s="9"/>
      <c r="N574" s="10" t="str">
        <f t="shared" si="239"/>
        <v/>
      </c>
      <c r="O574" s="11" t="str">
        <f t="shared" si="240"/>
        <v/>
      </c>
      <c r="Q574" s="9" t="str">
        <f t="shared" si="230"/>
        <v/>
      </c>
      <c r="R574" s="9"/>
      <c r="S574" s="9"/>
      <c r="T574" s="10" t="str">
        <f t="shared" si="241"/>
        <v/>
      </c>
      <c r="U574" s="11" t="str">
        <f t="shared" si="242"/>
        <v/>
      </c>
      <c r="W574" s="9" t="str">
        <f t="shared" si="231"/>
        <v/>
      </c>
      <c r="X574" s="9"/>
      <c r="Y574" s="9"/>
      <c r="Z574" s="10" t="str">
        <f t="shared" si="243"/>
        <v/>
      </c>
      <c r="AA574" s="11" t="str">
        <f t="shared" si="244"/>
        <v/>
      </c>
      <c r="AC574" s="9" t="str">
        <f t="shared" si="232"/>
        <v/>
      </c>
      <c r="AD574" s="9"/>
      <c r="AE574" s="9"/>
      <c r="AF574" s="10" t="str">
        <f t="shared" si="245"/>
        <v/>
      </c>
      <c r="AG574" s="11" t="str">
        <f t="shared" si="246"/>
        <v/>
      </c>
      <c r="AI574" s="9" t="str">
        <f t="shared" si="233"/>
        <v/>
      </c>
      <c r="AJ574" s="9"/>
      <c r="AK574" s="9"/>
      <c r="AL574" s="10" t="str">
        <f t="shared" si="253"/>
        <v/>
      </c>
      <c r="AM574" s="11" t="str">
        <f t="shared" si="254"/>
        <v/>
      </c>
      <c r="AO574" s="9" t="str">
        <f t="shared" si="234"/>
        <v/>
      </c>
      <c r="AP574" s="9"/>
      <c r="AQ574" s="9"/>
      <c r="AR574" s="10" t="str">
        <f t="shared" si="247"/>
        <v/>
      </c>
      <c r="AS574" s="11" t="str">
        <f t="shared" si="248"/>
        <v/>
      </c>
      <c r="AU574" s="9" t="str">
        <f t="shared" si="235"/>
        <v/>
      </c>
      <c r="AV574" s="9"/>
      <c r="AW574" s="9"/>
      <c r="AX574" s="10" t="str">
        <f t="shared" si="249"/>
        <v/>
      </c>
      <c r="AY574" s="11" t="str">
        <f t="shared" si="250"/>
        <v/>
      </c>
      <c r="BA574" s="12" t="str">
        <f t="shared" si="236"/>
        <v/>
      </c>
      <c r="BB574" s="12"/>
      <c r="BC574" s="12"/>
      <c r="BD574" s="13" t="str">
        <f t="shared" si="251"/>
        <v/>
      </c>
      <c r="BE574" s="14" t="str">
        <f t="shared" si="252"/>
        <v/>
      </c>
    </row>
    <row r="575" spans="5:57" x14ac:dyDescent="0.25">
      <c r="E575" s="9" t="str">
        <f t="shared" si="228"/>
        <v/>
      </c>
      <c r="F575" s="9"/>
      <c r="G575" s="9"/>
      <c r="H575" s="10" t="str">
        <f t="shared" si="237"/>
        <v/>
      </c>
      <c r="I575" s="15" t="str">
        <f t="shared" si="238"/>
        <v/>
      </c>
      <c r="K575" s="9" t="str">
        <f t="shared" si="229"/>
        <v/>
      </c>
      <c r="L575" s="9"/>
      <c r="M575" s="9"/>
      <c r="N575" s="10" t="str">
        <f t="shared" si="239"/>
        <v/>
      </c>
      <c r="O575" s="11" t="str">
        <f t="shared" si="240"/>
        <v/>
      </c>
      <c r="Q575" s="9" t="str">
        <f t="shared" si="230"/>
        <v/>
      </c>
      <c r="R575" s="9"/>
      <c r="S575" s="9"/>
      <c r="T575" s="10" t="str">
        <f t="shared" si="241"/>
        <v/>
      </c>
      <c r="U575" s="11" t="str">
        <f t="shared" si="242"/>
        <v/>
      </c>
      <c r="W575" s="9" t="str">
        <f t="shared" si="231"/>
        <v/>
      </c>
      <c r="X575" s="9"/>
      <c r="Y575" s="9"/>
      <c r="Z575" s="10" t="str">
        <f t="shared" si="243"/>
        <v/>
      </c>
      <c r="AA575" s="11" t="str">
        <f t="shared" si="244"/>
        <v/>
      </c>
      <c r="AC575" s="9" t="str">
        <f t="shared" si="232"/>
        <v/>
      </c>
      <c r="AD575" s="9"/>
      <c r="AE575" s="9"/>
      <c r="AF575" s="10" t="str">
        <f t="shared" si="245"/>
        <v/>
      </c>
      <c r="AG575" s="11" t="str">
        <f t="shared" si="246"/>
        <v/>
      </c>
      <c r="AI575" s="9" t="str">
        <f t="shared" si="233"/>
        <v/>
      </c>
      <c r="AJ575" s="9"/>
      <c r="AK575" s="9"/>
      <c r="AL575" s="10" t="str">
        <f t="shared" si="253"/>
        <v/>
      </c>
      <c r="AM575" s="11" t="str">
        <f t="shared" si="254"/>
        <v/>
      </c>
      <c r="AO575" s="9" t="str">
        <f t="shared" si="234"/>
        <v/>
      </c>
      <c r="AP575" s="9"/>
      <c r="AQ575" s="9"/>
      <c r="AR575" s="10" t="str">
        <f t="shared" si="247"/>
        <v/>
      </c>
      <c r="AS575" s="11" t="str">
        <f t="shared" si="248"/>
        <v/>
      </c>
      <c r="AU575" s="9" t="str">
        <f t="shared" si="235"/>
        <v/>
      </c>
      <c r="AV575" s="9"/>
      <c r="AW575" s="9"/>
      <c r="AX575" s="10" t="str">
        <f t="shared" si="249"/>
        <v/>
      </c>
      <c r="AY575" s="11" t="str">
        <f t="shared" si="250"/>
        <v/>
      </c>
      <c r="BA575" s="12" t="str">
        <f t="shared" si="236"/>
        <v/>
      </c>
      <c r="BB575" s="12"/>
      <c r="BC575" s="12"/>
      <c r="BD575" s="13" t="str">
        <f t="shared" si="251"/>
        <v/>
      </c>
      <c r="BE575" s="14" t="str">
        <f t="shared" si="252"/>
        <v/>
      </c>
    </row>
    <row r="576" spans="5:57" x14ac:dyDescent="0.25">
      <c r="E576" s="9" t="str">
        <f t="shared" si="228"/>
        <v/>
      </c>
      <c r="F576" s="9"/>
      <c r="G576" s="9"/>
      <c r="H576" s="10" t="str">
        <f t="shared" si="237"/>
        <v/>
      </c>
      <c r="I576" s="15" t="str">
        <f t="shared" si="238"/>
        <v/>
      </c>
      <c r="K576" s="9" t="str">
        <f t="shared" si="229"/>
        <v/>
      </c>
      <c r="L576" s="9"/>
      <c r="M576" s="9"/>
      <c r="N576" s="10" t="str">
        <f t="shared" si="239"/>
        <v/>
      </c>
      <c r="O576" s="11" t="str">
        <f t="shared" si="240"/>
        <v/>
      </c>
      <c r="Q576" s="9" t="str">
        <f t="shared" si="230"/>
        <v/>
      </c>
      <c r="R576" s="9"/>
      <c r="S576" s="9"/>
      <c r="T576" s="10" t="str">
        <f t="shared" si="241"/>
        <v/>
      </c>
      <c r="U576" s="11" t="str">
        <f t="shared" si="242"/>
        <v/>
      </c>
      <c r="W576" s="9" t="str">
        <f t="shared" si="231"/>
        <v/>
      </c>
      <c r="X576" s="9"/>
      <c r="Y576" s="9"/>
      <c r="Z576" s="10" t="str">
        <f t="shared" si="243"/>
        <v/>
      </c>
      <c r="AA576" s="11" t="str">
        <f t="shared" si="244"/>
        <v/>
      </c>
      <c r="AC576" s="9" t="str">
        <f t="shared" si="232"/>
        <v/>
      </c>
      <c r="AD576" s="9"/>
      <c r="AE576" s="9"/>
      <c r="AF576" s="10" t="str">
        <f t="shared" si="245"/>
        <v/>
      </c>
      <c r="AG576" s="11" t="str">
        <f t="shared" si="246"/>
        <v/>
      </c>
      <c r="AI576" s="9" t="str">
        <f t="shared" si="233"/>
        <v/>
      </c>
      <c r="AJ576" s="9"/>
      <c r="AK576" s="9"/>
      <c r="AL576" s="10" t="str">
        <f t="shared" si="253"/>
        <v/>
      </c>
      <c r="AM576" s="11" t="str">
        <f t="shared" si="254"/>
        <v/>
      </c>
      <c r="AO576" s="9" t="str">
        <f t="shared" si="234"/>
        <v/>
      </c>
      <c r="AP576" s="9"/>
      <c r="AQ576" s="9"/>
      <c r="AR576" s="10" t="str">
        <f t="shared" si="247"/>
        <v/>
      </c>
      <c r="AS576" s="11" t="str">
        <f t="shared" si="248"/>
        <v/>
      </c>
      <c r="AU576" s="9" t="str">
        <f t="shared" si="235"/>
        <v/>
      </c>
      <c r="AV576" s="9"/>
      <c r="AW576" s="9"/>
      <c r="AX576" s="10" t="str">
        <f t="shared" si="249"/>
        <v/>
      </c>
      <c r="AY576" s="11" t="str">
        <f t="shared" si="250"/>
        <v/>
      </c>
      <c r="BA576" s="12" t="str">
        <f t="shared" si="236"/>
        <v/>
      </c>
      <c r="BB576" s="12"/>
      <c r="BC576" s="12"/>
      <c r="BD576" s="13" t="str">
        <f t="shared" si="251"/>
        <v/>
      </c>
      <c r="BE576" s="14" t="str">
        <f t="shared" si="252"/>
        <v/>
      </c>
    </row>
    <row r="577" spans="5:57" x14ac:dyDescent="0.25">
      <c r="E577" s="9" t="str">
        <f t="shared" si="228"/>
        <v/>
      </c>
      <c r="F577" s="9"/>
      <c r="G577" s="9"/>
      <c r="H577" s="10" t="str">
        <f t="shared" si="237"/>
        <v/>
      </c>
      <c r="I577" s="15" t="str">
        <f t="shared" si="238"/>
        <v/>
      </c>
      <c r="K577" s="9" t="str">
        <f t="shared" si="229"/>
        <v/>
      </c>
      <c r="L577" s="9"/>
      <c r="M577" s="9"/>
      <c r="N577" s="10" t="str">
        <f t="shared" si="239"/>
        <v/>
      </c>
      <c r="O577" s="11" t="str">
        <f t="shared" si="240"/>
        <v/>
      </c>
      <c r="Q577" s="9" t="str">
        <f t="shared" si="230"/>
        <v/>
      </c>
      <c r="R577" s="9"/>
      <c r="S577" s="9"/>
      <c r="T577" s="10" t="str">
        <f t="shared" si="241"/>
        <v/>
      </c>
      <c r="U577" s="11" t="str">
        <f t="shared" si="242"/>
        <v/>
      </c>
      <c r="W577" s="9" t="str">
        <f t="shared" si="231"/>
        <v/>
      </c>
      <c r="X577" s="9"/>
      <c r="Y577" s="9"/>
      <c r="Z577" s="10" t="str">
        <f t="shared" si="243"/>
        <v/>
      </c>
      <c r="AA577" s="11" t="str">
        <f t="shared" si="244"/>
        <v/>
      </c>
      <c r="AC577" s="9" t="str">
        <f t="shared" si="232"/>
        <v/>
      </c>
      <c r="AD577" s="9"/>
      <c r="AE577" s="9"/>
      <c r="AF577" s="10" t="str">
        <f t="shared" si="245"/>
        <v/>
      </c>
      <c r="AG577" s="11" t="str">
        <f t="shared" si="246"/>
        <v/>
      </c>
      <c r="AI577" s="9" t="str">
        <f t="shared" si="233"/>
        <v/>
      </c>
      <c r="AJ577" s="9"/>
      <c r="AK577" s="9"/>
      <c r="AL577" s="10" t="str">
        <f t="shared" si="253"/>
        <v/>
      </c>
      <c r="AM577" s="11" t="str">
        <f t="shared" si="254"/>
        <v/>
      </c>
      <c r="AO577" s="9" t="str">
        <f t="shared" si="234"/>
        <v/>
      </c>
      <c r="AP577" s="9"/>
      <c r="AQ577" s="9"/>
      <c r="AR577" s="10" t="str">
        <f t="shared" si="247"/>
        <v/>
      </c>
      <c r="AS577" s="11" t="str">
        <f t="shared" si="248"/>
        <v/>
      </c>
      <c r="AU577" s="9" t="str">
        <f t="shared" si="235"/>
        <v/>
      </c>
      <c r="AV577" s="9"/>
      <c r="AW577" s="9"/>
      <c r="AX577" s="10" t="str">
        <f t="shared" si="249"/>
        <v/>
      </c>
      <c r="AY577" s="11" t="str">
        <f t="shared" si="250"/>
        <v/>
      </c>
      <c r="BA577" s="12" t="str">
        <f t="shared" si="236"/>
        <v/>
      </c>
      <c r="BB577" s="12"/>
      <c r="BC577" s="12"/>
      <c r="BD577" s="13" t="str">
        <f t="shared" si="251"/>
        <v/>
      </c>
      <c r="BE577" s="14" t="str">
        <f t="shared" si="252"/>
        <v/>
      </c>
    </row>
    <row r="578" spans="5:57" x14ac:dyDescent="0.25">
      <c r="E578" s="9" t="str">
        <f t="shared" si="228"/>
        <v/>
      </c>
      <c r="F578" s="9"/>
      <c r="G578" s="9"/>
      <c r="H578" s="10" t="str">
        <f t="shared" si="237"/>
        <v/>
      </c>
      <c r="I578" s="15" t="str">
        <f t="shared" si="238"/>
        <v/>
      </c>
      <c r="K578" s="9" t="str">
        <f t="shared" si="229"/>
        <v/>
      </c>
      <c r="L578" s="9"/>
      <c r="M578" s="9"/>
      <c r="N578" s="10" t="str">
        <f t="shared" si="239"/>
        <v/>
      </c>
      <c r="O578" s="11" t="str">
        <f t="shared" si="240"/>
        <v/>
      </c>
      <c r="Q578" s="9" t="str">
        <f t="shared" si="230"/>
        <v/>
      </c>
      <c r="R578" s="9"/>
      <c r="S578" s="9"/>
      <c r="T578" s="10" t="str">
        <f t="shared" si="241"/>
        <v/>
      </c>
      <c r="U578" s="11" t="str">
        <f t="shared" si="242"/>
        <v/>
      </c>
      <c r="W578" s="9" t="str">
        <f t="shared" si="231"/>
        <v/>
      </c>
      <c r="X578" s="9"/>
      <c r="Y578" s="9"/>
      <c r="Z578" s="10" t="str">
        <f t="shared" si="243"/>
        <v/>
      </c>
      <c r="AA578" s="11" t="str">
        <f t="shared" si="244"/>
        <v/>
      </c>
      <c r="AC578" s="9" t="str">
        <f t="shared" si="232"/>
        <v/>
      </c>
      <c r="AD578" s="9"/>
      <c r="AE578" s="9"/>
      <c r="AF578" s="10" t="str">
        <f t="shared" si="245"/>
        <v/>
      </c>
      <c r="AG578" s="11" t="str">
        <f t="shared" si="246"/>
        <v/>
      </c>
      <c r="AI578" s="9" t="str">
        <f t="shared" si="233"/>
        <v/>
      </c>
      <c r="AJ578" s="9"/>
      <c r="AK578" s="9"/>
      <c r="AL578" s="10" t="str">
        <f t="shared" si="253"/>
        <v/>
      </c>
      <c r="AM578" s="11" t="str">
        <f t="shared" si="254"/>
        <v/>
      </c>
      <c r="AO578" s="9" t="str">
        <f t="shared" si="234"/>
        <v/>
      </c>
      <c r="AP578" s="9"/>
      <c r="AQ578" s="9"/>
      <c r="AR578" s="10" t="str">
        <f t="shared" si="247"/>
        <v/>
      </c>
      <c r="AS578" s="11" t="str">
        <f t="shared" si="248"/>
        <v/>
      </c>
      <c r="AU578" s="9" t="str">
        <f t="shared" si="235"/>
        <v/>
      </c>
      <c r="AV578" s="9"/>
      <c r="AW578" s="9"/>
      <c r="AX578" s="10" t="str">
        <f t="shared" si="249"/>
        <v/>
      </c>
      <c r="AY578" s="11" t="str">
        <f t="shared" si="250"/>
        <v/>
      </c>
      <c r="BA578" s="12" t="str">
        <f t="shared" si="236"/>
        <v/>
      </c>
      <c r="BB578" s="12"/>
      <c r="BC578" s="12"/>
      <c r="BD578" s="13" t="str">
        <f t="shared" si="251"/>
        <v/>
      </c>
      <c r="BE578" s="14" t="str">
        <f t="shared" si="252"/>
        <v/>
      </c>
    </row>
    <row r="579" spans="5:57" x14ac:dyDescent="0.25">
      <c r="E579" s="9" t="str">
        <f t="shared" ref="E579:E642" si="255">IF(F579&lt;&gt;"","TOTS3","")</f>
        <v/>
      </c>
      <c r="F579" s="9"/>
      <c r="G579" s="9"/>
      <c r="H579" s="10" t="str">
        <f t="shared" si="237"/>
        <v/>
      </c>
      <c r="I579" s="15" t="str">
        <f t="shared" si="238"/>
        <v/>
      </c>
      <c r="K579" s="9" t="str">
        <f t="shared" ref="K579:K642" si="256">IF(L579&lt;&gt;"","RAIZ4","")</f>
        <v/>
      </c>
      <c r="L579" s="9"/>
      <c r="M579" s="9"/>
      <c r="N579" s="10" t="str">
        <f t="shared" si="239"/>
        <v/>
      </c>
      <c r="O579" s="11" t="str">
        <f t="shared" si="240"/>
        <v/>
      </c>
      <c r="Q579" s="9" t="str">
        <f t="shared" ref="Q579:Q642" si="257">IF(R579&lt;&gt;"","ITSA4","")</f>
        <v/>
      </c>
      <c r="R579" s="9"/>
      <c r="S579" s="9"/>
      <c r="T579" s="10" t="str">
        <f t="shared" si="241"/>
        <v/>
      </c>
      <c r="U579" s="11" t="str">
        <f t="shared" si="242"/>
        <v/>
      </c>
      <c r="W579" s="9" t="str">
        <f t="shared" ref="W579:W642" si="258">IF(X579&lt;&gt;"","CPLE6","")</f>
        <v/>
      </c>
      <c r="X579" s="9"/>
      <c r="Y579" s="9"/>
      <c r="Z579" s="10" t="str">
        <f t="shared" si="243"/>
        <v/>
      </c>
      <c r="AA579" s="11" t="str">
        <f t="shared" si="244"/>
        <v/>
      </c>
      <c r="AC579" s="9" t="str">
        <f t="shared" ref="AC579:AC642" si="259">IF(AD579&lt;&gt;"","SAPR4","")</f>
        <v/>
      </c>
      <c r="AD579" s="9"/>
      <c r="AE579" s="9"/>
      <c r="AF579" s="10" t="str">
        <f t="shared" si="245"/>
        <v/>
      </c>
      <c r="AG579" s="11" t="str">
        <f t="shared" si="246"/>
        <v/>
      </c>
      <c r="AI579" s="9" t="str">
        <f t="shared" ref="AI579:AI642" si="260">IF(AJ579&lt;&gt;"","ECOR3","")</f>
        <v/>
      </c>
      <c r="AJ579" s="9"/>
      <c r="AK579" s="9"/>
      <c r="AL579" s="10" t="str">
        <f t="shared" si="253"/>
        <v/>
      </c>
      <c r="AM579" s="11" t="str">
        <f t="shared" si="254"/>
        <v/>
      </c>
      <c r="AO579" s="9" t="str">
        <f t="shared" ref="AO579:AO642" si="261">IF(AP579&lt;&gt;"","MGLU3","")</f>
        <v/>
      </c>
      <c r="AP579" s="9"/>
      <c r="AQ579" s="9"/>
      <c r="AR579" s="10" t="str">
        <f t="shared" si="247"/>
        <v/>
      </c>
      <c r="AS579" s="11" t="str">
        <f t="shared" si="248"/>
        <v/>
      </c>
      <c r="AU579" s="9" t="str">
        <f t="shared" ref="AU579:AU642" si="262">IF(AV579&lt;&gt;"","VALE3","")</f>
        <v/>
      </c>
      <c r="AV579" s="9"/>
      <c r="AW579" s="9"/>
      <c r="AX579" s="10" t="str">
        <f t="shared" si="249"/>
        <v/>
      </c>
      <c r="AY579" s="11" t="str">
        <f t="shared" si="250"/>
        <v/>
      </c>
      <c r="BA579" s="12" t="str">
        <f t="shared" ref="BA579:BA642" si="263">IF(BB579&lt;&gt;"","ABEV3","")</f>
        <v/>
      </c>
      <c r="BB579" s="12"/>
      <c r="BC579" s="12"/>
      <c r="BD579" s="13" t="str">
        <f t="shared" si="251"/>
        <v/>
      </c>
      <c r="BE579" s="14" t="str">
        <f t="shared" si="252"/>
        <v/>
      </c>
    </row>
    <row r="580" spans="5:57" x14ac:dyDescent="0.25">
      <c r="E580" s="9" t="str">
        <f t="shared" si="255"/>
        <v/>
      </c>
      <c r="F580" s="9"/>
      <c r="G580" s="9"/>
      <c r="H580" s="10" t="str">
        <f t="shared" ref="H580:H643" si="264">IF(G580&lt;&gt;"",G580/G579-1,"")</f>
        <v/>
      </c>
      <c r="I580" s="15" t="str">
        <f t="shared" ref="I580:I643" si="265">IF(H580&lt;&gt;"",I579*(H580+1),"")</f>
        <v/>
      </c>
      <c r="K580" s="9" t="str">
        <f t="shared" si="256"/>
        <v/>
      </c>
      <c r="L580" s="9"/>
      <c r="M580" s="9"/>
      <c r="N580" s="10" t="str">
        <f t="shared" ref="N580:N643" si="266">IF(M580&lt;&gt;"",M580/M579 - 1,"")</f>
        <v/>
      </c>
      <c r="O580" s="11" t="str">
        <f t="shared" ref="O580:O643" si="267">IF(N580&lt;&gt;"",O579*(N580+1),"")</f>
        <v/>
      </c>
      <c r="Q580" s="9" t="str">
        <f t="shared" si="257"/>
        <v/>
      </c>
      <c r="R580" s="9"/>
      <c r="S580" s="9"/>
      <c r="T580" s="10" t="str">
        <f t="shared" ref="T580:T643" si="268">IF(S580&lt;&gt;"",S580/S579-1,"")</f>
        <v/>
      </c>
      <c r="U580" s="11" t="str">
        <f t="shared" ref="U580:U643" si="269">IF(T580&lt;&gt;"",U579*(T580+1),"")</f>
        <v/>
      </c>
      <c r="W580" s="9" t="str">
        <f t="shared" si="258"/>
        <v/>
      </c>
      <c r="X580" s="9"/>
      <c r="Y580" s="9"/>
      <c r="Z580" s="10" t="str">
        <f t="shared" ref="Z580:Z643" si="270">IF(Y580&lt;&gt;"",Y580/Y579-1,"")</f>
        <v/>
      </c>
      <c r="AA580" s="11" t="str">
        <f t="shared" ref="AA580:AA643" si="271">IF(Z580&lt;&gt;"",AA579*(Z580+1),"")</f>
        <v/>
      </c>
      <c r="AC580" s="9" t="str">
        <f t="shared" si="259"/>
        <v/>
      </c>
      <c r="AD580" s="9"/>
      <c r="AE580" s="9"/>
      <c r="AF580" s="10" t="str">
        <f t="shared" ref="AF580:AF643" si="272">IF(AE580&lt;&gt;"",AE580/AE579-1,"")</f>
        <v/>
      </c>
      <c r="AG580" s="11" t="str">
        <f t="shared" ref="AG580:AG643" si="273">IF(AE580&lt;&gt;"",AG579*(AF580+1),"")</f>
        <v/>
      </c>
      <c r="AI580" s="9" t="str">
        <f t="shared" si="260"/>
        <v/>
      </c>
      <c r="AJ580" s="9"/>
      <c r="AK580" s="9"/>
      <c r="AL580" s="10" t="str">
        <f t="shared" si="253"/>
        <v/>
      </c>
      <c r="AM580" s="11" t="str">
        <f t="shared" si="254"/>
        <v/>
      </c>
      <c r="AO580" s="9" t="str">
        <f t="shared" si="261"/>
        <v/>
      </c>
      <c r="AP580" s="9"/>
      <c r="AQ580" s="9"/>
      <c r="AR580" s="10" t="str">
        <f t="shared" ref="AR580:AR643" si="274">IF(AQ580&lt;&gt;"",AQ580/AQ579-1,"")</f>
        <v/>
      </c>
      <c r="AS580" s="11" t="str">
        <f t="shared" ref="AS580:AS643" si="275">IF(AQ580&lt;&gt;"",AS579*(AR580+1),"")</f>
        <v/>
      </c>
      <c r="AU580" s="9" t="str">
        <f t="shared" si="262"/>
        <v/>
      </c>
      <c r="AV580" s="9"/>
      <c r="AW580" s="9"/>
      <c r="AX580" s="10" t="str">
        <f t="shared" ref="AX580:AX643" si="276">IF(AW580&lt;&gt;"",AW580/AW579-1,"")</f>
        <v/>
      </c>
      <c r="AY580" s="11" t="str">
        <f t="shared" ref="AY580:AY643" si="277">IF(AX580&lt;&gt;"",AY579*(AX580+1),"")</f>
        <v/>
      </c>
      <c r="BA580" s="12" t="str">
        <f t="shared" si="263"/>
        <v/>
      </c>
      <c r="BB580" s="12"/>
      <c r="BC580" s="12"/>
      <c r="BD580" s="13" t="str">
        <f t="shared" ref="BD580:BD643" si="278">IF(BC580&lt;&gt;"",BC580/BC579-1,"")</f>
        <v/>
      </c>
      <c r="BE580" s="14" t="str">
        <f t="shared" ref="BE580:BE643" si="279">IF(BC580&lt;&gt;"",BE579*(BD580+1),"")</f>
        <v/>
      </c>
    </row>
    <row r="581" spans="5:57" x14ac:dyDescent="0.25">
      <c r="E581" s="9" t="str">
        <f t="shared" si="255"/>
        <v/>
      </c>
      <c r="F581" s="9"/>
      <c r="G581" s="9"/>
      <c r="H581" s="10" t="str">
        <f t="shared" si="264"/>
        <v/>
      </c>
      <c r="I581" s="15" t="str">
        <f t="shared" si="265"/>
        <v/>
      </c>
      <c r="K581" s="9" t="str">
        <f t="shared" si="256"/>
        <v/>
      </c>
      <c r="L581" s="9"/>
      <c r="M581" s="9"/>
      <c r="N581" s="10" t="str">
        <f t="shared" si="266"/>
        <v/>
      </c>
      <c r="O581" s="11" t="str">
        <f t="shared" si="267"/>
        <v/>
      </c>
      <c r="Q581" s="9" t="str">
        <f t="shared" si="257"/>
        <v/>
      </c>
      <c r="R581" s="9"/>
      <c r="S581" s="9"/>
      <c r="T581" s="10" t="str">
        <f t="shared" si="268"/>
        <v/>
      </c>
      <c r="U581" s="11" t="str">
        <f t="shared" si="269"/>
        <v/>
      </c>
      <c r="W581" s="9" t="str">
        <f t="shared" si="258"/>
        <v/>
      </c>
      <c r="X581" s="9"/>
      <c r="Y581" s="9"/>
      <c r="Z581" s="10" t="str">
        <f t="shared" si="270"/>
        <v/>
      </c>
      <c r="AA581" s="11" t="str">
        <f t="shared" si="271"/>
        <v/>
      </c>
      <c r="AC581" s="9" t="str">
        <f t="shared" si="259"/>
        <v/>
      </c>
      <c r="AD581" s="9"/>
      <c r="AE581" s="9"/>
      <c r="AF581" s="10" t="str">
        <f t="shared" si="272"/>
        <v/>
      </c>
      <c r="AG581" s="11" t="str">
        <f t="shared" si="273"/>
        <v/>
      </c>
      <c r="AI581" s="9" t="str">
        <f t="shared" si="260"/>
        <v/>
      </c>
      <c r="AJ581" s="9"/>
      <c r="AK581" s="9"/>
      <c r="AL581" s="10" t="str">
        <f t="shared" si="253"/>
        <v/>
      </c>
      <c r="AM581" s="11" t="str">
        <f t="shared" si="254"/>
        <v/>
      </c>
      <c r="AO581" s="9" t="str">
        <f t="shared" si="261"/>
        <v/>
      </c>
      <c r="AP581" s="9"/>
      <c r="AQ581" s="9"/>
      <c r="AR581" s="10" t="str">
        <f t="shared" si="274"/>
        <v/>
      </c>
      <c r="AS581" s="11" t="str">
        <f t="shared" si="275"/>
        <v/>
      </c>
      <c r="AU581" s="9" t="str">
        <f t="shared" si="262"/>
        <v/>
      </c>
      <c r="AV581" s="9"/>
      <c r="AW581" s="9"/>
      <c r="AX581" s="10" t="str">
        <f t="shared" si="276"/>
        <v/>
      </c>
      <c r="AY581" s="11" t="str">
        <f t="shared" si="277"/>
        <v/>
      </c>
      <c r="BA581" s="12" t="str">
        <f t="shared" si="263"/>
        <v/>
      </c>
      <c r="BB581" s="12"/>
      <c r="BC581" s="12"/>
      <c r="BD581" s="13" t="str">
        <f t="shared" si="278"/>
        <v/>
      </c>
      <c r="BE581" s="14" t="str">
        <f t="shared" si="279"/>
        <v/>
      </c>
    </row>
    <row r="582" spans="5:57" x14ac:dyDescent="0.25">
      <c r="E582" s="9" t="str">
        <f t="shared" si="255"/>
        <v/>
      </c>
      <c r="F582" s="9"/>
      <c r="G582" s="9"/>
      <c r="H582" s="10" t="str">
        <f t="shared" si="264"/>
        <v/>
      </c>
      <c r="I582" s="15" t="str">
        <f t="shared" si="265"/>
        <v/>
      </c>
      <c r="K582" s="9" t="str">
        <f t="shared" si="256"/>
        <v/>
      </c>
      <c r="L582" s="9"/>
      <c r="M582" s="9"/>
      <c r="N582" s="10" t="str">
        <f t="shared" si="266"/>
        <v/>
      </c>
      <c r="O582" s="11" t="str">
        <f t="shared" si="267"/>
        <v/>
      </c>
      <c r="Q582" s="9" t="str">
        <f t="shared" si="257"/>
        <v/>
      </c>
      <c r="R582" s="9"/>
      <c r="S582" s="9"/>
      <c r="T582" s="10" t="str">
        <f t="shared" si="268"/>
        <v/>
      </c>
      <c r="U582" s="11" t="str">
        <f t="shared" si="269"/>
        <v/>
      </c>
      <c r="W582" s="9" t="str">
        <f t="shared" si="258"/>
        <v/>
      </c>
      <c r="X582" s="9"/>
      <c r="Y582" s="9"/>
      <c r="Z582" s="10" t="str">
        <f t="shared" si="270"/>
        <v/>
      </c>
      <c r="AA582" s="11" t="str">
        <f t="shared" si="271"/>
        <v/>
      </c>
      <c r="AC582" s="9" t="str">
        <f t="shared" si="259"/>
        <v/>
      </c>
      <c r="AD582" s="9"/>
      <c r="AE582" s="9"/>
      <c r="AF582" s="10" t="str">
        <f t="shared" si="272"/>
        <v/>
      </c>
      <c r="AG582" s="11" t="str">
        <f t="shared" si="273"/>
        <v/>
      </c>
      <c r="AI582" s="9" t="str">
        <f t="shared" si="260"/>
        <v/>
      </c>
      <c r="AJ582" s="9"/>
      <c r="AK582" s="9"/>
      <c r="AL582" s="10" t="str">
        <f t="shared" si="253"/>
        <v/>
      </c>
      <c r="AM582" s="11" t="str">
        <f t="shared" si="254"/>
        <v/>
      </c>
      <c r="AO582" s="9" t="str">
        <f t="shared" si="261"/>
        <v/>
      </c>
      <c r="AP582" s="9"/>
      <c r="AQ582" s="9"/>
      <c r="AR582" s="10" t="str">
        <f t="shared" si="274"/>
        <v/>
      </c>
      <c r="AS582" s="11" t="str">
        <f t="shared" si="275"/>
        <v/>
      </c>
      <c r="AU582" s="9" t="str">
        <f t="shared" si="262"/>
        <v/>
      </c>
      <c r="AV582" s="9"/>
      <c r="AW582" s="9"/>
      <c r="AX582" s="10" t="str">
        <f t="shared" si="276"/>
        <v/>
      </c>
      <c r="AY582" s="11" t="str">
        <f t="shared" si="277"/>
        <v/>
      </c>
      <c r="BA582" s="12" t="str">
        <f t="shared" si="263"/>
        <v/>
      </c>
      <c r="BB582" s="12"/>
      <c r="BC582" s="12"/>
      <c r="BD582" s="13" t="str">
        <f t="shared" si="278"/>
        <v/>
      </c>
      <c r="BE582" s="14" t="str">
        <f t="shared" si="279"/>
        <v/>
      </c>
    </row>
    <row r="583" spans="5:57" x14ac:dyDescent="0.25">
      <c r="E583" s="9" t="str">
        <f t="shared" si="255"/>
        <v/>
      </c>
      <c r="F583" s="9"/>
      <c r="G583" s="9"/>
      <c r="H583" s="10" t="str">
        <f t="shared" si="264"/>
        <v/>
      </c>
      <c r="I583" s="15" t="str">
        <f t="shared" si="265"/>
        <v/>
      </c>
      <c r="K583" s="9" t="str">
        <f t="shared" si="256"/>
        <v/>
      </c>
      <c r="L583" s="9"/>
      <c r="M583" s="9"/>
      <c r="N583" s="10" t="str">
        <f t="shared" si="266"/>
        <v/>
      </c>
      <c r="O583" s="11" t="str">
        <f t="shared" si="267"/>
        <v/>
      </c>
      <c r="Q583" s="9" t="str">
        <f t="shared" si="257"/>
        <v/>
      </c>
      <c r="R583" s="9"/>
      <c r="S583" s="9"/>
      <c r="T583" s="10" t="str">
        <f t="shared" si="268"/>
        <v/>
      </c>
      <c r="U583" s="11" t="str">
        <f t="shared" si="269"/>
        <v/>
      </c>
      <c r="W583" s="9" t="str">
        <f t="shared" si="258"/>
        <v/>
      </c>
      <c r="X583" s="9"/>
      <c r="Y583" s="9"/>
      <c r="Z583" s="10" t="str">
        <f t="shared" si="270"/>
        <v/>
      </c>
      <c r="AA583" s="11" t="str">
        <f t="shared" si="271"/>
        <v/>
      </c>
      <c r="AC583" s="9" t="str">
        <f t="shared" si="259"/>
        <v/>
      </c>
      <c r="AD583" s="9"/>
      <c r="AE583" s="9"/>
      <c r="AF583" s="10" t="str">
        <f t="shared" si="272"/>
        <v/>
      </c>
      <c r="AG583" s="11" t="str">
        <f t="shared" si="273"/>
        <v/>
      </c>
      <c r="AI583" s="9" t="str">
        <f t="shared" si="260"/>
        <v/>
      </c>
      <c r="AJ583" s="9"/>
      <c r="AK583" s="9"/>
      <c r="AL583" s="10" t="str">
        <f t="shared" si="253"/>
        <v/>
      </c>
      <c r="AM583" s="11" t="str">
        <f t="shared" si="254"/>
        <v/>
      </c>
      <c r="AO583" s="9" t="str">
        <f t="shared" si="261"/>
        <v/>
      </c>
      <c r="AP583" s="9"/>
      <c r="AQ583" s="9"/>
      <c r="AR583" s="10" t="str">
        <f t="shared" si="274"/>
        <v/>
      </c>
      <c r="AS583" s="11" t="str">
        <f t="shared" si="275"/>
        <v/>
      </c>
      <c r="AU583" s="9" t="str">
        <f t="shared" si="262"/>
        <v/>
      </c>
      <c r="AV583" s="9"/>
      <c r="AW583" s="9"/>
      <c r="AX583" s="10" t="str">
        <f t="shared" si="276"/>
        <v/>
      </c>
      <c r="AY583" s="11" t="str">
        <f t="shared" si="277"/>
        <v/>
      </c>
      <c r="BA583" s="12" t="str">
        <f t="shared" si="263"/>
        <v/>
      </c>
      <c r="BB583" s="12"/>
      <c r="BC583" s="12"/>
      <c r="BD583" s="13" t="str">
        <f t="shared" si="278"/>
        <v/>
      </c>
      <c r="BE583" s="14" t="str">
        <f t="shared" si="279"/>
        <v/>
      </c>
    </row>
    <row r="584" spans="5:57" x14ac:dyDescent="0.25">
      <c r="E584" s="9" t="str">
        <f t="shared" si="255"/>
        <v/>
      </c>
      <c r="F584" s="9"/>
      <c r="G584" s="9"/>
      <c r="H584" s="10" t="str">
        <f t="shared" si="264"/>
        <v/>
      </c>
      <c r="I584" s="15" t="str">
        <f t="shared" si="265"/>
        <v/>
      </c>
      <c r="K584" s="9" t="str">
        <f t="shared" si="256"/>
        <v/>
      </c>
      <c r="L584" s="9"/>
      <c r="M584" s="9"/>
      <c r="N584" s="10" t="str">
        <f t="shared" si="266"/>
        <v/>
      </c>
      <c r="O584" s="11" t="str">
        <f t="shared" si="267"/>
        <v/>
      </c>
      <c r="Q584" s="9" t="str">
        <f t="shared" si="257"/>
        <v/>
      </c>
      <c r="R584" s="9"/>
      <c r="S584" s="9"/>
      <c r="T584" s="10" t="str">
        <f t="shared" si="268"/>
        <v/>
      </c>
      <c r="U584" s="11" t="str">
        <f t="shared" si="269"/>
        <v/>
      </c>
      <c r="W584" s="9" t="str">
        <f t="shared" si="258"/>
        <v/>
      </c>
      <c r="X584" s="9"/>
      <c r="Y584" s="9"/>
      <c r="Z584" s="10" t="str">
        <f t="shared" si="270"/>
        <v/>
      </c>
      <c r="AA584" s="11" t="str">
        <f t="shared" si="271"/>
        <v/>
      </c>
      <c r="AC584" s="9" t="str">
        <f t="shared" si="259"/>
        <v/>
      </c>
      <c r="AD584" s="9"/>
      <c r="AE584" s="9"/>
      <c r="AF584" s="10" t="str">
        <f t="shared" si="272"/>
        <v/>
      </c>
      <c r="AG584" s="11" t="str">
        <f t="shared" si="273"/>
        <v/>
      </c>
      <c r="AI584" s="9" t="str">
        <f t="shared" si="260"/>
        <v/>
      </c>
      <c r="AJ584" s="9"/>
      <c r="AK584" s="9"/>
      <c r="AL584" s="10" t="str">
        <f t="shared" si="253"/>
        <v/>
      </c>
      <c r="AM584" s="11" t="str">
        <f t="shared" si="254"/>
        <v/>
      </c>
      <c r="AO584" s="9" t="str">
        <f t="shared" si="261"/>
        <v/>
      </c>
      <c r="AP584" s="9"/>
      <c r="AQ584" s="9"/>
      <c r="AR584" s="10" t="str">
        <f t="shared" si="274"/>
        <v/>
      </c>
      <c r="AS584" s="11" t="str">
        <f t="shared" si="275"/>
        <v/>
      </c>
      <c r="AU584" s="9" t="str">
        <f t="shared" si="262"/>
        <v/>
      </c>
      <c r="AV584" s="9"/>
      <c r="AW584" s="9"/>
      <c r="AX584" s="10" t="str">
        <f t="shared" si="276"/>
        <v/>
      </c>
      <c r="AY584" s="11" t="str">
        <f t="shared" si="277"/>
        <v/>
      </c>
      <c r="BA584" s="12" t="str">
        <f t="shared" si="263"/>
        <v/>
      </c>
      <c r="BB584" s="12"/>
      <c r="BC584" s="12"/>
      <c r="BD584" s="13" t="str">
        <f t="shared" si="278"/>
        <v/>
      </c>
      <c r="BE584" s="14" t="str">
        <f t="shared" si="279"/>
        <v/>
      </c>
    </row>
    <row r="585" spans="5:57" x14ac:dyDescent="0.25">
      <c r="E585" s="9" t="str">
        <f t="shared" si="255"/>
        <v/>
      </c>
      <c r="F585" s="9"/>
      <c r="G585" s="9"/>
      <c r="H585" s="10" t="str">
        <f t="shared" si="264"/>
        <v/>
      </c>
      <c r="I585" s="15" t="str">
        <f t="shared" si="265"/>
        <v/>
      </c>
      <c r="K585" s="9" t="str">
        <f t="shared" si="256"/>
        <v/>
      </c>
      <c r="L585" s="9"/>
      <c r="M585" s="9"/>
      <c r="N585" s="10" t="str">
        <f t="shared" si="266"/>
        <v/>
      </c>
      <c r="O585" s="11" t="str">
        <f t="shared" si="267"/>
        <v/>
      </c>
      <c r="Q585" s="9" t="str">
        <f t="shared" si="257"/>
        <v/>
      </c>
      <c r="R585" s="9"/>
      <c r="S585" s="9"/>
      <c r="T585" s="10" t="str">
        <f t="shared" si="268"/>
        <v/>
      </c>
      <c r="U585" s="11" t="str">
        <f t="shared" si="269"/>
        <v/>
      </c>
      <c r="W585" s="9" t="str">
        <f t="shared" si="258"/>
        <v/>
      </c>
      <c r="X585" s="9"/>
      <c r="Y585" s="9"/>
      <c r="Z585" s="10" t="str">
        <f t="shared" si="270"/>
        <v/>
      </c>
      <c r="AA585" s="11" t="str">
        <f t="shared" si="271"/>
        <v/>
      </c>
      <c r="AC585" s="9" t="str">
        <f t="shared" si="259"/>
        <v/>
      </c>
      <c r="AD585" s="9"/>
      <c r="AE585" s="9"/>
      <c r="AF585" s="10" t="str">
        <f t="shared" si="272"/>
        <v/>
      </c>
      <c r="AG585" s="11" t="str">
        <f t="shared" si="273"/>
        <v/>
      </c>
      <c r="AI585" s="9" t="str">
        <f t="shared" si="260"/>
        <v/>
      </c>
      <c r="AJ585" s="9"/>
      <c r="AK585" s="9"/>
      <c r="AL585" s="10" t="str">
        <f t="shared" si="253"/>
        <v/>
      </c>
      <c r="AM585" s="11" t="str">
        <f t="shared" si="254"/>
        <v/>
      </c>
      <c r="AO585" s="9" t="str">
        <f t="shared" si="261"/>
        <v/>
      </c>
      <c r="AP585" s="9"/>
      <c r="AQ585" s="9"/>
      <c r="AR585" s="10" t="str">
        <f t="shared" si="274"/>
        <v/>
      </c>
      <c r="AS585" s="11" t="str">
        <f t="shared" si="275"/>
        <v/>
      </c>
      <c r="AU585" s="9" t="str">
        <f t="shared" si="262"/>
        <v/>
      </c>
      <c r="AV585" s="9"/>
      <c r="AW585" s="9"/>
      <c r="AX585" s="10" t="str">
        <f t="shared" si="276"/>
        <v/>
      </c>
      <c r="AY585" s="11" t="str">
        <f t="shared" si="277"/>
        <v/>
      </c>
      <c r="BA585" s="12" t="str">
        <f t="shared" si="263"/>
        <v/>
      </c>
      <c r="BB585" s="12"/>
      <c r="BC585" s="12"/>
      <c r="BD585" s="13" t="str">
        <f t="shared" si="278"/>
        <v/>
      </c>
      <c r="BE585" s="14" t="str">
        <f t="shared" si="279"/>
        <v/>
      </c>
    </row>
    <row r="586" spans="5:57" x14ac:dyDescent="0.25">
      <c r="E586" s="9" t="str">
        <f t="shared" si="255"/>
        <v/>
      </c>
      <c r="F586" s="9"/>
      <c r="G586" s="9"/>
      <c r="H586" s="10" t="str">
        <f t="shared" si="264"/>
        <v/>
      </c>
      <c r="I586" s="15" t="str">
        <f t="shared" si="265"/>
        <v/>
      </c>
      <c r="K586" s="9" t="str">
        <f t="shared" si="256"/>
        <v/>
      </c>
      <c r="L586" s="9"/>
      <c r="M586" s="9"/>
      <c r="N586" s="10" t="str">
        <f t="shared" si="266"/>
        <v/>
      </c>
      <c r="O586" s="11" t="str">
        <f t="shared" si="267"/>
        <v/>
      </c>
      <c r="Q586" s="9" t="str">
        <f t="shared" si="257"/>
        <v/>
      </c>
      <c r="R586" s="9"/>
      <c r="S586" s="9"/>
      <c r="T586" s="10" t="str">
        <f t="shared" si="268"/>
        <v/>
      </c>
      <c r="U586" s="11" t="str">
        <f t="shared" si="269"/>
        <v/>
      </c>
      <c r="W586" s="9" t="str">
        <f t="shared" si="258"/>
        <v/>
      </c>
      <c r="X586" s="9"/>
      <c r="Y586" s="9"/>
      <c r="Z586" s="10" t="str">
        <f t="shared" si="270"/>
        <v/>
      </c>
      <c r="AA586" s="11" t="str">
        <f t="shared" si="271"/>
        <v/>
      </c>
      <c r="AC586" s="9" t="str">
        <f t="shared" si="259"/>
        <v/>
      </c>
      <c r="AD586" s="9"/>
      <c r="AE586" s="9"/>
      <c r="AF586" s="10" t="str">
        <f t="shared" si="272"/>
        <v/>
      </c>
      <c r="AG586" s="11" t="str">
        <f t="shared" si="273"/>
        <v/>
      </c>
      <c r="AI586" s="9" t="str">
        <f t="shared" si="260"/>
        <v/>
      </c>
      <c r="AJ586" s="9"/>
      <c r="AK586" s="9"/>
      <c r="AL586" s="10" t="str">
        <f t="shared" si="253"/>
        <v/>
      </c>
      <c r="AM586" s="11" t="str">
        <f t="shared" si="254"/>
        <v/>
      </c>
      <c r="AO586" s="9" t="str">
        <f t="shared" si="261"/>
        <v/>
      </c>
      <c r="AP586" s="9"/>
      <c r="AQ586" s="9"/>
      <c r="AR586" s="10" t="str">
        <f t="shared" si="274"/>
        <v/>
      </c>
      <c r="AS586" s="11" t="str">
        <f t="shared" si="275"/>
        <v/>
      </c>
      <c r="AU586" s="9" t="str">
        <f t="shared" si="262"/>
        <v/>
      </c>
      <c r="AV586" s="9"/>
      <c r="AW586" s="9"/>
      <c r="AX586" s="10" t="str">
        <f t="shared" si="276"/>
        <v/>
      </c>
      <c r="AY586" s="11" t="str">
        <f t="shared" si="277"/>
        <v/>
      </c>
      <c r="BA586" s="12" t="str">
        <f t="shared" si="263"/>
        <v/>
      </c>
      <c r="BB586" s="12"/>
      <c r="BC586" s="12"/>
      <c r="BD586" s="13" t="str">
        <f t="shared" si="278"/>
        <v/>
      </c>
      <c r="BE586" s="14" t="str">
        <f t="shared" si="279"/>
        <v/>
      </c>
    </row>
    <row r="587" spans="5:57" x14ac:dyDescent="0.25">
      <c r="E587" s="9" t="str">
        <f t="shared" si="255"/>
        <v/>
      </c>
      <c r="F587" s="9"/>
      <c r="G587" s="9"/>
      <c r="H587" s="10" t="str">
        <f t="shared" si="264"/>
        <v/>
      </c>
      <c r="I587" s="15" t="str">
        <f t="shared" si="265"/>
        <v/>
      </c>
      <c r="K587" s="9" t="str">
        <f t="shared" si="256"/>
        <v/>
      </c>
      <c r="L587" s="9"/>
      <c r="M587" s="9"/>
      <c r="N587" s="10" t="str">
        <f t="shared" si="266"/>
        <v/>
      </c>
      <c r="O587" s="11" t="str">
        <f t="shared" si="267"/>
        <v/>
      </c>
      <c r="Q587" s="9" t="str">
        <f t="shared" si="257"/>
        <v/>
      </c>
      <c r="R587" s="9"/>
      <c r="S587" s="9"/>
      <c r="T587" s="10" t="str">
        <f t="shared" si="268"/>
        <v/>
      </c>
      <c r="U587" s="11" t="str">
        <f t="shared" si="269"/>
        <v/>
      </c>
      <c r="W587" s="9" t="str">
        <f t="shared" si="258"/>
        <v/>
      </c>
      <c r="X587" s="9"/>
      <c r="Y587" s="9"/>
      <c r="Z587" s="10" t="str">
        <f t="shared" si="270"/>
        <v/>
      </c>
      <c r="AA587" s="11" t="str">
        <f t="shared" si="271"/>
        <v/>
      </c>
      <c r="AC587" s="9" t="str">
        <f t="shared" si="259"/>
        <v/>
      </c>
      <c r="AD587" s="9"/>
      <c r="AE587" s="9"/>
      <c r="AF587" s="10" t="str">
        <f t="shared" si="272"/>
        <v/>
      </c>
      <c r="AG587" s="11" t="str">
        <f t="shared" si="273"/>
        <v/>
      </c>
      <c r="AI587" s="9" t="str">
        <f t="shared" si="260"/>
        <v/>
      </c>
      <c r="AJ587" s="9"/>
      <c r="AK587" s="9"/>
      <c r="AL587" s="10" t="str">
        <f t="shared" si="253"/>
        <v/>
      </c>
      <c r="AM587" s="11" t="str">
        <f t="shared" si="254"/>
        <v/>
      </c>
      <c r="AO587" s="9" t="str">
        <f t="shared" si="261"/>
        <v/>
      </c>
      <c r="AP587" s="9"/>
      <c r="AQ587" s="9"/>
      <c r="AR587" s="10" t="str">
        <f t="shared" si="274"/>
        <v/>
      </c>
      <c r="AS587" s="11" t="str">
        <f t="shared" si="275"/>
        <v/>
      </c>
      <c r="AU587" s="9" t="str">
        <f t="shared" si="262"/>
        <v/>
      </c>
      <c r="AV587" s="9"/>
      <c r="AW587" s="9"/>
      <c r="AX587" s="10" t="str">
        <f t="shared" si="276"/>
        <v/>
      </c>
      <c r="AY587" s="11" t="str">
        <f t="shared" si="277"/>
        <v/>
      </c>
      <c r="BA587" s="12" t="str">
        <f t="shared" si="263"/>
        <v/>
      </c>
      <c r="BB587" s="12"/>
      <c r="BC587" s="12"/>
      <c r="BD587" s="13" t="str">
        <f t="shared" si="278"/>
        <v/>
      </c>
      <c r="BE587" s="14" t="str">
        <f t="shared" si="279"/>
        <v/>
      </c>
    </row>
    <row r="588" spans="5:57" x14ac:dyDescent="0.25">
      <c r="E588" s="9" t="str">
        <f t="shared" si="255"/>
        <v/>
      </c>
      <c r="F588" s="9"/>
      <c r="G588" s="9"/>
      <c r="H588" s="10" t="str">
        <f t="shared" si="264"/>
        <v/>
      </c>
      <c r="I588" s="15" t="str">
        <f t="shared" si="265"/>
        <v/>
      </c>
      <c r="K588" s="9" t="str">
        <f t="shared" si="256"/>
        <v/>
      </c>
      <c r="L588" s="9"/>
      <c r="M588" s="9"/>
      <c r="N588" s="10" t="str">
        <f t="shared" si="266"/>
        <v/>
      </c>
      <c r="O588" s="11" t="str">
        <f t="shared" si="267"/>
        <v/>
      </c>
      <c r="Q588" s="9" t="str">
        <f t="shared" si="257"/>
        <v/>
      </c>
      <c r="R588" s="9"/>
      <c r="S588" s="9"/>
      <c r="T588" s="10" t="str">
        <f t="shared" si="268"/>
        <v/>
      </c>
      <c r="U588" s="11" t="str">
        <f t="shared" si="269"/>
        <v/>
      </c>
      <c r="W588" s="9" t="str">
        <f t="shared" si="258"/>
        <v/>
      </c>
      <c r="X588" s="9"/>
      <c r="Y588" s="9"/>
      <c r="Z588" s="10" t="str">
        <f t="shared" si="270"/>
        <v/>
      </c>
      <c r="AA588" s="11" t="str">
        <f t="shared" si="271"/>
        <v/>
      </c>
      <c r="AC588" s="9" t="str">
        <f t="shared" si="259"/>
        <v/>
      </c>
      <c r="AD588" s="9"/>
      <c r="AE588" s="9"/>
      <c r="AF588" s="10" t="str">
        <f t="shared" si="272"/>
        <v/>
      </c>
      <c r="AG588" s="11" t="str">
        <f t="shared" si="273"/>
        <v/>
      </c>
      <c r="AI588" s="9" t="str">
        <f t="shared" si="260"/>
        <v/>
      </c>
      <c r="AJ588" s="9"/>
      <c r="AK588" s="9"/>
      <c r="AL588" s="10" t="str">
        <f t="shared" si="253"/>
        <v/>
      </c>
      <c r="AM588" s="11" t="str">
        <f t="shared" si="254"/>
        <v/>
      </c>
      <c r="AO588" s="9" t="str">
        <f t="shared" si="261"/>
        <v/>
      </c>
      <c r="AP588" s="9"/>
      <c r="AQ588" s="9"/>
      <c r="AR588" s="10" t="str">
        <f t="shared" si="274"/>
        <v/>
      </c>
      <c r="AS588" s="11" t="str">
        <f t="shared" si="275"/>
        <v/>
      </c>
      <c r="AU588" s="9" t="str">
        <f t="shared" si="262"/>
        <v/>
      </c>
      <c r="AV588" s="9"/>
      <c r="AW588" s="9"/>
      <c r="AX588" s="10" t="str">
        <f t="shared" si="276"/>
        <v/>
      </c>
      <c r="AY588" s="11" t="str">
        <f t="shared" si="277"/>
        <v/>
      </c>
      <c r="BA588" s="12" t="str">
        <f t="shared" si="263"/>
        <v/>
      </c>
      <c r="BB588" s="12"/>
      <c r="BC588" s="12"/>
      <c r="BD588" s="13" t="str">
        <f t="shared" si="278"/>
        <v/>
      </c>
      <c r="BE588" s="14" t="str">
        <f t="shared" si="279"/>
        <v/>
      </c>
    </row>
    <row r="589" spans="5:57" x14ac:dyDescent="0.25">
      <c r="E589" s="9" t="str">
        <f t="shared" si="255"/>
        <v/>
      </c>
      <c r="F589" s="9"/>
      <c r="G589" s="9"/>
      <c r="H589" s="10" t="str">
        <f t="shared" si="264"/>
        <v/>
      </c>
      <c r="I589" s="15" t="str">
        <f t="shared" si="265"/>
        <v/>
      </c>
      <c r="K589" s="9" t="str">
        <f t="shared" si="256"/>
        <v/>
      </c>
      <c r="L589" s="9"/>
      <c r="M589" s="9"/>
      <c r="N589" s="10" t="str">
        <f t="shared" si="266"/>
        <v/>
      </c>
      <c r="O589" s="11" t="str">
        <f t="shared" si="267"/>
        <v/>
      </c>
      <c r="Q589" s="9" t="str">
        <f t="shared" si="257"/>
        <v/>
      </c>
      <c r="R589" s="9"/>
      <c r="S589" s="9"/>
      <c r="T589" s="10" t="str">
        <f t="shared" si="268"/>
        <v/>
      </c>
      <c r="U589" s="11" t="str">
        <f t="shared" si="269"/>
        <v/>
      </c>
      <c r="W589" s="9" t="str">
        <f t="shared" si="258"/>
        <v/>
      </c>
      <c r="X589" s="9"/>
      <c r="Y589" s="9"/>
      <c r="Z589" s="10" t="str">
        <f t="shared" si="270"/>
        <v/>
      </c>
      <c r="AA589" s="11" t="str">
        <f t="shared" si="271"/>
        <v/>
      </c>
      <c r="AC589" s="9" t="str">
        <f t="shared" si="259"/>
        <v/>
      </c>
      <c r="AD589" s="9"/>
      <c r="AE589" s="9"/>
      <c r="AF589" s="10" t="str">
        <f t="shared" si="272"/>
        <v/>
      </c>
      <c r="AG589" s="11" t="str">
        <f t="shared" si="273"/>
        <v/>
      </c>
      <c r="AI589" s="9" t="str">
        <f t="shared" si="260"/>
        <v/>
      </c>
      <c r="AJ589" s="9"/>
      <c r="AK589" s="9"/>
      <c r="AL589" s="10" t="str">
        <f t="shared" si="253"/>
        <v/>
      </c>
      <c r="AM589" s="11" t="str">
        <f t="shared" si="254"/>
        <v/>
      </c>
      <c r="AO589" s="9" t="str">
        <f t="shared" si="261"/>
        <v/>
      </c>
      <c r="AP589" s="9"/>
      <c r="AQ589" s="9"/>
      <c r="AR589" s="10" t="str">
        <f t="shared" si="274"/>
        <v/>
      </c>
      <c r="AS589" s="11" t="str">
        <f t="shared" si="275"/>
        <v/>
      </c>
      <c r="AU589" s="9" t="str">
        <f t="shared" si="262"/>
        <v/>
      </c>
      <c r="AV589" s="9"/>
      <c r="AW589" s="9"/>
      <c r="AX589" s="10" t="str">
        <f t="shared" si="276"/>
        <v/>
      </c>
      <c r="AY589" s="11" t="str">
        <f t="shared" si="277"/>
        <v/>
      </c>
      <c r="BA589" s="12" t="str">
        <f t="shared" si="263"/>
        <v/>
      </c>
      <c r="BB589" s="12"/>
      <c r="BC589" s="12"/>
      <c r="BD589" s="13" t="str">
        <f t="shared" si="278"/>
        <v/>
      </c>
      <c r="BE589" s="14" t="str">
        <f t="shared" si="279"/>
        <v/>
      </c>
    </row>
    <row r="590" spans="5:57" x14ac:dyDescent="0.25">
      <c r="E590" s="9" t="str">
        <f t="shared" si="255"/>
        <v/>
      </c>
      <c r="F590" s="9"/>
      <c r="G590" s="9"/>
      <c r="H590" s="10" t="str">
        <f t="shared" si="264"/>
        <v/>
      </c>
      <c r="I590" s="15" t="str">
        <f t="shared" si="265"/>
        <v/>
      </c>
      <c r="K590" s="9" t="str">
        <f t="shared" si="256"/>
        <v/>
      </c>
      <c r="L590" s="9"/>
      <c r="M590" s="9"/>
      <c r="N590" s="10" t="str">
        <f t="shared" si="266"/>
        <v/>
      </c>
      <c r="O590" s="11" t="str">
        <f t="shared" si="267"/>
        <v/>
      </c>
      <c r="Q590" s="9" t="str">
        <f t="shared" si="257"/>
        <v/>
      </c>
      <c r="R590" s="9"/>
      <c r="S590" s="9"/>
      <c r="T590" s="10" t="str">
        <f t="shared" si="268"/>
        <v/>
      </c>
      <c r="U590" s="11" t="str">
        <f t="shared" si="269"/>
        <v/>
      </c>
      <c r="W590" s="9" t="str">
        <f t="shared" si="258"/>
        <v/>
      </c>
      <c r="X590" s="9"/>
      <c r="Y590" s="9"/>
      <c r="Z590" s="10" t="str">
        <f t="shared" si="270"/>
        <v/>
      </c>
      <c r="AA590" s="11" t="str">
        <f t="shared" si="271"/>
        <v/>
      </c>
      <c r="AC590" s="9" t="str">
        <f t="shared" si="259"/>
        <v/>
      </c>
      <c r="AD590" s="9"/>
      <c r="AE590" s="9"/>
      <c r="AF590" s="10" t="str">
        <f t="shared" si="272"/>
        <v/>
      </c>
      <c r="AG590" s="11" t="str">
        <f t="shared" si="273"/>
        <v/>
      </c>
      <c r="AI590" s="9" t="str">
        <f t="shared" si="260"/>
        <v/>
      </c>
      <c r="AJ590" s="9"/>
      <c r="AK590" s="9"/>
      <c r="AL590" s="10" t="str">
        <f t="shared" si="253"/>
        <v/>
      </c>
      <c r="AM590" s="11" t="str">
        <f t="shared" si="254"/>
        <v/>
      </c>
      <c r="AO590" s="9" t="str">
        <f t="shared" si="261"/>
        <v/>
      </c>
      <c r="AP590" s="9"/>
      <c r="AQ590" s="9"/>
      <c r="AR590" s="10" t="str">
        <f t="shared" si="274"/>
        <v/>
      </c>
      <c r="AS590" s="11" t="str">
        <f t="shared" si="275"/>
        <v/>
      </c>
      <c r="AU590" s="9" t="str">
        <f t="shared" si="262"/>
        <v/>
      </c>
      <c r="AV590" s="9"/>
      <c r="AW590" s="9"/>
      <c r="AX590" s="10" t="str">
        <f t="shared" si="276"/>
        <v/>
      </c>
      <c r="AY590" s="11" t="str">
        <f t="shared" si="277"/>
        <v/>
      </c>
      <c r="BA590" s="12" t="str">
        <f t="shared" si="263"/>
        <v/>
      </c>
      <c r="BB590" s="12"/>
      <c r="BC590" s="12"/>
      <c r="BD590" s="13" t="str">
        <f t="shared" si="278"/>
        <v/>
      </c>
      <c r="BE590" s="14" t="str">
        <f t="shared" si="279"/>
        <v/>
      </c>
    </row>
    <row r="591" spans="5:57" x14ac:dyDescent="0.25">
      <c r="E591" s="9" t="str">
        <f t="shared" si="255"/>
        <v/>
      </c>
      <c r="F591" s="9"/>
      <c r="G591" s="9"/>
      <c r="H591" s="10" t="str">
        <f t="shared" si="264"/>
        <v/>
      </c>
      <c r="I591" s="15" t="str">
        <f t="shared" si="265"/>
        <v/>
      </c>
      <c r="K591" s="9" t="str">
        <f t="shared" si="256"/>
        <v/>
      </c>
      <c r="L591" s="9"/>
      <c r="M591" s="9"/>
      <c r="N591" s="10" t="str">
        <f t="shared" si="266"/>
        <v/>
      </c>
      <c r="O591" s="11" t="str">
        <f t="shared" si="267"/>
        <v/>
      </c>
      <c r="Q591" s="9" t="str">
        <f t="shared" si="257"/>
        <v/>
      </c>
      <c r="R591" s="9"/>
      <c r="S591" s="9"/>
      <c r="T591" s="10" t="str">
        <f t="shared" si="268"/>
        <v/>
      </c>
      <c r="U591" s="11" t="str">
        <f t="shared" si="269"/>
        <v/>
      </c>
      <c r="W591" s="9" t="str">
        <f t="shared" si="258"/>
        <v/>
      </c>
      <c r="X591" s="9"/>
      <c r="Y591" s="9"/>
      <c r="Z591" s="10" t="str">
        <f t="shared" si="270"/>
        <v/>
      </c>
      <c r="AA591" s="11" t="str">
        <f t="shared" si="271"/>
        <v/>
      </c>
      <c r="AC591" s="9" t="str">
        <f t="shared" si="259"/>
        <v/>
      </c>
      <c r="AD591" s="9"/>
      <c r="AE591" s="9"/>
      <c r="AF591" s="10" t="str">
        <f t="shared" si="272"/>
        <v/>
      </c>
      <c r="AG591" s="11" t="str">
        <f t="shared" si="273"/>
        <v/>
      </c>
      <c r="AI591" s="9" t="str">
        <f t="shared" si="260"/>
        <v/>
      </c>
      <c r="AJ591" s="9"/>
      <c r="AK591" s="9"/>
      <c r="AL591" s="10" t="str">
        <f t="shared" si="253"/>
        <v/>
      </c>
      <c r="AM591" s="11" t="str">
        <f t="shared" si="254"/>
        <v/>
      </c>
      <c r="AO591" s="9" t="str">
        <f t="shared" si="261"/>
        <v/>
      </c>
      <c r="AP591" s="9"/>
      <c r="AQ591" s="9"/>
      <c r="AR591" s="10" t="str">
        <f t="shared" si="274"/>
        <v/>
      </c>
      <c r="AS591" s="11" t="str">
        <f t="shared" si="275"/>
        <v/>
      </c>
      <c r="AU591" s="9" t="str">
        <f t="shared" si="262"/>
        <v/>
      </c>
      <c r="AV591" s="9"/>
      <c r="AW591" s="9"/>
      <c r="AX591" s="10" t="str">
        <f t="shared" si="276"/>
        <v/>
      </c>
      <c r="AY591" s="11" t="str">
        <f t="shared" si="277"/>
        <v/>
      </c>
      <c r="BA591" s="12" t="str">
        <f t="shared" si="263"/>
        <v/>
      </c>
      <c r="BB591" s="12"/>
      <c r="BC591" s="12"/>
      <c r="BD591" s="13" t="str">
        <f t="shared" si="278"/>
        <v/>
      </c>
      <c r="BE591" s="14" t="str">
        <f t="shared" si="279"/>
        <v/>
      </c>
    </row>
    <row r="592" spans="5:57" x14ac:dyDescent="0.25">
      <c r="E592" s="9" t="str">
        <f t="shared" si="255"/>
        <v/>
      </c>
      <c r="F592" s="9"/>
      <c r="G592" s="9"/>
      <c r="H592" s="10" t="str">
        <f t="shared" si="264"/>
        <v/>
      </c>
      <c r="I592" s="15" t="str">
        <f t="shared" si="265"/>
        <v/>
      </c>
      <c r="K592" s="9" t="str">
        <f t="shared" si="256"/>
        <v/>
      </c>
      <c r="L592" s="9"/>
      <c r="M592" s="9"/>
      <c r="N592" s="10" t="str">
        <f t="shared" si="266"/>
        <v/>
      </c>
      <c r="O592" s="11" t="str">
        <f t="shared" si="267"/>
        <v/>
      </c>
      <c r="Q592" s="9" t="str">
        <f t="shared" si="257"/>
        <v/>
      </c>
      <c r="R592" s="9"/>
      <c r="S592" s="9"/>
      <c r="T592" s="10" t="str">
        <f t="shared" si="268"/>
        <v/>
      </c>
      <c r="U592" s="11" t="str">
        <f t="shared" si="269"/>
        <v/>
      </c>
      <c r="W592" s="9" t="str">
        <f t="shared" si="258"/>
        <v/>
      </c>
      <c r="X592" s="9"/>
      <c r="Y592" s="9"/>
      <c r="Z592" s="10" t="str">
        <f t="shared" si="270"/>
        <v/>
      </c>
      <c r="AA592" s="11" t="str">
        <f t="shared" si="271"/>
        <v/>
      </c>
      <c r="AC592" s="9" t="str">
        <f t="shared" si="259"/>
        <v/>
      </c>
      <c r="AD592" s="9"/>
      <c r="AE592" s="9"/>
      <c r="AF592" s="10" t="str">
        <f t="shared" si="272"/>
        <v/>
      </c>
      <c r="AG592" s="11" t="str">
        <f t="shared" si="273"/>
        <v/>
      </c>
      <c r="AI592" s="9" t="str">
        <f t="shared" si="260"/>
        <v/>
      </c>
      <c r="AJ592" s="9"/>
      <c r="AK592" s="9"/>
      <c r="AL592" s="10" t="str">
        <f t="shared" si="253"/>
        <v/>
      </c>
      <c r="AM592" s="11" t="str">
        <f t="shared" si="254"/>
        <v/>
      </c>
      <c r="AO592" s="9" t="str">
        <f t="shared" si="261"/>
        <v/>
      </c>
      <c r="AP592" s="9"/>
      <c r="AQ592" s="9"/>
      <c r="AR592" s="10" t="str">
        <f t="shared" si="274"/>
        <v/>
      </c>
      <c r="AS592" s="11" t="str">
        <f t="shared" si="275"/>
        <v/>
      </c>
      <c r="AU592" s="9" t="str">
        <f t="shared" si="262"/>
        <v/>
      </c>
      <c r="AV592" s="9"/>
      <c r="AW592" s="9"/>
      <c r="AX592" s="10" t="str">
        <f t="shared" si="276"/>
        <v/>
      </c>
      <c r="AY592" s="11" t="str">
        <f t="shared" si="277"/>
        <v/>
      </c>
      <c r="BA592" s="12" t="str">
        <f t="shared" si="263"/>
        <v/>
      </c>
      <c r="BB592" s="12"/>
      <c r="BC592" s="12"/>
      <c r="BD592" s="13" t="str">
        <f t="shared" si="278"/>
        <v/>
      </c>
      <c r="BE592" s="14" t="str">
        <f t="shared" si="279"/>
        <v/>
      </c>
    </row>
    <row r="593" spans="5:57" x14ac:dyDescent="0.25">
      <c r="E593" s="9" t="str">
        <f t="shared" si="255"/>
        <v/>
      </c>
      <c r="F593" s="9"/>
      <c r="G593" s="9"/>
      <c r="H593" s="10" t="str">
        <f t="shared" si="264"/>
        <v/>
      </c>
      <c r="I593" s="15" t="str">
        <f t="shared" si="265"/>
        <v/>
      </c>
      <c r="K593" s="9" t="str">
        <f t="shared" si="256"/>
        <v/>
      </c>
      <c r="L593" s="9"/>
      <c r="M593" s="9"/>
      <c r="N593" s="10" t="str">
        <f t="shared" si="266"/>
        <v/>
      </c>
      <c r="O593" s="11" t="str">
        <f t="shared" si="267"/>
        <v/>
      </c>
      <c r="Q593" s="9" t="str">
        <f t="shared" si="257"/>
        <v/>
      </c>
      <c r="R593" s="9"/>
      <c r="S593" s="9"/>
      <c r="T593" s="10" t="str">
        <f t="shared" si="268"/>
        <v/>
      </c>
      <c r="U593" s="11" t="str">
        <f t="shared" si="269"/>
        <v/>
      </c>
      <c r="W593" s="9" t="str">
        <f t="shared" si="258"/>
        <v/>
      </c>
      <c r="X593" s="9"/>
      <c r="Y593" s="9"/>
      <c r="Z593" s="10" t="str">
        <f t="shared" si="270"/>
        <v/>
      </c>
      <c r="AA593" s="11" t="str">
        <f t="shared" si="271"/>
        <v/>
      </c>
      <c r="AC593" s="9" t="str">
        <f t="shared" si="259"/>
        <v/>
      </c>
      <c r="AD593" s="9"/>
      <c r="AE593" s="9"/>
      <c r="AF593" s="10" t="str">
        <f t="shared" si="272"/>
        <v/>
      </c>
      <c r="AG593" s="11" t="str">
        <f t="shared" si="273"/>
        <v/>
      </c>
      <c r="AI593" s="9" t="str">
        <f t="shared" si="260"/>
        <v/>
      </c>
      <c r="AJ593" s="9"/>
      <c r="AK593" s="9"/>
      <c r="AL593" s="10" t="str">
        <f t="shared" si="253"/>
        <v/>
      </c>
      <c r="AM593" s="11" t="str">
        <f t="shared" si="254"/>
        <v/>
      </c>
      <c r="AO593" s="9" t="str">
        <f t="shared" si="261"/>
        <v/>
      </c>
      <c r="AP593" s="9"/>
      <c r="AQ593" s="9"/>
      <c r="AR593" s="10" t="str">
        <f t="shared" si="274"/>
        <v/>
      </c>
      <c r="AS593" s="11" t="str">
        <f t="shared" si="275"/>
        <v/>
      </c>
      <c r="AU593" s="9" t="str">
        <f t="shared" si="262"/>
        <v/>
      </c>
      <c r="AV593" s="9"/>
      <c r="AW593" s="9"/>
      <c r="AX593" s="10" t="str">
        <f t="shared" si="276"/>
        <v/>
      </c>
      <c r="AY593" s="11" t="str">
        <f t="shared" si="277"/>
        <v/>
      </c>
      <c r="BA593" s="12" t="str">
        <f t="shared" si="263"/>
        <v/>
      </c>
      <c r="BB593" s="12"/>
      <c r="BC593" s="12"/>
      <c r="BD593" s="13" t="str">
        <f t="shared" si="278"/>
        <v/>
      </c>
      <c r="BE593" s="14" t="str">
        <f t="shared" si="279"/>
        <v/>
      </c>
    </row>
    <row r="594" spans="5:57" x14ac:dyDescent="0.25">
      <c r="E594" s="9" t="str">
        <f t="shared" si="255"/>
        <v/>
      </c>
      <c r="F594" s="9"/>
      <c r="G594" s="9"/>
      <c r="H594" s="10" t="str">
        <f t="shared" si="264"/>
        <v/>
      </c>
      <c r="I594" s="15" t="str">
        <f t="shared" si="265"/>
        <v/>
      </c>
      <c r="K594" s="9" t="str">
        <f t="shared" si="256"/>
        <v/>
      </c>
      <c r="L594" s="9"/>
      <c r="M594" s="9"/>
      <c r="N594" s="10" t="str">
        <f t="shared" si="266"/>
        <v/>
      </c>
      <c r="O594" s="11" t="str">
        <f t="shared" si="267"/>
        <v/>
      </c>
      <c r="Q594" s="9" t="str">
        <f t="shared" si="257"/>
        <v/>
      </c>
      <c r="R594" s="9"/>
      <c r="S594" s="9"/>
      <c r="T594" s="10" t="str">
        <f t="shared" si="268"/>
        <v/>
      </c>
      <c r="U594" s="11" t="str">
        <f t="shared" si="269"/>
        <v/>
      </c>
      <c r="W594" s="9" t="str">
        <f t="shared" si="258"/>
        <v/>
      </c>
      <c r="X594" s="9"/>
      <c r="Y594" s="9"/>
      <c r="Z594" s="10" t="str">
        <f t="shared" si="270"/>
        <v/>
      </c>
      <c r="AA594" s="11" t="str">
        <f t="shared" si="271"/>
        <v/>
      </c>
      <c r="AC594" s="9" t="str">
        <f t="shared" si="259"/>
        <v/>
      </c>
      <c r="AD594" s="9"/>
      <c r="AE594" s="9"/>
      <c r="AF594" s="10" t="str">
        <f t="shared" si="272"/>
        <v/>
      </c>
      <c r="AG594" s="11" t="str">
        <f t="shared" si="273"/>
        <v/>
      </c>
      <c r="AI594" s="9" t="str">
        <f t="shared" si="260"/>
        <v/>
      </c>
      <c r="AJ594" s="9"/>
      <c r="AK594" s="9"/>
      <c r="AL594" s="10" t="str">
        <f t="shared" si="253"/>
        <v/>
      </c>
      <c r="AM594" s="11" t="str">
        <f t="shared" si="254"/>
        <v/>
      </c>
      <c r="AO594" s="9" t="str">
        <f t="shared" si="261"/>
        <v/>
      </c>
      <c r="AP594" s="9"/>
      <c r="AQ594" s="9"/>
      <c r="AR594" s="10" t="str">
        <f t="shared" si="274"/>
        <v/>
      </c>
      <c r="AS594" s="11" t="str">
        <f t="shared" si="275"/>
        <v/>
      </c>
      <c r="AU594" s="9" t="str">
        <f t="shared" si="262"/>
        <v/>
      </c>
      <c r="AV594" s="9"/>
      <c r="AW594" s="9"/>
      <c r="AX594" s="10" t="str">
        <f t="shared" si="276"/>
        <v/>
      </c>
      <c r="AY594" s="11" t="str">
        <f t="shared" si="277"/>
        <v/>
      </c>
      <c r="BA594" s="12" t="str">
        <f t="shared" si="263"/>
        <v/>
      </c>
      <c r="BB594" s="12"/>
      <c r="BC594" s="12"/>
      <c r="BD594" s="13" t="str">
        <f t="shared" si="278"/>
        <v/>
      </c>
      <c r="BE594" s="14" t="str">
        <f t="shared" si="279"/>
        <v/>
      </c>
    </row>
    <row r="595" spans="5:57" x14ac:dyDescent="0.25">
      <c r="E595" s="9" t="str">
        <f t="shared" si="255"/>
        <v/>
      </c>
      <c r="F595" s="9"/>
      <c r="G595" s="9"/>
      <c r="H595" s="10" t="str">
        <f t="shared" si="264"/>
        <v/>
      </c>
      <c r="I595" s="15" t="str">
        <f t="shared" si="265"/>
        <v/>
      </c>
      <c r="K595" s="9" t="str">
        <f t="shared" si="256"/>
        <v/>
      </c>
      <c r="L595" s="9"/>
      <c r="M595" s="9"/>
      <c r="N595" s="10" t="str">
        <f t="shared" si="266"/>
        <v/>
      </c>
      <c r="O595" s="11" t="str">
        <f t="shared" si="267"/>
        <v/>
      </c>
      <c r="Q595" s="9" t="str">
        <f t="shared" si="257"/>
        <v/>
      </c>
      <c r="R595" s="9"/>
      <c r="S595" s="9"/>
      <c r="T595" s="10" t="str">
        <f t="shared" si="268"/>
        <v/>
      </c>
      <c r="U595" s="11" t="str">
        <f t="shared" si="269"/>
        <v/>
      </c>
      <c r="W595" s="9" t="str">
        <f t="shared" si="258"/>
        <v/>
      </c>
      <c r="X595" s="9"/>
      <c r="Y595" s="9"/>
      <c r="Z595" s="10" t="str">
        <f t="shared" si="270"/>
        <v/>
      </c>
      <c r="AA595" s="11" t="str">
        <f t="shared" si="271"/>
        <v/>
      </c>
      <c r="AC595" s="9" t="str">
        <f t="shared" si="259"/>
        <v/>
      </c>
      <c r="AD595" s="9"/>
      <c r="AE595" s="9"/>
      <c r="AF595" s="10" t="str">
        <f t="shared" si="272"/>
        <v/>
      </c>
      <c r="AG595" s="11" t="str">
        <f t="shared" si="273"/>
        <v/>
      </c>
      <c r="AI595" s="9" t="str">
        <f t="shared" si="260"/>
        <v/>
      </c>
      <c r="AJ595" s="9"/>
      <c r="AK595" s="9"/>
      <c r="AL595" s="10" t="str">
        <f t="shared" si="253"/>
        <v/>
      </c>
      <c r="AM595" s="11" t="str">
        <f t="shared" si="254"/>
        <v/>
      </c>
      <c r="AO595" s="9" t="str">
        <f t="shared" si="261"/>
        <v/>
      </c>
      <c r="AP595" s="9"/>
      <c r="AQ595" s="9"/>
      <c r="AR595" s="10" t="str">
        <f t="shared" si="274"/>
        <v/>
      </c>
      <c r="AS595" s="11" t="str">
        <f t="shared" si="275"/>
        <v/>
      </c>
      <c r="AU595" s="9" t="str">
        <f t="shared" si="262"/>
        <v/>
      </c>
      <c r="AV595" s="9"/>
      <c r="AW595" s="9"/>
      <c r="AX595" s="10" t="str">
        <f t="shared" si="276"/>
        <v/>
      </c>
      <c r="AY595" s="11" t="str">
        <f t="shared" si="277"/>
        <v/>
      </c>
      <c r="BA595" s="12" t="str">
        <f t="shared" si="263"/>
        <v/>
      </c>
      <c r="BB595" s="12"/>
      <c r="BC595" s="12"/>
      <c r="BD595" s="13" t="str">
        <f t="shared" si="278"/>
        <v/>
      </c>
      <c r="BE595" s="14" t="str">
        <f t="shared" si="279"/>
        <v/>
      </c>
    </row>
    <row r="596" spans="5:57" x14ac:dyDescent="0.25">
      <c r="E596" s="9" t="str">
        <f t="shared" si="255"/>
        <v/>
      </c>
      <c r="F596" s="9"/>
      <c r="G596" s="9"/>
      <c r="H596" s="10" t="str">
        <f t="shared" si="264"/>
        <v/>
      </c>
      <c r="I596" s="15" t="str">
        <f t="shared" si="265"/>
        <v/>
      </c>
      <c r="K596" s="9" t="str">
        <f t="shared" si="256"/>
        <v/>
      </c>
      <c r="L596" s="9"/>
      <c r="M596" s="9"/>
      <c r="N596" s="10" t="str">
        <f t="shared" si="266"/>
        <v/>
      </c>
      <c r="O596" s="11" t="str">
        <f t="shared" si="267"/>
        <v/>
      </c>
      <c r="Q596" s="9" t="str">
        <f t="shared" si="257"/>
        <v/>
      </c>
      <c r="R596" s="9"/>
      <c r="S596" s="9"/>
      <c r="T596" s="10" t="str">
        <f t="shared" si="268"/>
        <v/>
      </c>
      <c r="U596" s="11" t="str">
        <f t="shared" si="269"/>
        <v/>
      </c>
      <c r="W596" s="9" t="str">
        <f t="shared" si="258"/>
        <v/>
      </c>
      <c r="X596" s="9"/>
      <c r="Y596" s="9"/>
      <c r="Z596" s="10" t="str">
        <f t="shared" si="270"/>
        <v/>
      </c>
      <c r="AA596" s="11" t="str">
        <f t="shared" si="271"/>
        <v/>
      </c>
      <c r="AC596" s="9" t="str">
        <f t="shared" si="259"/>
        <v/>
      </c>
      <c r="AD596" s="9"/>
      <c r="AE596" s="9"/>
      <c r="AF596" s="10" t="str">
        <f t="shared" si="272"/>
        <v/>
      </c>
      <c r="AG596" s="11" t="str">
        <f t="shared" si="273"/>
        <v/>
      </c>
      <c r="AI596" s="9" t="str">
        <f t="shared" si="260"/>
        <v/>
      </c>
      <c r="AJ596" s="9"/>
      <c r="AK596" s="9"/>
      <c r="AL596" s="9"/>
      <c r="AM596" s="9"/>
      <c r="AO596" s="9" t="str">
        <f t="shared" si="261"/>
        <v/>
      </c>
      <c r="AP596" s="9"/>
      <c r="AQ596" s="9"/>
      <c r="AR596" s="10" t="str">
        <f t="shared" si="274"/>
        <v/>
      </c>
      <c r="AS596" s="11" t="str">
        <f t="shared" si="275"/>
        <v/>
      </c>
      <c r="AU596" s="9" t="str">
        <f t="shared" si="262"/>
        <v/>
      </c>
      <c r="AV596" s="9"/>
      <c r="AW596" s="9"/>
      <c r="AX596" s="10" t="str">
        <f t="shared" si="276"/>
        <v/>
      </c>
      <c r="AY596" s="11" t="str">
        <f t="shared" si="277"/>
        <v/>
      </c>
      <c r="BA596" s="12" t="str">
        <f t="shared" si="263"/>
        <v/>
      </c>
      <c r="BB596" s="12"/>
      <c r="BC596" s="12"/>
      <c r="BD596" s="13" t="str">
        <f t="shared" si="278"/>
        <v/>
      </c>
      <c r="BE596" s="14" t="str">
        <f t="shared" si="279"/>
        <v/>
      </c>
    </row>
    <row r="597" spans="5:57" x14ac:dyDescent="0.25">
      <c r="E597" s="9" t="str">
        <f t="shared" si="255"/>
        <v/>
      </c>
      <c r="F597" s="9"/>
      <c r="G597" s="9"/>
      <c r="H597" s="10" t="str">
        <f t="shared" si="264"/>
        <v/>
      </c>
      <c r="I597" s="15" t="str">
        <f t="shared" si="265"/>
        <v/>
      </c>
      <c r="K597" s="9" t="str">
        <f t="shared" si="256"/>
        <v/>
      </c>
      <c r="L597" s="9"/>
      <c r="M597" s="9"/>
      <c r="N597" s="10" t="str">
        <f t="shared" si="266"/>
        <v/>
      </c>
      <c r="O597" s="11" t="str">
        <f t="shared" si="267"/>
        <v/>
      </c>
      <c r="Q597" s="9" t="str">
        <f t="shared" si="257"/>
        <v/>
      </c>
      <c r="R597" s="9"/>
      <c r="S597" s="9"/>
      <c r="T597" s="10" t="str">
        <f t="shared" si="268"/>
        <v/>
      </c>
      <c r="U597" s="11" t="str">
        <f t="shared" si="269"/>
        <v/>
      </c>
      <c r="W597" s="9" t="str">
        <f t="shared" si="258"/>
        <v/>
      </c>
      <c r="X597" s="9"/>
      <c r="Y597" s="9"/>
      <c r="Z597" s="10" t="str">
        <f t="shared" si="270"/>
        <v/>
      </c>
      <c r="AA597" s="11" t="str">
        <f t="shared" si="271"/>
        <v/>
      </c>
      <c r="AC597" s="9" t="str">
        <f t="shared" si="259"/>
        <v/>
      </c>
      <c r="AD597" s="9"/>
      <c r="AE597" s="9"/>
      <c r="AF597" s="10" t="str">
        <f t="shared" si="272"/>
        <v/>
      </c>
      <c r="AG597" s="11" t="str">
        <f t="shared" si="273"/>
        <v/>
      </c>
      <c r="AI597" s="9" t="str">
        <f t="shared" si="260"/>
        <v/>
      </c>
      <c r="AJ597" s="9"/>
      <c r="AK597" s="9"/>
      <c r="AL597" s="10" t="str">
        <f t="shared" ref="AL597" si="280">IF(AK597&lt;&gt;"",AK597/AK596-1,"")</f>
        <v/>
      </c>
      <c r="AM597" s="11" t="str">
        <f t="shared" ref="AM597" si="281">IF(AK597&lt;&gt;"",AM596*(AL597+1),"")</f>
        <v/>
      </c>
      <c r="AO597" s="9" t="str">
        <f t="shared" si="261"/>
        <v/>
      </c>
      <c r="AP597" s="9"/>
      <c r="AQ597" s="9"/>
      <c r="AR597" s="10" t="str">
        <f t="shared" si="274"/>
        <v/>
      </c>
      <c r="AS597" s="11" t="str">
        <f t="shared" si="275"/>
        <v/>
      </c>
      <c r="AU597" s="9" t="str">
        <f t="shared" si="262"/>
        <v/>
      </c>
      <c r="AV597" s="9"/>
      <c r="AW597" s="9"/>
      <c r="AX597" s="10" t="str">
        <f t="shared" si="276"/>
        <v/>
      </c>
      <c r="AY597" s="11" t="str">
        <f t="shared" si="277"/>
        <v/>
      </c>
      <c r="BA597" s="12" t="str">
        <f t="shared" si="263"/>
        <v/>
      </c>
      <c r="BB597" s="12"/>
      <c r="BC597" s="12"/>
      <c r="BD597" s="13" t="str">
        <f t="shared" si="278"/>
        <v/>
      </c>
      <c r="BE597" s="14" t="str">
        <f t="shared" si="279"/>
        <v/>
      </c>
    </row>
    <row r="598" spans="5:57" x14ac:dyDescent="0.25">
      <c r="E598" s="9" t="str">
        <f t="shared" si="255"/>
        <v/>
      </c>
      <c r="F598" s="9"/>
      <c r="G598" s="9"/>
      <c r="H598" s="10" t="str">
        <f t="shared" si="264"/>
        <v/>
      </c>
      <c r="I598" s="15" t="str">
        <f t="shared" si="265"/>
        <v/>
      </c>
      <c r="K598" s="9" t="str">
        <f t="shared" si="256"/>
        <v/>
      </c>
      <c r="L598" s="9"/>
      <c r="M598" s="9"/>
      <c r="N598" s="10" t="str">
        <f t="shared" si="266"/>
        <v/>
      </c>
      <c r="O598" s="11" t="str">
        <f t="shared" si="267"/>
        <v/>
      </c>
      <c r="Q598" s="9" t="str">
        <f t="shared" si="257"/>
        <v/>
      </c>
      <c r="R598" s="9"/>
      <c r="S598" s="9"/>
      <c r="T598" s="10" t="str">
        <f t="shared" si="268"/>
        <v/>
      </c>
      <c r="U598" s="11" t="str">
        <f t="shared" si="269"/>
        <v/>
      </c>
      <c r="W598" s="9" t="str">
        <f t="shared" si="258"/>
        <v/>
      </c>
      <c r="X598" s="9"/>
      <c r="Y598" s="9"/>
      <c r="Z598" s="10" t="str">
        <f t="shared" si="270"/>
        <v/>
      </c>
      <c r="AA598" s="11" t="str">
        <f t="shared" si="271"/>
        <v/>
      </c>
      <c r="AC598" s="9" t="str">
        <f t="shared" si="259"/>
        <v/>
      </c>
      <c r="AD598" s="9"/>
      <c r="AE598" s="9"/>
      <c r="AF598" s="10" t="str">
        <f t="shared" si="272"/>
        <v/>
      </c>
      <c r="AG598" s="11" t="str">
        <f t="shared" si="273"/>
        <v/>
      </c>
      <c r="AI598" s="9" t="str">
        <f t="shared" si="260"/>
        <v/>
      </c>
      <c r="AJ598" s="9"/>
      <c r="AK598" s="9"/>
      <c r="AL598" s="10" t="str">
        <f t="shared" si="253"/>
        <v/>
      </c>
      <c r="AM598" s="11" t="str">
        <f t="shared" si="254"/>
        <v/>
      </c>
      <c r="AO598" s="9" t="str">
        <f t="shared" si="261"/>
        <v/>
      </c>
      <c r="AP598" s="9"/>
      <c r="AQ598" s="9"/>
      <c r="AR598" s="10" t="str">
        <f t="shared" si="274"/>
        <v/>
      </c>
      <c r="AS598" s="11" t="str">
        <f t="shared" si="275"/>
        <v/>
      </c>
      <c r="AU598" s="9" t="str">
        <f t="shared" si="262"/>
        <v/>
      </c>
      <c r="AV598" s="9"/>
      <c r="AW598" s="9"/>
      <c r="AX598" s="10" t="str">
        <f t="shared" si="276"/>
        <v/>
      </c>
      <c r="AY598" s="11" t="str">
        <f t="shared" si="277"/>
        <v/>
      </c>
      <c r="BA598" s="12" t="str">
        <f t="shared" si="263"/>
        <v/>
      </c>
      <c r="BB598" s="12"/>
      <c r="BC598" s="12"/>
      <c r="BD598" s="13" t="str">
        <f t="shared" si="278"/>
        <v/>
      </c>
      <c r="BE598" s="14" t="str">
        <f t="shared" si="279"/>
        <v/>
      </c>
    </row>
    <row r="599" spans="5:57" x14ac:dyDescent="0.25">
      <c r="E599" s="9" t="str">
        <f t="shared" si="255"/>
        <v/>
      </c>
      <c r="F599" s="9"/>
      <c r="G599" s="9"/>
      <c r="H599" s="10" t="str">
        <f t="shared" si="264"/>
        <v/>
      </c>
      <c r="I599" s="15" t="str">
        <f t="shared" si="265"/>
        <v/>
      </c>
      <c r="K599" s="9" t="str">
        <f t="shared" si="256"/>
        <v/>
      </c>
      <c r="L599" s="9"/>
      <c r="M599" s="9"/>
      <c r="N599" s="10" t="str">
        <f t="shared" si="266"/>
        <v/>
      </c>
      <c r="O599" s="11" t="str">
        <f t="shared" si="267"/>
        <v/>
      </c>
      <c r="Q599" s="9" t="str">
        <f t="shared" si="257"/>
        <v/>
      </c>
      <c r="R599" s="9"/>
      <c r="S599" s="9"/>
      <c r="T599" s="10" t="str">
        <f t="shared" si="268"/>
        <v/>
      </c>
      <c r="U599" s="11" t="str">
        <f t="shared" si="269"/>
        <v/>
      </c>
      <c r="W599" s="9" t="str">
        <f t="shared" si="258"/>
        <v/>
      </c>
      <c r="X599" s="9"/>
      <c r="Y599" s="9"/>
      <c r="Z599" s="10" t="str">
        <f t="shared" si="270"/>
        <v/>
      </c>
      <c r="AA599" s="11" t="str">
        <f t="shared" si="271"/>
        <v/>
      </c>
      <c r="AC599" s="9" t="str">
        <f t="shared" si="259"/>
        <v/>
      </c>
      <c r="AD599" s="9"/>
      <c r="AE599" s="9"/>
      <c r="AF599" s="10" t="str">
        <f t="shared" si="272"/>
        <v/>
      </c>
      <c r="AG599" s="11" t="str">
        <f t="shared" si="273"/>
        <v/>
      </c>
      <c r="AI599" s="9" t="str">
        <f t="shared" si="260"/>
        <v/>
      </c>
      <c r="AJ599" s="9"/>
      <c r="AK599" s="9"/>
      <c r="AL599" s="10" t="str">
        <f t="shared" si="253"/>
        <v/>
      </c>
      <c r="AM599" s="11" t="str">
        <f t="shared" si="254"/>
        <v/>
      </c>
      <c r="AO599" s="9" t="str">
        <f t="shared" si="261"/>
        <v/>
      </c>
      <c r="AP599" s="9"/>
      <c r="AQ599" s="9"/>
      <c r="AR599" s="10" t="str">
        <f t="shared" si="274"/>
        <v/>
      </c>
      <c r="AS599" s="11" t="str">
        <f t="shared" si="275"/>
        <v/>
      </c>
      <c r="AU599" s="9" t="str">
        <f t="shared" si="262"/>
        <v/>
      </c>
      <c r="AV599" s="9"/>
      <c r="AW599" s="9"/>
      <c r="AX599" s="10" t="str">
        <f t="shared" si="276"/>
        <v/>
      </c>
      <c r="AY599" s="11" t="str">
        <f t="shared" si="277"/>
        <v/>
      </c>
      <c r="BA599" s="12" t="str">
        <f t="shared" si="263"/>
        <v/>
      </c>
      <c r="BB599" s="12"/>
      <c r="BC599" s="12"/>
      <c r="BD599" s="13" t="str">
        <f t="shared" si="278"/>
        <v/>
      </c>
      <c r="BE599" s="14" t="str">
        <f t="shared" si="279"/>
        <v/>
      </c>
    </row>
    <row r="600" spans="5:57" x14ac:dyDescent="0.25">
      <c r="E600" s="9" t="str">
        <f t="shared" si="255"/>
        <v/>
      </c>
      <c r="F600" s="9"/>
      <c r="G600" s="9"/>
      <c r="H600" s="10" t="str">
        <f t="shared" si="264"/>
        <v/>
      </c>
      <c r="I600" s="15" t="str">
        <f t="shared" si="265"/>
        <v/>
      </c>
      <c r="K600" s="9" t="str">
        <f t="shared" si="256"/>
        <v/>
      </c>
      <c r="L600" s="9"/>
      <c r="M600" s="9"/>
      <c r="N600" s="10" t="str">
        <f t="shared" si="266"/>
        <v/>
      </c>
      <c r="O600" s="11" t="str">
        <f t="shared" si="267"/>
        <v/>
      </c>
      <c r="Q600" s="9" t="str">
        <f t="shared" si="257"/>
        <v/>
      </c>
      <c r="R600" s="9"/>
      <c r="S600" s="9"/>
      <c r="T600" s="10" t="str">
        <f t="shared" si="268"/>
        <v/>
      </c>
      <c r="U600" s="11" t="str">
        <f t="shared" si="269"/>
        <v/>
      </c>
      <c r="W600" s="9" t="str">
        <f t="shared" si="258"/>
        <v/>
      </c>
      <c r="X600" s="9"/>
      <c r="Y600" s="9"/>
      <c r="Z600" s="10" t="str">
        <f t="shared" si="270"/>
        <v/>
      </c>
      <c r="AA600" s="11" t="str">
        <f t="shared" si="271"/>
        <v/>
      </c>
      <c r="AC600" s="9" t="str">
        <f t="shared" si="259"/>
        <v/>
      </c>
      <c r="AD600" s="9"/>
      <c r="AE600" s="9"/>
      <c r="AF600" s="10" t="str">
        <f t="shared" si="272"/>
        <v/>
      </c>
      <c r="AG600" s="11" t="str">
        <f t="shared" si="273"/>
        <v/>
      </c>
      <c r="AI600" s="9" t="str">
        <f t="shared" si="260"/>
        <v/>
      </c>
      <c r="AJ600" s="9"/>
      <c r="AK600" s="9"/>
      <c r="AL600" s="10" t="str">
        <f t="shared" si="253"/>
        <v/>
      </c>
      <c r="AM600" s="11" t="str">
        <f t="shared" si="254"/>
        <v/>
      </c>
      <c r="AO600" s="9" t="str">
        <f t="shared" si="261"/>
        <v/>
      </c>
      <c r="AP600" s="9"/>
      <c r="AQ600" s="9"/>
      <c r="AR600" s="10" t="str">
        <f t="shared" si="274"/>
        <v/>
      </c>
      <c r="AS600" s="11" t="str">
        <f t="shared" si="275"/>
        <v/>
      </c>
      <c r="AU600" s="9" t="str">
        <f t="shared" si="262"/>
        <v/>
      </c>
      <c r="AV600" s="9"/>
      <c r="AW600" s="9"/>
      <c r="AX600" s="10" t="str">
        <f t="shared" si="276"/>
        <v/>
      </c>
      <c r="AY600" s="11" t="str">
        <f t="shared" si="277"/>
        <v/>
      </c>
      <c r="BA600" s="12" t="str">
        <f t="shared" si="263"/>
        <v/>
      </c>
      <c r="BB600" s="12"/>
      <c r="BC600" s="12"/>
      <c r="BD600" s="13" t="str">
        <f t="shared" si="278"/>
        <v/>
      </c>
      <c r="BE600" s="14" t="str">
        <f t="shared" si="279"/>
        <v/>
      </c>
    </row>
    <row r="601" spans="5:57" x14ac:dyDescent="0.25">
      <c r="E601" s="9" t="str">
        <f t="shared" si="255"/>
        <v/>
      </c>
      <c r="F601" s="9"/>
      <c r="G601" s="9"/>
      <c r="H601" s="10" t="str">
        <f t="shared" si="264"/>
        <v/>
      </c>
      <c r="I601" s="15" t="str">
        <f t="shared" si="265"/>
        <v/>
      </c>
      <c r="K601" s="9" t="str">
        <f t="shared" si="256"/>
        <v/>
      </c>
      <c r="L601" s="9"/>
      <c r="M601" s="9"/>
      <c r="N601" s="10" t="str">
        <f t="shared" si="266"/>
        <v/>
      </c>
      <c r="O601" s="11" t="str">
        <f t="shared" si="267"/>
        <v/>
      </c>
      <c r="Q601" s="9" t="str">
        <f t="shared" si="257"/>
        <v/>
      </c>
      <c r="R601" s="9"/>
      <c r="S601" s="9"/>
      <c r="T601" s="10" t="str">
        <f t="shared" si="268"/>
        <v/>
      </c>
      <c r="U601" s="11" t="str">
        <f t="shared" si="269"/>
        <v/>
      </c>
      <c r="W601" s="9" t="str">
        <f t="shared" si="258"/>
        <v/>
      </c>
      <c r="X601" s="9"/>
      <c r="Y601" s="9"/>
      <c r="Z601" s="10" t="str">
        <f t="shared" si="270"/>
        <v/>
      </c>
      <c r="AA601" s="11" t="str">
        <f t="shared" si="271"/>
        <v/>
      </c>
      <c r="AC601" s="9" t="str">
        <f t="shared" si="259"/>
        <v/>
      </c>
      <c r="AD601" s="9"/>
      <c r="AE601" s="9"/>
      <c r="AF601" s="10" t="str">
        <f t="shared" si="272"/>
        <v/>
      </c>
      <c r="AG601" s="11" t="str">
        <f t="shared" si="273"/>
        <v/>
      </c>
      <c r="AI601" s="9" t="str">
        <f t="shared" si="260"/>
        <v/>
      </c>
      <c r="AJ601" s="9"/>
      <c r="AK601" s="9"/>
      <c r="AL601" s="10" t="str">
        <f t="shared" si="253"/>
        <v/>
      </c>
      <c r="AM601" s="11" t="str">
        <f t="shared" si="254"/>
        <v/>
      </c>
      <c r="AO601" s="9" t="str">
        <f t="shared" si="261"/>
        <v/>
      </c>
      <c r="AP601" s="9"/>
      <c r="AQ601" s="9"/>
      <c r="AR601" s="10" t="str">
        <f t="shared" si="274"/>
        <v/>
      </c>
      <c r="AS601" s="11" t="str">
        <f t="shared" si="275"/>
        <v/>
      </c>
      <c r="AU601" s="9" t="str">
        <f t="shared" si="262"/>
        <v/>
      </c>
      <c r="AV601" s="9"/>
      <c r="AW601" s="9"/>
      <c r="AX601" s="10" t="str">
        <f t="shared" si="276"/>
        <v/>
      </c>
      <c r="AY601" s="11" t="str">
        <f t="shared" si="277"/>
        <v/>
      </c>
      <c r="BA601" s="12" t="str">
        <f t="shared" si="263"/>
        <v/>
      </c>
      <c r="BB601" s="12"/>
      <c r="BC601" s="12"/>
      <c r="BD601" s="13" t="str">
        <f t="shared" si="278"/>
        <v/>
      </c>
      <c r="BE601" s="14" t="str">
        <f t="shared" si="279"/>
        <v/>
      </c>
    </row>
    <row r="602" spans="5:57" x14ac:dyDescent="0.25">
      <c r="E602" s="9" t="str">
        <f t="shared" si="255"/>
        <v/>
      </c>
      <c r="F602" s="9"/>
      <c r="G602" s="9"/>
      <c r="H602" s="10" t="str">
        <f t="shared" si="264"/>
        <v/>
      </c>
      <c r="I602" s="15" t="str">
        <f t="shared" si="265"/>
        <v/>
      </c>
      <c r="K602" s="9" t="str">
        <f t="shared" si="256"/>
        <v/>
      </c>
      <c r="L602" s="9"/>
      <c r="M602" s="9"/>
      <c r="N602" s="10" t="str">
        <f t="shared" si="266"/>
        <v/>
      </c>
      <c r="O602" s="11" t="str">
        <f t="shared" si="267"/>
        <v/>
      </c>
      <c r="Q602" s="9" t="str">
        <f t="shared" si="257"/>
        <v/>
      </c>
      <c r="R602" s="9"/>
      <c r="S602" s="9"/>
      <c r="T602" s="10" t="str">
        <f t="shared" si="268"/>
        <v/>
      </c>
      <c r="U602" s="11" t="str">
        <f t="shared" si="269"/>
        <v/>
      </c>
      <c r="W602" s="9" t="str">
        <f t="shared" si="258"/>
        <v/>
      </c>
      <c r="X602" s="9"/>
      <c r="Y602" s="9"/>
      <c r="Z602" s="10" t="str">
        <f t="shared" si="270"/>
        <v/>
      </c>
      <c r="AA602" s="11" t="str">
        <f t="shared" si="271"/>
        <v/>
      </c>
      <c r="AC602" s="9" t="str">
        <f t="shared" si="259"/>
        <v/>
      </c>
      <c r="AD602" s="9"/>
      <c r="AE602" s="9"/>
      <c r="AF602" s="10" t="str">
        <f t="shared" si="272"/>
        <v/>
      </c>
      <c r="AG602" s="11" t="str">
        <f t="shared" si="273"/>
        <v/>
      </c>
      <c r="AI602" s="9" t="str">
        <f t="shared" si="260"/>
        <v/>
      </c>
      <c r="AJ602" s="9"/>
      <c r="AK602" s="9"/>
      <c r="AL602" s="10" t="str">
        <f t="shared" si="253"/>
        <v/>
      </c>
      <c r="AM602" s="11" t="str">
        <f t="shared" si="254"/>
        <v/>
      </c>
      <c r="AO602" s="9" t="str">
        <f t="shared" si="261"/>
        <v/>
      </c>
      <c r="AP602" s="9"/>
      <c r="AQ602" s="9"/>
      <c r="AR602" s="10" t="str">
        <f t="shared" si="274"/>
        <v/>
      </c>
      <c r="AS602" s="11" t="str">
        <f t="shared" si="275"/>
        <v/>
      </c>
      <c r="AU602" s="9" t="str">
        <f t="shared" si="262"/>
        <v/>
      </c>
      <c r="AV602" s="9"/>
      <c r="AW602" s="9"/>
      <c r="AX602" s="10" t="str">
        <f t="shared" si="276"/>
        <v/>
      </c>
      <c r="AY602" s="11" t="str">
        <f t="shared" si="277"/>
        <v/>
      </c>
      <c r="BA602" s="12" t="str">
        <f t="shared" si="263"/>
        <v/>
      </c>
      <c r="BB602" s="12"/>
      <c r="BC602" s="12"/>
      <c r="BD602" s="13" t="str">
        <f t="shared" si="278"/>
        <v/>
      </c>
      <c r="BE602" s="14" t="str">
        <f t="shared" si="279"/>
        <v/>
      </c>
    </row>
    <row r="603" spans="5:57" x14ac:dyDescent="0.25">
      <c r="E603" s="9" t="str">
        <f t="shared" si="255"/>
        <v/>
      </c>
      <c r="F603" s="9"/>
      <c r="G603" s="9"/>
      <c r="H603" s="10" t="str">
        <f t="shared" si="264"/>
        <v/>
      </c>
      <c r="I603" s="15" t="str">
        <f t="shared" si="265"/>
        <v/>
      </c>
      <c r="K603" s="9" t="str">
        <f t="shared" si="256"/>
        <v/>
      </c>
      <c r="L603" s="9"/>
      <c r="M603" s="9"/>
      <c r="N603" s="10" t="str">
        <f t="shared" si="266"/>
        <v/>
      </c>
      <c r="O603" s="11" t="str">
        <f t="shared" si="267"/>
        <v/>
      </c>
      <c r="Q603" s="9" t="str">
        <f t="shared" si="257"/>
        <v/>
      </c>
      <c r="R603" s="9"/>
      <c r="S603" s="9"/>
      <c r="T603" s="10" t="str">
        <f t="shared" si="268"/>
        <v/>
      </c>
      <c r="U603" s="11" t="str">
        <f t="shared" si="269"/>
        <v/>
      </c>
      <c r="W603" s="9" t="str">
        <f t="shared" si="258"/>
        <v/>
      </c>
      <c r="X603" s="9"/>
      <c r="Y603" s="9"/>
      <c r="Z603" s="10" t="str">
        <f t="shared" si="270"/>
        <v/>
      </c>
      <c r="AA603" s="11" t="str">
        <f t="shared" si="271"/>
        <v/>
      </c>
      <c r="AC603" s="9" t="str">
        <f t="shared" si="259"/>
        <v/>
      </c>
      <c r="AD603" s="9"/>
      <c r="AE603" s="9"/>
      <c r="AF603" s="10" t="str">
        <f t="shared" si="272"/>
        <v/>
      </c>
      <c r="AG603" s="11" t="str">
        <f t="shared" si="273"/>
        <v/>
      </c>
      <c r="AI603" s="9" t="str">
        <f t="shared" si="260"/>
        <v/>
      </c>
      <c r="AJ603" s="9"/>
      <c r="AK603" s="9"/>
      <c r="AL603" s="10" t="str">
        <f t="shared" si="253"/>
        <v/>
      </c>
      <c r="AM603" s="11" t="str">
        <f t="shared" si="254"/>
        <v/>
      </c>
      <c r="AO603" s="9" t="str">
        <f t="shared" si="261"/>
        <v/>
      </c>
      <c r="AP603" s="9"/>
      <c r="AQ603" s="9"/>
      <c r="AR603" s="10" t="str">
        <f t="shared" si="274"/>
        <v/>
      </c>
      <c r="AS603" s="11" t="str">
        <f t="shared" si="275"/>
        <v/>
      </c>
      <c r="AU603" s="9" t="str">
        <f t="shared" si="262"/>
        <v/>
      </c>
      <c r="AV603" s="9"/>
      <c r="AW603" s="9"/>
      <c r="AX603" s="10" t="str">
        <f t="shared" si="276"/>
        <v/>
      </c>
      <c r="AY603" s="11" t="str">
        <f t="shared" si="277"/>
        <v/>
      </c>
      <c r="BA603" s="12" t="str">
        <f t="shared" si="263"/>
        <v/>
      </c>
      <c r="BB603" s="12"/>
      <c r="BC603" s="12"/>
      <c r="BD603" s="13" t="str">
        <f t="shared" si="278"/>
        <v/>
      </c>
      <c r="BE603" s="14" t="str">
        <f t="shared" si="279"/>
        <v/>
      </c>
    </row>
    <row r="604" spans="5:57" x14ac:dyDescent="0.25">
      <c r="E604" s="9" t="str">
        <f t="shared" si="255"/>
        <v/>
      </c>
      <c r="F604" s="9"/>
      <c r="G604" s="9"/>
      <c r="H604" s="10" t="str">
        <f t="shared" si="264"/>
        <v/>
      </c>
      <c r="I604" s="15" t="str">
        <f t="shared" si="265"/>
        <v/>
      </c>
      <c r="K604" s="9" t="str">
        <f t="shared" si="256"/>
        <v/>
      </c>
      <c r="L604" s="9"/>
      <c r="M604" s="9"/>
      <c r="N604" s="10" t="str">
        <f t="shared" si="266"/>
        <v/>
      </c>
      <c r="O604" s="11" t="str">
        <f t="shared" si="267"/>
        <v/>
      </c>
      <c r="Q604" s="9" t="str">
        <f t="shared" si="257"/>
        <v/>
      </c>
      <c r="R604" s="9"/>
      <c r="S604" s="9"/>
      <c r="T604" s="10" t="str">
        <f t="shared" si="268"/>
        <v/>
      </c>
      <c r="U604" s="11" t="str">
        <f t="shared" si="269"/>
        <v/>
      </c>
      <c r="W604" s="9" t="str">
        <f t="shared" si="258"/>
        <v/>
      </c>
      <c r="X604" s="9"/>
      <c r="Y604" s="9"/>
      <c r="Z604" s="10" t="str">
        <f t="shared" si="270"/>
        <v/>
      </c>
      <c r="AA604" s="11" t="str">
        <f t="shared" si="271"/>
        <v/>
      </c>
      <c r="AC604" s="9" t="str">
        <f t="shared" si="259"/>
        <v/>
      </c>
      <c r="AD604" s="9"/>
      <c r="AE604" s="9"/>
      <c r="AF604" s="10" t="str">
        <f t="shared" si="272"/>
        <v/>
      </c>
      <c r="AG604" s="11" t="str">
        <f t="shared" si="273"/>
        <v/>
      </c>
      <c r="AI604" s="9" t="str">
        <f t="shared" si="260"/>
        <v/>
      </c>
      <c r="AJ604" s="9"/>
      <c r="AK604" s="9"/>
      <c r="AL604" s="10" t="str">
        <f t="shared" si="253"/>
        <v/>
      </c>
      <c r="AM604" s="11" t="str">
        <f t="shared" si="254"/>
        <v/>
      </c>
      <c r="AO604" s="9" t="str">
        <f t="shared" si="261"/>
        <v/>
      </c>
      <c r="AP604" s="9"/>
      <c r="AQ604" s="9"/>
      <c r="AR604" s="10" t="str">
        <f t="shared" si="274"/>
        <v/>
      </c>
      <c r="AS604" s="11" t="str">
        <f t="shared" si="275"/>
        <v/>
      </c>
      <c r="AU604" s="9" t="str">
        <f t="shared" si="262"/>
        <v/>
      </c>
      <c r="AV604" s="9"/>
      <c r="AW604" s="9"/>
      <c r="AX604" s="10" t="str">
        <f t="shared" si="276"/>
        <v/>
      </c>
      <c r="AY604" s="11" t="str">
        <f t="shared" si="277"/>
        <v/>
      </c>
      <c r="BA604" s="12" t="str">
        <f t="shared" si="263"/>
        <v/>
      </c>
      <c r="BB604" s="12"/>
      <c r="BC604" s="12"/>
      <c r="BD604" s="13" t="str">
        <f t="shared" si="278"/>
        <v/>
      </c>
      <c r="BE604" s="14" t="str">
        <f t="shared" si="279"/>
        <v/>
      </c>
    </row>
    <row r="605" spans="5:57" x14ac:dyDescent="0.25">
      <c r="E605" s="9" t="str">
        <f t="shared" si="255"/>
        <v/>
      </c>
      <c r="F605" s="9"/>
      <c r="G605" s="9"/>
      <c r="H605" s="10" t="str">
        <f t="shared" si="264"/>
        <v/>
      </c>
      <c r="I605" s="15" t="str">
        <f t="shared" si="265"/>
        <v/>
      </c>
      <c r="K605" s="9" t="str">
        <f t="shared" si="256"/>
        <v/>
      </c>
      <c r="L605" s="9"/>
      <c r="M605" s="9"/>
      <c r="N605" s="10" t="str">
        <f t="shared" si="266"/>
        <v/>
      </c>
      <c r="O605" s="11" t="str">
        <f t="shared" si="267"/>
        <v/>
      </c>
      <c r="Q605" s="9" t="str">
        <f t="shared" si="257"/>
        <v/>
      </c>
      <c r="R605" s="9"/>
      <c r="S605" s="9"/>
      <c r="T605" s="10" t="str">
        <f t="shared" si="268"/>
        <v/>
      </c>
      <c r="U605" s="11" t="str">
        <f t="shared" si="269"/>
        <v/>
      </c>
      <c r="W605" s="9" t="str">
        <f t="shared" si="258"/>
        <v/>
      </c>
      <c r="X605" s="9"/>
      <c r="Y605" s="9"/>
      <c r="Z605" s="10" t="str">
        <f t="shared" si="270"/>
        <v/>
      </c>
      <c r="AA605" s="11" t="str">
        <f t="shared" si="271"/>
        <v/>
      </c>
      <c r="AC605" s="9" t="str">
        <f t="shared" si="259"/>
        <v/>
      </c>
      <c r="AD605" s="9"/>
      <c r="AE605" s="9"/>
      <c r="AF605" s="10" t="str">
        <f t="shared" si="272"/>
        <v/>
      </c>
      <c r="AG605" s="11" t="str">
        <f t="shared" si="273"/>
        <v/>
      </c>
      <c r="AI605" s="9" t="str">
        <f t="shared" si="260"/>
        <v/>
      </c>
      <c r="AJ605" s="9"/>
      <c r="AK605" s="9"/>
      <c r="AL605" s="10" t="str">
        <f t="shared" si="253"/>
        <v/>
      </c>
      <c r="AM605" s="11" t="str">
        <f t="shared" si="254"/>
        <v/>
      </c>
      <c r="AO605" s="9" t="str">
        <f t="shared" si="261"/>
        <v/>
      </c>
      <c r="AP605" s="9"/>
      <c r="AQ605" s="9"/>
      <c r="AR605" s="10" t="str">
        <f t="shared" si="274"/>
        <v/>
      </c>
      <c r="AS605" s="11" t="str">
        <f t="shared" si="275"/>
        <v/>
      </c>
      <c r="AU605" s="9" t="str">
        <f t="shared" si="262"/>
        <v/>
      </c>
      <c r="AV605" s="9"/>
      <c r="AW605" s="9"/>
      <c r="AX605" s="10" t="str">
        <f t="shared" si="276"/>
        <v/>
      </c>
      <c r="AY605" s="11" t="str">
        <f t="shared" si="277"/>
        <v/>
      </c>
      <c r="BA605" s="12" t="str">
        <f t="shared" si="263"/>
        <v/>
      </c>
      <c r="BB605" s="12"/>
      <c r="BC605" s="12"/>
      <c r="BD605" s="13" t="str">
        <f t="shared" si="278"/>
        <v/>
      </c>
      <c r="BE605" s="14" t="str">
        <f t="shared" si="279"/>
        <v/>
      </c>
    </row>
    <row r="606" spans="5:57" x14ac:dyDescent="0.25">
      <c r="E606" s="9" t="str">
        <f t="shared" si="255"/>
        <v/>
      </c>
      <c r="F606" s="9"/>
      <c r="G606" s="9"/>
      <c r="H606" s="10" t="str">
        <f t="shared" si="264"/>
        <v/>
      </c>
      <c r="I606" s="15" t="str">
        <f t="shared" si="265"/>
        <v/>
      </c>
      <c r="K606" s="9" t="str">
        <f t="shared" si="256"/>
        <v/>
      </c>
      <c r="L606" s="9"/>
      <c r="M606" s="9"/>
      <c r="N606" s="10" t="str">
        <f t="shared" si="266"/>
        <v/>
      </c>
      <c r="O606" s="11" t="str">
        <f t="shared" si="267"/>
        <v/>
      </c>
      <c r="Q606" s="9" t="str">
        <f t="shared" si="257"/>
        <v/>
      </c>
      <c r="R606" s="9"/>
      <c r="S606" s="9"/>
      <c r="T606" s="10" t="str">
        <f t="shared" si="268"/>
        <v/>
      </c>
      <c r="U606" s="11" t="str">
        <f t="shared" si="269"/>
        <v/>
      </c>
      <c r="W606" s="9" t="str">
        <f t="shared" si="258"/>
        <v/>
      </c>
      <c r="X606" s="9"/>
      <c r="Y606" s="9"/>
      <c r="Z606" s="10" t="str">
        <f t="shared" si="270"/>
        <v/>
      </c>
      <c r="AA606" s="11" t="str">
        <f t="shared" si="271"/>
        <v/>
      </c>
      <c r="AC606" s="9" t="str">
        <f t="shared" si="259"/>
        <v/>
      </c>
      <c r="AD606" s="9"/>
      <c r="AE606" s="9"/>
      <c r="AF606" s="10" t="str">
        <f t="shared" si="272"/>
        <v/>
      </c>
      <c r="AG606" s="11" t="str">
        <f t="shared" si="273"/>
        <v/>
      </c>
      <c r="AI606" s="9" t="str">
        <f t="shared" si="260"/>
        <v/>
      </c>
      <c r="AJ606" s="9"/>
      <c r="AK606" s="9"/>
      <c r="AL606" s="10" t="str">
        <f t="shared" si="253"/>
        <v/>
      </c>
      <c r="AM606" s="11" t="str">
        <f t="shared" si="254"/>
        <v/>
      </c>
      <c r="AO606" s="9" t="str">
        <f t="shared" si="261"/>
        <v/>
      </c>
      <c r="AP606" s="9"/>
      <c r="AQ606" s="9"/>
      <c r="AR606" s="10" t="str">
        <f t="shared" si="274"/>
        <v/>
      </c>
      <c r="AS606" s="11" t="str">
        <f t="shared" si="275"/>
        <v/>
      </c>
      <c r="AU606" s="9" t="str">
        <f t="shared" si="262"/>
        <v/>
      </c>
      <c r="AV606" s="9"/>
      <c r="AW606" s="9"/>
      <c r="AX606" s="10" t="str">
        <f t="shared" si="276"/>
        <v/>
      </c>
      <c r="AY606" s="11" t="str">
        <f t="shared" si="277"/>
        <v/>
      </c>
      <c r="BA606" s="12" t="str">
        <f t="shared" si="263"/>
        <v/>
      </c>
      <c r="BB606" s="12"/>
      <c r="BC606" s="12"/>
      <c r="BD606" s="13" t="str">
        <f t="shared" si="278"/>
        <v/>
      </c>
      <c r="BE606" s="14" t="str">
        <f t="shared" si="279"/>
        <v/>
      </c>
    </row>
    <row r="607" spans="5:57" x14ac:dyDescent="0.25">
      <c r="E607" s="9" t="str">
        <f t="shared" si="255"/>
        <v/>
      </c>
      <c r="F607" s="9"/>
      <c r="G607" s="9"/>
      <c r="H607" s="10" t="str">
        <f t="shared" si="264"/>
        <v/>
      </c>
      <c r="I607" s="15" t="str">
        <f t="shared" si="265"/>
        <v/>
      </c>
      <c r="K607" s="9" t="str">
        <f t="shared" si="256"/>
        <v/>
      </c>
      <c r="L607" s="9"/>
      <c r="M607" s="9"/>
      <c r="N607" s="10" t="str">
        <f t="shared" si="266"/>
        <v/>
      </c>
      <c r="O607" s="11" t="str">
        <f t="shared" si="267"/>
        <v/>
      </c>
      <c r="Q607" s="9" t="str">
        <f t="shared" si="257"/>
        <v/>
      </c>
      <c r="R607" s="9"/>
      <c r="S607" s="9"/>
      <c r="T607" s="10" t="str">
        <f t="shared" si="268"/>
        <v/>
      </c>
      <c r="U607" s="11" t="str">
        <f t="shared" si="269"/>
        <v/>
      </c>
      <c r="W607" s="9" t="str">
        <f t="shared" si="258"/>
        <v/>
      </c>
      <c r="X607" s="9"/>
      <c r="Y607" s="9"/>
      <c r="Z607" s="10" t="str">
        <f t="shared" si="270"/>
        <v/>
      </c>
      <c r="AA607" s="11" t="str">
        <f t="shared" si="271"/>
        <v/>
      </c>
      <c r="AC607" s="9" t="str">
        <f t="shared" si="259"/>
        <v/>
      </c>
      <c r="AD607" s="9"/>
      <c r="AE607" s="9"/>
      <c r="AF607" s="10" t="str">
        <f t="shared" si="272"/>
        <v/>
      </c>
      <c r="AG607" s="11" t="str">
        <f t="shared" si="273"/>
        <v/>
      </c>
      <c r="AI607" s="9" t="str">
        <f t="shared" si="260"/>
        <v/>
      </c>
      <c r="AJ607" s="9"/>
      <c r="AK607" s="9"/>
      <c r="AL607" s="10" t="str">
        <f t="shared" si="253"/>
        <v/>
      </c>
      <c r="AM607" s="11" t="str">
        <f t="shared" si="254"/>
        <v/>
      </c>
      <c r="AO607" s="9" t="str">
        <f t="shared" si="261"/>
        <v/>
      </c>
      <c r="AP607" s="9"/>
      <c r="AQ607" s="9"/>
      <c r="AR607" s="10" t="str">
        <f t="shared" si="274"/>
        <v/>
      </c>
      <c r="AS607" s="11" t="str">
        <f t="shared" si="275"/>
        <v/>
      </c>
      <c r="AU607" s="9" t="str">
        <f t="shared" si="262"/>
        <v/>
      </c>
      <c r="AV607" s="9"/>
      <c r="AW607" s="9"/>
      <c r="AX607" s="10" t="str">
        <f t="shared" si="276"/>
        <v/>
      </c>
      <c r="AY607" s="11" t="str">
        <f t="shared" si="277"/>
        <v/>
      </c>
      <c r="BA607" s="12" t="str">
        <f t="shared" si="263"/>
        <v/>
      </c>
      <c r="BB607" s="12"/>
      <c r="BC607" s="12"/>
      <c r="BD607" s="13" t="str">
        <f t="shared" si="278"/>
        <v/>
      </c>
      <c r="BE607" s="14" t="str">
        <f t="shared" si="279"/>
        <v/>
      </c>
    </row>
    <row r="608" spans="5:57" x14ac:dyDescent="0.25">
      <c r="E608" s="9" t="str">
        <f t="shared" si="255"/>
        <v/>
      </c>
      <c r="F608" s="9"/>
      <c r="G608" s="9"/>
      <c r="H608" s="10" t="str">
        <f t="shared" si="264"/>
        <v/>
      </c>
      <c r="I608" s="15" t="str">
        <f t="shared" si="265"/>
        <v/>
      </c>
      <c r="K608" s="9" t="str">
        <f t="shared" si="256"/>
        <v/>
      </c>
      <c r="L608" s="9"/>
      <c r="M608" s="9"/>
      <c r="N608" s="10" t="str">
        <f t="shared" si="266"/>
        <v/>
      </c>
      <c r="O608" s="11" t="str">
        <f t="shared" si="267"/>
        <v/>
      </c>
      <c r="Q608" s="9" t="str">
        <f t="shared" si="257"/>
        <v/>
      </c>
      <c r="R608" s="9"/>
      <c r="S608" s="9"/>
      <c r="T608" s="10" t="str">
        <f t="shared" si="268"/>
        <v/>
      </c>
      <c r="U608" s="11" t="str">
        <f t="shared" si="269"/>
        <v/>
      </c>
      <c r="W608" s="9" t="str">
        <f t="shared" si="258"/>
        <v/>
      </c>
      <c r="X608" s="9"/>
      <c r="Y608" s="9"/>
      <c r="Z608" s="10" t="str">
        <f t="shared" si="270"/>
        <v/>
      </c>
      <c r="AA608" s="11" t="str">
        <f t="shared" si="271"/>
        <v/>
      </c>
      <c r="AC608" s="9" t="str">
        <f t="shared" si="259"/>
        <v/>
      </c>
      <c r="AD608" s="9"/>
      <c r="AE608" s="9"/>
      <c r="AF608" s="10" t="str">
        <f t="shared" si="272"/>
        <v/>
      </c>
      <c r="AG608" s="11" t="str">
        <f t="shared" si="273"/>
        <v/>
      </c>
      <c r="AI608" s="9" t="str">
        <f t="shared" si="260"/>
        <v/>
      </c>
      <c r="AJ608" s="9"/>
      <c r="AK608" s="9"/>
      <c r="AL608" s="10" t="str">
        <f t="shared" si="253"/>
        <v/>
      </c>
      <c r="AM608" s="11" t="str">
        <f t="shared" si="254"/>
        <v/>
      </c>
      <c r="AO608" s="9" t="str">
        <f t="shared" si="261"/>
        <v/>
      </c>
      <c r="AP608" s="9"/>
      <c r="AQ608" s="9"/>
      <c r="AR608" s="10" t="str">
        <f t="shared" si="274"/>
        <v/>
      </c>
      <c r="AS608" s="11" t="str">
        <f t="shared" si="275"/>
        <v/>
      </c>
      <c r="AU608" s="9" t="str">
        <f t="shared" si="262"/>
        <v/>
      </c>
      <c r="AV608" s="9"/>
      <c r="AW608" s="9"/>
      <c r="AX608" s="10" t="str">
        <f t="shared" si="276"/>
        <v/>
      </c>
      <c r="AY608" s="11" t="str">
        <f t="shared" si="277"/>
        <v/>
      </c>
      <c r="BA608" s="12" t="str">
        <f t="shared" si="263"/>
        <v/>
      </c>
      <c r="BB608" s="12"/>
      <c r="BC608" s="12"/>
      <c r="BD608" s="13" t="str">
        <f t="shared" si="278"/>
        <v/>
      </c>
      <c r="BE608" s="14" t="str">
        <f t="shared" si="279"/>
        <v/>
      </c>
    </row>
    <row r="609" spans="5:57" x14ac:dyDescent="0.25">
      <c r="E609" s="9" t="str">
        <f t="shared" si="255"/>
        <v/>
      </c>
      <c r="F609" s="9"/>
      <c r="G609" s="9"/>
      <c r="H609" s="10" t="str">
        <f t="shared" si="264"/>
        <v/>
      </c>
      <c r="I609" s="15" t="str">
        <f t="shared" si="265"/>
        <v/>
      </c>
      <c r="K609" s="9" t="str">
        <f t="shared" si="256"/>
        <v/>
      </c>
      <c r="L609" s="9"/>
      <c r="M609" s="9"/>
      <c r="N609" s="10" t="str">
        <f t="shared" si="266"/>
        <v/>
      </c>
      <c r="O609" s="11" t="str">
        <f t="shared" si="267"/>
        <v/>
      </c>
      <c r="Q609" s="9" t="str">
        <f t="shared" si="257"/>
        <v/>
      </c>
      <c r="R609" s="9"/>
      <c r="S609" s="9"/>
      <c r="T609" s="10" t="str">
        <f t="shared" si="268"/>
        <v/>
      </c>
      <c r="U609" s="11" t="str">
        <f t="shared" si="269"/>
        <v/>
      </c>
      <c r="W609" s="9" t="str">
        <f t="shared" si="258"/>
        <v/>
      </c>
      <c r="X609" s="9"/>
      <c r="Y609" s="9"/>
      <c r="Z609" s="10" t="str">
        <f t="shared" si="270"/>
        <v/>
      </c>
      <c r="AA609" s="11" t="str">
        <f t="shared" si="271"/>
        <v/>
      </c>
      <c r="AC609" s="9" t="str">
        <f t="shared" si="259"/>
        <v/>
      </c>
      <c r="AD609" s="9"/>
      <c r="AE609" s="9"/>
      <c r="AF609" s="10" t="str">
        <f t="shared" si="272"/>
        <v/>
      </c>
      <c r="AG609" s="11" t="str">
        <f t="shared" si="273"/>
        <v/>
      </c>
      <c r="AI609" s="9" t="str">
        <f t="shared" si="260"/>
        <v/>
      </c>
      <c r="AJ609" s="9"/>
      <c r="AK609" s="9"/>
      <c r="AL609" s="10" t="str">
        <f t="shared" si="253"/>
        <v/>
      </c>
      <c r="AM609" s="11" t="str">
        <f t="shared" si="254"/>
        <v/>
      </c>
      <c r="AO609" s="9" t="str">
        <f t="shared" si="261"/>
        <v/>
      </c>
      <c r="AP609" s="9"/>
      <c r="AQ609" s="9"/>
      <c r="AR609" s="10" t="str">
        <f t="shared" si="274"/>
        <v/>
      </c>
      <c r="AS609" s="11" t="str">
        <f t="shared" si="275"/>
        <v/>
      </c>
      <c r="AU609" s="9" t="str">
        <f t="shared" si="262"/>
        <v/>
      </c>
      <c r="AV609" s="9"/>
      <c r="AW609" s="9"/>
      <c r="AX609" s="10" t="str">
        <f t="shared" si="276"/>
        <v/>
      </c>
      <c r="AY609" s="11" t="str">
        <f t="shared" si="277"/>
        <v/>
      </c>
      <c r="BA609" s="12" t="str">
        <f t="shared" si="263"/>
        <v/>
      </c>
      <c r="BB609" s="12"/>
      <c r="BC609" s="12"/>
      <c r="BD609" s="13" t="str">
        <f t="shared" si="278"/>
        <v/>
      </c>
      <c r="BE609" s="14" t="str">
        <f t="shared" si="279"/>
        <v/>
      </c>
    </row>
    <row r="610" spans="5:57" x14ac:dyDescent="0.25">
      <c r="E610" s="9" t="str">
        <f t="shared" si="255"/>
        <v/>
      </c>
      <c r="F610" s="9"/>
      <c r="G610" s="9"/>
      <c r="H610" s="10" t="str">
        <f t="shared" si="264"/>
        <v/>
      </c>
      <c r="I610" s="15" t="str">
        <f t="shared" si="265"/>
        <v/>
      </c>
      <c r="K610" s="9" t="str">
        <f t="shared" si="256"/>
        <v/>
      </c>
      <c r="L610" s="9"/>
      <c r="M610" s="9"/>
      <c r="N610" s="10" t="str">
        <f t="shared" si="266"/>
        <v/>
      </c>
      <c r="O610" s="11" t="str">
        <f t="shared" si="267"/>
        <v/>
      </c>
      <c r="Q610" s="9" t="str">
        <f t="shared" si="257"/>
        <v/>
      </c>
      <c r="R610" s="9"/>
      <c r="S610" s="9"/>
      <c r="T610" s="10" t="str">
        <f t="shared" si="268"/>
        <v/>
      </c>
      <c r="U610" s="11" t="str">
        <f t="shared" si="269"/>
        <v/>
      </c>
      <c r="W610" s="9" t="str">
        <f t="shared" si="258"/>
        <v/>
      </c>
      <c r="X610" s="9"/>
      <c r="Y610" s="9"/>
      <c r="Z610" s="10" t="str">
        <f t="shared" si="270"/>
        <v/>
      </c>
      <c r="AA610" s="11" t="str">
        <f t="shared" si="271"/>
        <v/>
      </c>
      <c r="AC610" s="9" t="str">
        <f t="shared" si="259"/>
        <v/>
      </c>
      <c r="AD610" s="9"/>
      <c r="AE610" s="9"/>
      <c r="AF610" s="10" t="str">
        <f t="shared" si="272"/>
        <v/>
      </c>
      <c r="AG610" s="11" t="str">
        <f t="shared" si="273"/>
        <v/>
      </c>
      <c r="AI610" s="9" t="str">
        <f t="shared" si="260"/>
        <v/>
      </c>
      <c r="AJ610" s="9"/>
      <c r="AK610" s="9"/>
      <c r="AL610" s="10" t="str">
        <f t="shared" si="253"/>
        <v/>
      </c>
      <c r="AM610" s="11" t="str">
        <f t="shared" si="254"/>
        <v/>
      </c>
      <c r="AO610" s="9" t="str">
        <f t="shared" si="261"/>
        <v/>
      </c>
      <c r="AP610" s="9"/>
      <c r="AQ610" s="9"/>
      <c r="AR610" s="10" t="str">
        <f t="shared" si="274"/>
        <v/>
      </c>
      <c r="AS610" s="11" t="str">
        <f t="shared" si="275"/>
        <v/>
      </c>
      <c r="AU610" s="9" t="str">
        <f t="shared" si="262"/>
        <v/>
      </c>
      <c r="AV610" s="9"/>
      <c r="AW610" s="9"/>
      <c r="AX610" s="10" t="str">
        <f t="shared" si="276"/>
        <v/>
      </c>
      <c r="AY610" s="11" t="str">
        <f t="shared" si="277"/>
        <v/>
      </c>
      <c r="BA610" s="12" t="str">
        <f t="shared" si="263"/>
        <v/>
      </c>
      <c r="BB610" s="12"/>
      <c r="BC610" s="12"/>
      <c r="BD610" s="13" t="str">
        <f t="shared" si="278"/>
        <v/>
      </c>
      <c r="BE610" s="14" t="str">
        <f t="shared" si="279"/>
        <v/>
      </c>
    </row>
    <row r="611" spans="5:57" x14ac:dyDescent="0.25">
      <c r="E611" s="9" t="str">
        <f t="shared" si="255"/>
        <v/>
      </c>
      <c r="F611" s="9"/>
      <c r="G611" s="9"/>
      <c r="H611" s="10" t="str">
        <f t="shared" si="264"/>
        <v/>
      </c>
      <c r="I611" s="15" t="str">
        <f t="shared" si="265"/>
        <v/>
      </c>
      <c r="K611" s="9" t="str">
        <f t="shared" si="256"/>
        <v/>
      </c>
      <c r="L611" s="9"/>
      <c r="M611" s="9"/>
      <c r="N611" s="10" t="str">
        <f t="shared" si="266"/>
        <v/>
      </c>
      <c r="O611" s="11" t="str">
        <f t="shared" si="267"/>
        <v/>
      </c>
      <c r="Q611" s="9" t="str">
        <f t="shared" si="257"/>
        <v/>
      </c>
      <c r="R611" s="9"/>
      <c r="S611" s="9"/>
      <c r="T611" s="10" t="str">
        <f t="shared" si="268"/>
        <v/>
      </c>
      <c r="U611" s="11" t="str">
        <f t="shared" si="269"/>
        <v/>
      </c>
      <c r="W611" s="9" t="str">
        <f t="shared" si="258"/>
        <v/>
      </c>
      <c r="X611" s="9"/>
      <c r="Y611" s="9"/>
      <c r="Z611" s="10" t="str">
        <f t="shared" si="270"/>
        <v/>
      </c>
      <c r="AA611" s="11" t="str">
        <f t="shared" si="271"/>
        <v/>
      </c>
      <c r="AC611" s="9" t="str">
        <f t="shared" si="259"/>
        <v/>
      </c>
      <c r="AD611" s="9"/>
      <c r="AE611" s="9"/>
      <c r="AF611" s="10" t="str">
        <f t="shared" si="272"/>
        <v/>
      </c>
      <c r="AG611" s="11" t="str">
        <f t="shared" si="273"/>
        <v/>
      </c>
      <c r="AI611" s="9" t="str">
        <f t="shared" si="260"/>
        <v/>
      </c>
      <c r="AJ611" s="9"/>
      <c r="AK611" s="9"/>
      <c r="AL611" s="10" t="str">
        <f t="shared" si="253"/>
        <v/>
      </c>
      <c r="AM611" s="11" t="str">
        <f t="shared" si="254"/>
        <v/>
      </c>
      <c r="AO611" s="9" t="str">
        <f t="shared" si="261"/>
        <v/>
      </c>
      <c r="AP611" s="9"/>
      <c r="AQ611" s="9"/>
      <c r="AR611" s="10" t="str">
        <f t="shared" si="274"/>
        <v/>
      </c>
      <c r="AS611" s="11" t="str">
        <f t="shared" si="275"/>
        <v/>
      </c>
      <c r="AU611" s="9" t="str">
        <f t="shared" si="262"/>
        <v/>
      </c>
      <c r="AV611" s="9"/>
      <c r="AW611" s="9"/>
      <c r="AX611" s="10" t="str">
        <f t="shared" si="276"/>
        <v/>
      </c>
      <c r="AY611" s="11" t="str">
        <f t="shared" si="277"/>
        <v/>
      </c>
      <c r="BA611" s="12" t="str">
        <f t="shared" si="263"/>
        <v/>
      </c>
      <c r="BB611" s="12"/>
      <c r="BC611" s="12"/>
      <c r="BD611" s="13" t="str">
        <f t="shared" si="278"/>
        <v/>
      </c>
      <c r="BE611" s="14" t="str">
        <f t="shared" si="279"/>
        <v/>
      </c>
    </row>
    <row r="612" spans="5:57" x14ac:dyDescent="0.25">
      <c r="E612" s="9" t="str">
        <f t="shared" si="255"/>
        <v/>
      </c>
      <c r="F612" s="9"/>
      <c r="G612" s="9"/>
      <c r="H612" s="10" t="str">
        <f t="shared" si="264"/>
        <v/>
      </c>
      <c r="I612" s="15" t="str">
        <f t="shared" si="265"/>
        <v/>
      </c>
      <c r="K612" s="9" t="str">
        <f t="shared" si="256"/>
        <v/>
      </c>
      <c r="L612" s="9"/>
      <c r="M612" s="9"/>
      <c r="N612" s="10" t="str">
        <f t="shared" si="266"/>
        <v/>
      </c>
      <c r="O612" s="11" t="str">
        <f t="shared" si="267"/>
        <v/>
      </c>
      <c r="Q612" s="9" t="str">
        <f t="shared" si="257"/>
        <v/>
      </c>
      <c r="R612" s="9"/>
      <c r="S612" s="9"/>
      <c r="T612" s="10" t="str">
        <f t="shared" si="268"/>
        <v/>
      </c>
      <c r="U612" s="11" t="str">
        <f t="shared" si="269"/>
        <v/>
      </c>
      <c r="W612" s="9" t="str">
        <f t="shared" si="258"/>
        <v/>
      </c>
      <c r="X612" s="9"/>
      <c r="Y612" s="9"/>
      <c r="Z612" s="10" t="str">
        <f t="shared" si="270"/>
        <v/>
      </c>
      <c r="AA612" s="11" t="str">
        <f t="shared" si="271"/>
        <v/>
      </c>
      <c r="AC612" s="9" t="str">
        <f t="shared" si="259"/>
        <v/>
      </c>
      <c r="AD612" s="9"/>
      <c r="AE612" s="9"/>
      <c r="AF612" s="10" t="str">
        <f t="shared" si="272"/>
        <v/>
      </c>
      <c r="AG612" s="11" t="str">
        <f t="shared" si="273"/>
        <v/>
      </c>
      <c r="AI612" s="9" t="str">
        <f t="shared" si="260"/>
        <v/>
      </c>
      <c r="AJ612" s="9"/>
      <c r="AK612" s="9"/>
      <c r="AL612" s="10" t="str">
        <f t="shared" si="253"/>
        <v/>
      </c>
      <c r="AM612" s="11" t="str">
        <f t="shared" si="254"/>
        <v/>
      </c>
      <c r="AO612" s="9" t="str">
        <f t="shared" si="261"/>
        <v/>
      </c>
      <c r="AP612" s="9"/>
      <c r="AQ612" s="9"/>
      <c r="AR612" s="10" t="str">
        <f t="shared" si="274"/>
        <v/>
      </c>
      <c r="AS612" s="11" t="str">
        <f t="shared" si="275"/>
        <v/>
      </c>
      <c r="AU612" s="9" t="str">
        <f t="shared" si="262"/>
        <v/>
      </c>
      <c r="AV612" s="9"/>
      <c r="AW612" s="9"/>
      <c r="AX612" s="10" t="str">
        <f t="shared" si="276"/>
        <v/>
      </c>
      <c r="AY612" s="11" t="str">
        <f t="shared" si="277"/>
        <v/>
      </c>
      <c r="BA612" s="12" t="str">
        <f t="shared" si="263"/>
        <v/>
      </c>
      <c r="BB612" s="12"/>
      <c r="BC612" s="12"/>
      <c r="BD612" s="13" t="str">
        <f t="shared" si="278"/>
        <v/>
      </c>
      <c r="BE612" s="14" t="str">
        <f t="shared" si="279"/>
        <v/>
      </c>
    </row>
    <row r="613" spans="5:57" x14ac:dyDescent="0.25">
      <c r="E613" s="9" t="str">
        <f t="shared" si="255"/>
        <v/>
      </c>
      <c r="F613" s="9"/>
      <c r="G613" s="9"/>
      <c r="H613" s="10" t="str">
        <f t="shared" si="264"/>
        <v/>
      </c>
      <c r="I613" s="15" t="str">
        <f t="shared" si="265"/>
        <v/>
      </c>
      <c r="K613" s="9" t="str">
        <f t="shared" si="256"/>
        <v/>
      </c>
      <c r="L613" s="9"/>
      <c r="M613" s="9"/>
      <c r="N613" s="10" t="str">
        <f t="shared" si="266"/>
        <v/>
      </c>
      <c r="O613" s="11" t="str">
        <f t="shared" si="267"/>
        <v/>
      </c>
      <c r="Q613" s="9" t="str">
        <f t="shared" si="257"/>
        <v/>
      </c>
      <c r="R613" s="9"/>
      <c r="S613" s="9"/>
      <c r="T613" s="10" t="str">
        <f t="shared" si="268"/>
        <v/>
      </c>
      <c r="U613" s="11" t="str">
        <f t="shared" si="269"/>
        <v/>
      </c>
      <c r="W613" s="9" t="str">
        <f t="shared" si="258"/>
        <v/>
      </c>
      <c r="X613" s="9"/>
      <c r="Y613" s="9"/>
      <c r="Z613" s="10" t="str">
        <f t="shared" si="270"/>
        <v/>
      </c>
      <c r="AA613" s="11" t="str">
        <f t="shared" si="271"/>
        <v/>
      </c>
      <c r="AC613" s="9" t="str">
        <f t="shared" si="259"/>
        <v/>
      </c>
      <c r="AD613" s="9"/>
      <c r="AE613" s="9"/>
      <c r="AF613" s="10" t="str">
        <f t="shared" si="272"/>
        <v/>
      </c>
      <c r="AG613" s="11" t="str">
        <f t="shared" si="273"/>
        <v/>
      </c>
      <c r="AI613" s="9" t="str">
        <f t="shared" si="260"/>
        <v/>
      </c>
      <c r="AJ613" s="9"/>
      <c r="AK613" s="9"/>
      <c r="AL613" s="10" t="str">
        <f t="shared" si="253"/>
        <v/>
      </c>
      <c r="AM613" s="11" t="str">
        <f t="shared" si="254"/>
        <v/>
      </c>
      <c r="AO613" s="9" t="str">
        <f t="shared" si="261"/>
        <v/>
      </c>
      <c r="AP613" s="9"/>
      <c r="AQ613" s="9"/>
      <c r="AR613" s="10" t="str">
        <f t="shared" si="274"/>
        <v/>
      </c>
      <c r="AS613" s="11" t="str">
        <f t="shared" si="275"/>
        <v/>
      </c>
      <c r="AU613" s="9" t="str">
        <f t="shared" si="262"/>
        <v/>
      </c>
      <c r="AV613" s="9"/>
      <c r="AW613" s="9"/>
      <c r="AX613" s="10" t="str">
        <f t="shared" si="276"/>
        <v/>
      </c>
      <c r="AY613" s="11" t="str">
        <f t="shared" si="277"/>
        <v/>
      </c>
      <c r="BA613" s="12" t="str">
        <f t="shared" si="263"/>
        <v/>
      </c>
      <c r="BB613" s="12"/>
      <c r="BC613" s="12"/>
      <c r="BD613" s="13" t="str">
        <f t="shared" si="278"/>
        <v/>
      </c>
      <c r="BE613" s="14" t="str">
        <f t="shared" si="279"/>
        <v/>
      </c>
    </row>
    <row r="614" spans="5:57" x14ac:dyDescent="0.25">
      <c r="E614" s="9" t="str">
        <f t="shared" si="255"/>
        <v/>
      </c>
      <c r="F614" s="9"/>
      <c r="G614" s="9"/>
      <c r="H614" s="10" t="str">
        <f t="shared" si="264"/>
        <v/>
      </c>
      <c r="I614" s="15" t="str">
        <f t="shared" si="265"/>
        <v/>
      </c>
      <c r="K614" s="9" t="str">
        <f t="shared" si="256"/>
        <v/>
      </c>
      <c r="L614" s="9"/>
      <c r="M614" s="9"/>
      <c r="N614" s="10" t="str">
        <f t="shared" si="266"/>
        <v/>
      </c>
      <c r="O614" s="11" t="str">
        <f t="shared" si="267"/>
        <v/>
      </c>
      <c r="Q614" s="9" t="str">
        <f t="shared" si="257"/>
        <v/>
      </c>
      <c r="R614" s="9"/>
      <c r="S614" s="9"/>
      <c r="T614" s="10" t="str">
        <f t="shared" si="268"/>
        <v/>
      </c>
      <c r="U614" s="11" t="str">
        <f t="shared" si="269"/>
        <v/>
      </c>
      <c r="W614" s="9" t="str">
        <f t="shared" si="258"/>
        <v/>
      </c>
      <c r="X614" s="9"/>
      <c r="Y614" s="9"/>
      <c r="Z614" s="10" t="str">
        <f t="shared" si="270"/>
        <v/>
      </c>
      <c r="AA614" s="11" t="str">
        <f t="shared" si="271"/>
        <v/>
      </c>
      <c r="AC614" s="9" t="str">
        <f t="shared" si="259"/>
        <v/>
      </c>
      <c r="AD614" s="9"/>
      <c r="AE614" s="9"/>
      <c r="AF614" s="10" t="str">
        <f t="shared" si="272"/>
        <v/>
      </c>
      <c r="AG614" s="11" t="str">
        <f t="shared" si="273"/>
        <v/>
      </c>
      <c r="AI614" s="9" t="str">
        <f t="shared" si="260"/>
        <v/>
      </c>
      <c r="AJ614" s="9"/>
      <c r="AK614" s="9"/>
      <c r="AL614" s="10" t="str">
        <f t="shared" si="253"/>
        <v/>
      </c>
      <c r="AM614" s="11" t="str">
        <f t="shared" si="254"/>
        <v/>
      </c>
      <c r="AO614" s="9" t="str">
        <f t="shared" si="261"/>
        <v/>
      </c>
      <c r="AP614" s="9"/>
      <c r="AQ614" s="9"/>
      <c r="AR614" s="10" t="str">
        <f t="shared" si="274"/>
        <v/>
      </c>
      <c r="AS614" s="11" t="str">
        <f t="shared" si="275"/>
        <v/>
      </c>
      <c r="AU614" s="9" t="str">
        <f t="shared" si="262"/>
        <v/>
      </c>
      <c r="AV614" s="9"/>
      <c r="AW614" s="9"/>
      <c r="AX614" s="10" t="str">
        <f t="shared" si="276"/>
        <v/>
      </c>
      <c r="AY614" s="11" t="str">
        <f t="shared" si="277"/>
        <v/>
      </c>
      <c r="BA614" s="12" t="str">
        <f t="shared" si="263"/>
        <v/>
      </c>
      <c r="BB614" s="12"/>
      <c r="BC614" s="12"/>
      <c r="BD614" s="13" t="str">
        <f t="shared" si="278"/>
        <v/>
      </c>
      <c r="BE614" s="14" t="str">
        <f t="shared" si="279"/>
        <v/>
      </c>
    </row>
    <row r="615" spans="5:57" x14ac:dyDescent="0.25">
      <c r="E615" s="9" t="str">
        <f t="shared" si="255"/>
        <v/>
      </c>
      <c r="F615" s="9"/>
      <c r="G615" s="9"/>
      <c r="H615" s="10" t="str">
        <f t="shared" si="264"/>
        <v/>
      </c>
      <c r="I615" s="15" t="str">
        <f t="shared" si="265"/>
        <v/>
      </c>
      <c r="K615" s="9" t="str">
        <f t="shared" si="256"/>
        <v/>
      </c>
      <c r="L615" s="9"/>
      <c r="M615" s="9"/>
      <c r="N615" s="10" t="str">
        <f t="shared" si="266"/>
        <v/>
      </c>
      <c r="O615" s="11" t="str">
        <f t="shared" si="267"/>
        <v/>
      </c>
      <c r="Q615" s="9" t="str">
        <f t="shared" si="257"/>
        <v/>
      </c>
      <c r="R615" s="9"/>
      <c r="S615" s="9"/>
      <c r="T615" s="10" t="str">
        <f t="shared" si="268"/>
        <v/>
      </c>
      <c r="U615" s="11" t="str">
        <f t="shared" si="269"/>
        <v/>
      </c>
      <c r="W615" s="9" t="str">
        <f t="shared" si="258"/>
        <v/>
      </c>
      <c r="X615" s="9"/>
      <c r="Y615" s="9"/>
      <c r="Z615" s="10" t="str">
        <f t="shared" si="270"/>
        <v/>
      </c>
      <c r="AA615" s="11" t="str">
        <f t="shared" si="271"/>
        <v/>
      </c>
      <c r="AC615" s="9" t="str">
        <f t="shared" si="259"/>
        <v/>
      </c>
      <c r="AD615" s="9"/>
      <c r="AE615" s="9"/>
      <c r="AF615" s="10" t="str">
        <f t="shared" si="272"/>
        <v/>
      </c>
      <c r="AG615" s="11" t="str">
        <f t="shared" si="273"/>
        <v/>
      </c>
      <c r="AI615" s="9" t="str">
        <f t="shared" si="260"/>
        <v/>
      </c>
      <c r="AJ615" s="9"/>
      <c r="AK615" s="9"/>
      <c r="AL615" s="10" t="str">
        <f t="shared" si="253"/>
        <v/>
      </c>
      <c r="AM615" s="11" t="str">
        <f t="shared" si="254"/>
        <v/>
      </c>
      <c r="AO615" s="9" t="str">
        <f t="shared" si="261"/>
        <v/>
      </c>
      <c r="AP615" s="9"/>
      <c r="AQ615" s="9"/>
      <c r="AR615" s="10" t="str">
        <f t="shared" si="274"/>
        <v/>
      </c>
      <c r="AS615" s="11" t="str">
        <f t="shared" si="275"/>
        <v/>
      </c>
      <c r="AU615" s="9" t="str">
        <f t="shared" si="262"/>
        <v/>
      </c>
      <c r="AV615" s="9"/>
      <c r="AW615" s="9"/>
      <c r="AX615" s="10" t="str">
        <f t="shared" si="276"/>
        <v/>
      </c>
      <c r="AY615" s="11" t="str">
        <f t="shared" si="277"/>
        <v/>
      </c>
      <c r="BA615" s="12" t="str">
        <f t="shared" si="263"/>
        <v/>
      </c>
      <c r="BB615" s="12"/>
      <c r="BC615" s="12"/>
      <c r="BD615" s="13" t="str">
        <f t="shared" si="278"/>
        <v/>
      </c>
      <c r="BE615" s="14" t="str">
        <f t="shared" si="279"/>
        <v/>
      </c>
    </row>
    <row r="616" spans="5:57" x14ac:dyDescent="0.25">
      <c r="E616" s="9" t="str">
        <f t="shared" si="255"/>
        <v/>
      </c>
      <c r="F616" s="9"/>
      <c r="G616" s="9"/>
      <c r="H616" s="10" t="str">
        <f t="shared" si="264"/>
        <v/>
      </c>
      <c r="I616" s="15" t="str">
        <f t="shared" si="265"/>
        <v/>
      </c>
      <c r="K616" s="9" t="str">
        <f t="shared" si="256"/>
        <v/>
      </c>
      <c r="L616" s="9"/>
      <c r="M616" s="9"/>
      <c r="N616" s="10" t="str">
        <f t="shared" si="266"/>
        <v/>
      </c>
      <c r="O616" s="11" t="str">
        <f t="shared" si="267"/>
        <v/>
      </c>
      <c r="Q616" s="9" t="str">
        <f t="shared" si="257"/>
        <v/>
      </c>
      <c r="R616" s="9"/>
      <c r="S616" s="9"/>
      <c r="T616" s="10" t="str">
        <f t="shared" si="268"/>
        <v/>
      </c>
      <c r="U616" s="11" t="str">
        <f t="shared" si="269"/>
        <v/>
      </c>
      <c r="W616" s="9" t="str">
        <f t="shared" si="258"/>
        <v/>
      </c>
      <c r="X616" s="9"/>
      <c r="Y616" s="9"/>
      <c r="Z616" s="10" t="str">
        <f t="shared" si="270"/>
        <v/>
      </c>
      <c r="AA616" s="11" t="str">
        <f t="shared" si="271"/>
        <v/>
      </c>
      <c r="AC616" s="9" t="str">
        <f t="shared" si="259"/>
        <v/>
      </c>
      <c r="AD616" s="9"/>
      <c r="AE616" s="9"/>
      <c r="AF616" s="10" t="str">
        <f t="shared" si="272"/>
        <v/>
      </c>
      <c r="AG616" s="11" t="str">
        <f t="shared" si="273"/>
        <v/>
      </c>
      <c r="AI616" s="9" t="str">
        <f t="shared" si="260"/>
        <v/>
      </c>
      <c r="AJ616" s="9"/>
      <c r="AK616" s="9"/>
      <c r="AL616" s="10" t="str">
        <f t="shared" si="253"/>
        <v/>
      </c>
      <c r="AM616" s="11" t="str">
        <f t="shared" si="254"/>
        <v/>
      </c>
      <c r="AO616" s="9" t="str">
        <f t="shared" si="261"/>
        <v/>
      </c>
      <c r="AP616" s="9"/>
      <c r="AQ616" s="9"/>
      <c r="AR616" s="10" t="str">
        <f t="shared" si="274"/>
        <v/>
      </c>
      <c r="AS616" s="11" t="str">
        <f t="shared" si="275"/>
        <v/>
      </c>
      <c r="AU616" s="9" t="str">
        <f t="shared" si="262"/>
        <v/>
      </c>
      <c r="AV616" s="9"/>
      <c r="AW616" s="9"/>
      <c r="AX616" s="10" t="str">
        <f t="shared" si="276"/>
        <v/>
      </c>
      <c r="AY616" s="11" t="str">
        <f t="shared" si="277"/>
        <v/>
      </c>
      <c r="BA616" s="12" t="str">
        <f t="shared" si="263"/>
        <v/>
      </c>
      <c r="BB616" s="12"/>
      <c r="BC616" s="12"/>
      <c r="BD616" s="13" t="str">
        <f t="shared" si="278"/>
        <v/>
      </c>
      <c r="BE616" s="14" t="str">
        <f t="shared" si="279"/>
        <v/>
      </c>
    </row>
    <row r="617" spans="5:57" x14ac:dyDescent="0.25">
      <c r="E617" s="9" t="str">
        <f t="shared" si="255"/>
        <v/>
      </c>
      <c r="F617" s="9"/>
      <c r="G617" s="9"/>
      <c r="H617" s="10" t="str">
        <f t="shared" si="264"/>
        <v/>
      </c>
      <c r="I617" s="15" t="str">
        <f t="shared" si="265"/>
        <v/>
      </c>
      <c r="K617" s="9" t="str">
        <f t="shared" si="256"/>
        <v/>
      </c>
      <c r="L617" s="9"/>
      <c r="M617" s="9"/>
      <c r="N617" s="10" t="str">
        <f t="shared" si="266"/>
        <v/>
      </c>
      <c r="O617" s="11" t="str">
        <f t="shared" si="267"/>
        <v/>
      </c>
      <c r="Q617" s="9" t="str">
        <f t="shared" si="257"/>
        <v/>
      </c>
      <c r="R617" s="9"/>
      <c r="S617" s="9"/>
      <c r="T617" s="10" t="str">
        <f t="shared" si="268"/>
        <v/>
      </c>
      <c r="U617" s="11" t="str">
        <f t="shared" si="269"/>
        <v/>
      </c>
      <c r="W617" s="9" t="str">
        <f t="shared" si="258"/>
        <v/>
      </c>
      <c r="X617" s="9"/>
      <c r="Y617" s="9"/>
      <c r="Z617" s="10" t="str">
        <f t="shared" si="270"/>
        <v/>
      </c>
      <c r="AA617" s="11" t="str">
        <f t="shared" si="271"/>
        <v/>
      </c>
      <c r="AC617" s="9" t="str">
        <f t="shared" si="259"/>
        <v/>
      </c>
      <c r="AD617" s="9"/>
      <c r="AE617" s="9"/>
      <c r="AF617" s="10" t="str">
        <f t="shared" si="272"/>
        <v/>
      </c>
      <c r="AG617" s="11" t="str">
        <f t="shared" si="273"/>
        <v/>
      </c>
      <c r="AI617" s="9" t="str">
        <f t="shared" si="260"/>
        <v/>
      </c>
      <c r="AJ617" s="9"/>
      <c r="AK617" s="9"/>
      <c r="AL617" s="10" t="str">
        <f t="shared" si="253"/>
        <v/>
      </c>
      <c r="AM617" s="11" t="str">
        <f t="shared" si="254"/>
        <v/>
      </c>
      <c r="AO617" s="9" t="str">
        <f t="shared" si="261"/>
        <v/>
      </c>
      <c r="AP617" s="9"/>
      <c r="AQ617" s="9"/>
      <c r="AR617" s="10" t="str">
        <f t="shared" si="274"/>
        <v/>
      </c>
      <c r="AS617" s="11" t="str">
        <f t="shared" si="275"/>
        <v/>
      </c>
      <c r="AU617" s="9" t="str">
        <f t="shared" si="262"/>
        <v/>
      </c>
      <c r="AV617" s="9"/>
      <c r="AW617" s="9"/>
      <c r="AX617" s="10" t="str">
        <f t="shared" si="276"/>
        <v/>
      </c>
      <c r="AY617" s="11" t="str">
        <f t="shared" si="277"/>
        <v/>
      </c>
      <c r="BA617" s="12" t="str">
        <f t="shared" si="263"/>
        <v/>
      </c>
      <c r="BB617" s="12"/>
      <c r="BC617" s="12"/>
      <c r="BD617" s="13" t="str">
        <f t="shared" si="278"/>
        <v/>
      </c>
      <c r="BE617" s="14" t="str">
        <f t="shared" si="279"/>
        <v/>
      </c>
    </row>
    <row r="618" spans="5:57" x14ac:dyDescent="0.25">
      <c r="E618" s="9" t="str">
        <f t="shared" si="255"/>
        <v/>
      </c>
      <c r="F618" s="9"/>
      <c r="G618" s="9"/>
      <c r="H618" s="10" t="str">
        <f t="shared" si="264"/>
        <v/>
      </c>
      <c r="I618" s="15" t="str">
        <f t="shared" si="265"/>
        <v/>
      </c>
      <c r="K618" s="9" t="str">
        <f t="shared" si="256"/>
        <v/>
      </c>
      <c r="L618" s="9"/>
      <c r="M618" s="9"/>
      <c r="N618" s="10" t="str">
        <f t="shared" si="266"/>
        <v/>
      </c>
      <c r="O618" s="11" t="str">
        <f t="shared" si="267"/>
        <v/>
      </c>
      <c r="Q618" s="9" t="str">
        <f t="shared" si="257"/>
        <v/>
      </c>
      <c r="R618" s="9"/>
      <c r="S618" s="9"/>
      <c r="T618" s="10" t="str">
        <f t="shared" si="268"/>
        <v/>
      </c>
      <c r="U618" s="11" t="str">
        <f t="shared" si="269"/>
        <v/>
      </c>
      <c r="W618" s="9" t="str">
        <f t="shared" si="258"/>
        <v/>
      </c>
      <c r="X618" s="9"/>
      <c r="Y618" s="9"/>
      <c r="Z618" s="10" t="str">
        <f t="shared" si="270"/>
        <v/>
      </c>
      <c r="AA618" s="11" t="str">
        <f t="shared" si="271"/>
        <v/>
      </c>
      <c r="AC618" s="9" t="str">
        <f t="shared" si="259"/>
        <v/>
      </c>
      <c r="AD618" s="9"/>
      <c r="AE618" s="9"/>
      <c r="AF618" s="10" t="str">
        <f t="shared" si="272"/>
        <v/>
      </c>
      <c r="AG618" s="11" t="str">
        <f t="shared" si="273"/>
        <v/>
      </c>
      <c r="AI618" s="9" t="str">
        <f t="shared" si="260"/>
        <v/>
      </c>
      <c r="AJ618" s="9"/>
      <c r="AK618" s="9"/>
      <c r="AL618" s="10" t="str">
        <f t="shared" si="253"/>
        <v/>
      </c>
      <c r="AM618" s="11" t="str">
        <f t="shared" si="254"/>
        <v/>
      </c>
      <c r="AO618" s="9" t="str">
        <f t="shared" si="261"/>
        <v/>
      </c>
      <c r="AP618" s="9"/>
      <c r="AQ618" s="9"/>
      <c r="AR618" s="10" t="str">
        <f t="shared" si="274"/>
        <v/>
      </c>
      <c r="AS618" s="11" t="str">
        <f t="shared" si="275"/>
        <v/>
      </c>
      <c r="AU618" s="9" t="str">
        <f t="shared" si="262"/>
        <v/>
      </c>
      <c r="AV618" s="9"/>
      <c r="AW618" s="9"/>
      <c r="AX618" s="10" t="str">
        <f t="shared" si="276"/>
        <v/>
      </c>
      <c r="AY618" s="11" t="str">
        <f t="shared" si="277"/>
        <v/>
      </c>
      <c r="BA618" s="12" t="str">
        <f t="shared" si="263"/>
        <v/>
      </c>
      <c r="BB618" s="12"/>
      <c r="BC618" s="12"/>
      <c r="BD618" s="13" t="str">
        <f t="shared" si="278"/>
        <v/>
      </c>
      <c r="BE618" s="14" t="str">
        <f t="shared" si="279"/>
        <v/>
      </c>
    </row>
    <row r="619" spans="5:57" x14ac:dyDescent="0.25">
      <c r="E619" s="9" t="str">
        <f t="shared" si="255"/>
        <v/>
      </c>
      <c r="F619" s="9"/>
      <c r="G619" s="9"/>
      <c r="H619" s="10" t="str">
        <f t="shared" si="264"/>
        <v/>
      </c>
      <c r="I619" s="15" t="str">
        <f t="shared" si="265"/>
        <v/>
      </c>
      <c r="K619" s="9" t="str">
        <f t="shared" si="256"/>
        <v/>
      </c>
      <c r="L619" s="9"/>
      <c r="M619" s="9"/>
      <c r="N619" s="10" t="str">
        <f t="shared" si="266"/>
        <v/>
      </c>
      <c r="O619" s="11" t="str">
        <f t="shared" si="267"/>
        <v/>
      </c>
      <c r="Q619" s="9" t="str">
        <f t="shared" si="257"/>
        <v/>
      </c>
      <c r="R619" s="9"/>
      <c r="S619" s="9"/>
      <c r="T619" s="10" t="str">
        <f t="shared" si="268"/>
        <v/>
      </c>
      <c r="U619" s="11" t="str">
        <f t="shared" si="269"/>
        <v/>
      </c>
      <c r="W619" s="9" t="str">
        <f t="shared" si="258"/>
        <v/>
      </c>
      <c r="X619" s="9"/>
      <c r="Y619" s="9"/>
      <c r="Z619" s="10" t="str">
        <f t="shared" si="270"/>
        <v/>
      </c>
      <c r="AA619" s="11" t="str">
        <f t="shared" si="271"/>
        <v/>
      </c>
      <c r="AC619" s="9" t="str">
        <f t="shared" si="259"/>
        <v/>
      </c>
      <c r="AD619" s="9"/>
      <c r="AE619" s="9"/>
      <c r="AF619" s="10" t="str">
        <f t="shared" si="272"/>
        <v/>
      </c>
      <c r="AG619" s="11" t="str">
        <f t="shared" si="273"/>
        <v/>
      </c>
      <c r="AI619" s="9" t="str">
        <f t="shared" si="260"/>
        <v/>
      </c>
      <c r="AJ619" s="9"/>
      <c r="AK619" s="9"/>
      <c r="AL619" s="10" t="str">
        <f t="shared" si="253"/>
        <v/>
      </c>
      <c r="AM619" s="11" t="str">
        <f t="shared" si="254"/>
        <v/>
      </c>
      <c r="AO619" s="9" t="str">
        <f t="shared" si="261"/>
        <v/>
      </c>
      <c r="AP619" s="9"/>
      <c r="AQ619" s="9"/>
      <c r="AR619" s="10" t="str">
        <f t="shared" si="274"/>
        <v/>
      </c>
      <c r="AS619" s="11" t="str">
        <f t="shared" si="275"/>
        <v/>
      </c>
      <c r="AU619" s="9" t="str">
        <f t="shared" si="262"/>
        <v/>
      </c>
      <c r="AV619" s="9"/>
      <c r="AW619" s="9"/>
      <c r="AX619" s="10" t="str">
        <f t="shared" si="276"/>
        <v/>
      </c>
      <c r="AY619" s="11" t="str">
        <f t="shared" si="277"/>
        <v/>
      </c>
      <c r="BA619" s="12" t="str">
        <f t="shared" si="263"/>
        <v/>
      </c>
      <c r="BB619" s="12"/>
      <c r="BC619" s="12"/>
      <c r="BD619" s="13" t="str">
        <f t="shared" si="278"/>
        <v/>
      </c>
      <c r="BE619" s="14" t="str">
        <f t="shared" si="279"/>
        <v/>
      </c>
    </row>
    <row r="620" spans="5:57" x14ac:dyDescent="0.25">
      <c r="E620" s="9" t="str">
        <f t="shared" si="255"/>
        <v/>
      </c>
      <c r="F620" s="9"/>
      <c r="G620" s="9"/>
      <c r="H620" s="10" t="str">
        <f t="shared" si="264"/>
        <v/>
      </c>
      <c r="I620" s="15" t="str">
        <f t="shared" si="265"/>
        <v/>
      </c>
      <c r="K620" s="9" t="str">
        <f t="shared" si="256"/>
        <v/>
      </c>
      <c r="L620" s="9"/>
      <c r="M620" s="9"/>
      <c r="N620" s="10" t="str">
        <f t="shared" si="266"/>
        <v/>
      </c>
      <c r="O620" s="11" t="str">
        <f t="shared" si="267"/>
        <v/>
      </c>
      <c r="Q620" s="9" t="str">
        <f t="shared" si="257"/>
        <v/>
      </c>
      <c r="R620" s="9"/>
      <c r="S620" s="9"/>
      <c r="T620" s="10" t="str">
        <f t="shared" si="268"/>
        <v/>
      </c>
      <c r="U620" s="11" t="str">
        <f t="shared" si="269"/>
        <v/>
      </c>
      <c r="W620" s="9" t="str">
        <f t="shared" si="258"/>
        <v/>
      </c>
      <c r="X620" s="9"/>
      <c r="Y620" s="9"/>
      <c r="Z620" s="10" t="str">
        <f t="shared" si="270"/>
        <v/>
      </c>
      <c r="AA620" s="11" t="str">
        <f t="shared" si="271"/>
        <v/>
      </c>
      <c r="AC620" s="9" t="str">
        <f t="shared" si="259"/>
        <v/>
      </c>
      <c r="AD620" s="9"/>
      <c r="AE620" s="9"/>
      <c r="AF620" s="10" t="str">
        <f t="shared" si="272"/>
        <v/>
      </c>
      <c r="AG620" s="11" t="str">
        <f t="shared" si="273"/>
        <v/>
      </c>
      <c r="AI620" s="9" t="str">
        <f t="shared" si="260"/>
        <v/>
      </c>
      <c r="AJ620" s="9"/>
      <c r="AK620" s="9"/>
      <c r="AL620" s="10" t="str">
        <f t="shared" si="253"/>
        <v/>
      </c>
      <c r="AM620" s="11" t="str">
        <f t="shared" si="254"/>
        <v/>
      </c>
      <c r="AO620" s="9" t="str">
        <f t="shared" si="261"/>
        <v/>
      </c>
      <c r="AP620" s="9"/>
      <c r="AQ620" s="9"/>
      <c r="AR620" s="10" t="str">
        <f t="shared" si="274"/>
        <v/>
      </c>
      <c r="AS620" s="11" t="str">
        <f t="shared" si="275"/>
        <v/>
      </c>
      <c r="AU620" s="9" t="str">
        <f t="shared" si="262"/>
        <v/>
      </c>
      <c r="AV620" s="9"/>
      <c r="AW620" s="9"/>
      <c r="AX620" s="10" t="str">
        <f t="shared" si="276"/>
        <v/>
      </c>
      <c r="AY620" s="11" t="str">
        <f t="shared" si="277"/>
        <v/>
      </c>
      <c r="BA620" s="12" t="str">
        <f t="shared" si="263"/>
        <v/>
      </c>
      <c r="BB620" s="12"/>
      <c r="BC620" s="12"/>
      <c r="BD620" s="13" t="str">
        <f t="shared" si="278"/>
        <v/>
      </c>
      <c r="BE620" s="14" t="str">
        <f t="shared" si="279"/>
        <v/>
      </c>
    </row>
    <row r="621" spans="5:57" x14ac:dyDescent="0.25">
      <c r="E621" s="9" t="str">
        <f t="shared" si="255"/>
        <v/>
      </c>
      <c r="F621" s="9"/>
      <c r="G621" s="9"/>
      <c r="H621" s="10" t="str">
        <f t="shared" si="264"/>
        <v/>
      </c>
      <c r="I621" s="15" t="str">
        <f t="shared" si="265"/>
        <v/>
      </c>
      <c r="K621" s="9" t="str">
        <f t="shared" si="256"/>
        <v/>
      </c>
      <c r="L621" s="9"/>
      <c r="M621" s="9"/>
      <c r="N621" s="10" t="str">
        <f t="shared" si="266"/>
        <v/>
      </c>
      <c r="O621" s="11" t="str">
        <f t="shared" si="267"/>
        <v/>
      </c>
      <c r="Q621" s="9" t="str">
        <f t="shared" si="257"/>
        <v/>
      </c>
      <c r="R621" s="9"/>
      <c r="S621" s="9"/>
      <c r="T621" s="10" t="str">
        <f t="shared" si="268"/>
        <v/>
      </c>
      <c r="U621" s="11" t="str">
        <f t="shared" si="269"/>
        <v/>
      </c>
      <c r="W621" s="9" t="str">
        <f t="shared" si="258"/>
        <v/>
      </c>
      <c r="X621" s="9"/>
      <c r="Y621" s="9"/>
      <c r="Z621" s="10" t="str">
        <f t="shared" si="270"/>
        <v/>
      </c>
      <c r="AA621" s="11" t="str">
        <f t="shared" si="271"/>
        <v/>
      </c>
      <c r="AC621" s="9" t="str">
        <f t="shared" si="259"/>
        <v/>
      </c>
      <c r="AD621" s="9"/>
      <c r="AE621" s="9"/>
      <c r="AF621" s="10" t="str">
        <f t="shared" si="272"/>
        <v/>
      </c>
      <c r="AG621" s="11" t="str">
        <f t="shared" si="273"/>
        <v/>
      </c>
      <c r="AI621" s="9" t="str">
        <f t="shared" si="260"/>
        <v/>
      </c>
      <c r="AJ621" s="9"/>
      <c r="AK621" s="9"/>
      <c r="AL621" s="10" t="str">
        <f t="shared" si="253"/>
        <v/>
      </c>
      <c r="AM621" s="11" t="str">
        <f t="shared" si="254"/>
        <v/>
      </c>
      <c r="AO621" s="9" t="str">
        <f t="shared" si="261"/>
        <v/>
      </c>
      <c r="AP621" s="9"/>
      <c r="AQ621" s="9"/>
      <c r="AR621" s="10" t="str">
        <f t="shared" si="274"/>
        <v/>
      </c>
      <c r="AS621" s="11" t="str">
        <f t="shared" si="275"/>
        <v/>
      </c>
      <c r="AU621" s="9" t="str">
        <f t="shared" si="262"/>
        <v/>
      </c>
      <c r="AV621" s="9"/>
      <c r="AW621" s="9"/>
      <c r="AX621" s="10" t="str">
        <f t="shared" si="276"/>
        <v/>
      </c>
      <c r="AY621" s="11" t="str">
        <f t="shared" si="277"/>
        <v/>
      </c>
      <c r="BA621" s="12" t="str">
        <f t="shared" si="263"/>
        <v/>
      </c>
      <c r="BB621" s="12"/>
      <c r="BC621" s="12"/>
      <c r="BD621" s="13" t="str">
        <f t="shared" si="278"/>
        <v/>
      </c>
      <c r="BE621" s="14" t="str">
        <f t="shared" si="279"/>
        <v/>
      </c>
    </row>
    <row r="622" spans="5:57" x14ac:dyDescent="0.25">
      <c r="E622" s="9" t="str">
        <f t="shared" si="255"/>
        <v/>
      </c>
      <c r="F622" s="9"/>
      <c r="G622" s="9"/>
      <c r="H622" s="10" t="str">
        <f t="shared" si="264"/>
        <v/>
      </c>
      <c r="I622" s="15" t="str">
        <f t="shared" si="265"/>
        <v/>
      </c>
      <c r="K622" s="9" t="str">
        <f t="shared" si="256"/>
        <v/>
      </c>
      <c r="L622" s="9"/>
      <c r="M622" s="9"/>
      <c r="N622" s="10" t="str">
        <f t="shared" si="266"/>
        <v/>
      </c>
      <c r="O622" s="11" t="str">
        <f t="shared" si="267"/>
        <v/>
      </c>
      <c r="Q622" s="9" t="str">
        <f t="shared" si="257"/>
        <v/>
      </c>
      <c r="R622" s="9"/>
      <c r="S622" s="9"/>
      <c r="T622" s="10" t="str">
        <f t="shared" si="268"/>
        <v/>
      </c>
      <c r="U622" s="11" t="str">
        <f t="shared" si="269"/>
        <v/>
      </c>
      <c r="W622" s="9" t="str">
        <f t="shared" si="258"/>
        <v/>
      </c>
      <c r="X622" s="9"/>
      <c r="Y622" s="9"/>
      <c r="Z622" s="10" t="str">
        <f t="shared" si="270"/>
        <v/>
      </c>
      <c r="AA622" s="11" t="str">
        <f t="shared" si="271"/>
        <v/>
      </c>
      <c r="AC622" s="9" t="str">
        <f t="shared" si="259"/>
        <v/>
      </c>
      <c r="AD622" s="9"/>
      <c r="AE622" s="9"/>
      <c r="AF622" s="10" t="str">
        <f t="shared" si="272"/>
        <v/>
      </c>
      <c r="AG622" s="11" t="str">
        <f t="shared" si="273"/>
        <v/>
      </c>
      <c r="AI622" s="9" t="str">
        <f t="shared" si="260"/>
        <v/>
      </c>
      <c r="AJ622" s="9"/>
      <c r="AK622" s="9"/>
      <c r="AL622" s="10" t="str">
        <f t="shared" si="253"/>
        <v/>
      </c>
      <c r="AM622" s="11" t="str">
        <f t="shared" si="254"/>
        <v/>
      </c>
      <c r="AO622" s="9" t="str">
        <f t="shared" si="261"/>
        <v/>
      </c>
      <c r="AP622" s="9"/>
      <c r="AQ622" s="9"/>
      <c r="AR622" s="10" t="str">
        <f t="shared" si="274"/>
        <v/>
      </c>
      <c r="AS622" s="11" t="str">
        <f t="shared" si="275"/>
        <v/>
      </c>
      <c r="AU622" s="9" t="str">
        <f t="shared" si="262"/>
        <v/>
      </c>
      <c r="AV622" s="9"/>
      <c r="AW622" s="9"/>
      <c r="AX622" s="10" t="str">
        <f t="shared" si="276"/>
        <v/>
      </c>
      <c r="AY622" s="11" t="str">
        <f t="shared" si="277"/>
        <v/>
      </c>
      <c r="BA622" s="12" t="str">
        <f t="shared" si="263"/>
        <v/>
      </c>
      <c r="BB622" s="12"/>
      <c r="BC622" s="12"/>
      <c r="BD622" s="13" t="str">
        <f t="shared" si="278"/>
        <v/>
      </c>
      <c r="BE622" s="14" t="str">
        <f t="shared" si="279"/>
        <v/>
      </c>
    </row>
    <row r="623" spans="5:57" x14ac:dyDescent="0.25">
      <c r="E623" s="9" t="str">
        <f t="shared" si="255"/>
        <v/>
      </c>
      <c r="F623" s="9"/>
      <c r="G623" s="9"/>
      <c r="H623" s="10" t="str">
        <f t="shared" si="264"/>
        <v/>
      </c>
      <c r="I623" s="15" t="str">
        <f t="shared" si="265"/>
        <v/>
      </c>
      <c r="K623" s="9" t="str">
        <f t="shared" si="256"/>
        <v/>
      </c>
      <c r="L623" s="9"/>
      <c r="M623" s="9"/>
      <c r="N623" s="10" t="str">
        <f t="shared" si="266"/>
        <v/>
      </c>
      <c r="O623" s="11" t="str">
        <f t="shared" si="267"/>
        <v/>
      </c>
      <c r="Q623" s="9" t="str">
        <f t="shared" si="257"/>
        <v/>
      </c>
      <c r="R623" s="9"/>
      <c r="S623" s="9"/>
      <c r="T623" s="10" t="str">
        <f t="shared" si="268"/>
        <v/>
      </c>
      <c r="U623" s="11" t="str">
        <f t="shared" si="269"/>
        <v/>
      </c>
      <c r="W623" s="9" t="str">
        <f t="shared" si="258"/>
        <v/>
      </c>
      <c r="X623" s="9"/>
      <c r="Y623" s="9"/>
      <c r="Z623" s="10" t="str">
        <f t="shared" si="270"/>
        <v/>
      </c>
      <c r="AA623" s="11" t="str">
        <f t="shared" si="271"/>
        <v/>
      </c>
      <c r="AC623" s="9" t="str">
        <f t="shared" si="259"/>
        <v/>
      </c>
      <c r="AD623" s="9"/>
      <c r="AE623" s="9"/>
      <c r="AF623" s="10" t="str">
        <f t="shared" si="272"/>
        <v/>
      </c>
      <c r="AG623" s="11" t="str">
        <f t="shared" si="273"/>
        <v/>
      </c>
      <c r="AI623" s="9" t="str">
        <f t="shared" si="260"/>
        <v/>
      </c>
      <c r="AJ623" s="9"/>
      <c r="AK623" s="9"/>
      <c r="AL623" s="10" t="str">
        <f t="shared" si="253"/>
        <v/>
      </c>
      <c r="AM623" s="11" t="str">
        <f t="shared" si="254"/>
        <v/>
      </c>
      <c r="AO623" s="9" t="str">
        <f t="shared" si="261"/>
        <v/>
      </c>
      <c r="AP623" s="9"/>
      <c r="AQ623" s="9"/>
      <c r="AR623" s="10" t="str">
        <f t="shared" si="274"/>
        <v/>
      </c>
      <c r="AS623" s="11" t="str">
        <f t="shared" si="275"/>
        <v/>
      </c>
      <c r="AU623" s="9" t="str">
        <f t="shared" si="262"/>
        <v/>
      </c>
      <c r="AV623" s="9"/>
      <c r="AW623" s="9"/>
      <c r="AX623" s="10" t="str">
        <f t="shared" si="276"/>
        <v/>
      </c>
      <c r="AY623" s="11" t="str">
        <f t="shared" si="277"/>
        <v/>
      </c>
      <c r="BA623" s="12" t="str">
        <f t="shared" si="263"/>
        <v/>
      </c>
      <c r="BB623" s="12"/>
      <c r="BC623" s="12"/>
      <c r="BD623" s="13" t="str">
        <f t="shared" si="278"/>
        <v/>
      </c>
      <c r="BE623" s="14" t="str">
        <f t="shared" si="279"/>
        <v/>
      </c>
    </row>
    <row r="624" spans="5:57" x14ac:dyDescent="0.25">
      <c r="E624" s="9" t="str">
        <f t="shared" si="255"/>
        <v/>
      </c>
      <c r="F624" s="9"/>
      <c r="G624" s="9"/>
      <c r="H624" s="10" t="str">
        <f t="shared" si="264"/>
        <v/>
      </c>
      <c r="I624" s="15" t="str">
        <f t="shared" si="265"/>
        <v/>
      </c>
      <c r="K624" s="9" t="str">
        <f t="shared" si="256"/>
        <v/>
      </c>
      <c r="L624" s="9"/>
      <c r="M624" s="9"/>
      <c r="N624" s="10" t="str">
        <f t="shared" si="266"/>
        <v/>
      </c>
      <c r="O624" s="11" t="str">
        <f t="shared" si="267"/>
        <v/>
      </c>
      <c r="Q624" s="9" t="str">
        <f t="shared" si="257"/>
        <v/>
      </c>
      <c r="R624" s="9"/>
      <c r="S624" s="9"/>
      <c r="T624" s="10" t="str">
        <f t="shared" si="268"/>
        <v/>
      </c>
      <c r="U624" s="11" t="str">
        <f t="shared" si="269"/>
        <v/>
      </c>
      <c r="W624" s="9" t="str">
        <f t="shared" si="258"/>
        <v/>
      </c>
      <c r="X624" s="9"/>
      <c r="Y624" s="9"/>
      <c r="Z624" s="10" t="str">
        <f t="shared" si="270"/>
        <v/>
      </c>
      <c r="AA624" s="11" t="str">
        <f t="shared" si="271"/>
        <v/>
      </c>
      <c r="AC624" s="9" t="str">
        <f t="shared" si="259"/>
        <v/>
      </c>
      <c r="AD624" s="9"/>
      <c r="AE624" s="9"/>
      <c r="AF624" s="10" t="str">
        <f t="shared" si="272"/>
        <v/>
      </c>
      <c r="AG624" s="11" t="str">
        <f t="shared" si="273"/>
        <v/>
      </c>
      <c r="AI624" s="9" t="str">
        <f t="shared" si="260"/>
        <v/>
      </c>
      <c r="AJ624" s="9"/>
      <c r="AK624" s="9"/>
      <c r="AL624" s="10" t="str">
        <f t="shared" si="253"/>
        <v/>
      </c>
      <c r="AM624" s="11" t="str">
        <f t="shared" si="254"/>
        <v/>
      </c>
      <c r="AO624" s="9" t="str">
        <f t="shared" si="261"/>
        <v/>
      </c>
      <c r="AP624" s="9"/>
      <c r="AQ624" s="9"/>
      <c r="AR624" s="10" t="str">
        <f t="shared" si="274"/>
        <v/>
      </c>
      <c r="AS624" s="11" t="str">
        <f t="shared" si="275"/>
        <v/>
      </c>
      <c r="AU624" s="9" t="str">
        <f t="shared" si="262"/>
        <v/>
      </c>
      <c r="AV624" s="9"/>
      <c r="AW624" s="9"/>
      <c r="AX624" s="10" t="str">
        <f t="shared" si="276"/>
        <v/>
      </c>
      <c r="AY624" s="11" t="str">
        <f t="shared" si="277"/>
        <v/>
      </c>
      <c r="BA624" s="12" t="str">
        <f t="shared" si="263"/>
        <v/>
      </c>
      <c r="BB624" s="12"/>
      <c r="BC624" s="12"/>
      <c r="BD624" s="13" t="str">
        <f t="shared" si="278"/>
        <v/>
      </c>
      <c r="BE624" s="14" t="str">
        <f t="shared" si="279"/>
        <v/>
      </c>
    </row>
    <row r="625" spans="5:57" x14ac:dyDescent="0.25">
      <c r="E625" s="9" t="str">
        <f t="shared" si="255"/>
        <v/>
      </c>
      <c r="F625" s="9"/>
      <c r="G625" s="9"/>
      <c r="H625" s="10" t="str">
        <f t="shared" si="264"/>
        <v/>
      </c>
      <c r="I625" s="15" t="str">
        <f t="shared" si="265"/>
        <v/>
      </c>
      <c r="K625" s="9" t="str">
        <f t="shared" si="256"/>
        <v/>
      </c>
      <c r="L625" s="9"/>
      <c r="M625" s="9"/>
      <c r="N625" s="10" t="str">
        <f t="shared" si="266"/>
        <v/>
      </c>
      <c r="O625" s="11" t="str">
        <f t="shared" si="267"/>
        <v/>
      </c>
      <c r="Q625" s="9" t="str">
        <f t="shared" si="257"/>
        <v/>
      </c>
      <c r="R625" s="9"/>
      <c r="S625" s="9"/>
      <c r="T625" s="10" t="str">
        <f t="shared" si="268"/>
        <v/>
      </c>
      <c r="U625" s="11" t="str">
        <f t="shared" si="269"/>
        <v/>
      </c>
      <c r="W625" s="9" t="str">
        <f t="shared" si="258"/>
        <v/>
      </c>
      <c r="X625" s="9"/>
      <c r="Y625" s="9"/>
      <c r="Z625" s="10" t="str">
        <f t="shared" si="270"/>
        <v/>
      </c>
      <c r="AA625" s="11" t="str">
        <f t="shared" si="271"/>
        <v/>
      </c>
      <c r="AC625" s="9" t="str">
        <f t="shared" si="259"/>
        <v/>
      </c>
      <c r="AD625" s="9"/>
      <c r="AE625" s="9"/>
      <c r="AF625" s="10" t="str">
        <f t="shared" si="272"/>
        <v/>
      </c>
      <c r="AG625" s="11" t="str">
        <f t="shared" si="273"/>
        <v/>
      </c>
      <c r="AI625" s="9" t="str">
        <f t="shared" si="260"/>
        <v/>
      </c>
      <c r="AJ625" s="9"/>
      <c r="AK625" s="9"/>
      <c r="AL625" s="10" t="str">
        <f t="shared" si="253"/>
        <v/>
      </c>
      <c r="AM625" s="11" t="str">
        <f t="shared" si="254"/>
        <v/>
      </c>
      <c r="AO625" s="9" t="str">
        <f t="shared" si="261"/>
        <v/>
      </c>
      <c r="AP625" s="9"/>
      <c r="AQ625" s="9"/>
      <c r="AR625" s="10" t="str">
        <f t="shared" si="274"/>
        <v/>
      </c>
      <c r="AS625" s="11" t="str">
        <f t="shared" si="275"/>
        <v/>
      </c>
      <c r="AU625" s="9" t="str">
        <f t="shared" si="262"/>
        <v/>
      </c>
      <c r="AV625" s="9"/>
      <c r="AW625" s="9"/>
      <c r="AX625" s="10" t="str">
        <f t="shared" si="276"/>
        <v/>
      </c>
      <c r="AY625" s="11" t="str">
        <f t="shared" si="277"/>
        <v/>
      </c>
      <c r="BA625" s="12" t="str">
        <f t="shared" si="263"/>
        <v/>
      </c>
      <c r="BB625" s="12"/>
      <c r="BC625" s="12"/>
      <c r="BD625" s="13" t="str">
        <f t="shared" si="278"/>
        <v/>
      </c>
      <c r="BE625" s="14" t="str">
        <f t="shared" si="279"/>
        <v/>
      </c>
    </row>
    <row r="626" spans="5:57" x14ac:dyDescent="0.25">
      <c r="E626" s="9" t="str">
        <f t="shared" si="255"/>
        <v/>
      </c>
      <c r="F626" s="9"/>
      <c r="G626" s="9"/>
      <c r="H626" s="10" t="str">
        <f t="shared" si="264"/>
        <v/>
      </c>
      <c r="I626" s="15" t="str">
        <f t="shared" si="265"/>
        <v/>
      </c>
      <c r="K626" s="9" t="str">
        <f t="shared" si="256"/>
        <v/>
      </c>
      <c r="L626" s="9"/>
      <c r="M626" s="9"/>
      <c r="N626" s="10" t="str">
        <f t="shared" si="266"/>
        <v/>
      </c>
      <c r="O626" s="11" t="str">
        <f t="shared" si="267"/>
        <v/>
      </c>
      <c r="Q626" s="9" t="str">
        <f t="shared" si="257"/>
        <v/>
      </c>
      <c r="R626" s="9"/>
      <c r="S626" s="9"/>
      <c r="T626" s="10" t="str">
        <f t="shared" si="268"/>
        <v/>
      </c>
      <c r="U626" s="11" t="str">
        <f t="shared" si="269"/>
        <v/>
      </c>
      <c r="W626" s="9" t="str">
        <f t="shared" si="258"/>
        <v/>
      </c>
      <c r="X626" s="9"/>
      <c r="Y626" s="9"/>
      <c r="Z626" s="10" t="str">
        <f t="shared" si="270"/>
        <v/>
      </c>
      <c r="AA626" s="11" t="str">
        <f t="shared" si="271"/>
        <v/>
      </c>
      <c r="AC626" s="9" t="str">
        <f t="shared" si="259"/>
        <v/>
      </c>
      <c r="AD626" s="9"/>
      <c r="AE626" s="9"/>
      <c r="AF626" s="10" t="str">
        <f t="shared" si="272"/>
        <v/>
      </c>
      <c r="AG626" s="11" t="str">
        <f t="shared" si="273"/>
        <v/>
      </c>
      <c r="AI626" s="9" t="str">
        <f t="shared" si="260"/>
        <v/>
      </c>
      <c r="AJ626" s="9"/>
      <c r="AK626" s="9"/>
      <c r="AL626" s="10" t="str">
        <f t="shared" ref="AL626:AL689" si="282">IF(AK626&lt;&gt;"",AK626/AK625-1,"")</f>
        <v/>
      </c>
      <c r="AM626" s="11" t="str">
        <f t="shared" ref="AM626:AM689" si="283">IF(AK626&lt;&gt;"",AM625*(AL626+1),"")</f>
        <v/>
      </c>
      <c r="AO626" s="9" t="str">
        <f t="shared" si="261"/>
        <v/>
      </c>
      <c r="AP626" s="9"/>
      <c r="AQ626" s="9"/>
      <c r="AR626" s="10" t="str">
        <f t="shared" si="274"/>
        <v/>
      </c>
      <c r="AS626" s="11" t="str">
        <f t="shared" si="275"/>
        <v/>
      </c>
      <c r="AU626" s="9" t="str">
        <f t="shared" si="262"/>
        <v/>
      </c>
      <c r="AV626" s="9"/>
      <c r="AW626" s="9"/>
      <c r="AX626" s="10" t="str">
        <f t="shared" si="276"/>
        <v/>
      </c>
      <c r="AY626" s="11" t="str">
        <f t="shared" si="277"/>
        <v/>
      </c>
      <c r="BA626" s="12" t="str">
        <f t="shared" si="263"/>
        <v/>
      </c>
      <c r="BB626" s="12"/>
      <c r="BC626" s="12"/>
      <c r="BD626" s="13" t="str">
        <f t="shared" si="278"/>
        <v/>
      </c>
      <c r="BE626" s="14" t="str">
        <f t="shared" si="279"/>
        <v/>
      </c>
    </row>
    <row r="627" spans="5:57" x14ac:dyDescent="0.25">
      <c r="E627" s="9" t="str">
        <f t="shared" si="255"/>
        <v/>
      </c>
      <c r="F627" s="9"/>
      <c r="G627" s="9"/>
      <c r="H627" s="10" t="str">
        <f t="shared" si="264"/>
        <v/>
      </c>
      <c r="I627" s="15" t="str">
        <f t="shared" si="265"/>
        <v/>
      </c>
      <c r="K627" s="9" t="str">
        <f t="shared" si="256"/>
        <v/>
      </c>
      <c r="L627" s="9"/>
      <c r="M627" s="9"/>
      <c r="N627" s="10" t="str">
        <f t="shared" si="266"/>
        <v/>
      </c>
      <c r="O627" s="11" t="str">
        <f t="shared" si="267"/>
        <v/>
      </c>
      <c r="Q627" s="9" t="str">
        <f t="shared" si="257"/>
        <v/>
      </c>
      <c r="R627" s="9"/>
      <c r="S627" s="9"/>
      <c r="T627" s="10" t="str">
        <f t="shared" si="268"/>
        <v/>
      </c>
      <c r="U627" s="11" t="str">
        <f t="shared" si="269"/>
        <v/>
      </c>
      <c r="W627" s="9" t="str">
        <f t="shared" si="258"/>
        <v/>
      </c>
      <c r="X627" s="9"/>
      <c r="Y627" s="9"/>
      <c r="Z627" s="10" t="str">
        <f t="shared" si="270"/>
        <v/>
      </c>
      <c r="AA627" s="11" t="str">
        <f t="shared" si="271"/>
        <v/>
      </c>
      <c r="AC627" s="9" t="str">
        <f t="shared" si="259"/>
        <v/>
      </c>
      <c r="AD627" s="9"/>
      <c r="AE627" s="9"/>
      <c r="AF627" s="10" t="str">
        <f t="shared" si="272"/>
        <v/>
      </c>
      <c r="AG627" s="11" t="str">
        <f t="shared" si="273"/>
        <v/>
      </c>
      <c r="AI627" s="9" t="str">
        <f t="shared" si="260"/>
        <v/>
      </c>
      <c r="AJ627" s="9"/>
      <c r="AK627" s="9"/>
      <c r="AL627" s="10" t="str">
        <f t="shared" si="282"/>
        <v/>
      </c>
      <c r="AM627" s="11" t="str">
        <f t="shared" si="283"/>
        <v/>
      </c>
      <c r="AO627" s="9" t="str">
        <f t="shared" si="261"/>
        <v/>
      </c>
      <c r="AP627" s="9"/>
      <c r="AQ627" s="9"/>
      <c r="AR627" s="10" t="str">
        <f t="shared" si="274"/>
        <v/>
      </c>
      <c r="AS627" s="11" t="str">
        <f t="shared" si="275"/>
        <v/>
      </c>
      <c r="AU627" s="9" t="str">
        <f t="shared" si="262"/>
        <v/>
      </c>
      <c r="AV627" s="9"/>
      <c r="AW627" s="9"/>
      <c r="AX627" s="10" t="str">
        <f t="shared" si="276"/>
        <v/>
      </c>
      <c r="AY627" s="11" t="str">
        <f t="shared" si="277"/>
        <v/>
      </c>
      <c r="BA627" s="12" t="str">
        <f t="shared" si="263"/>
        <v/>
      </c>
      <c r="BB627" s="12"/>
      <c r="BC627" s="12"/>
      <c r="BD627" s="13" t="str">
        <f t="shared" si="278"/>
        <v/>
      </c>
      <c r="BE627" s="14" t="str">
        <f t="shared" si="279"/>
        <v/>
      </c>
    </row>
    <row r="628" spans="5:57" x14ac:dyDescent="0.25">
      <c r="E628" s="9" t="str">
        <f t="shared" si="255"/>
        <v/>
      </c>
      <c r="F628" s="9"/>
      <c r="G628" s="9"/>
      <c r="H628" s="10" t="str">
        <f t="shared" si="264"/>
        <v/>
      </c>
      <c r="I628" s="15" t="str">
        <f t="shared" si="265"/>
        <v/>
      </c>
      <c r="K628" s="9" t="str">
        <f t="shared" si="256"/>
        <v/>
      </c>
      <c r="L628" s="9"/>
      <c r="M628" s="9"/>
      <c r="N628" s="10" t="str">
        <f t="shared" si="266"/>
        <v/>
      </c>
      <c r="O628" s="11" t="str">
        <f t="shared" si="267"/>
        <v/>
      </c>
      <c r="Q628" s="9" t="str">
        <f t="shared" si="257"/>
        <v/>
      </c>
      <c r="R628" s="9"/>
      <c r="S628" s="9"/>
      <c r="T628" s="10" t="str">
        <f t="shared" si="268"/>
        <v/>
      </c>
      <c r="U628" s="11" t="str">
        <f t="shared" si="269"/>
        <v/>
      </c>
      <c r="W628" s="9" t="str">
        <f t="shared" si="258"/>
        <v/>
      </c>
      <c r="X628" s="9"/>
      <c r="Y628" s="9"/>
      <c r="Z628" s="10" t="str">
        <f t="shared" si="270"/>
        <v/>
      </c>
      <c r="AA628" s="11" t="str">
        <f t="shared" si="271"/>
        <v/>
      </c>
      <c r="AC628" s="9" t="str">
        <f t="shared" si="259"/>
        <v/>
      </c>
      <c r="AD628" s="9"/>
      <c r="AE628" s="9"/>
      <c r="AF628" s="10" t="str">
        <f t="shared" si="272"/>
        <v/>
      </c>
      <c r="AG628" s="11" t="str">
        <f t="shared" si="273"/>
        <v/>
      </c>
      <c r="AI628" s="9" t="str">
        <f t="shared" si="260"/>
        <v/>
      </c>
      <c r="AJ628" s="9"/>
      <c r="AK628" s="9"/>
      <c r="AL628" s="10" t="str">
        <f t="shared" si="282"/>
        <v/>
      </c>
      <c r="AM628" s="11" t="str">
        <f t="shared" si="283"/>
        <v/>
      </c>
      <c r="AO628" s="9" t="str">
        <f t="shared" si="261"/>
        <v/>
      </c>
      <c r="AP628" s="9"/>
      <c r="AQ628" s="9"/>
      <c r="AR628" s="10" t="str">
        <f t="shared" si="274"/>
        <v/>
      </c>
      <c r="AS628" s="11" t="str">
        <f t="shared" si="275"/>
        <v/>
      </c>
      <c r="AU628" s="9" t="str">
        <f t="shared" si="262"/>
        <v/>
      </c>
      <c r="AV628" s="9"/>
      <c r="AW628" s="9"/>
      <c r="AX628" s="10" t="str">
        <f t="shared" si="276"/>
        <v/>
      </c>
      <c r="AY628" s="11" t="str">
        <f t="shared" si="277"/>
        <v/>
      </c>
      <c r="BA628" s="12" t="str">
        <f t="shared" si="263"/>
        <v/>
      </c>
      <c r="BB628" s="12"/>
      <c r="BC628" s="12"/>
      <c r="BD628" s="13" t="str">
        <f t="shared" si="278"/>
        <v/>
      </c>
      <c r="BE628" s="14" t="str">
        <f t="shared" si="279"/>
        <v/>
      </c>
    </row>
    <row r="629" spans="5:57" x14ac:dyDescent="0.25">
      <c r="E629" s="9" t="str">
        <f t="shared" si="255"/>
        <v/>
      </c>
      <c r="F629" s="9"/>
      <c r="G629" s="9"/>
      <c r="H629" s="10" t="str">
        <f t="shared" si="264"/>
        <v/>
      </c>
      <c r="I629" s="15" t="str">
        <f t="shared" si="265"/>
        <v/>
      </c>
      <c r="K629" s="9" t="str">
        <f t="shared" si="256"/>
        <v/>
      </c>
      <c r="L629" s="9"/>
      <c r="M629" s="9"/>
      <c r="N629" s="10" t="str">
        <f t="shared" si="266"/>
        <v/>
      </c>
      <c r="O629" s="11" t="str">
        <f t="shared" si="267"/>
        <v/>
      </c>
      <c r="Q629" s="9" t="str">
        <f t="shared" si="257"/>
        <v/>
      </c>
      <c r="R629" s="9"/>
      <c r="S629" s="9"/>
      <c r="T629" s="10" t="str">
        <f t="shared" si="268"/>
        <v/>
      </c>
      <c r="U629" s="11" t="str">
        <f t="shared" si="269"/>
        <v/>
      </c>
      <c r="W629" s="9" t="str">
        <f t="shared" si="258"/>
        <v/>
      </c>
      <c r="X629" s="9"/>
      <c r="Y629" s="9"/>
      <c r="Z629" s="10" t="str">
        <f t="shared" si="270"/>
        <v/>
      </c>
      <c r="AA629" s="11" t="str">
        <f t="shared" si="271"/>
        <v/>
      </c>
      <c r="AC629" s="9" t="str">
        <f t="shared" si="259"/>
        <v/>
      </c>
      <c r="AD629" s="9"/>
      <c r="AE629" s="9"/>
      <c r="AF629" s="10" t="str">
        <f t="shared" si="272"/>
        <v/>
      </c>
      <c r="AG629" s="11" t="str">
        <f t="shared" si="273"/>
        <v/>
      </c>
      <c r="AI629" s="9" t="str">
        <f t="shared" si="260"/>
        <v/>
      </c>
      <c r="AJ629" s="9"/>
      <c r="AK629" s="9"/>
      <c r="AL629" s="10" t="str">
        <f t="shared" si="282"/>
        <v/>
      </c>
      <c r="AM629" s="11" t="str">
        <f t="shared" si="283"/>
        <v/>
      </c>
      <c r="AO629" s="9" t="str">
        <f t="shared" si="261"/>
        <v/>
      </c>
      <c r="AP629" s="9"/>
      <c r="AQ629" s="9"/>
      <c r="AR629" s="10" t="str">
        <f t="shared" si="274"/>
        <v/>
      </c>
      <c r="AS629" s="11" t="str">
        <f t="shared" si="275"/>
        <v/>
      </c>
      <c r="AU629" s="9" t="str">
        <f t="shared" si="262"/>
        <v/>
      </c>
      <c r="AV629" s="9"/>
      <c r="AW629" s="9"/>
      <c r="AX629" s="10" t="str">
        <f t="shared" si="276"/>
        <v/>
      </c>
      <c r="AY629" s="11" t="str">
        <f t="shared" si="277"/>
        <v/>
      </c>
      <c r="BA629" s="12" t="str">
        <f t="shared" si="263"/>
        <v/>
      </c>
      <c r="BB629" s="12"/>
      <c r="BC629" s="12"/>
      <c r="BD629" s="13" t="str">
        <f t="shared" si="278"/>
        <v/>
      </c>
      <c r="BE629" s="14" t="str">
        <f t="shared" si="279"/>
        <v/>
      </c>
    </row>
    <row r="630" spans="5:57" x14ac:dyDescent="0.25">
      <c r="E630" s="9" t="str">
        <f t="shared" si="255"/>
        <v/>
      </c>
      <c r="F630" s="9"/>
      <c r="G630" s="9"/>
      <c r="H630" s="10" t="str">
        <f t="shared" si="264"/>
        <v/>
      </c>
      <c r="I630" s="15" t="str">
        <f t="shared" si="265"/>
        <v/>
      </c>
      <c r="K630" s="9" t="str">
        <f t="shared" si="256"/>
        <v/>
      </c>
      <c r="L630" s="9"/>
      <c r="M630" s="9"/>
      <c r="N630" s="10" t="str">
        <f t="shared" si="266"/>
        <v/>
      </c>
      <c r="O630" s="11" t="str">
        <f t="shared" si="267"/>
        <v/>
      </c>
      <c r="Q630" s="9" t="str">
        <f t="shared" si="257"/>
        <v/>
      </c>
      <c r="R630" s="9"/>
      <c r="S630" s="9"/>
      <c r="T630" s="10" t="str">
        <f t="shared" si="268"/>
        <v/>
      </c>
      <c r="U630" s="11" t="str">
        <f t="shared" si="269"/>
        <v/>
      </c>
      <c r="W630" s="9" t="str">
        <f t="shared" si="258"/>
        <v/>
      </c>
      <c r="X630" s="9"/>
      <c r="Y630" s="9"/>
      <c r="Z630" s="10" t="str">
        <f t="shared" si="270"/>
        <v/>
      </c>
      <c r="AA630" s="11" t="str">
        <f t="shared" si="271"/>
        <v/>
      </c>
      <c r="AC630" s="9" t="str">
        <f t="shared" si="259"/>
        <v/>
      </c>
      <c r="AD630" s="9"/>
      <c r="AE630" s="9"/>
      <c r="AF630" s="10" t="str">
        <f t="shared" si="272"/>
        <v/>
      </c>
      <c r="AG630" s="11" t="str">
        <f t="shared" si="273"/>
        <v/>
      </c>
      <c r="AI630" s="9" t="str">
        <f t="shared" si="260"/>
        <v/>
      </c>
      <c r="AJ630" s="9"/>
      <c r="AK630" s="9"/>
      <c r="AL630" s="10" t="str">
        <f t="shared" si="282"/>
        <v/>
      </c>
      <c r="AM630" s="11" t="str">
        <f t="shared" si="283"/>
        <v/>
      </c>
      <c r="AO630" s="9" t="str">
        <f t="shared" si="261"/>
        <v/>
      </c>
      <c r="AP630" s="9"/>
      <c r="AQ630" s="9"/>
      <c r="AR630" s="10" t="str">
        <f t="shared" si="274"/>
        <v/>
      </c>
      <c r="AS630" s="11" t="str">
        <f t="shared" si="275"/>
        <v/>
      </c>
      <c r="AU630" s="9" t="str">
        <f t="shared" si="262"/>
        <v/>
      </c>
      <c r="AV630" s="9"/>
      <c r="AW630" s="9"/>
      <c r="AX630" s="10" t="str">
        <f t="shared" si="276"/>
        <v/>
      </c>
      <c r="AY630" s="11" t="str">
        <f t="shared" si="277"/>
        <v/>
      </c>
      <c r="BA630" s="12" t="str">
        <f t="shared" si="263"/>
        <v/>
      </c>
      <c r="BB630" s="12"/>
      <c r="BC630" s="12"/>
      <c r="BD630" s="13" t="str">
        <f t="shared" si="278"/>
        <v/>
      </c>
      <c r="BE630" s="14" t="str">
        <f t="shared" si="279"/>
        <v/>
      </c>
    </row>
    <row r="631" spans="5:57" x14ac:dyDescent="0.25">
      <c r="E631" s="9" t="str">
        <f t="shared" si="255"/>
        <v/>
      </c>
      <c r="F631" s="9"/>
      <c r="G631" s="9"/>
      <c r="H631" s="10" t="str">
        <f t="shared" si="264"/>
        <v/>
      </c>
      <c r="I631" s="15" t="str">
        <f t="shared" si="265"/>
        <v/>
      </c>
      <c r="K631" s="9" t="str">
        <f t="shared" si="256"/>
        <v/>
      </c>
      <c r="L631" s="9"/>
      <c r="M631" s="9"/>
      <c r="N631" s="10" t="str">
        <f t="shared" si="266"/>
        <v/>
      </c>
      <c r="O631" s="11" t="str">
        <f t="shared" si="267"/>
        <v/>
      </c>
      <c r="Q631" s="9" t="str">
        <f t="shared" si="257"/>
        <v/>
      </c>
      <c r="R631" s="9"/>
      <c r="S631" s="9"/>
      <c r="T631" s="10" t="str">
        <f t="shared" si="268"/>
        <v/>
      </c>
      <c r="U631" s="11" t="str">
        <f t="shared" si="269"/>
        <v/>
      </c>
      <c r="W631" s="9" t="str">
        <f t="shared" si="258"/>
        <v/>
      </c>
      <c r="X631" s="9"/>
      <c r="Y631" s="9"/>
      <c r="Z631" s="10" t="str">
        <f t="shared" si="270"/>
        <v/>
      </c>
      <c r="AA631" s="11" t="str">
        <f t="shared" si="271"/>
        <v/>
      </c>
      <c r="AC631" s="9" t="str">
        <f t="shared" si="259"/>
        <v/>
      </c>
      <c r="AD631" s="9"/>
      <c r="AE631" s="9"/>
      <c r="AF631" s="10" t="str">
        <f t="shared" si="272"/>
        <v/>
      </c>
      <c r="AG631" s="11" t="str">
        <f t="shared" si="273"/>
        <v/>
      </c>
      <c r="AI631" s="9" t="str">
        <f t="shared" si="260"/>
        <v/>
      </c>
      <c r="AJ631" s="9"/>
      <c r="AK631" s="9"/>
      <c r="AL631" s="10" t="str">
        <f t="shared" si="282"/>
        <v/>
      </c>
      <c r="AM631" s="11" t="str">
        <f t="shared" si="283"/>
        <v/>
      </c>
      <c r="AO631" s="9" t="str">
        <f t="shared" si="261"/>
        <v/>
      </c>
      <c r="AP631" s="9"/>
      <c r="AQ631" s="9"/>
      <c r="AR631" s="10" t="str">
        <f t="shared" si="274"/>
        <v/>
      </c>
      <c r="AS631" s="11" t="str">
        <f t="shared" si="275"/>
        <v/>
      </c>
      <c r="AU631" s="9" t="str">
        <f t="shared" si="262"/>
        <v/>
      </c>
      <c r="AV631" s="9"/>
      <c r="AW631" s="9"/>
      <c r="AX631" s="10" t="str">
        <f t="shared" si="276"/>
        <v/>
      </c>
      <c r="AY631" s="11" t="str">
        <f t="shared" si="277"/>
        <v/>
      </c>
      <c r="BA631" s="12" t="str">
        <f t="shared" si="263"/>
        <v/>
      </c>
      <c r="BB631" s="12"/>
      <c r="BC631" s="12"/>
      <c r="BD631" s="13" t="str">
        <f t="shared" si="278"/>
        <v/>
      </c>
      <c r="BE631" s="14" t="str">
        <f t="shared" si="279"/>
        <v/>
      </c>
    </row>
    <row r="632" spans="5:57" x14ac:dyDescent="0.25">
      <c r="E632" s="9" t="str">
        <f t="shared" si="255"/>
        <v/>
      </c>
      <c r="F632" s="9"/>
      <c r="G632" s="9"/>
      <c r="H632" s="10" t="str">
        <f t="shared" si="264"/>
        <v/>
      </c>
      <c r="I632" s="15" t="str">
        <f t="shared" si="265"/>
        <v/>
      </c>
      <c r="K632" s="9" t="str">
        <f t="shared" si="256"/>
        <v/>
      </c>
      <c r="L632" s="9"/>
      <c r="M632" s="9"/>
      <c r="N632" s="10" t="str">
        <f t="shared" si="266"/>
        <v/>
      </c>
      <c r="O632" s="11" t="str">
        <f t="shared" si="267"/>
        <v/>
      </c>
      <c r="Q632" s="9" t="str">
        <f t="shared" si="257"/>
        <v/>
      </c>
      <c r="R632" s="9"/>
      <c r="S632" s="9"/>
      <c r="T632" s="10" t="str">
        <f t="shared" si="268"/>
        <v/>
      </c>
      <c r="U632" s="11" t="str">
        <f t="shared" si="269"/>
        <v/>
      </c>
      <c r="W632" s="9" t="str">
        <f t="shared" si="258"/>
        <v/>
      </c>
      <c r="X632" s="9"/>
      <c r="Y632" s="9"/>
      <c r="Z632" s="10" t="str">
        <f t="shared" si="270"/>
        <v/>
      </c>
      <c r="AA632" s="11" t="str">
        <f t="shared" si="271"/>
        <v/>
      </c>
      <c r="AC632" s="9" t="str">
        <f t="shared" si="259"/>
        <v/>
      </c>
      <c r="AD632" s="9"/>
      <c r="AE632" s="9"/>
      <c r="AF632" s="10" t="str">
        <f t="shared" si="272"/>
        <v/>
      </c>
      <c r="AG632" s="11" t="str">
        <f t="shared" si="273"/>
        <v/>
      </c>
      <c r="AI632" s="9" t="str">
        <f t="shared" si="260"/>
        <v/>
      </c>
      <c r="AJ632" s="9"/>
      <c r="AK632" s="9"/>
      <c r="AL632" s="10" t="str">
        <f t="shared" si="282"/>
        <v/>
      </c>
      <c r="AM632" s="11" t="str">
        <f t="shared" si="283"/>
        <v/>
      </c>
      <c r="AO632" s="9" t="str">
        <f t="shared" si="261"/>
        <v/>
      </c>
      <c r="AP632" s="9"/>
      <c r="AQ632" s="9"/>
      <c r="AR632" s="10" t="str">
        <f t="shared" si="274"/>
        <v/>
      </c>
      <c r="AS632" s="11" t="str">
        <f t="shared" si="275"/>
        <v/>
      </c>
      <c r="AU632" s="9" t="str">
        <f t="shared" si="262"/>
        <v/>
      </c>
      <c r="AV632" s="9"/>
      <c r="AW632" s="9"/>
      <c r="AX632" s="10" t="str">
        <f t="shared" si="276"/>
        <v/>
      </c>
      <c r="AY632" s="11" t="str">
        <f t="shared" si="277"/>
        <v/>
      </c>
      <c r="BA632" s="12" t="str">
        <f t="shared" si="263"/>
        <v/>
      </c>
      <c r="BB632" s="12"/>
      <c r="BC632" s="12"/>
      <c r="BD632" s="13" t="str">
        <f t="shared" si="278"/>
        <v/>
      </c>
      <c r="BE632" s="14" t="str">
        <f t="shared" si="279"/>
        <v/>
      </c>
    </row>
    <row r="633" spans="5:57" x14ac:dyDescent="0.25">
      <c r="E633" s="9" t="str">
        <f t="shared" si="255"/>
        <v/>
      </c>
      <c r="F633" s="9"/>
      <c r="G633" s="9"/>
      <c r="H633" s="10" t="str">
        <f t="shared" si="264"/>
        <v/>
      </c>
      <c r="I633" s="15" t="str">
        <f t="shared" si="265"/>
        <v/>
      </c>
      <c r="K633" s="9" t="str">
        <f t="shared" si="256"/>
        <v/>
      </c>
      <c r="L633" s="9"/>
      <c r="M633" s="9"/>
      <c r="N633" s="10" t="str">
        <f t="shared" si="266"/>
        <v/>
      </c>
      <c r="O633" s="11" t="str">
        <f t="shared" si="267"/>
        <v/>
      </c>
      <c r="Q633" s="9" t="str">
        <f t="shared" si="257"/>
        <v/>
      </c>
      <c r="R633" s="9"/>
      <c r="S633" s="9"/>
      <c r="T633" s="10" t="str">
        <f t="shared" si="268"/>
        <v/>
      </c>
      <c r="U633" s="11" t="str">
        <f t="shared" si="269"/>
        <v/>
      </c>
      <c r="W633" s="9" t="str">
        <f t="shared" si="258"/>
        <v/>
      </c>
      <c r="X633" s="9"/>
      <c r="Y633" s="9"/>
      <c r="Z633" s="10" t="str">
        <f t="shared" si="270"/>
        <v/>
      </c>
      <c r="AA633" s="11" t="str">
        <f t="shared" si="271"/>
        <v/>
      </c>
      <c r="AC633" s="9" t="str">
        <f t="shared" si="259"/>
        <v/>
      </c>
      <c r="AD633" s="9"/>
      <c r="AE633" s="9"/>
      <c r="AF633" s="10" t="str">
        <f t="shared" si="272"/>
        <v/>
      </c>
      <c r="AG633" s="11" t="str">
        <f t="shared" si="273"/>
        <v/>
      </c>
      <c r="AI633" s="9" t="str">
        <f t="shared" si="260"/>
        <v/>
      </c>
      <c r="AJ633" s="9"/>
      <c r="AK633" s="9"/>
      <c r="AL633" s="10" t="str">
        <f t="shared" si="282"/>
        <v/>
      </c>
      <c r="AM633" s="11" t="str">
        <f t="shared" si="283"/>
        <v/>
      </c>
      <c r="AO633" s="9" t="str">
        <f t="shared" si="261"/>
        <v/>
      </c>
      <c r="AP633" s="9"/>
      <c r="AQ633" s="9"/>
      <c r="AR633" s="10" t="str">
        <f t="shared" si="274"/>
        <v/>
      </c>
      <c r="AS633" s="11" t="str">
        <f t="shared" si="275"/>
        <v/>
      </c>
      <c r="AU633" s="9" t="str">
        <f t="shared" si="262"/>
        <v/>
      </c>
      <c r="AV633" s="9"/>
      <c r="AW633" s="9"/>
      <c r="AX633" s="10" t="str">
        <f t="shared" si="276"/>
        <v/>
      </c>
      <c r="AY633" s="11" t="str">
        <f t="shared" si="277"/>
        <v/>
      </c>
      <c r="BA633" s="12" t="str">
        <f t="shared" si="263"/>
        <v/>
      </c>
      <c r="BB633" s="12"/>
      <c r="BC633" s="12"/>
      <c r="BD633" s="13" t="str">
        <f t="shared" si="278"/>
        <v/>
      </c>
      <c r="BE633" s="14" t="str">
        <f t="shared" si="279"/>
        <v/>
      </c>
    </row>
    <row r="634" spans="5:57" x14ac:dyDescent="0.25">
      <c r="E634" s="9" t="str">
        <f t="shared" si="255"/>
        <v/>
      </c>
      <c r="F634" s="9"/>
      <c r="G634" s="9"/>
      <c r="H634" s="10" t="str">
        <f t="shared" si="264"/>
        <v/>
      </c>
      <c r="I634" s="15" t="str">
        <f t="shared" si="265"/>
        <v/>
      </c>
      <c r="K634" s="9" t="str">
        <f t="shared" si="256"/>
        <v/>
      </c>
      <c r="L634" s="9"/>
      <c r="M634" s="9"/>
      <c r="N634" s="10" t="str">
        <f t="shared" si="266"/>
        <v/>
      </c>
      <c r="O634" s="11" t="str">
        <f t="shared" si="267"/>
        <v/>
      </c>
      <c r="Q634" s="9" t="str">
        <f t="shared" si="257"/>
        <v/>
      </c>
      <c r="R634" s="9"/>
      <c r="S634" s="9"/>
      <c r="T634" s="10" t="str">
        <f t="shared" si="268"/>
        <v/>
      </c>
      <c r="U634" s="11" t="str">
        <f t="shared" si="269"/>
        <v/>
      </c>
      <c r="W634" s="9" t="str">
        <f t="shared" si="258"/>
        <v/>
      </c>
      <c r="X634" s="9"/>
      <c r="Y634" s="9"/>
      <c r="Z634" s="10" t="str">
        <f t="shared" si="270"/>
        <v/>
      </c>
      <c r="AA634" s="11" t="str">
        <f t="shared" si="271"/>
        <v/>
      </c>
      <c r="AC634" s="9" t="str">
        <f t="shared" si="259"/>
        <v/>
      </c>
      <c r="AD634" s="9"/>
      <c r="AE634" s="9"/>
      <c r="AF634" s="10" t="str">
        <f t="shared" si="272"/>
        <v/>
      </c>
      <c r="AG634" s="11" t="str">
        <f t="shared" si="273"/>
        <v/>
      </c>
      <c r="AI634" s="9" t="str">
        <f t="shared" si="260"/>
        <v/>
      </c>
      <c r="AJ634" s="9"/>
      <c r="AK634" s="9"/>
      <c r="AL634" s="10" t="str">
        <f t="shared" si="282"/>
        <v/>
      </c>
      <c r="AM634" s="11" t="str">
        <f t="shared" si="283"/>
        <v/>
      </c>
      <c r="AO634" s="9" t="str">
        <f t="shared" si="261"/>
        <v/>
      </c>
      <c r="AP634" s="9"/>
      <c r="AQ634" s="9"/>
      <c r="AR634" s="10" t="str">
        <f t="shared" si="274"/>
        <v/>
      </c>
      <c r="AS634" s="11" t="str">
        <f t="shared" si="275"/>
        <v/>
      </c>
      <c r="AU634" s="9" t="str">
        <f t="shared" si="262"/>
        <v/>
      </c>
      <c r="AV634" s="9"/>
      <c r="AW634" s="9"/>
      <c r="AX634" s="10" t="str">
        <f t="shared" si="276"/>
        <v/>
      </c>
      <c r="AY634" s="11" t="str">
        <f t="shared" si="277"/>
        <v/>
      </c>
      <c r="BA634" s="12" t="str">
        <f t="shared" si="263"/>
        <v/>
      </c>
      <c r="BB634" s="12"/>
      <c r="BC634" s="12"/>
      <c r="BD634" s="13" t="str">
        <f t="shared" si="278"/>
        <v/>
      </c>
      <c r="BE634" s="14" t="str">
        <f t="shared" si="279"/>
        <v/>
      </c>
    </row>
    <row r="635" spans="5:57" x14ac:dyDescent="0.25">
      <c r="E635" s="9" t="str">
        <f t="shared" si="255"/>
        <v/>
      </c>
      <c r="F635" s="9"/>
      <c r="G635" s="9"/>
      <c r="H635" s="10" t="str">
        <f t="shared" si="264"/>
        <v/>
      </c>
      <c r="I635" s="15" t="str">
        <f t="shared" si="265"/>
        <v/>
      </c>
      <c r="K635" s="9" t="str">
        <f t="shared" si="256"/>
        <v/>
      </c>
      <c r="L635" s="9"/>
      <c r="M635" s="9"/>
      <c r="N635" s="10" t="str">
        <f t="shared" si="266"/>
        <v/>
      </c>
      <c r="O635" s="11" t="str">
        <f t="shared" si="267"/>
        <v/>
      </c>
      <c r="Q635" s="9" t="str">
        <f t="shared" si="257"/>
        <v/>
      </c>
      <c r="R635" s="9"/>
      <c r="S635" s="9"/>
      <c r="T635" s="10" t="str">
        <f t="shared" si="268"/>
        <v/>
      </c>
      <c r="U635" s="11" t="str">
        <f t="shared" si="269"/>
        <v/>
      </c>
      <c r="W635" s="9" t="str">
        <f t="shared" si="258"/>
        <v/>
      </c>
      <c r="X635" s="9"/>
      <c r="Y635" s="9"/>
      <c r="Z635" s="10" t="str">
        <f t="shared" si="270"/>
        <v/>
      </c>
      <c r="AA635" s="11" t="str">
        <f t="shared" si="271"/>
        <v/>
      </c>
      <c r="AC635" s="9" t="str">
        <f t="shared" si="259"/>
        <v/>
      </c>
      <c r="AD635" s="9"/>
      <c r="AE635" s="9"/>
      <c r="AF635" s="10" t="str">
        <f t="shared" si="272"/>
        <v/>
      </c>
      <c r="AG635" s="11" t="str">
        <f t="shared" si="273"/>
        <v/>
      </c>
      <c r="AI635" s="9" t="str">
        <f t="shared" si="260"/>
        <v/>
      </c>
      <c r="AJ635" s="9"/>
      <c r="AK635" s="9"/>
      <c r="AL635" s="10" t="str">
        <f t="shared" si="282"/>
        <v/>
      </c>
      <c r="AM635" s="11" t="str">
        <f t="shared" si="283"/>
        <v/>
      </c>
      <c r="AO635" s="9" t="str">
        <f t="shared" si="261"/>
        <v/>
      </c>
      <c r="AP635" s="9"/>
      <c r="AQ635" s="9"/>
      <c r="AR635" s="10" t="str">
        <f t="shared" si="274"/>
        <v/>
      </c>
      <c r="AS635" s="11" t="str">
        <f t="shared" si="275"/>
        <v/>
      </c>
      <c r="AU635" s="9" t="str">
        <f t="shared" si="262"/>
        <v/>
      </c>
      <c r="AV635" s="9"/>
      <c r="AW635" s="9"/>
      <c r="AX635" s="10" t="str">
        <f t="shared" si="276"/>
        <v/>
      </c>
      <c r="AY635" s="11" t="str">
        <f t="shared" si="277"/>
        <v/>
      </c>
      <c r="BA635" s="12" t="str">
        <f t="shared" si="263"/>
        <v/>
      </c>
      <c r="BB635" s="12"/>
      <c r="BC635" s="12"/>
      <c r="BD635" s="13" t="str">
        <f t="shared" si="278"/>
        <v/>
      </c>
      <c r="BE635" s="14" t="str">
        <f t="shared" si="279"/>
        <v/>
      </c>
    </row>
    <row r="636" spans="5:57" x14ac:dyDescent="0.25">
      <c r="E636" s="9" t="str">
        <f t="shared" si="255"/>
        <v/>
      </c>
      <c r="F636" s="9"/>
      <c r="G636" s="9"/>
      <c r="H636" s="10" t="str">
        <f t="shared" si="264"/>
        <v/>
      </c>
      <c r="I636" s="15" t="str">
        <f t="shared" si="265"/>
        <v/>
      </c>
      <c r="K636" s="9" t="str">
        <f t="shared" si="256"/>
        <v/>
      </c>
      <c r="L636" s="9"/>
      <c r="M636" s="9"/>
      <c r="N636" s="10" t="str">
        <f t="shared" si="266"/>
        <v/>
      </c>
      <c r="O636" s="11" t="str">
        <f t="shared" si="267"/>
        <v/>
      </c>
      <c r="Q636" s="9" t="str">
        <f t="shared" si="257"/>
        <v/>
      </c>
      <c r="R636" s="9"/>
      <c r="S636" s="9"/>
      <c r="T636" s="10" t="str">
        <f t="shared" si="268"/>
        <v/>
      </c>
      <c r="U636" s="11" t="str">
        <f t="shared" si="269"/>
        <v/>
      </c>
      <c r="W636" s="9" t="str">
        <f t="shared" si="258"/>
        <v/>
      </c>
      <c r="X636" s="9"/>
      <c r="Y636" s="9"/>
      <c r="Z636" s="10" t="str">
        <f t="shared" si="270"/>
        <v/>
      </c>
      <c r="AA636" s="11" t="str">
        <f t="shared" si="271"/>
        <v/>
      </c>
      <c r="AC636" s="9" t="str">
        <f t="shared" si="259"/>
        <v/>
      </c>
      <c r="AD636" s="9"/>
      <c r="AE636" s="9"/>
      <c r="AF636" s="10" t="str">
        <f t="shared" si="272"/>
        <v/>
      </c>
      <c r="AG636" s="11" t="str">
        <f t="shared" si="273"/>
        <v/>
      </c>
      <c r="AI636" s="9" t="str">
        <f t="shared" si="260"/>
        <v/>
      </c>
      <c r="AJ636" s="9"/>
      <c r="AK636" s="9"/>
      <c r="AL636" s="10" t="str">
        <f t="shared" si="282"/>
        <v/>
      </c>
      <c r="AM636" s="11" t="str">
        <f t="shared" si="283"/>
        <v/>
      </c>
      <c r="AO636" s="9" t="str">
        <f t="shared" si="261"/>
        <v/>
      </c>
      <c r="AP636" s="9"/>
      <c r="AQ636" s="9"/>
      <c r="AR636" s="10" t="str">
        <f t="shared" si="274"/>
        <v/>
      </c>
      <c r="AS636" s="11" t="str">
        <f t="shared" si="275"/>
        <v/>
      </c>
      <c r="AU636" s="9" t="str">
        <f t="shared" si="262"/>
        <v/>
      </c>
      <c r="AV636" s="9"/>
      <c r="AW636" s="9"/>
      <c r="AX636" s="10" t="str">
        <f t="shared" si="276"/>
        <v/>
      </c>
      <c r="AY636" s="11" t="str">
        <f t="shared" si="277"/>
        <v/>
      </c>
      <c r="BA636" s="12" t="str">
        <f t="shared" si="263"/>
        <v/>
      </c>
      <c r="BB636" s="12"/>
      <c r="BC636" s="12"/>
      <c r="BD636" s="13" t="str">
        <f t="shared" si="278"/>
        <v/>
      </c>
      <c r="BE636" s="14" t="str">
        <f t="shared" si="279"/>
        <v/>
      </c>
    </row>
    <row r="637" spans="5:57" x14ac:dyDescent="0.25">
      <c r="E637" s="9" t="str">
        <f t="shared" si="255"/>
        <v/>
      </c>
      <c r="F637" s="9"/>
      <c r="G637" s="9"/>
      <c r="H637" s="10" t="str">
        <f t="shared" si="264"/>
        <v/>
      </c>
      <c r="I637" s="15" t="str">
        <f t="shared" si="265"/>
        <v/>
      </c>
      <c r="K637" s="9" t="str">
        <f t="shared" si="256"/>
        <v/>
      </c>
      <c r="L637" s="9"/>
      <c r="M637" s="9"/>
      <c r="N637" s="10" t="str">
        <f t="shared" si="266"/>
        <v/>
      </c>
      <c r="O637" s="11" t="str">
        <f t="shared" si="267"/>
        <v/>
      </c>
      <c r="Q637" s="9" t="str">
        <f t="shared" si="257"/>
        <v/>
      </c>
      <c r="R637" s="9"/>
      <c r="S637" s="9"/>
      <c r="T637" s="10" t="str">
        <f t="shared" si="268"/>
        <v/>
      </c>
      <c r="U637" s="11" t="str">
        <f t="shared" si="269"/>
        <v/>
      </c>
      <c r="W637" s="9" t="str">
        <f t="shared" si="258"/>
        <v/>
      </c>
      <c r="X637" s="9"/>
      <c r="Y637" s="9"/>
      <c r="Z637" s="10" t="str">
        <f t="shared" si="270"/>
        <v/>
      </c>
      <c r="AA637" s="11" t="str">
        <f t="shared" si="271"/>
        <v/>
      </c>
      <c r="AC637" s="9" t="str">
        <f t="shared" si="259"/>
        <v/>
      </c>
      <c r="AD637" s="9"/>
      <c r="AE637" s="9"/>
      <c r="AF637" s="10" t="str">
        <f t="shared" si="272"/>
        <v/>
      </c>
      <c r="AG637" s="11" t="str">
        <f t="shared" si="273"/>
        <v/>
      </c>
      <c r="AI637" s="9" t="str">
        <f t="shared" si="260"/>
        <v/>
      </c>
      <c r="AJ637" s="9"/>
      <c r="AK637" s="9"/>
      <c r="AL637" s="10" t="str">
        <f t="shared" si="282"/>
        <v/>
      </c>
      <c r="AM637" s="11" t="str">
        <f t="shared" si="283"/>
        <v/>
      </c>
      <c r="AO637" s="9" t="str">
        <f t="shared" si="261"/>
        <v/>
      </c>
      <c r="AP637" s="9"/>
      <c r="AQ637" s="9"/>
      <c r="AR637" s="10" t="str">
        <f t="shared" si="274"/>
        <v/>
      </c>
      <c r="AS637" s="11" t="str">
        <f t="shared" si="275"/>
        <v/>
      </c>
      <c r="AU637" s="9" t="str">
        <f t="shared" si="262"/>
        <v/>
      </c>
      <c r="AV637" s="9"/>
      <c r="AW637" s="9"/>
      <c r="AX637" s="10" t="str">
        <f t="shared" si="276"/>
        <v/>
      </c>
      <c r="AY637" s="11" t="str">
        <f t="shared" si="277"/>
        <v/>
      </c>
      <c r="BA637" s="12" t="str">
        <f t="shared" si="263"/>
        <v/>
      </c>
      <c r="BB637" s="12"/>
      <c r="BC637" s="12"/>
      <c r="BD637" s="13" t="str">
        <f t="shared" si="278"/>
        <v/>
      </c>
      <c r="BE637" s="14" t="str">
        <f t="shared" si="279"/>
        <v/>
      </c>
    </row>
    <row r="638" spans="5:57" x14ac:dyDescent="0.25">
      <c r="E638" s="9" t="str">
        <f t="shared" si="255"/>
        <v/>
      </c>
      <c r="F638" s="9"/>
      <c r="G638" s="9"/>
      <c r="H638" s="10" t="str">
        <f t="shared" si="264"/>
        <v/>
      </c>
      <c r="I638" s="15" t="str">
        <f t="shared" si="265"/>
        <v/>
      </c>
      <c r="K638" s="9" t="str">
        <f t="shared" si="256"/>
        <v/>
      </c>
      <c r="L638" s="9"/>
      <c r="M638" s="9"/>
      <c r="N638" s="10" t="str">
        <f t="shared" si="266"/>
        <v/>
      </c>
      <c r="O638" s="11" t="str">
        <f t="shared" si="267"/>
        <v/>
      </c>
      <c r="Q638" s="9" t="str">
        <f t="shared" si="257"/>
        <v/>
      </c>
      <c r="R638" s="9"/>
      <c r="S638" s="9"/>
      <c r="T638" s="10" t="str">
        <f t="shared" si="268"/>
        <v/>
      </c>
      <c r="U638" s="11" t="str">
        <f t="shared" si="269"/>
        <v/>
      </c>
      <c r="W638" s="9" t="str">
        <f t="shared" si="258"/>
        <v/>
      </c>
      <c r="X638" s="9"/>
      <c r="Y638" s="9"/>
      <c r="Z638" s="10" t="str">
        <f t="shared" si="270"/>
        <v/>
      </c>
      <c r="AA638" s="11" t="str">
        <f t="shared" si="271"/>
        <v/>
      </c>
      <c r="AC638" s="9" t="str">
        <f t="shared" si="259"/>
        <v/>
      </c>
      <c r="AD638" s="9"/>
      <c r="AE638" s="9"/>
      <c r="AF638" s="10" t="str">
        <f t="shared" si="272"/>
        <v/>
      </c>
      <c r="AG638" s="11" t="str">
        <f t="shared" si="273"/>
        <v/>
      </c>
      <c r="AI638" s="9" t="str">
        <f t="shared" si="260"/>
        <v/>
      </c>
      <c r="AJ638" s="9"/>
      <c r="AK638" s="9"/>
      <c r="AL638" s="10" t="str">
        <f t="shared" si="282"/>
        <v/>
      </c>
      <c r="AM638" s="11" t="str">
        <f t="shared" si="283"/>
        <v/>
      </c>
      <c r="AO638" s="9" t="str">
        <f t="shared" si="261"/>
        <v/>
      </c>
      <c r="AP638" s="9"/>
      <c r="AQ638" s="9"/>
      <c r="AR638" s="10" t="str">
        <f t="shared" si="274"/>
        <v/>
      </c>
      <c r="AS638" s="11" t="str">
        <f t="shared" si="275"/>
        <v/>
      </c>
      <c r="AU638" s="9" t="str">
        <f t="shared" si="262"/>
        <v/>
      </c>
      <c r="AV638" s="9"/>
      <c r="AW638" s="9"/>
      <c r="AX638" s="10" t="str">
        <f t="shared" si="276"/>
        <v/>
      </c>
      <c r="AY638" s="11" t="str">
        <f t="shared" si="277"/>
        <v/>
      </c>
      <c r="BA638" s="12" t="str">
        <f t="shared" si="263"/>
        <v/>
      </c>
      <c r="BB638" s="12"/>
      <c r="BC638" s="12"/>
      <c r="BD638" s="13" t="str">
        <f t="shared" si="278"/>
        <v/>
      </c>
      <c r="BE638" s="14" t="str">
        <f t="shared" si="279"/>
        <v/>
      </c>
    </row>
    <row r="639" spans="5:57" x14ac:dyDescent="0.25">
      <c r="E639" s="9" t="str">
        <f t="shared" si="255"/>
        <v/>
      </c>
      <c r="F639" s="9"/>
      <c r="G639" s="9"/>
      <c r="H639" s="10" t="str">
        <f t="shared" si="264"/>
        <v/>
      </c>
      <c r="I639" s="15" t="str">
        <f t="shared" si="265"/>
        <v/>
      </c>
      <c r="K639" s="9" t="str">
        <f t="shared" si="256"/>
        <v/>
      </c>
      <c r="L639" s="9"/>
      <c r="M639" s="9"/>
      <c r="N639" s="10" t="str">
        <f t="shared" si="266"/>
        <v/>
      </c>
      <c r="O639" s="11" t="str">
        <f t="shared" si="267"/>
        <v/>
      </c>
      <c r="Q639" s="9" t="str">
        <f t="shared" si="257"/>
        <v/>
      </c>
      <c r="R639" s="9"/>
      <c r="S639" s="9"/>
      <c r="T639" s="10" t="str">
        <f t="shared" si="268"/>
        <v/>
      </c>
      <c r="U639" s="11" t="str">
        <f t="shared" si="269"/>
        <v/>
      </c>
      <c r="W639" s="9" t="str">
        <f t="shared" si="258"/>
        <v/>
      </c>
      <c r="X639" s="9"/>
      <c r="Y639" s="9"/>
      <c r="Z639" s="10" t="str">
        <f t="shared" si="270"/>
        <v/>
      </c>
      <c r="AA639" s="11" t="str">
        <f t="shared" si="271"/>
        <v/>
      </c>
      <c r="AC639" s="9" t="str">
        <f t="shared" si="259"/>
        <v/>
      </c>
      <c r="AD639" s="9"/>
      <c r="AE639" s="9"/>
      <c r="AF639" s="10" t="str">
        <f t="shared" si="272"/>
        <v/>
      </c>
      <c r="AG639" s="11" t="str">
        <f t="shared" si="273"/>
        <v/>
      </c>
      <c r="AI639" s="9" t="str">
        <f t="shared" si="260"/>
        <v/>
      </c>
      <c r="AJ639" s="9"/>
      <c r="AK639" s="9"/>
      <c r="AL639" s="10" t="str">
        <f t="shared" si="282"/>
        <v/>
      </c>
      <c r="AM639" s="11" t="str">
        <f t="shared" si="283"/>
        <v/>
      </c>
      <c r="AO639" s="9" t="str">
        <f t="shared" si="261"/>
        <v/>
      </c>
      <c r="AP639" s="9"/>
      <c r="AQ639" s="9"/>
      <c r="AR639" s="10" t="str">
        <f t="shared" si="274"/>
        <v/>
      </c>
      <c r="AS639" s="11" t="str">
        <f t="shared" si="275"/>
        <v/>
      </c>
      <c r="AU639" s="9" t="str">
        <f t="shared" si="262"/>
        <v/>
      </c>
      <c r="AV639" s="9"/>
      <c r="AW639" s="9"/>
      <c r="AX639" s="10" t="str">
        <f t="shared" si="276"/>
        <v/>
      </c>
      <c r="AY639" s="11" t="str">
        <f t="shared" si="277"/>
        <v/>
      </c>
      <c r="BA639" s="12" t="str">
        <f t="shared" si="263"/>
        <v/>
      </c>
      <c r="BB639" s="12"/>
      <c r="BC639" s="12"/>
      <c r="BD639" s="13" t="str">
        <f t="shared" si="278"/>
        <v/>
      </c>
      <c r="BE639" s="14" t="str">
        <f t="shared" si="279"/>
        <v/>
      </c>
    </row>
    <row r="640" spans="5:57" x14ac:dyDescent="0.25">
      <c r="E640" s="9" t="str">
        <f t="shared" si="255"/>
        <v/>
      </c>
      <c r="F640" s="9"/>
      <c r="G640" s="9"/>
      <c r="H640" s="10" t="str">
        <f t="shared" si="264"/>
        <v/>
      </c>
      <c r="I640" s="15" t="str">
        <f t="shared" si="265"/>
        <v/>
      </c>
      <c r="K640" s="9" t="str">
        <f t="shared" si="256"/>
        <v/>
      </c>
      <c r="L640" s="9"/>
      <c r="M640" s="9"/>
      <c r="N640" s="10" t="str">
        <f t="shared" si="266"/>
        <v/>
      </c>
      <c r="O640" s="11" t="str">
        <f t="shared" si="267"/>
        <v/>
      </c>
      <c r="Q640" s="9" t="str">
        <f t="shared" si="257"/>
        <v/>
      </c>
      <c r="R640" s="9"/>
      <c r="S640" s="9"/>
      <c r="T640" s="10" t="str">
        <f t="shared" si="268"/>
        <v/>
      </c>
      <c r="U640" s="11" t="str">
        <f t="shared" si="269"/>
        <v/>
      </c>
      <c r="W640" s="9" t="str">
        <f t="shared" si="258"/>
        <v/>
      </c>
      <c r="X640" s="9"/>
      <c r="Y640" s="9"/>
      <c r="Z640" s="10" t="str">
        <f t="shared" si="270"/>
        <v/>
      </c>
      <c r="AA640" s="11" t="str">
        <f t="shared" si="271"/>
        <v/>
      </c>
      <c r="AC640" s="9" t="str">
        <f t="shared" si="259"/>
        <v/>
      </c>
      <c r="AD640" s="9"/>
      <c r="AE640" s="9"/>
      <c r="AF640" s="10" t="str">
        <f t="shared" si="272"/>
        <v/>
      </c>
      <c r="AG640" s="11" t="str">
        <f t="shared" si="273"/>
        <v/>
      </c>
      <c r="AI640" s="9" t="str">
        <f t="shared" si="260"/>
        <v/>
      </c>
      <c r="AJ640" s="9"/>
      <c r="AK640" s="9"/>
      <c r="AL640" s="10" t="str">
        <f t="shared" si="282"/>
        <v/>
      </c>
      <c r="AM640" s="11" t="str">
        <f t="shared" si="283"/>
        <v/>
      </c>
      <c r="AO640" s="9" t="str">
        <f t="shared" si="261"/>
        <v/>
      </c>
      <c r="AP640" s="9"/>
      <c r="AQ640" s="9"/>
      <c r="AR640" s="10" t="str">
        <f t="shared" si="274"/>
        <v/>
      </c>
      <c r="AS640" s="11" t="str">
        <f t="shared" si="275"/>
        <v/>
      </c>
      <c r="AU640" s="9" t="str">
        <f t="shared" si="262"/>
        <v/>
      </c>
      <c r="AV640" s="9"/>
      <c r="AW640" s="9"/>
      <c r="AX640" s="10" t="str">
        <f t="shared" si="276"/>
        <v/>
      </c>
      <c r="AY640" s="11" t="str">
        <f t="shared" si="277"/>
        <v/>
      </c>
      <c r="BA640" s="12" t="str">
        <f t="shared" si="263"/>
        <v/>
      </c>
      <c r="BB640" s="12"/>
      <c r="BC640" s="12"/>
      <c r="BD640" s="13" t="str">
        <f t="shared" si="278"/>
        <v/>
      </c>
      <c r="BE640" s="14" t="str">
        <f t="shared" si="279"/>
        <v/>
      </c>
    </row>
    <row r="641" spans="5:57" x14ac:dyDescent="0.25">
      <c r="E641" s="9" t="str">
        <f t="shared" si="255"/>
        <v/>
      </c>
      <c r="F641" s="9"/>
      <c r="G641" s="9"/>
      <c r="H641" s="10" t="str">
        <f t="shared" si="264"/>
        <v/>
      </c>
      <c r="I641" s="15" t="str">
        <f t="shared" si="265"/>
        <v/>
      </c>
      <c r="K641" s="9" t="str">
        <f t="shared" si="256"/>
        <v/>
      </c>
      <c r="L641" s="9"/>
      <c r="M641" s="9"/>
      <c r="N641" s="10" t="str">
        <f t="shared" si="266"/>
        <v/>
      </c>
      <c r="O641" s="11" t="str">
        <f t="shared" si="267"/>
        <v/>
      </c>
      <c r="Q641" s="9" t="str">
        <f t="shared" si="257"/>
        <v/>
      </c>
      <c r="R641" s="9"/>
      <c r="S641" s="9"/>
      <c r="T641" s="10" t="str">
        <f t="shared" si="268"/>
        <v/>
      </c>
      <c r="U641" s="11" t="str">
        <f t="shared" si="269"/>
        <v/>
      </c>
      <c r="W641" s="9" t="str">
        <f t="shared" si="258"/>
        <v/>
      </c>
      <c r="X641" s="9"/>
      <c r="Y641" s="9"/>
      <c r="Z641" s="10" t="str">
        <f t="shared" si="270"/>
        <v/>
      </c>
      <c r="AA641" s="11" t="str">
        <f t="shared" si="271"/>
        <v/>
      </c>
      <c r="AC641" s="9" t="str">
        <f t="shared" si="259"/>
        <v/>
      </c>
      <c r="AD641" s="9"/>
      <c r="AE641" s="9"/>
      <c r="AF641" s="10" t="str">
        <f t="shared" si="272"/>
        <v/>
      </c>
      <c r="AG641" s="11" t="str">
        <f t="shared" si="273"/>
        <v/>
      </c>
      <c r="AI641" s="9" t="str">
        <f t="shared" si="260"/>
        <v/>
      </c>
      <c r="AJ641" s="9"/>
      <c r="AK641" s="9"/>
      <c r="AL641" s="10" t="str">
        <f t="shared" si="282"/>
        <v/>
      </c>
      <c r="AM641" s="11" t="str">
        <f t="shared" si="283"/>
        <v/>
      </c>
      <c r="AO641" s="9" t="str">
        <f t="shared" si="261"/>
        <v/>
      </c>
      <c r="AP641" s="9"/>
      <c r="AQ641" s="9"/>
      <c r="AR641" s="10" t="str">
        <f t="shared" si="274"/>
        <v/>
      </c>
      <c r="AS641" s="11" t="str">
        <f t="shared" si="275"/>
        <v/>
      </c>
      <c r="AU641" s="9" t="str">
        <f t="shared" si="262"/>
        <v/>
      </c>
      <c r="AV641" s="9"/>
      <c r="AW641" s="9"/>
      <c r="AX641" s="10" t="str">
        <f t="shared" si="276"/>
        <v/>
      </c>
      <c r="AY641" s="11" t="str">
        <f t="shared" si="277"/>
        <v/>
      </c>
      <c r="BA641" s="12" t="str">
        <f t="shared" si="263"/>
        <v/>
      </c>
      <c r="BB641" s="12"/>
      <c r="BC641" s="12"/>
      <c r="BD641" s="13" t="str">
        <f t="shared" si="278"/>
        <v/>
      </c>
      <c r="BE641" s="14" t="str">
        <f t="shared" si="279"/>
        <v/>
      </c>
    </row>
    <row r="642" spans="5:57" x14ac:dyDescent="0.25">
      <c r="E642" s="9" t="str">
        <f t="shared" si="255"/>
        <v/>
      </c>
      <c r="F642" s="9"/>
      <c r="G642" s="9"/>
      <c r="H642" s="10" t="str">
        <f t="shared" si="264"/>
        <v/>
      </c>
      <c r="I642" s="15" t="str">
        <f t="shared" si="265"/>
        <v/>
      </c>
      <c r="K642" s="9" t="str">
        <f t="shared" si="256"/>
        <v/>
      </c>
      <c r="L642" s="9"/>
      <c r="M642" s="9"/>
      <c r="N642" s="10" t="str">
        <f t="shared" si="266"/>
        <v/>
      </c>
      <c r="O642" s="11" t="str">
        <f t="shared" si="267"/>
        <v/>
      </c>
      <c r="Q642" s="9" t="str">
        <f t="shared" si="257"/>
        <v/>
      </c>
      <c r="R642" s="9"/>
      <c r="S642" s="9"/>
      <c r="T642" s="10" t="str">
        <f t="shared" si="268"/>
        <v/>
      </c>
      <c r="U642" s="11" t="str">
        <f t="shared" si="269"/>
        <v/>
      </c>
      <c r="W642" s="9" t="str">
        <f t="shared" si="258"/>
        <v/>
      </c>
      <c r="X642" s="9"/>
      <c r="Y642" s="9"/>
      <c r="Z642" s="10" t="str">
        <f t="shared" si="270"/>
        <v/>
      </c>
      <c r="AA642" s="11" t="str">
        <f t="shared" si="271"/>
        <v/>
      </c>
      <c r="AC642" s="9" t="str">
        <f t="shared" si="259"/>
        <v/>
      </c>
      <c r="AD642" s="9"/>
      <c r="AE642" s="9"/>
      <c r="AF642" s="10" t="str">
        <f t="shared" si="272"/>
        <v/>
      </c>
      <c r="AG642" s="11" t="str">
        <f t="shared" si="273"/>
        <v/>
      </c>
      <c r="AI642" s="9" t="str">
        <f t="shared" si="260"/>
        <v/>
      </c>
      <c r="AJ642" s="9"/>
      <c r="AK642" s="9"/>
      <c r="AL642" s="10" t="str">
        <f t="shared" si="282"/>
        <v/>
      </c>
      <c r="AM642" s="11" t="str">
        <f t="shared" si="283"/>
        <v/>
      </c>
      <c r="AO642" s="9" t="str">
        <f t="shared" si="261"/>
        <v/>
      </c>
      <c r="AP642" s="9"/>
      <c r="AQ642" s="9"/>
      <c r="AR642" s="10" t="str">
        <f t="shared" si="274"/>
        <v/>
      </c>
      <c r="AS642" s="11" t="str">
        <f t="shared" si="275"/>
        <v/>
      </c>
      <c r="AU642" s="9" t="str">
        <f t="shared" si="262"/>
        <v/>
      </c>
      <c r="AV642" s="9"/>
      <c r="AW642" s="9"/>
      <c r="AX642" s="10" t="str">
        <f t="shared" si="276"/>
        <v/>
      </c>
      <c r="AY642" s="11" t="str">
        <f t="shared" si="277"/>
        <v/>
      </c>
      <c r="BA642" s="12" t="str">
        <f t="shared" si="263"/>
        <v/>
      </c>
      <c r="BB642" s="12"/>
      <c r="BC642" s="12"/>
      <c r="BD642" s="13" t="str">
        <f t="shared" si="278"/>
        <v/>
      </c>
      <c r="BE642" s="14" t="str">
        <f t="shared" si="279"/>
        <v/>
      </c>
    </row>
    <row r="643" spans="5:57" x14ac:dyDescent="0.25">
      <c r="E643" s="9" t="str">
        <f t="shared" ref="E643:E706" si="284">IF(F643&lt;&gt;"","TOTS3","")</f>
        <v/>
      </c>
      <c r="F643" s="9"/>
      <c r="G643" s="9"/>
      <c r="H643" s="10" t="str">
        <f t="shared" si="264"/>
        <v/>
      </c>
      <c r="I643" s="15" t="str">
        <f t="shared" si="265"/>
        <v/>
      </c>
      <c r="K643" s="9" t="str">
        <f t="shared" ref="K643:K706" si="285">IF(L643&lt;&gt;"","RAIZ4","")</f>
        <v/>
      </c>
      <c r="L643" s="9"/>
      <c r="M643" s="9"/>
      <c r="N643" s="10" t="str">
        <f t="shared" si="266"/>
        <v/>
      </c>
      <c r="O643" s="11" t="str">
        <f t="shared" si="267"/>
        <v/>
      </c>
      <c r="Q643" s="9" t="str">
        <f t="shared" ref="Q643:Q706" si="286">IF(R643&lt;&gt;"","ITSA4","")</f>
        <v/>
      </c>
      <c r="R643" s="9"/>
      <c r="S643" s="9"/>
      <c r="T643" s="10" t="str">
        <f t="shared" si="268"/>
        <v/>
      </c>
      <c r="U643" s="11" t="str">
        <f t="shared" si="269"/>
        <v/>
      </c>
      <c r="W643" s="9" t="str">
        <f t="shared" ref="W643:W706" si="287">IF(X643&lt;&gt;"","CPLE6","")</f>
        <v/>
      </c>
      <c r="X643" s="9"/>
      <c r="Y643" s="9"/>
      <c r="Z643" s="10" t="str">
        <f t="shared" si="270"/>
        <v/>
      </c>
      <c r="AA643" s="11" t="str">
        <f t="shared" si="271"/>
        <v/>
      </c>
      <c r="AC643" s="9" t="str">
        <f t="shared" ref="AC643:AC706" si="288">IF(AD643&lt;&gt;"","SAPR4","")</f>
        <v/>
      </c>
      <c r="AD643" s="9"/>
      <c r="AE643" s="9"/>
      <c r="AF643" s="10" t="str">
        <f t="shared" si="272"/>
        <v/>
      </c>
      <c r="AG643" s="11" t="str">
        <f t="shared" si="273"/>
        <v/>
      </c>
      <c r="AI643" s="9" t="str">
        <f t="shared" ref="AI643:AI706" si="289">IF(AJ643&lt;&gt;"","ECOR3","")</f>
        <v/>
      </c>
      <c r="AJ643" s="9"/>
      <c r="AK643" s="9"/>
      <c r="AL643" s="10" t="str">
        <f t="shared" si="282"/>
        <v/>
      </c>
      <c r="AM643" s="11" t="str">
        <f t="shared" si="283"/>
        <v/>
      </c>
      <c r="AO643" s="9" t="str">
        <f t="shared" ref="AO643:AO706" si="290">IF(AP643&lt;&gt;"","MGLU3","")</f>
        <v/>
      </c>
      <c r="AP643" s="9"/>
      <c r="AQ643" s="9"/>
      <c r="AR643" s="10" t="str">
        <f t="shared" si="274"/>
        <v/>
      </c>
      <c r="AS643" s="11" t="str">
        <f t="shared" si="275"/>
        <v/>
      </c>
      <c r="AU643" s="9" t="str">
        <f t="shared" ref="AU643:AU706" si="291">IF(AV643&lt;&gt;"","VALE3","")</f>
        <v/>
      </c>
      <c r="AV643" s="9"/>
      <c r="AW643" s="9"/>
      <c r="AX643" s="10" t="str">
        <f t="shared" si="276"/>
        <v/>
      </c>
      <c r="AY643" s="11" t="str">
        <f t="shared" si="277"/>
        <v/>
      </c>
      <c r="BA643" s="12" t="str">
        <f t="shared" ref="BA643:BA706" si="292">IF(BB643&lt;&gt;"","ABEV3","")</f>
        <v/>
      </c>
      <c r="BB643" s="12"/>
      <c r="BC643" s="12"/>
      <c r="BD643" s="13" t="str">
        <f t="shared" si="278"/>
        <v/>
      </c>
      <c r="BE643" s="14" t="str">
        <f t="shared" si="279"/>
        <v/>
      </c>
    </row>
    <row r="644" spans="5:57" x14ac:dyDescent="0.25">
      <c r="E644" s="9" t="str">
        <f t="shared" si="284"/>
        <v/>
      </c>
      <c r="F644" s="9"/>
      <c r="G644" s="9"/>
      <c r="H644" s="10" t="str">
        <f t="shared" ref="H644:H707" si="293">IF(G644&lt;&gt;"",G644/G643-1,"")</f>
        <v/>
      </c>
      <c r="I644" s="15" t="str">
        <f t="shared" ref="I644:I707" si="294">IF(H644&lt;&gt;"",I643*(H644+1),"")</f>
        <v/>
      </c>
      <c r="K644" s="9" t="str">
        <f t="shared" si="285"/>
        <v/>
      </c>
      <c r="L644" s="9"/>
      <c r="M644" s="9"/>
      <c r="N644" s="10" t="str">
        <f t="shared" ref="N644:N707" si="295">IF(M644&lt;&gt;"",M644/M643 - 1,"")</f>
        <v/>
      </c>
      <c r="O644" s="11" t="str">
        <f t="shared" ref="O644:O707" si="296">IF(N644&lt;&gt;"",O643*(N644+1),"")</f>
        <v/>
      </c>
      <c r="Q644" s="9" t="str">
        <f t="shared" si="286"/>
        <v/>
      </c>
      <c r="R644" s="9"/>
      <c r="S644" s="9"/>
      <c r="T644" s="10" t="str">
        <f t="shared" ref="T644:T707" si="297">IF(S644&lt;&gt;"",S644/S643-1,"")</f>
        <v/>
      </c>
      <c r="U644" s="11" t="str">
        <f t="shared" ref="U644:U707" si="298">IF(T644&lt;&gt;"",U643*(T644+1),"")</f>
        <v/>
      </c>
      <c r="W644" s="9" t="str">
        <f t="shared" si="287"/>
        <v/>
      </c>
      <c r="X644" s="9"/>
      <c r="Y644" s="9"/>
      <c r="Z644" s="10" t="str">
        <f t="shared" ref="Z644:Z707" si="299">IF(Y644&lt;&gt;"",Y644/Y643-1,"")</f>
        <v/>
      </c>
      <c r="AA644" s="11" t="str">
        <f t="shared" ref="AA644:AA707" si="300">IF(Z644&lt;&gt;"",AA643*(Z644+1),"")</f>
        <v/>
      </c>
      <c r="AC644" s="9" t="str">
        <f t="shared" si="288"/>
        <v/>
      </c>
      <c r="AD644" s="9"/>
      <c r="AE644" s="9"/>
      <c r="AF644" s="10" t="str">
        <f t="shared" ref="AF644:AF707" si="301">IF(AE644&lt;&gt;"",AE644/AE643-1,"")</f>
        <v/>
      </c>
      <c r="AG644" s="11" t="str">
        <f t="shared" ref="AG644:AG707" si="302">IF(AE644&lt;&gt;"",AG643*(AF644+1),"")</f>
        <v/>
      </c>
      <c r="AI644" s="9" t="str">
        <f t="shared" si="289"/>
        <v/>
      </c>
      <c r="AJ644" s="9"/>
      <c r="AK644" s="9"/>
      <c r="AL644" s="10" t="str">
        <f t="shared" si="282"/>
        <v/>
      </c>
      <c r="AM644" s="11" t="str">
        <f t="shared" si="283"/>
        <v/>
      </c>
      <c r="AO644" s="9" t="str">
        <f t="shared" si="290"/>
        <v/>
      </c>
      <c r="AP644" s="9"/>
      <c r="AQ644" s="9"/>
      <c r="AR644" s="10" t="str">
        <f t="shared" ref="AR644:AR707" si="303">IF(AQ644&lt;&gt;"",AQ644/AQ643-1,"")</f>
        <v/>
      </c>
      <c r="AS644" s="11" t="str">
        <f t="shared" ref="AS644:AS707" si="304">IF(AQ644&lt;&gt;"",AS643*(AR644+1),"")</f>
        <v/>
      </c>
      <c r="AU644" s="9" t="str">
        <f t="shared" si="291"/>
        <v/>
      </c>
      <c r="AV644" s="9"/>
      <c r="AW644" s="9"/>
      <c r="AX644" s="10" t="str">
        <f t="shared" ref="AX644:AX707" si="305">IF(AW644&lt;&gt;"",AW644/AW643-1,"")</f>
        <v/>
      </c>
      <c r="AY644" s="11" t="str">
        <f t="shared" ref="AY644:AY707" si="306">IF(AX644&lt;&gt;"",AY643*(AX644+1),"")</f>
        <v/>
      </c>
      <c r="BA644" s="12" t="str">
        <f t="shared" si="292"/>
        <v/>
      </c>
      <c r="BB644" s="12"/>
      <c r="BC644" s="12"/>
      <c r="BD644" s="13" t="str">
        <f t="shared" ref="BD644:BD707" si="307">IF(BC644&lt;&gt;"",BC644/BC643-1,"")</f>
        <v/>
      </c>
      <c r="BE644" s="14" t="str">
        <f t="shared" ref="BE644:BE707" si="308">IF(BC644&lt;&gt;"",BE643*(BD644+1),"")</f>
        <v/>
      </c>
    </row>
    <row r="645" spans="5:57" x14ac:dyDescent="0.25">
      <c r="E645" s="9" t="str">
        <f t="shared" si="284"/>
        <v/>
      </c>
      <c r="F645" s="9"/>
      <c r="G645" s="9"/>
      <c r="H645" s="10" t="str">
        <f t="shared" si="293"/>
        <v/>
      </c>
      <c r="I645" s="15" t="str">
        <f t="shared" si="294"/>
        <v/>
      </c>
      <c r="K645" s="9" t="str">
        <f t="shared" si="285"/>
        <v/>
      </c>
      <c r="L645" s="9"/>
      <c r="M645" s="9"/>
      <c r="N645" s="10" t="str">
        <f t="shared" si="295"/>
        <v/>
      </c>
      <c r="O645" s="11" t="str">
        <f t="shared" si="296"/>
        <v/>
      </c>
      <c r="Q645" s="9" t="str">
        <f t="shared" si="286"/>
        <v/>
      </c>
      <c r="R645" s="9"/>
      <c r="S645" s="9"/>
      <c r="T645" s="10" t="str">
        <f t="shared" si="297"/>
        <v/>
      </c>
      <c r="U645" s="11" t="str">
        <f t="shared" si="298"/>
        <v/>
      </c>
      <c r="W645" s="9" t="str">
        <f t="shared" si="287"/>
        <v/>
      </c>
      <c r="X645" s="9"/>
      <c r="Y645" s="9"/>
      <c r="Z645" s="10" t="str">
        <f t="shared" si="299"/>
        <v/>
      </c>
      <c r="AA645" s="11" t="str">
        <f t="shared" si="300"/>
        <v/>
      </c>
      <c r="AC645" s="9" t="str">
        <f t="shared" si="288"/>
        <v/>
      </c>
      <c r="AD645" s="9"/>
      <c r="AE645" s="9"/>
      <c r="AF645" s="10" t="str">
        <f t="shared" si="301"/>
        <v/>
      </c>
      <c r="AG645" s="11" t="str">
        <f t="shared" si="302"/>
        <v/>
      </c>
      <c r="AI645" s="9" t="str">
        <f t="shared" si="289"/>
        <v/>
      </c>
      <c r="AJ645" s="9"/>
      <c r="AK645" s="9"/>
      <c r="AL645" s="10" t="str">
        <f t="shared" si="282"/>
        <v/>
      </c>
      <c r="AM645" s="11" t="str">
        <f t="shared" si="283"/>
        <v/>
      </c>
      <c r="AO645" s="9" t="str">
        <f t="shared" si="290"/>
        <v/>
      </c>
      <c r="AP645" s="9"/>
      <c r="AQ645" s="9"/>
      <c r="AR645" s="10" t="str">
        <f t="shared" si="303"/>
        <v/>
      </c>
      <c r="AS645" s="11" t="str">
        <f t="shared" si="304"/>
        <v/>
      </c>
      <c r="AU645" s="9" t="str">
        <f t="shared" si="291"/>
        <v/>
      </c>
      <c r="AV645" s="9"/>
      <c r="AW645" s="9"/>
      <c r="AX645" s="10" t="str">
        <f t="shared" si="305"/>
        <v/>
      </c>
      <c r="AY645" s="11" t="str">
        <f t="shared" si="306"/>
        <v/>
      </c>
      <c r="BA645" s="12" t="str">
        <f t="shared" si="292"/>
        <v/>
      </c>
      <c r="BB645" s="12"/>
      <c r="BC645" s="12"/>
      <c r="BD645" s="13" t="str">
        <f t="shared" si="307"/>
        <v/>
      </c>
      <c r="BE645" s="14" t="str">
        <f t="shared" si="308"/>
        <v/>
      </c>
    </row>
    <row r="646" spans="5:57" x14ac:dyDescent="0.25">
      <c r="E646" s="9" t="str">
        <f t="shared" si="284"/>
        <v/>
      </c>
      <c r="F646" s="9"/>
      <c r="G646" s="9"/>
      <c r="H646" s="10" t="str">
        <f t="shared" si="293"/>
        <v/>
      </c>
      <c r="I646" s="15" t="str">
        <f t="shared" si="294"/>
        <v/>
      </c>
      <c r="K646" s="9" t="str">
        <f t="shared" si="285"/>
        <v/>
      </c>
      <c r="L646" s="9"/>
      <c r="M646" s="9"/>
      <c r="N646" s="10" t="str">
        <f t="shared" si="295"/>
        <v/>
      </c>
      <c r="O646" s="11" t="str">
        <f t="shared" si="296"/>
        <v/>
      </c>
      <c r="Q646" s="9" t="str">
        <f t="shared" si="286"/>
        <v/>
      </c>
      <c r="R646" s="9"/>
      <c r="S646" s="9"/>
      <c r="T646" s="10" t="str">
        <f t="shared" si="297"/>
        <v/>
      </c>
      <c r="U646" s="11" t="str">
        <f t="shared" si="298"/>
        <v/>
      </c>
      <c r="W646" s="9" t="str">
        <f t="shared" si="287"/>
        <v/>
      </c>
      <c r="X646" s="9"/>
      <c r="Y646" s="9"/>
      <c r="Z646" s="10" t="str">
        <f t="shared" si="299"/>
        <v/>
      </c>
      <c r="AA646" s="11" t="str">
        <f t="shared" si="300"/>
        <v/>
      </c>
      <c r="AC646" s="9" t="str">
        <f t="shared" si="288"/>
        <v/>
      </c>
      <c r="AD646" s="9"/>
      <c r="AE646" s="9"/>
      <c r="AF646" s="10" t="str">
        <f t="shared" si="301"/>
        <v/>
      </c>
      <c r="AG646" s="11" t="str">
        <f t="shared" si="302"/>
        <v/>
      </c>
      <c r="AI646" s="9" t="str">
        <f t="shared" si="289"/>
        <v/>
      </c>
      <c r="AJ646" s="9"/>
      <c r="AK646" s="9"/>
      <c r="AL646" s="10" t="str">
        <f t="shared" si="282"/>
        <v/>
      </c>
      <c r="AM646" s="11" t="str">
        <f t="shared" si="283"/>
        <v/>
      </c>
      <c r="AO646" s="9" t="str">
        <f t="shared" si="290"/>
        <v/>
      </c>
      <c r="AP646" s="9"/>
      <c r="AQ646" s="9"/>
      <c r="AR646" s="10" t="str">
        <f t="shared" si="303"/>
        <v/>
      </c>
      <c r="AS646" s="11" t="str">
        <f t="shared" si="304"/>
        <v/>
      </c>
      <c r="AU646" s="9" t="str">
        <f t="shared" si="291"/>
        <v/>
      </c>
      <c r="AV646" s="9"/>
      <c r="AW646" s="9"/>
      <c r="AX646" s="10" t="str">
        <f t="shared" si="305"/>
        <v/>
      </c>
      <c r="AY646" s="11" t="str">
        <f t="shared" si="306"/>
        <v/>
      </c>
      <c r="BA646" s="12" t="str">
        <f t="shared" si="292"/>
        <v/>
      </c>
      <c r="BB646" s="12"/>
      <c r="BC646" s="12"/>
      <c r="BD646" s="13" t="str">
        <f t="shared" si="307"/>
        <v/>
      </c>
      <c r="BE646" s="14" t="str">
        <f t="shared" si="308"/>
        <v/>
      </c>
    </row>
    <row r="647" spans="5:57" x14ac:dyDescent="0.25">
      <c r="E647" s="9" t="str">
        <f t="shared" si="284"/>
        <v/>
      </c>
      <c r="F647" s="9"/>
      <c r="G647" s="9"/>
      <c r="H647" s="10" t="str">
        <f t="shared" si="293"/>
        <v/>
      </c>
      <c r="I647" s="15" t="str">
        <f t="shared" si="294"/>
        <v/>
      </c>
      <c r="K647" s="9" t="str">
        <f t="shared" si="285"/>
        <v/>
      </c>
      <c r="L647" s="9"/>
      <c r="M647" s="9"/>
      <c r="N647" s="10" t="str">
        <f t="shared" si="295"/>
        <v/>
      </c>
      <c r="O647" s="11" t="str">
        <f t="shared" si="296"/>
        <v/>
      </c>
      <c r="Q647" s="9" t="str">
        <f t="shared" si="286"/>
        <v/>
      </c>
      <c r="R647" s="9"/>
      <c r="S647" s="9"/>
      <c r="T647" s="10" t="str">
        <f t="shared" si="297"/>
        <v/>
      </c>
      <c r="U647" s="11" t="str">
        <f t="shared" si="298"/>
        <v/>
      </c>
      <c r="W647" s="9" t="str">
        <f t="shared" si="287"/>
        <v/>
      </c>
      <c r="X647" s="9"/>
      <c r="Y647" s="9"/>
      <c r="Z647" s="10" t="str">
        <f t="shared" si="299"/>
        <v/>
      </c>
      <c r="AA647" s="11" t="str">
        <f t="shared" si="300"/>
        <v/>
      </c>
      <c r="AC647" s="9" t="str">
        <f t="shared" si="288"/>
        <v/>
      </c>
      <c r="AD647" s="9"/>
      <c r="AE647" s="9"/>
      <c r="AF647" s="10" t="str">
        <f t="shared" si="301"/>
        <v/>
      </c>
      <c r="AG647" s="11" t="str">
        <f t="shared" si="302"/>
        <v/>
      </c>
      <c r="AI647" s="9" t="str">
        <f t="shared" si="289"/>
        <v/>
      </c>
      <c r="AJ647" s="9"/>
      <c r="AK647" s="9"/>
      <c r="AL647" s="10" t="str">
        <f t="shared" si="282"/>
        <v/>
      </c>
      <c r="AM647" s="11" t="str">
        <f t="shared" si="283"/>
        <v/>
      </c>
      <c r="AO647" s="9" t="str">
        <f t="shared" si="290"/>
        <v/>
      </c>
      <c r="AP647" s="9"/>
      <c r="AQ647" s="9"/>
      <c r="AR647" s="10" t="str">
        <f t="shared" si="303"/>
        <v/>
      </c>
      <c r="AS647" s="11" t="str">
        <f t="shared" si="304"/>
        <v/>
      </c>
      <c r="AU647" s="9" t="str">
        <f t="shared" si="291"/>
        <v/>
      </c>
      <c r="AV647" s="9"/>
      <c r="AW647" s="9"/>
      <c r="AX647" s="10" t="str">
        <f t="shared" si="305"/>
        <v/>
      </c>
      <c r="AY647" s="11" t="str">
        <f t="shared" si="306"/>
        <v/>
      </c>
      <c r="BA647" s="12" t="str">
        <f t="shared" si="292"/>
        <v/>
      </c>
      <c r="BB647" s="12"/>
      <c r="BC647" s="12"/>
      <c r="BD647" s="13" t="str">
        <f t="shared" si="307"/>
        <v/>
      </c>
      <c r="BE647" s="14" t="str">
        <f t="shared" si="308"/>
        <v/>
      </c>
    </row>
    <row r="648" spans="5:57" x14ac:dyDescent="0.25">
      <c r="E648" s="9" t="str">
        <f t="shared" si="284"/>
        <v/>
      </c>
      <c r="F648" s="9"/>
      <c r="G648" s="9"/>
      <c r="H648" s="10" t="str">
        <f t="shared" si="293"/>
        <v/>
      </c>
      <c r="I648" s="15" t="str">
        <f t="shared" si="294"/>
        <v/>
      </c>
      <c r="K648" s="9" t="str">
        <f t="shared" si="285"/>
        <v/>
      </c>
      <c r="L648" s="9"/>
      <c r="M648" s="9"/>
      <c r="N648" s="10" t="str">
        <f t="shared" si="295"/>
        <v/>
      </c>
      <c r="O648" s="11" t="str">
        <f t="shared" si="296"/>
        <v/>
      </c>
      <c r="Q648" s="9" t="str">
        <f t="shared" si="286"/>
        <v/>
      </c>
      <c r="R648" s="9"/>
      <c r="S648" s="9"/>
      <c r="T648" s="10" t="str">
        <f t="shared" si="297"/>
        <v/>
      </c>
      <c r="U648" s="11" t="str">
        <f t="shared" si="298"/>
        <v/>
      </c>
      <c r="W648" s="9" t="str">
        <f t="shared" si="287"/>
        <v/>
      </c>
      <c r="X648" s="9"/>
      <c r="Y648" s="9"/>
      <c r="Z648" s="10" t="str">
        <f t="shared" si="299"/>
        <v/>
      </c>
      <c r="AA648" s="11" t="str">
        <f t="shared" si="300"/>
        <v/>
      </c>
      <c r="AC648" s="9" t="str">
        <f t="shared" si="288"/>
        <v/>
      </c>
      <c r="AD648" s="9"/>
      <c r="AE648" s="9"/>
      <c r="AF648" s="10" t="str">
        <f t="shared" si="301"/>
        <v/>
      </c>
      <c r="AG648" s="11" t="str">
        <f t="shared" si="302"/>
        <v/>
      </c>
      <c r="AI648" s="9" t="str">
        <f t="shared" si="289"/>
        <v/>
      </c>
      <c r="AJ648" s="9"/>
      <c r="AK648" s="9"/>
      <c r="AL648" s="10" t="str">
        <f t="shared" si="282"/>
        <v/>
      </c>
      <c r="AM648" s="11" t="str">
        <f t="shared" si="283"/>
        <v/>
      </c>
      <c r="AO648" s="9" t="str">
        <f t="shared" si="290"/>
        <v/>
      </c>
      <c r="AP648" s="9"/>
      <c r="AQ648" s="9"/>
      <c r="AR648" s="10" t="str">
        <f t="shared" si="303"/>
        <v/>
      </c>
      <c r="AS648" s="11" t="str">
        <f t="shared" si="304"/>
        <v/>
      </c>
      <c r="AU648" s="9" t="str">
        <f t="shared" si="291"/>
        <v/>
      </c>
      <c r="AV648" s="9"/>
      <c r="AW648" s="9"/>
      <c r="AX648" s="10" t="str">
        <f t="shared" si="305"/>
        <v/>
      </c>
      <c r="AY648" s="11" t="str">
        <f t="shared" si="306"/>
        <v/>
      </c>
      <c r="BA648" s="12" t="str">
        <f t="shared" si="292"/>
        <v/>
      </c>
      <c r="BB648" s="12"/>
      <c r="BC648" s="12"/>
      <c r="BD648" s="13" t="str">
        <f t="shared" si="307"/>
        <v/>
      </c>
      <c r="BE648" s="14" t="str">
        <f t="shared" si="308"/>
        <v/>
      </c>
    </row>
    <row r="649" spans="5:57" x14ac:dyDescent="0.25">
      <c r="E649" s="9" t="str">
        <f t="shared" si="284"/>
        <v/>
      </c>
      <c r="F649" s="9"/>
      <c r="G649" s="9"/>
      <c r="H649" s="10" t="str">
        <f t="shared" si="293"/>
        <v/>
      </c>
      <c r="I649" s="15" t="str">
        <f t="shared" si="294"/>
        <v/>
      </c>
      <c r="K649" s="9" t="str">
        <f t="shared" si="285"/>
        <v/>
      </c>
      <c r="L649" s="9"/>
      <c r="M649" s="9"/>
      <c r="N649" s="10" t="str">
        <f t="shared" si="295"/>
        <v/>
      </c>
      <c r="O649" s="11" t="str">
        <f t="shared" si="296"/>
        <v/>
      </c>
      <c r="Q649" s="9" t="str">
        <f t="shared" si="286"/>
        <v/>
      </c>
      <c r="R649" s="9"/>
      <c r="S649" s="9"/>
      <c r="T649" s="10" t="str">
        <f t="shared" si="297"/>
        <v/>
      </c>
      <c r="U649" s="11" t="str">
        <f t="shared" si="298"/>
        <v/>
      </c>
      <c r="W649" s="9" t="str">
        <f t="shared" si="287"/>
        <v/>
      </c>
      <c r="X649" s="9"/>
      <c r="Y649" s="9"/>
      <c r="Z649" s="10" t="str">
        <f t="shared" si="299"/>
        <v/>
      </c>
      <c r="AA649" s="11" t="str">
        <f t="shared" si="300"/>
        <v/>
      </c>
      <c r="AC649" s="9" t="str">
        <f t="shared" si="288"/>
        <v/>
      </c>
      <c r="AD649" s="9"/>
      <c r="AE649" s="9"/>
      <c r="AF649" s="10" t="str">
        <f t="shared" si="301"/>
        <v/>
      </c>
      <c r="AG649" s="11" t="str">
        <f t="shared" si="302"/>
        <v/>
      </c>
      <c r="AI649" s="9" t="str">
        <f t="shared" si="289"/>
        <v/>
      </c>
      <c r="AJ649" s="9"/>
      <c r="AK649" s="9"/>
      <c r="AL649" s="10" t="str">
        <f t="shared" si="282"/>
        <v/>
      </c>
      <c r="AM649" s="11" t="str">
        <f t="shared" si="283"/>
        <v/>
      </c>
      <c r="AO649" s="9" t="str">
        <f t="shared" si="290"/>
        <v/>
      </c>
      <c r="AP649" s="9"/>
      <c r="AQ649" s="9"/>
      <c r="AR649" s="10" t="str">
        <f t="shared" si="303"/>
        <v/>
      </c>
      <c r="AS649" s="11" t="str">
        <f t="shared" si="304"/>
        <v/>
      </c>
      <c r="AU649" s="9" t="str">
        <f t="shared" si="291"/>
        <v/>
      </c>
      <c r="AV649" s="9"/>
      <c r="AW649" s="9"/>
      <c r="AX649" s="10" t="str">
        <f t="shared" si="305"/>
        <v/>
      </c>
      <c r="AY649" s="11" t="str">
        <f t="shared" si="306"/>
        <v/>
      </c>
      <c r="BA649" s="12" t="str">
        <f t="shared" si="292"/>
        <v/>
      </c>
      <c r="BB649" s="12"/>
      <c r="BC649" s="12"/>
      <c r="BD649" s="13" t="str">
        <f t="shared" si="307"/>
        <v/>
      </c>
      <c r="BE649" s="14" t="str">
        <f t="shared" si="308"/>
        <v/>
      </c>
    </row>
    <row r="650" spans="5:57" x14ac:dyDescent="0.25">
      <c r="E650" s="9" t="str">
        <f t="shared" si="284"/>
        <v/>
      </c>
      <c r="F650" s="9"/>
      <c r="G650" s="9"/>
      <c r="H650" s="10" t="str">
        <f t="shared" si="293"/>
        <v/>
      </c>
      <c r="I650" s="15" t="str">
        <f t="shared" si="294"/>
        <v/>
      </c>
      <c r="K650" s="9" t="str">
        <f t="shared" si="285"/>
        <v/>
      </c>
      <c r="L650" s="9"/>
      <c r="M650" s="9"/>
      <c r="N650" s="10" t="str">
        <f t="shared" si="295"/>
        <v/>
      </c>
      <c r="O650" s="11" t="str">
        <f t="shared" si="296"/>
        <v/>
      </c>
      <c r="Q650" s="9" t="str">
        <f t="shared" si="286"/>
        <v/>
      </c>
      <c r="R650" s="9"/>
      <c r="S650" s="9"/>
      <c r="T650" s="10" t="str">
        <f t="shared" si="297"/>
        <v/>
      </c>
      <c r="U650" s="11" t="str">
        <f t="shared" si="298"/>
        <v/>
      </c>
      <c r="W650" s="9" t="str">
        <f t="shared" si="287"/>
        <v/>
      </c>
      <c r="X650" s="9"/>
      <c r="Y650" s="9"/>
      <c r="Z650" s="10" t="str">
        <f t="shared" si="299"/>
        <v/>
      </c>
      <c r="AA650" s="11" t="str">
        <f t="shared" si="300"/>
        <v/>
      </c>
      <c r="AC650" s="9" t="str">
        <f t="shared" si="288"/>
        <v/>
      </c>
      <c r="AD650" s="9"/>
      <c r="AE650" s="9"/>
      <c r="AF650" s="10" t="str">
        <f t="shared" si="301"/>
        <v/>
      </c>
      <c r="AG650" s="11" t="str">
        <f t="shared" si="302"/>
        <v/>
      </c>
      <c r="AI650" s="9" t="str">
        <f t="shared" si="289"/>
        <v/>
      </c>
      <c r="AJ650" s="9"/>
      <c r="AK650" s="9"/>
      <c r="AL650" s="10" t="str">
        <f t="shared" si="282"/>
        <v/>
      </c>
      <c r="AM650" s="11" t="str">
        <f t="shared" si="283"/>
        <v/>
      </c>
      <c r="AO650" s="9" t="str">
        <f t="shared" si="290"/>
        <v/>
      </c>
      <c r="AP650" s="9"/>
      <c r="AQ650" s="9"/>
      <c r="AR650" s="10" t="str">
        <f t="shared" si="303"/>
        <v/>
      </c>
      <c r="AS650" s="11" t="str">
        <f t="shared" si="304"/>
        <v/>
      </c>
      <c r="AU650" s="9" t="str">
        <f t="shared" si="291"/>
        <v/>
      </c>
      <c r="AV650" s="9"/>
      <c r="AW650" s="9"/>
      <c r="AX650" s="10" t="str">
        <f t="shared" si="305"/>
        <v/>
      </c>
      <c r="AY650" s="11" t="str">
        <f t="shared" si="306"/>
        <v/>
      </c>
      <c r="BA650" s="12" t="str">
        <f t="shared" si="292"/>
        <v/>
      </c>
      <c r="BB650" s="12"/>
      <c r="BC650" s="12"/>
      <c r="BD650" s="13" t="str">
        <f t="shared" si="307"/>
        <v/>
      </c>
      <c r="BE650" s="14" t="str">
        <f t="shared" si="308"/>
        <v/>
      </c>
    </row>
    <row r="651" spans="5:57" x14ac:dyDescent="0.25">
      <c r="E651" s="9" t="str">
        <f t="shared" si="284"/>
        <v/>
      </c>
      <c r="F651" s="9"/>
      <c r="G651" s="9"/>
      <c r="H651" s="10" t="str">
        <f t="shared" si="293"/>
        <v/>
      </c>
      <c r="I651" s="15" t="str">
        <f t="shared" si="294"/>
        <v/>
      </c>
      <c r="K651" s="9" t="str">
        <f t="shared" si="285"/>
        <v/>
      </c>
      <c r="L651" s="9"/>
      <c r="M651" s="9"/>
      <c r="N651" s="10" t="str">
        <f t="shared" si="295"/>
        <v/>
      </c>
      <c r="O651" s="11" t="str">
        <f t="shared" si="296"/>
        <v/>
      </c>
      <c r="Q651" s="9" t="str">
        <f t="shared" si="286"/>
        <v/>
      </c>
      <c r="R651" s="9"/>
      <c r="S651" s="9"/>
      <c r="T651" s="10" t="str">
        <f t="shared" si="297"/>
        <v/>
      </c>
      <c r="U651" s="11" t="str">
        <f t="shared" si="298"/>
        <v/>
      </c>
      <c r="W651" s="9" t="str">
        <f t="shared" si="287"/>
        <v/>
      </c>
      <c r="X651" s="9"/>
      <c r="Y651" s="9"/>
      <c r="Z651" s="10" t="str">
        <f t="shared" si="299"/>
        <v/>
      </c>
      <c r="AA651" s="11" t="str">
        <f t="shared" si="300"/>
        <v/>
      </c>
      <c r="AC651" s="9" t="str">
        <f t="shared" si="288"/>
        <v/>
      </c>
      <c r="AD651" s="9"/>
      <c r="AE651" s="9"/>
      <c r="AF651" s="10" t="str">
        <f t="shared" si="301"/>
        <v/>
      </c>
      <c r="AG651" s="11" t="str">
        <f t="shared" si="302"/>
        <v/>
      </c>
      <c r="AI651" s="9" t="str">
        <f t="shared" si="289"/>
        <v/>
      </c>
      <c r="AJ651" s="9"/>
      <c r="AK651" s="9"/>
      <c r="AL651" s="10" t="str">
        <f t="shared" si="282"/>
        <v/>
      </c>
      <c r="AM651" s="11" t="str">
        <f t="shared" si="283"/>
        <v/>
      </c>
      <c r="AO651" s="9" t="str">
        <f t="shared" si="290"/>
        <v/>
      </c>
      <c r="AP651" s="9"/>
      <c r="AQ651" s="9"/>
      <c r="AR651" s="10" t="str">
        <f t="shared" si="303"/>
        <v/>
      </c>
      <c r="AS651" s="11" t="str">
        <f t="shared" si="304"/>
        <v/>
      </c>
      <c r="AU651" s="9" t="str">
        <f t="shared" si="291"/>
        <v/>
      </c>
      <c r="AV651" s="9"/>
      <c r="AW651" s="9"/>
      <c r="AX651" s="10" t="str">
        <f t="shared" si="305"/>
        <v/>
      </c>
      <c r="AY651" s="11" t="str">
        <f t="shared" si="306"/>
        <v/>
      </c>
      <c r="BA651" s="12" t="str">
        <f t="shared" si="292"/>
        <v/>
      </c>
      <c r="BB651" s="12"/>
      <c r="BC651" s="12"/>
      <c r="BD651" s="13" t="str">
        <f t="shared" si="307"/>
        <v/>
      </c>
      <c r="BE651" s="14" t="str">
        <f t="shared" si="308"/>
        <v/>
      </c>
    </row>
    <row r="652" spans="5:57" x14ac:dyDescent="0.25">
      <c r="E652" s="9" t="str">
        <f t="shared" si="284"/>
        <v/>
      </c>
      <c r="F652" s="9"/>
      <c r="G652" s="9"/>
      <c r="H652" s="10" t="str">
        <f t="shared" si="293"/>
        <v/>
      </c>
      <c r="I652" s="15" t="str">
        <f t="shared" si="294"/>
        <v/>
      </c>
      <c r="K652" s="9" t="str">
        <f t="shared" si="285"/>
        <v/>
      </c>
      <c r="L652" s="9"/>
      <c r="M652" s="9"/>
      <c r="N652" s="10" t="str">
        <f t="shared" si="295"/>
        <v/>
      </c>
      <c r="O652" s="11" t="str">
        <f t="shared" si="296"/>
        <v/>
      </c>
      <c r="Q652" s="9" t="str">
        <f t="shared" si="286"/>
        <v/>
      </c>
      <c r="R652" s="9"/>
      <c r="S652" s="9"/>
      <c r="T652" s="10" t="str">
        <f t="shared" si="297"/>
        <v/>
      </c>
      <c r="U652" s="11" t="str">
        <f t="shared" si="298"/>
        <v/>
      </c>
      <c r="W652" s="9" t="str">
        <f t="shared" si="287"/>
        <v/>
      </c>
      <c r="X652" s="9"/>
      <c r="Y652" s="9"/>
      <c r="Z652" s="10" t="str">
        <f t="shared" si="299"/>
        <v/>
      </c>
      <c r="AA652" s="11" t="str">
        <f t="shared" si="300"/>
        <v/>
      </c>
      <c r="AC652" s="9" t="str">
        <f t="shared" si="288"/>
        <v/>
      </c>
      <c r="AD652" s="9"/>
      <c r="AE652" s="9"/>
      <c r="AF652" s="10" t="str">
        <f t="shared" si="301"/>
        <v/>
      </c>
      <c r="AG652" s="11" t="str">
        <f t="shared" si="302"/>
        <v/>
      </c>
      <c r="AI652" s="9" t="str">
        <f t="shared" si="289"/>
        <v/>
      </c>
      <c r="AJ652" s="9"/>
      <c r="AK652" s="9"/>
      <c r="AL652" s="10" t="str">
        <f t="shared" si="282"/>
        <v/>
      </c>
      <c r="AM652" s="11" t="str">
        <f t="shared" si="283"/>
        <v/>
      </c>
      <c r="AO652" s="9" t="str">
        <f t="shared" si="290"/>
        <v/>
      </c>
      <c r="AP652" s="9"/>
      <c r="AQ652" s="9"/>
      <c r="AR652" s="10" t="str">
        <f t="shared" si="303"/>
        <v/>
      </c>
      <c r="AS652" s="11" t="str">
        <f t="shared" si="304"/>
        <v/>
      </c>
      <c r="AU652" s="9" t="str">
        <f t="shared" si="291"/>
        <v/>
      </c>
      <c r="AV652" s="9"/>
      <c r="AW652" s="9"/>
      <c r="AX652" s="10" t="str">
        <f t="shared" si="305"/>
        <v/>
      </c>
      <c r="AY652" s="11" t="str">
        <f t="shared" si="306"/>
        <v/>
      </c>
      <c r="BA652" s="12" t="str">
        <f t="shared" si="292"/>
        <v/>
      </c>
      <c r="BB652" s="12"/>
      <c r="BC652" s="12"/>
      <c r="BD652" s="13" t="str">
        <f t="shared" si="307"/>
        <v/>
      </c>
      <c r="BE652" s="14" t="str">
        <f t="shared" si="308"/>
        <v/>
      </c>
    </row>
    <row r="653" spans="5:57" x14ac:dyDescent="0.25">
      <c r="E653" s="9" t="str">
        <f t="shared" si="284"/>
        <v/>
      </c>
      <c r="F653" s="9"/>
      <c r="G653" s="9"/>
      <c r="H653" s="10" t="str">
        <f t="shared" si="293"/>
        <v/>
      </c>
      <c r="I653" s="15" t="str">
        <f t="shared" si="294"/>
        <v/>
      </c>
      <c r="K653" s="9" t="str">
        <f t="shared" si="285"/>
        <v/>
      </c>
      <c r="L653" s="9"/>
      <c r="M653" s="9"/>
      <c r="N653" s="10" t="str">
        <f t="shared" si="295"/>
        <v/>
      </c>
      <c r="O653" s="11" t="str">
        <f t="shared" si="296"/>
        <v/>
      </c>
      <c r="Q653" s="9" t="str">
        <f t="shared" si="286"/>
        <v/>
      </c>
      <c r="R653" s="9"/>
      <c r="S653" s="9"/>
      <c r="T653" s="10" t="str">
        <f t="shared" si="297"/>
        <v/>
      </c>
      <c r="U653" s="11" t="str">
        <f t="shared" si="298"/>
        <v/>
      </c>
      <c r="W653" s="9" t="str">
        <f t="shared" si="287"/>
        <v/>
      </c>
      <c r="X653" s="9"/>
      <c r="Y653" s="9"/>
      <c r="Z653" s="10" t="str">
        <f t="shared" si="299"/>
        <v/>
      </c>
      <c r="AA653" s="11" t="str">
        <f t="shared" si="300"/>
        <v/>
      </c>
      <c r="AC653" s="9" t="str">
        <f t="shared" si="288"/>
        <v/>
      </c>
      <c r="AD653" s="9"/>
      <c r="AE653" s="9"/>
      <c r="AF653" s="10" t="str">
        <f t="shared" si="301"/>
        <v/>
      </c>
      <c r="AG653" s="11" t="str">
        <f t="shared" si="302"/>
        <v/>
      </c>
      <c r="AI653" s="9" t="str">
        <f t="shared" si="289"/>
        <v/>
      </c>
      <c r="AJ653" s="9"/>
      <c r="AK653" s="9"/>
      <c r="AL653" s="10" t="str">
        <f t="shared" si="282"/>
        <v/>
      </c>
      <c r="AM653" s="11" t="str">
        <f t="shared" si="283"/>
        <v/>
      </c>
      <c r="AO653" s="9" t="str">
        <f t="shared" si="290"/>
        <v/>
      </c>
      <c r="AP653" s="9"/>
      <c r="AQ653" s="9"/>
      <c r="AR653" s="10" t="str">
        <f t="shared" si="303"/>
        <v/>
      </c>
      <c r="AS653" s="11" t="str">
        <f t="shared" si="304"/>
        <v/>
      </c>
      <c r="AU653" s="9" t="str">
        <f t="shared" si="291"/>
        <v/>
      </c>
      <c r="AV653" s="9"/>
      <c r="AW653" s="9"/>
      <c r="AX653" s="10" t="str">
        <f t="shared" si="305"/>
        <v/>
      </c>
      <c r="AY653" s="11" t="str">
        <f t="shared" si="306"/>
        <v/>
      </c>
      <c r="BA653" s="12" t="str">
        <f t="shared" si="292"/>
        <v/>
      </c>
      <c r="BB653" s="12"/>
      <c r="BC653" s="12"/>
      <c r="BD653" s="13" t="str">
        <f t="shared" si="307"/>
        <v/>
      </c>
      <c r="BE653" s="14" t="str">
        <f t="shared" si="308"/>
        <v/>
      </c>
    </row>
    <row r="654" spans="5:57" x14ac:dyDescent="0.25">
      <c r="E654" s="9" t="str">
        <f t="shared" si="284"/>
        <v/>
      </c>
      <c r="F654" s="9"/>
      <c r="G654" s="9"/>
      <c r="H654" s="10" t="str">
        <f t="shared" si="293"/>
        <v/>
      </c>
      <c r="I654" s="15" t="str">
        <f t="shared" si="294"/>
        <v/>
      </c>
      <c r="K654" s="9" t="str">
        <f t="shared" si="285"/>
        <v/>
      </c>
      <c r="L654" s="9"/>
      <c r="M654" s="9"/>
      <c r="N654" s="10" t="str">
        <f t="shared" si="295"/>
        <v/>
      </c>
      <c r="O654" s="11" t="str">
        <f t="shared" si="296"/>
        <v/>
      </c>
      <c r="Q654" s="9" t="str">
        <f t="shared" si="286"/>
        <v/>
      </c>
      <c r="R654" s="9"/>
      <c r="S654" s="9"/>
      <c r="T654" s="10" t="str">
        <f t="shared" si="297"/>
        <v/>
      </c>
      <c r="U654" s="11" t="str">
        <f t="shared" si="298"/>
        <v/>
      </c>
      <c r="W654" s="9" t="str">
        <f t="shared" si="287"/>
        <v/>
      </c>
      <c r="X654" s="9"/>
      <c r="Y654" s="9"/>
      <c r="Z654" s="10" t="str">
        <f t="shared" si="299"/>
        <v/>
      </c>
      <c r="AA654" s="11" t="str">
        <f t="shared" si="300"/>
        <v/>
      </c>
      <c r="AC654" s="9" t="str">
        <f t="shared" si="288"/>
        <v/>
      </c>
      <c r="AD654" s="9"/>
      <c r="AE654" s="9"/>
      <c r="AF654" s="10" t="str">
        <f t="shared" si="301"/>
        <v/>
      </c>
      <c r="AG654" s="11" t="str">
        <f t="shared" si="302"/>
        <v/>
      </c>
      <c r="AI654" s="9" t="str">
        <f t="shared" si="289"/>
        <v/>
      </c>
      <c r="AJ654" s="9"/>
      <c r="AK654" s="9"/>
      <c r="AL654" s="10" t="str">
        <f t="shared" si="282"/>
        <v/>
      </c>
      <c r="AM654" s="11" t="str">
        <f t="shared" si="283"/>
        <v/>
      </c>
      <c r="AO654" s="9" t="str">
        <f t="shared" si="290"/>
        <v/>
      </c>
      <c r="AP654" s="9"/>
      <c r="AQ654" s="9"/>
      <c r="AR654" s="10" t="str">
        <f t="shared" si="303"/>
        <v/>
      </c>
      <c r="AS654" s="11" t="str">
        <f t="shared" si="304"/>
        <v/>
      </c>
      <c r="AU654" s="9" t="str">
        <f t="shared" si="291"/>
        <v/>
      </c>
      <c r="AV654" s="9"/>
      <c r="AW654" s="9"/>
      <c r="AX654" s="10" t="str">
        <f t="shared" si="305"/>
        <v/>
      </c>
      <c r="AY654" s="11" t="str">
        <f t="shared" si="306"/>
        <v/>
      </c>
      <c r="BA654" s="12" t="str">
        <f t="shared" si="292"/>
        <v/>
      </c>
      <c r="BB654" s="12"/>
      <c r="BC654" s="12"/>
      <c r="BD654" s="13" t="str">
        <f t="shared" si="307"/>
        <v/>
      </c>
      <c r="BE654" s="14" t="str">
        <f t="shared" si="308"/>
        <v/>
      </c>
    </row>
    <row r="655" spans="5:57" x14ac:dyDescent="0.25">
      <c r="E655" s="9" t="str">
        <f t="shared" si="284"/>
        <v/>
      </c>
      <c r="F655" s="9"/>
      <c r="G655" s="9"/>
      <c r="H655" s="10" t="str">
        <f t="shared" si="293"/>
        <v/>
      </c>
      <c r="I655" s="15" t="str">
        <f t="shared" si="294"/>
        <v/>
      </c>
      <c r="K655" s="9" t="str">
        <f t="shared" si="285"/>
        <v/>
      </c>
      <c r="L655" s="9"/>
      <c r="M655" s="9"/>
      <c r="N655" s="10" t="str">
        <f t="shared" si="295"/>
        <v/>
      </c>
      <c r="O655" s="11" t="str">
        <f t="shared" si="296"/>
        <v/>
      </c>
      <c r="Q655" s="9" t="str">
        <f t="shared" si="286"/>
        <v/>
      </c>
      <c r="R655" s="9"/>
      <c r="S655" s="9"/>
      <c r="T655" s="10" t="str">
        <f t="shared" si="297"/>
        <v/>
      </c>
      <c r="U655" s="11" t="str">
        <f t="shared" si="298"/>
        <v/>
      </c>
      <c r="W655" s="9" t="str">
        <f t="shared" si="287"/>
        <v/>
      </c>
      <c r="X655" s="9"/>
      <c r="Y655" s="9"/>
      <c r="Z655" s="10" t="str">
        <f t="shared" si="299"/>
        <v/>
      </c>
      <c r="AA655" s="11" t="str">
        <f t="shared" si="300"/>
        <v/>
      </c>
      <c r="AC655" s="9" t="str">
        <f t="shared" si="288"/>
        <v/>
      </c>
      <c r="AD655" s="9"/>
      <c r="AE655" s="9"/>
      <c r="AF655" s="10" t="str">
        <f t="shared" si="301"/>
        <v/>
      </c>
      <c r="AG655" s="11" t="str">
        <f t="shared" si="302"/>
        <v/>
      </c>
      <c r="AI655" s="9" t="str">
        <f t="shared" si="289"/>
        <v/>
      </c>
      <c r="AJ655" s="9"/>
      <c r="AK655" s="9"/>
      <c r="AL655" s="10" t="str">
        <f t="shared" si="282"/>
        <v/>
      </c>
      <c r="AM655" s="11" t="str">
        <f t="shared" si="283"/>
        <v/>
      </c>
      <c r="AO655" s="9" t="str">
        <f t="shared" si="290"/>
        <v/>
      </c>
      <c r="AP655" s="9"/>
      <c r="AQ655" s="9"/>
      <c r="AR655" s="10" t="str">
        <f t="shared" si="303"/>
        <v/>
      </c>
      <c r="AS655" s="11" t="str">
        <f t="shared" si="304"/>
        <v/>
      </c>
      <c r="AU655" s="9" t="str">
        <f t="shared" si="291"/>
        <v/>
      </c>
      <c r="AV655" s="9"/>
      <c r="AW655" s="9"/>
      <c r="AX655" s="10" t="str">
        <f t="shared" si="305"/>
        <v/>
      </c>
      <c r="AY655" s="11" t="str">
        <f t="shared" si="306"/>
        <v/>
      </c>
      <c r="BA655" s="12" t="str">
        <f t="shared" si="292"/>
        <v/>
      </c>
      <c r="BB655" s="12"/>
      <c r="BC655" s="12"/>
      <c r="BD655" s="13" t="str">
        <f t="shared" si="307"/>
        <v/>
      </c>
      <c r="BE655" s="14" t="str">
        <f t="shared" si="308"/>
        <v/>
      </c>
    </row>
    <row r="656" spans="5:57" x14ac:dyDescent="0.25">
      <c r="E656" s="9" t="str">
        <f t="shared" si="284"/>
        <v/>
      </c>
      <c r="F656" s="9"/>
      <c r="G656" s="9"/>
      <c r="H656" s="10" t="str">
        <f t="shared" si="293"/>
        <v/>
      </c>
      <c r="I656" s="15" t="str">
        <f t="shared" si="294"/>
        <v/>
      </c>
      <c r="K656" s="9" t="str">
        <f t="shared" si="285"/>
        <v/>
      </c>
      <c r="L656" s="9"/>
      <c r="M656" s="9"/>
      <c r="N656" s="10" t="str">
        <f t="shared" si="295"/>
        <v/>
      </c>
      <c r="O656" s="11" t="str">
        <f t="shared" si="296"/>
        <v/>
      </c>
      <c r="Q656" s="9" t="str">
        <f t="shared" si="286"/>
        <v/>
      </c>
      <c r="R656" s="9"/>
      <c r="S656" s="9"/>
      <c r="T656" s="10" t="str">
        <f t="shared" si="297"/>
        <v/>
      </c>
      <c r="U656" s="11" t="str">
        <f t="shared" si="298"/>
        <v/>
      </c>
      <c r="W656" s="9" t="str">
        <f t="shared" si="287"/>
        <v/>
      </c>
      <c r="X656" s="9"/>
      <c r="Y656" s="9"/>
      <c r="Z656" s="10" t="str">
        <f t="shared" si="299"/>
        <v/>
      </c>
      <c r="AA656" s="11" t="str">
        <f t="shared" si="300"/>
        <v/>
      </c>
      <c r="AC656" s="9" t="str">
        <f t="shared" si="288"/>
        <v/>
      </c>
      <c r="AD656" s="9"/>
      <c r="AE656" s="9"/>
      <c r="AF656" s="10" t="str">
        <f t="shared" si="301"/>
        <v/>
      </c>
      <c r="AG656" s="11" t="str">
        <f t="shared" si="302"/>
        <v/>
      </c>
      <c r="AI656" s="9" t="str">
        <f t="shared" si="289"/>
        <v/>
      </c>
      <c r="AJ656" s="9"/>
      <c r="AK656" s="9"/>
      <c r="AL656" s="10" t="str">
        <f t="shared" si="282"/>
        <v/>
      </c>
      <c r="AM656" s="11" t="str">
        <f t="shared" si="283"/>
        <v/>
      </c>
      <c r="AO656" s="9" t="str">
        <f t="shared" si="290"/>
        <v/>
      </c>
      <c r="AP656" s="9"/>
      <c r="AQ656" s="9"/>
      <c r="AR656" s="10" t="str">
        <f t="shared" si="303"/>
        <v/>
      </c>
      <c r="AS656" s="11" t="str">
        <f t="shared" si="304"/>
        <v/>
      </c>
      <c r="AU656" s="9" t="str">
        <f t="shared" si="291"/>
        <v/>
      </c>
      <c r="AV656" s="9"/>
      <c r="AW656" s="9"/>
      <c r="AX656" s="10" t="str">
        <f t="shared" si="305"/>
        <v/>
      </c>
      <c r="AY656" s="11" t="str">
        <f t="shared" si="306"/>
        <v/>
      </c>
      <c r="BA656" s="12" t="str">
        <f t="shared" si="292"/>
        <v/>
      </c>
      <c r="BB656" s="12"/>
      <c r="BC656" s="12"/>
      <c r="BD656" s="13" t="str">
        <f t="shared" si="307"/>
        <v/>
      </c>
      <c r="BE656" s="14" t="str">
        <f t="shared" si="308"/>
        <v/>
      </c>
    </row>
    <row r="657" spans="5:57" x14ac:dyDescent="0.25">
      <c r="E657" s="9" t="str">
        <f t="shared" si="284"/>
        <v/>
      </c>
      <c r="F657" s="9"/>
      <c r="G657" s="9"/>
      <c r="H657" s="10" t="str">
        <f t="shared" si="293"/>
        <v/>
      </c>
      <c r="I657" s="15" t="str">
        <f t="shared" si="294"/>
        <v/>
      </c>
      <c r="K657" s="9" t="str">
        <f t="shared" si="285"/>
        <v/>
      </c>
      <c r="L657" s="9"/>
      <c r="M657" s="9"/>
      <c r="N657" s="10" t="str">
        <f t="shared" si="295"/>
        <v/>
      </c>
      <c r="O657" s="11" t="str">
        <f t="shared" si="296"/>
        <v/>
      </c>
      <c r="Q657" s="9" t="str">
        <f t="shared" si="286"/>
        <v/>
      </c>
      <c r="R657" s="9"/>
      <c r="S657" s="9"/>
      <c r="T657" s="10" t="str">
        <f t="shared" si="297"/>
        <v/>
      </c>
      <c r="U657" s="11" t="str">
        <f t="shared" si="298"/>
        <v/>
      </c>
      <c r="W657" s="9" t="str">
        <f t="shared" si="287"/>
        <v/>
      </c>
      <c r="X657" s="9"/>
      <c r="Y657" s="9"/>
      <c r="Z657" s="10" t="str">
        <f t="shared" si="299"/>
        <v/>
      </c>
      <c r="AA657" s="11" t="str">
        <f t="shared" si="300"/>
        <v/>
      </c>
      <c r="AC657" s="9" t="str">
        <f t="shared" si="288"/>
        <v/>
      </c>
      <c r="AD657" s="9"/>
      <c r="AE657" s="9"/>
      <c r="AF657" s="10" t="str">
        <f t="shared" si="301"/>
        <v/>
      </c>
      <c r="AG657" s="11" t="str">
        <f t="shared" si="302"/>
        <v/>
      </c>
      <c r="AI657" s="9" t="str">
        <f t="shared" si="289"/>
        <v/>
      </c>
      <c r="AJ657" s="9"/>
      <c r="AK657" s="9"/>
      <c r="AL657" s="10" t="str">
        <f t="shared" si="282"/>
        <v/>
      </c>
      <c r="AM657" s="11" t="str">
        <f t="shared" si="283"/>
        <v/>
      </c>
      <c r="AO657" s="9" t="str">
        <f t="shared" si="290"/>
        <v/>
      </c>
      <c r="AP657" s="9"/>
      <c r="AQ657" s="9"/>
      <c r="AR657" s="10" t="str">
        <f t="shared" si="303"/>
        <v/>
      </c>
      <c r="AS657" s="11" t="str">
        <f t="shared" si="304"/>
        <v/>
      </c>
      <c r="AU657" s="9" t="str">
        <f t="shared" si="291"/>
        <v/>
      </c>
      <c r="AV657" s="9"/>
      <c r="AW657" s="9"/>
      <c r="AX657" s="10" t="str">
        <f t="shared" si="305"/>
        <v/>
      </c>
      <c r="AY657" s="11" t="str">
        <f t="shared" si="306"/>
        <v/>
      </c>
      <c r="BA657" s="12" t="str">
        <f t="shared" si="292"/>
        <v/>
      </c>
      <c r="BB657" s="12"/>
      <c r="BC657" s="12"/>
      <c r="BD657" s="13" t="str">
        <f t="shared" si="307"/>
        <v/>
      </c>
      <c r="BE657" s="14" t="str">
        <f t="shared" si="308"/>
        <v/>
      </c>
    </row>
    <row r="658" spans="5:57" x14ac:dyDescent="0.25">
      <c r="E658" s="9" t="str">
        <f t="shared" si="284"/>
        <v/>
      </c>
      <c r="F658" s="9"/>
      <c r="G658" s="9"/>
      <c r="H658" s="10" t="str">
        <f t="shared" si="293"/>
        <v/>
      </c>
      <c r="I658" s="15" t="str">
        <f t="shared" si="294"/>
        <v/>
      </c>
      <c r="K658" s="9" t="str">
        <f t="shared" si="285"/>
        <v/>
      </c>
      <c r="L658" s="9"/>
      <c r="M658" s="9"/>
      <c r="N658" s="10" t="str">
        <f t="shared" si="295"/>
        <v/>
      </c>
      <c r="O658" s="11" t="str">
        <f t="shared" si="296"/>
        <v/>
      </c>
      <c r="Q658" s="9" t="str">
        <f t="shared" si="286"/>
        <v/>
      </c>
      <c r="R658" s="9"/>
      <c r="S658" s="9"/>
      <c r="T658" s="10" t="str">
        <f t="shared" si="297"/>
        <v/>
      </c>
      <c r="U658" s="11" t="str">
        <f t="shared" si="298"/>
        <v/>
      </c>
      <c r="W658" s="9" t="str">
        <f t="shared" si="287"/>
        <v/>
      </c>
      <c r="X658" s="9"/>
      <c r="Y658" s="9"/>
      <c r="Z658" s="10" t="str">
        <f t="shared" si="299"/>
        <v/>
      </c>
      <c r="AA658" s="11" t="str">
        <f t="shared" si="300"/>
        <v/>
      </c>
      <c r="AC658" s="9" t="str">
        <f t="shared" si="288"/>
        <v/>
      </c>
      <c r="AD658" s="9"/>
      <c r="AE658" s="9"/>
      <c r="AF658" s="10" t="str">
        <f t="shared" si="301"/>
        <v/>
      </c>
      <c r="AG658" s="11" t="str">
        <f t="shared" si="302"/>
        <v/>
      </c>
      <c r="AI658" s="9" t="str">
        <f t="shared" si="289"/>
        <v/>
      </c>
      <c r="AJ658" s="9"/>
      <c r="AK658" s="9"/>
      <c r="AL658" s="10" t="str">
        <f t="shared" si="282"/>
        <v/>
      </c>
      <c r="AM658" s="11" t="str">
        <f t="shared" si="283"/>
        <v/>
      </c>
      <c r="AO658" s="9" t="str">
        <f t="shared" si="290"/>
        <v/>
      </c>
      <c r="AP658" s="9"/>
      <c r="AQ658" s="9"/>
      <c r="AR658" s="10" t="str">
        <f t="shared" si="303"/>
        <v/>
      </c>
      <c r="AS658" s="11" t="str">
        <f t="shared" si="304"/>
        <v/>
      </c>
      <c r="AU658" s="9" t="str">
        <f t="shared" si="291"/>
        <v/>
      </c>
      <c r="AV658" s="9"/>
      <c r="AW658" s="9"/>
      <c r="AX658" s="10" t="str">
        <f t="shared" si="305"/>
        <v/>
      </c>
      <c r="AY658" s="11" t="str">
        <f t="shared" si="306"/>
        <v/>
      </c>
      <c r="BA658" s="12" t="str">
        <f t="shared" si="292"/>
        <v/>
      </c>
      <c r="BB658" s="12"/>
      <c r="BC658" s="12"/>
      <c r="BD658" s="13" t="str">
        <f t="shared" si="307"/>
        <v/>
      </c>
      <c r="BE658" s="14" t="str">
        <f t="shared" si="308"/>
        <v/>
      </c>
    </row>
    <row r="659" spans="5:57" x14ac:dyDescent="0.25">
      <c r="E659" s="9" t="str">
        <f t="shared" si="284"/>
        <v/>
      </c>
      <c r="F659" s="9"/>
      <c r="G659" s="9"/>
      <c r="H659" s="10" t="str">
        <f t="shared" si="293"/>
        <v/>
      </c>
      <c r="I659" s="15" t="str">
        <f t="shared" si="294"/>
        <v/>
      </c>
      <c r="K659" s="9" t="str">
        <f t="shared" si="285"/>
        <v/>
      </c>
      <c r="L659" s="9"/>
      <c r="M659" s="9"/>
      <c r="N659" s="10" t="str">
        <f t="shared" si="295"/>
        <v/>
      </c>
      <c r="O659" s="11" t="str">
        <f t="shared" si="296"/>
        <v/>
      </c>
      <c r="Q659" s="9" t="str">
        <f t="shared" si="286"/>
        <v/>
      </c>
      <c r="R659" s="9"/>
      <c r="S659" s="9"/>
      <c r="T659" s="10" t="str">
        <f t="shared" si="297"/>
        <v/>
      </c>
      <c r="U659" s="11" t="str">
        <f t="shared" si="298"/>
        <v/>
      </c>
      <c r="W659" s="9" t="str">
        <f t="shared" si="287"/>
        <v/>
      </c>
      <c r="X659" s="9"/>
      <c r="Y659" s="9"/>
      <c r="Z659" s="10" t="str">
        <f t="shared" si="299"/>
        <v/>
      </c>
      <c r="AA659" s="11" t="str">
        <f t="shared" si="300"/>
        <v/>
      </c>
      <c r="AC659" s="9" t="str">
        <f t="shared" si="288"/>
        <v/>
      </c>
      <c r="AD659" s="9"/>
      <c r="AE659" s="9"/>
      <c r="AF659" s="10" t="str">
        <f t="shared" si="301"/>
        <v/>
      </c>
      <c r="AG659" s="11" t="str">
        <f t="shared" si="302"/>
        <v/>
      </c>
      <c r="AI659" s="9" t="str">
        <f t="shared" si="289"/>
        <v/>
      </c>
      <c r="AJ659" s="9"/>
      <c r="AK659" s="9"/>
      <c r="AL659" s="10" t="str">
        <f t="shared" si="282"/>
        <v/>
      </c>
      <c r="AM659" s="11" t="str">
        <f t="shared" si="283"/>
        <v/>
      </c>
      <c r="AO659" s="9" t="str">
        <f t="shared" si="290"/>
        <v/>
      </c>
      <c r="AP659" s="9"/>
      <c r="AQ659" s="9"/>
      <c r="AR659" s="10" t="str">
        <f t="shared" si="303"/>
        <v/>
      </c>
      <c r="AS659" s="11" t="str">
        <f t="shared" si="304"/>
        <v/>
      </c>
      <c r="AU659" s="9" t="str">
        <f t="shared" si="291"/>
        <v/>
      </c>
      <c r="AV659" s="9"/>
      <c r="AW659" s="9"/>
      <c r="AX659" s="10" t="str">
        <f t="shared" si="305"/>
        <v/>
      </c>
      <c r="AY659" s="11" t="str">
        <f t="shared" si="306"/>
        <v/>
      </c>
      <c r="BA659" s="12" t="str">
        <f t="shared" si="292"/>
        <v/>
      </c>
      <c r="BB659" s="12"/>
      <c r="BC659" s="12"/>
      <c r="BD659" s="13" t="str">
        <f t="shared" si="307"/>
        <v/>
      </c>
      <c r="BE659" s="14" t="str">
        <f t="shared" si="308"/>
        <v/>
      </c>
    </row>
    <row r="660" spans="5:57" x14ac:dyDescent="0.25">
      <c r="E660" s="9" t="str">
        <f t="shared" si="284"/>
        <v/>
      </c>
      <c r="F660" s="9"/>
      <c r="G660" s="9"/>
      <c r="H660" s="10" t="str">
        <f t="shared" si="293"/>
        <v/>
      </c>
      <c r="I660" s="15" t="str">
        <f t="shared" si="294"/>
        <v/>
      </c>
      <c r="K660" s="9" t="str">
        <f t="shared" si="285"/>
        <v/>
      </c>
      <c r="L660" s="9"/>
      <c r="M660" s="9"/>
      <c r="N660" s="10" t="str">
        <f t="shared" si="295"/>
        <v/>
      </c>
      <c r="O660" s="11" t="str">
        <f t="shared" si="296"/>
        <v/>
      </c>
      <c r="Q660" s="9" t="str">
        <f t="shared" si="286"/>
        <v/>
      </c>
      <c r="R660" s="9"/>
      <c r="S660" s="9"/>
      <c r="T660" s="10" t="str">
        <f t="shared" si="297"/>
        <v/>
      </c>
      <c r="U660" s="11" t="str">
        <f t="shared" si="298"/>
        <v/>
      </c>
      <c r="W660" s="9" t="str">
        <f t="shared" si="287"/>
        <v/>
      </c>
      <c r="X660" s="9"/>
      <c r="Y660" s="9"/>
      <c r="Z660" s="10" t="str">
        <f t="shared" si="299"/>
        <v/>
      </c>
      <c r="AA660" s="11" t="str">
        <f t="shared" si="300"/>
        <v/>
      </c>
      <c r="AC660" s="9" t="str">
        <f t="shared" si="288"/>
        <v/>
      </c>
      <c r="AD660" s="9"/>
      <c r="AE660" s="9"/>
      <c r="AF660" s="10" t="str">
        <f t="shared" si="301"/>
        <v/>
      </c>
      <c r="AG660" s="11" t="str">
        <f t="shared" si="302"/>
        <v/>
      </c>
      <c r="AI660" s="9" t="str">
        <f t="shared" si="289"/>
        <v/>
      </c>
      <c r="AJ660" s="9"/>
      <c r="AK660" s="9"/>
      <c r="AL660" s="10" t="str">
        <f t="shared" si="282"/>
        <v/>
      </c>
      <c r="AM660" s="11" t="str">
        <f t="shared" si="283"/>
        <v/>
      </c>
      <c r="AO660" s="9" t="str">
        <f t="shared" si="290"/>
        <v/>
      </c>
      <c r="AP660" s="9"/>
      <c r="AQ660" s="9"/>
      <c r="AR660" s="10" t="str">
        <f t="shared" si="303"/>
        <v/>
      </c>
      <c r="AS660" s="11" t="str">
        <f t="shared" si="304"/>
        <v/>
      </c>
      <c r="AU660" s="9" t="str">
        <f t="shared" si="291"/>
        <v/>
      </c>
      <c r="AV660" s="9"/>
      <c r="AW660" s="9"/>
      <c r="AX660" s="10" t="str">
        <f t="shared" si="305"/>
        <v/>
      </c>
      <c r="AY660" s="11" t="str">
        <f t="shared" si="306"/>
        <v/>
      </c>
      <c r="BA660" s="12" t="str">
        <f t="shared" si="292"/>
        <v/>
      </c>
      <c r="BB660" s="12"/>
      <c r="BC660" s="12"/>
      <c r="BD660" s="13" t="str">
        <f t="shared" si="307"/>
        <v/>
      </c>
      <c r="BE660" s="14" t="str">
        <f t="shared" si="308"/>
        <v/>
      </c>
    </row>
    <row r="661" spans="5:57" x14ac:dyDescent="0.25">
      <c r="E661" s="9" t="str">
        <f t="shared" si="284"/>
        <v/>
      </c>
      <c r="F661" s="9"/>
      <c r="G661" s="9"/>
      <c r="H661" s="10" t="str">
        <f t="shared" si="293"/>
        <v/>
      </c>
      <c r="I661" s="15" t="str">
        <f t="shared" si="294"/>
        <v/>
      </c>
      <c r="K661" s="9" t="str">
        <f t="shared" si="285"/>
        <v/>
      </c>
      <c r="L661" s="9"/>
      <c r="M661" s="9"/>
      <c r="N661" s="10" t="str">
        <f t="shared" si="295"/>
        <v/>
      </c>
      <c r="O661" s="11" t="str">
        <f t="shared" si="296"/>
        <v/>
      </c>
      <c r="Q661" s="9" t="str">
        <f t="shared" si="286"/>
        <v/>
      </c>
      <c r="R661" s="9"/>
      <c r="S661" s="9"/>
      <c r="T661" s="10" t="str">
        <f t="shared" si="297"/>
        <v/>
      </c>
      <c r="U661" s="11" t="str">
        <f t="shared" si="298"/>
        <v/>
      </c>
      <c r="W661" s="9" t="str">
        <f t="shared" si="287"/>
        <v/>
      </c>
      <c r="X661" s="9"/>
      <c r="Y661" s="9"/>
      <c r="Z661" s="10" t="str">
        <f t="shared" si="299"/>
        <v/>
      </c>
      <c r="AA661" s="11" t="str">
        <f t="shared" si="300"/>
        <v/>
      </c>
      <c r="AC661" s="9" t="str">
        <f t="shared" si="288"/>
        <v/>
      </c>
      <c r="AD661" s="9"/>
      <c r="AE661" s="9"/>
      <c r="AF661" s="10" t="str">
        <f t="shared" si="301"/>
        <v/>
      </c>
      <c r="AG661" s="11" t="str">
        <f t="shared" si="302"/>
        <v/>
      </c>
      <c r="AI661" s="9" t="str">
        <f t="shared" si="289"/>
        <v/>
      </c>
      <c r="AJ661" s="9"/>
      <c r="AK661" s="9"/>
      <c r="AL661" s="10" t="str">
        <f t="shared" si="282"/>
        <v/>
      </c>
      <c r="AM661" s="11" t="str">
        <f t="shared" si="283"/>
        <v/>
      </c>
      <c r="AO661" s="9" t="str">
        <f t="shared" si="290"/>
        <v/>
      </c>
      <c r="AP661" s="9"/>
      <c r="AQ661" s="9"/>
      <c r="AR661" s="10" t="str">
        <f t="shared" si="303"/>
        <v/>
      </c>
      <c r="AS661" s="11" t="str">
        <f t="shared" si="304"/>
        <v/>
      </c>
      <c r="AU661" s="9" t="str">
        <f t="shared" si="291"/>
        <v/>
      </c>
      <c r="AV661" s="9"/>
      <c r="AW661" s="9"/>
      <c r="AX661" s="10" t="str">
        <f t="shared" si="305"/>
        <v/>
      </c>
      <c r="AY661" s="11" t="str">
        <f t="shared" si="306"/>
        <v/>
      </c>
      <c r="BA661" s="12" t="str">
        <f t="shared" si="292"/>
        <v/>
      </c>
      <c r="BB661" s="12"/>
      <c r="BC661" s="12"/>
      <c r="BD661" s="13" t="str">
        <f t="shared" si="307"/>
        <v/>
      </c>
      <c r="BE661" s="14" t="str">
        <f t="shared" si="308"/>
        <v/>
      </c>
    </row>
    <row r="662" spans="5:57" x14ac:dyDescent="0.25">
      <c r="E662" s="9" t="str">
        <f t="shared" si="284"/>
        <v/>
      </c>
      <c r="F662" s="9"/>
      <c r="G662" s="9"/>
      <c r="H662" s="10" t="str">
        <f t="shared" si="293"/>
        <v/>
      </c>
      <c r="I662" s="15" t="str">
        <f t="shared" si="294"/>
        <v/>
      </c>
      <c r="K662" s="9" t="str">
        <f t="shared" si="285"/>
        <v/>
      </c>
      <c r="L662" s="9"/>
      <c r="M662" s="9"/>
      <c r="N662" s="10" t="str">
        <f t="shared" si="295"/>
        <v/>
      </c>
      <c r="O662" s="11" t="str">
        <f t="shared" si="296"/>
        <v/>
      </c>
      <c r="Q662" s="9" t="str">
        <f t="shared" si="286"/>
        <v/>
      </c>
      <c r="R662" s="9"/>
      <c r="S662" s="9"/>
      <c r="T662" s="10" t="str">
        <f t="shared" si="297"/>
        <v/>
      </c>
      <c r="U662" s="11" t="str">
        <f t="shared" si="298"/>
        <v/>
      </c>
      <c r="W662" s="9" t="str">
        <f t="shared" si="287"/>
        <v/>
      </c>
      <c r="X662" s="9"/>
      <c r="Y662" s="9"/>
      <c r="Z662" s="10" t="str">
        <f t="shared" si="299"/>
        <v/>
      </c>
      <c r="AA662" s="11" t="str">
        <f t="shared" si="300"/>
        <v/>
      </c>
      <c r="AC662" s="9" t="str">
        <f t="shared" si="288"/>
        <v/>
      </c>
      <c r="AD662" s="9"/>
      <c r="AE662" s="9"/>
      <c r="AF662" s="10" t="str">
        <f t="shared" si="301"/>
        <v/>
      </c>
      <c r="AG662" s="11" t="str">
        <f t="shared" si="302"/>
        <v/>
      </c>
      <c r="AI662" s="9" t="str">
        <f t="shared" si="289"/>
        <v/>
      </c>
      <c r="AJ662" s="9"/>
      <c r="AK662" s="9"/>
      <c r="AL662" s="10" t="str">
        <f t="shared" si="282"/>
        <v/>
      </c>
      <c r="AM662" s="11" t="str">
        <f t="shared" si="283"/>
        <v/>
      </c>
      <c r="AO662" s="9" t="str">
        <f t="shared" si="290"/>
        <v/>
      </c>
      <c r="AP662" s="9"/>
      <c r="AQ662" s="9"/>
      <c r="AR662" s="10" t="str">
        <f t="shared" si="303"/>
        <v/>
      </c>
      <c r="AS662" s="11" t="str">
        <f t="shared" si="304"/>
        <v/>
      </c>
      <c r="AU662" s="9" t="str">
        <f t="shared" si="291"/>
        <v/>
      </c>
      <c r="AV662" s="9"/>
      <c r="AW662" s="9"/>
      <c r="AX662" s="10" t="str">
        <f t="shared" si="305"/>
        <v/>
      </c>
      <c r="AY662" s="11" t="str">
        <f t="shared" si="306"/>
        <v/>
      </c>
      <c r="BA662" s="12" t="str">
        <f t="shared" si="292"/>
        <v/>
      </c>
      <c r="BB662" s="12"/>
      <c r="BC662" s="12"/>
      <c r="BD662" s="13" t="str">
        <f t="shared" si="307"/>
        <v/>
      </c>
      <c r="BE662" s="14" t="str">
        <f t="shared" si="308"/>
        <v/>
      </c>
    </row>
    <row r="663" spans="5:57" x14ac:dyDescent="0.25">
      <c r="E663" s="9" t="str">
        <f t="shared" si="284"/>
        <v/>
      </c>
      <c r="F663" s="9"/>
      <c r="G663" s="9"/>
      <c r="H663" s="10" t="str">
        <f t="shared" si="293"/>
        <v/>
      </c>
      <c r="I663" s="15" t="str">
        <f t="shared" si="294"/>
        <v/>
      </c>
      <c r="K663" s="9" t="str">
        <f t="shared" si="285"/>
        <v/>
      </c>
      <c r="L663" s="9"/>
      <c r="M663" s="9"/>
      <c r="N663" s="10" t="str">
        <f t="shared" si="295"/>
        <v/>
      </c>
      <c r="O663" s="11" t="str">
        <f t="shared" si="296"/>
        <v/>
      </c>
      <c r="Q663" s="9" t="str">
        <f t="shared" si="286"/>
        <v/>
      </c>
      <c r="R663" s="9"/>
      <c r="S663" s="9"/>
      <c r="T663" s="10" t="str">
        <f t="shared" si="297"/>
        <v/>
      </c>
      <c r="U663" s="11" t="str">
        <f t="shared" si="298"/>
        <v/>
      </c>
      <c r="W663" s="9" t="str">
        <f t="shared" si="287"/>
        <v/>
      </c>
      <c r="X663" s="9"/>
      <c r="Y663" s="9"/>
      <c r="Z663" s="10" t="str">
        <f t="shared" si="299"/>
        <v/>
      </c>
      <c r="AA663" s="11" t="str">
        <f t="shared" si="300"/>
        <v/>
      </c>
      <c r="AC663" s="9" t="str">
        <f t="shared" si="288"/>
        <v/>
      </c>
      <c r="AD663" s="9"/>
      <c r="AE663" s="9"/>
      <c r="AF663" s="10" t="str">
        <f t="shared" si="301"/>
        <v/>
      </c>
      <c r="AG663" s="11" t="str">
        <f t="shared" si="302"/>
        <v/>
      </c>
      <c r="AI663" s="9" t="str">
        <f t="shared" si="289"/>
        <v/>
      </c>
      <c r="AJ663" s="9"/>
      <c r="AK663" s="9"/>
      <c r="AL663" s="10" t="str">
        <f t="shared" si="282"/>
        <v/>
      </c>
      <c r="AM663" s="11" t="str">
        <f t="shared" si="283"/>
        <v/>
      </c>
      <c r="AO663" s="9" t="str">
        <f t="shared" si="290"/>
        <v/>
      </c>
      <c r="AP663" s="9"/>
      <c r="AQ663" s="9"/>
      <c r="AR663" s="10" t="str">
        <f t="shared" si="303"/>
        <v/>
      </c>
      <c r="AS663" s="11" t="str">
        <f t="shared" si="304"/>
        <v/>
      </c>
      <c r="AU663" s="9" t="str">
        <f t="shared" si="291"/>
        <v/>
      </c>
      <c r="AV663" s="9"/>
      <c r="AW663" s="9"/>
      <c r="AX663" s="10" t="str">
        <f t="shared" si="305"/>
        <v/>
      </c>
      <c r="AY663" s="11" t="str">
        <f t="shared" si="306"/>
        <v/>
      </c>
      <c r="BA663" s="12" t="str">
        <f t="shared" si="292"/>
        <v/>
      </c>
      <c r="BB663" s="12"/>
      <c r="BC663" s="12"/>
      <c r="BD663" s="13" t="str">
        <f t="shared" si="307"/>
        <v/>
      </c>
      <c r="BE663" s="14" t="str">
        <f t="shared" si="308"/>
        <v/>
      </c>
    </row>
    <row r="664" spans="5:57" x14ac:dyDescent="0.25">
      <c r="E664" s="9" t="str">
        <f t="shared" si="284"/>
        <v/>
      </c>
      <c r="F664" s="9"/>
      <c r="G664" s="9"/>
      <c r="H664" s="10" t="str">
        <f t="shared" si="293"/>
        <v/>
      </c>
      <c r="I664" s="15" t="str">
        <f t="shared" si="294"/>
        <v/>
      </c>
      <c r="K664" s="9" t="str">
        <f t="shared" si="285"/>
        <v/>
      </c>
      <c r="L664" s="9"/>
      <c r="M664" s="9"/>
      <c r="N664" s="10" t="str">
        <f t="shared" si="295"/>
        <v/>
      </c>
      <c r="O664" s="11" t="str">
        <f t="shared" si="296"/>
        <v/>
      </c>
      <c r="Q664" s="9" t="str">
        <f t="shared" si="286"/>
        <v/>
      </c>
      <c r="R664" s="9"/>
      <c r="S664" s="9"/>
      <c r="T664" s="10" t="str">
        <f t="shared" si="297"/>
        <v/>
      </c>
      <c r="U664" s="11" t="str">
        <f t="shared" si="298"/>
        <v/>
      </c>
      <c r="W664" s="9" t="str">
        <f t="shared" si="287"/>
        <v/>
      </c>
      <c r="X664" s="9"/>
      <c r="Y664" s="9"/>
      <c r="Z664" s="10" t="str">
        <f t="shared" si="299"/>
        <v/>
      </c>
      <c r="AA664" s="11" t="str">
        <f t="shared" si="300"/>
        <v/>
      </c>
      <c r="AC664" s="9" t="str">
        <f t="shared" si="288"/>
        <v/>
      </c>
      <c r="AD664" s="9"/>
      <c r="AE664" s="9"/>
      <c r="AF664" s="10" t="str">
        <f t="shared" si="301"/>
        <v/>
      </c>
      <c r="AG664" s="11" t="str">
        <f t="shared" si="302"/>
        <v/>
      </c>
      <c r="AI664" s="9" t="str">
        <f t="shared" si="289"/>
        <v/>
      </c>
      <c r="AJ664" s="9"/>
      <c r="AK664" s="9"/>
      <c r="AL664" s="10" t="str">
        <f t="shared" si="282"/>
        <v/>
      </c>
      <c r="AM664" s="11" t="str">
        <f t="shared" si="283"/>
        <v/>
      </c>
      <c r="AO664" s="9" t="str">
        <f t="shared" si="290"/>
        <v/>
      </c>
      <c r="AP664" s="9"/>
      <c r="AQ664" s="9"/>
      <c r="AR664" s="10" t="str">
        <f t="shared" si="303"/>
        <v/>
      </c>
      <c r="AS664" s="11" t="str">
        <f t="shared" si="304"/>
        <v/>
      </c>
      <c r="AU664" s="9" t="str">
        <f t="shared" si="291"/>
        <v/>
      </c>
      <c r="AV664" s="9"/>
      <c r="AW664" s="9"/>
      <c r="AX664" s="10" t="str">
        <f t="shared" si="305"/>
        <v/>
      </c>
      <c r="AY664" s="11" t="str">
        <f t="shared" si="306"/>
        <v/>
      </c>
      <c r="BA664" s="12" t="str">
        <f t="shared" si="292"/>
        <v/>
      </c>
      <c r="BB664" s="12"/>
      <c r="BC664" s="12"/>
      <c r="BD664" s="13" t="str">
        <f t="shared" si="307"/>
        <v/>
      </c>
      <c r="BE664" s="14" t="str">
        <f t="shared" si="308"/>
        <v/>
      </c>
    </row>
    <row r="665" spans="5:57" x14ac:dyDescent="0.25">
      <c r="E665" s="9" t="str">
        <f t="shared" si="284"/>
        <v/>
      </c>
      <c r="F665" s="9"/>
      <c r="G665" s="9"/>
      <c r="H665" s="10" t="str">
        <f t="shared" si="293"/>
        <v/>
      </c>
      <c r="I665" s="15" t="str">
        <f t="shared" si="294"/>
        <v/>
      </c>
      <c r="K665" s="9" t="str">
        <f t="shared" si="285"/>
        <v/>
      </c>
      <c r="L665" s="9"/>
      <c r="M665" s="9"/>
      <c r="N665" s="10" t="str">
        <f t="shared" si="295"/>
        <v/>
      </c>
      <c r="O665" s="11" t="str">
        <f t="shared" si="296"/>
        <v/>
      </c>
      <c r="Q665" s="9" t="str">
        <f t="shared" si="286"/>
        <v/>
      </c>
      <c r="R665" s="9"/>
      <c r="S665" s="9"/>
      <c r="T665" s="10" t="str">
        <f t="shared" si="297"/>
        <v/>
      </c>
      <c r="U665" s="11" t="str">
        <f t="shared" si="298"/>
        <v/>
      </c>
      <c r="W665" s="9" t="str">
        <f t="shared" si="287"/>
        <v/>
      </c>
      <c r="X665" s="9"/>
      <c r="Y665" s="9"/>
      <c r="Z665" s="10" t="str">
        <f t="shared" si="299"/>
        <v/>
      </c>
      <c r="AA665" s="11" t="str">
        <f t="shared" si="300"/>
        <v/>
      </c>
      <c r="AC665" s="9" t="str">
        <f t="shared" si="288"/>
        <v/>
      </c>
      <c r="AD665" s="9"/>
      <c r="AE665" s="9"/>
      <c r="AF665" s="10" t="str">
        <f t="shared" si="301"/>
        <v/>
      </c>
      <c r="AG665" s="11" t="str">
        <f t="shared" si="302"/>
        <v/>
      </c>
      <c r="AI665" s="9" t="str">
        <f t="shared" si="289"/>
        <v/>
      </c>
      <c r="AJ665" s="9"/>
      <c r="AK665" s="9"/>
      <c r="AL665" s="10" t="str">
        <f t="shared" si="282"/>
        <v/>
      </c>
      <c r="AM665" s="11" t="str">
        <f t="shared" si="283"/>
        <v/>
      </c>
      <c r="AO665" s="9" t="str">
        <f t="shared" si="290"/>
        <v/>
      </c>
      <c r="AP665" s="9"/>
      <c r="AQ665" s="9"/>
      <c r="AR665" s="10" t="str">
        <f t="shared" si="303"/>
        <v/>
      </c>
      <c r="AS665" s="11" t="str">
        <f t="shared" si="304"/>
        <v/>
      </c>
      <c r="AU665" s="9" t="str">
        <f t="shared" si="291"/>
        <v/>
      </c>
      <c r="AV665" s="9"/>
      <c r="AW665" s="9"/>
      <c r="AX665" s="10" t="str">
        <f t="shared" si="305"/>
        <v/>
      </c>
      <c r="AY665" s="11" t="str">
        <f t="shared" si="306"/>
        <v/>
      </c>
      <c r="BA665" s="12" t="str">
        <f t="shared" si="292"/>
        <v/>
      </c>
      <c r="BB665" s="12"/>
      <c r="BC665" s="12"/>
      <c r="BD665" s="13" t="str">
        <f t="shared" si="307"/>
        <v/>
      </c>
      <c r="BE665" s="14" t="str">
        <f t="shared" si="308"/>
        <v/>
      </c>
    </row>
    <row r="666" spans="5:57" x14ac:dyDescent="0.25">
      <c r="E666" s="9" t="str">
        <f t="shared" si="284"/>
        <v/>
      </c>
      <c r="F666" s="9"/>
      <c r="G666" s="9"/>
      <c r="H666" s="10" t="str">
        <f t="shared" si="293"/>
        <v/>
      </c>
      <c r="I666" s="15" t="str">
        <f t="shared" si="294"/>
        <v/>
      </c>
      <c r="K666" s="9" t="str">
        <f t="shared" si="285"/>
        <v/>
      </c>
      <c r="L666" s="9"/>
      <c r="M666" s="9"/>
      <c r="N666" s="10" t="str">
        <f t="shared" si="295"/>
        <v/>
      </c>
      <c r="O666" s="11" t="str">
        <f t="shared" si="296"/>
        <v/>
      </c>
      <c r="Q666" s="9" t="str">
        <f t="shared" si="286"/>
        <v/>
      </c>
      <c r="R666" s="9"/>
      <c r="S666" s="9"/>
      <c r="T666" s="10" t="str">
        <f t="shared" si="297"/>
        <v/>
      </c>
      <c r="U666" s="11" t="str">
        <f t="shared" si="298"/>
        <v/>
      </c>
      <c r="W666" s="9" t="str">
        <f t="shared" si="287"/>
        <v/>
      </c>
      <c r="X666" s="9"/>
      <c r="Y666" s="9"/>
      <c r="Z666" s="10" t="str">
        <f t="shared" si="299"/>
        <v/>
      </c>
      <c r="AA666" s="11" t="str">
        <f t="shared" si="300"/>
        <v/>
      </c>
      <c r="AC666" s="9" t="str">
        <f t="shared" si="288"/>
        <v/>
      </c>
      <c r="AD666" s="9"/>
      <c r="AE666" s="9"/>
      <c r="AF666" s="10" t="str">
        <f t="shared" si="301"/>
        <v/>
      </c>
      <c r="AG666" s="11" t="str">
        <f t="shared" si="302"/>
        <v/>
      </c>
      <c r="AI666" s="9" t="str">
        <f t="shared" si="289"/>
        <v/>
      </c>
      <c r="AJ666" s="9"/>
      <c r="AK666" s="9"/>
      <c r="AL666" s="10" t="str">
        <f t="shared" si="282"/>
        <v/>
      </c>
      <c r="AM666" s="11" t="str">
        <f t="shared" si="283"/>
        <v/>
      </c>
      <c r="AO666" s="9" t="str">
        <f t="shared" si="290"/>
        <v/>
      </c>
      <c r="AP666" s="9"/>
      <c r="AQ666" s="9"/>
      <c r="AR666" s="10" t="str">
        <f t="shared" si="303"/>
        <v/>
      </c>
      <c r="AS666" s="11" t="str">
        <f t="shared" si="304"/>
        <v/>
      </c>
      <c r="AU666" s="9" t="str">
        <f t="shared" si="291"/>
        <v/>
      </c>
      <c r="AV666" s="9"/>
      <c r="AW666" s="9"/>
      <c r="AX666" s="10" t="str">
        <f t="shared" si="305"/>
        <v/>
      </c>
      <c r="AY666" s="11" t="str">
        <f t="shared" si="306"/>
        <v/>
      </c>
      <c r="BA666" s="12" t="str">
        <f t="shared" si="292"/>
        <v/>
      </c>
      <c r="BB666" s="12"/>
      <c r="BC666" s="12"/>
      <c r="BD666" s="13" t="str">
        <f t="shared" si="307"/>
        <v/>
      </c>
      <c r="BE666" s="14" t="str">
        <f t="shared" si="308"/>
        <v/>
      </c>
    </row>
    <row r="667" spans="5:57" x14ac:dyDescent="0.25">
      <c r="E667" s="9" t="str">
        <f t="shared" si="284"/>
        <v/>
      </c>
      <c r="F667" s="9"/>
      <c r="G667" s="9"/>
      <c r="H667" s="10" t="str">
        <f t="shared" si="293"/>
        <v/>
      </c>
      <c r="I667" s="15" t="str">
        <f t="shared" si="294"/>
        <v/>
      </c>
      <c r="K667" s="9" t="str">
        <f t="shared" si="285"/>
        <v/>
      </c>
      <c r="L667" s="9"/>
      <c r="M667" s="9"/>
      <c r="N667" s="10" t="str">
        <f t="shared" si="295"/>
        <v/>
      </c>
      <c r="O667" s="11" t="str">
        <f t="shared" si="296"/>
        <v/>
      </c>
      <c r="Q667" s="9" t="str">
        <f t="shared" si="286"/>
        <v/>
      </c>
      <c r="R667" s="9"/>
      <c r="S667" s="9"/>
      <c r="T667" s="10" t="str">
        <f t="shared" si="297"/>
        <v/>
      </c>
      <c r="U667" s="11" t="str">
        <f t="shared" si="298"/>
        <v/>
      </c>
      <c r="W667" s="9" t="str">
        <f t="shared" si="287"/>
        <v/>
      </c>
      <c r="X667" s="9"/>
      <c r="Y667" s="9"/>
      <c r="Z667" s="10" t="str">
        <f t="shared" si="299"/>
        <v/>
      </c>
      <c r="AA667" s="11" t="str">
        <f t="shared" si="300"/>
        <v/>
      </c>
      <c r="AC667" s="9" t="str">
        <f t="shared" si="288"/>
        <v/>
      </c>
      <c r="AD667" s="9"/>
      <c r="AE667" s="9"/>
      <c r="AF667" s="10" t="str">
        <f t="shared" si="301"/>
        <v/>
      </c>
      <c r="AG667" s="11" t="str">
        <f t="shared" si="302"/>
        <v/>
      </c>
      <c r="AI667" s="9" t="str">
        <f t="shared" si="289"/>
        <v/>
      </c>
      <c r="AJ667" s="9"/>
      <c r="AK667" s="9"/>
      <c r="AL667" s="10" t="str">
        <f t="shared" si="282"/>
        <v/>
      </c>
      <c r="AM667" s="11" t="str">
        <f t="shared" si="283"/>
        <v/>
      </c>
      <c r="AO667" s="9" t="str">
        <f t="shared" si="290"/>
        <v/>
      </c>
      <c r="AP667" s="9"/>
      <c r="AQ667" s="9"/>
      <c r="AR667" s="10" t="str">
        <f t="shared" si="303"/>
        <v/>
      </c>
      <c r="AS667" s="11" t="str">
        <f t="shared" si="304"/>
        <v/>
      </c>
      <c r="AU667" s="9" t="str">
        <f t="shared" si="291"/>
        <v/>
      </c>
      <c r="AV667" s="9"/>
      <c r="AW667" s="9"/>
      <c r="AX667" s="10" t="str">
        <f t="shared" si="305"/>
        <v/>
      </c>
      <c r="AY667" s="11" t="str">
        <f t="shared" si="306"/>
        <v/>
      </c>
      <c r="BA667" s="12" t="str">
        <f t="shared" si="292"/>
        <v/>
      </c>
      <c r="BB667" s="12"/>
      <c r="BC667" s="12"/>
      <c r="BD667" s="13" t="str">
        <f t="shared" si="307"/>
        <v/>
      </c>
      <c r="BE667" s="14" t="str">
        <f t="shared" si="308"/>
        <v/>
      </c>
    </row>
    <row r="668" spans="5:57" x14ac:dyDescent="0.25">
      <c r="E668" s="9" t="str">
        <f t="shared" si="284"/>
        <v/>
      </c>
      <c r="F668" s="9"/>
      <c r="G668" s="9"/>
      <c r="H668" s="10" t="str">
        <f t="shared" si="293"/>
        <v/>
      </c>
      <c r="I668" s="15" t="str">
        <f t="shared" si="294"/>
        <v/>
      </c>
      <c r="K668" s="9" t="str">
        <f t="shared" si="285"/>
        <v/>
      </c>
      <c r="L668" s="9"/>
      <c r="M668" s="9"/>
      <c r="N668" s="10" t="str">
        <f t="shared" si="295"/>
        <v/>
      </c>
      <c r="O668" s="11" t="str">
        <f t="shared" si="296"/>
        <v/>
      </c>
      <c r="Q668" s="9" t="str">
        <f t="shared" si="286"/>
        <v/>
      </c>
      <c r="R668" s="9"/>
      <c r="S668" s="9"/>
      <c r="T668" s="10" t="str">
        <f t="shared" si="297"/>
        <v/>
      </c>
      <c r="U668" s="11" t="str">
        <f t="shared" si="298"/>
        <v/>
      </c>
      <c r="W668" s="9" t="str">
        <f t="shared" si="287"/>
        <v/>
      </c>
      <c r="X668" s="9"/>
      <c r="Y668" s="9"/>
      <c r="Z668" s="10" t="str">
        <f t="shared" si="299"/>
        <v/>
      </c>
      <c r="AA668" s="11" t="str">
        <f t="shared" si="300"/>
        <v/>
      </c>
      <c r="AC668" s="9" t="str">
        <f t="shared" si="288"/>
        <v/>
      </c>
      <c r="AD668" s="9"/>
      <c r="AE668" s="9"/>
      <c r="AF668" s="10" t="str">
        <f t="shared" si="301"/>
        <v/>
      </c>
      <c r="AG668" s="11" t="str">
        <f t="shared" si="302"/>
        <v/>
      </c>
      <c r="AI668" s="9" t="str">
        <f t="shared" si="289"/>
        <v/>
      </c>
      <c r="AJ668" s="9"/>
      <c r="AK668" s="9"/>
      <c r="AL668" s="10" t="str">
        <f t="shared" si="282"/>
        <v/>
      </c>
      <c r="AM668" s="11" t="str">
        <f t="shared" si="283"/>
        <v/>
      </c>
      <c r="AO668" s="9" t="str">
        <f t="shared" si="290"/>
        <v/>
      </c>
      <c r="AP668" s="9"/>
      <c r="AQ668" s="9"/>
      <c r="AR668" s="10" t="str">
        <f t="shared" si="303"/>
        <v/>
      </c>
      <c r="AS668" s="11" t="str">
        <f t="shared" si="304"/>
        <v/>
      </c>
      <c r="AU668" s="9" t="str">
        <f t="shared" si="291"/>
        <v/>
      </c>
      <c r="AV668" s="9"/>
      <c r="AW668" s="9"/>
      <c r="AX668" s="10" t="str">
        <f t="shared" si="305"/>
        <v/>
      </c>
      <c r="AY668" s="11" t="str">
        <f t="shared" si="306"/>
        <v/>
      </c>
      <c r="BA668" s="12" t="str">
        <f t="shared" si="292"/>
        <v/>
      </c>
      <c r="BB668" s="12"/>
      <c r="BC668" s="12"/>
      <c r="BD668" s="13" t="str">
        <f t="shared" si="307"/>
        <v/>
      </c>
      <c r="BE668" s="14" t="str">
        <f t="shared" si="308"/>
        <v/>
      </c>
    </row>
    <row r="669" spans="5:57" x14ac:dyDescent="0.25">
      <c r="E669" s="9" t="str">
        <f t="shared" si="284"/>
        <v/>
      </c>
      <c r="F669" s="9"/>
      <c r="G669" s="9"/>
      <c r="H669" s="10" t="str">
        <f t="shared" si="293"/>
        <v/>
      </c>
      <c r="I669" s="15" t="str">
        <f t="shared" si="294"/>
        <v/>
      </c>
      <c r="K669" s="9" t="str">
        <f t="shared" si="285"/>
        <v/>
      </c>
      <c r="L669" s="9"/>
      <c r="M669" s="9"/>
      <c r="N669" s="10" t="str">
        <f t="shared" si="295"/>
        <v/>
      </c>
      <c r="O669" s="11" t="str">
        <f t="shared" si="296"/>
        <v/>
      </c>
      <c r="Q669" s="9" t="str">
        <f t="shared" si="286"/>
        <v/>
      </c>
      <c r="R669" s="9"/>
      <c r="S669" s="9"/>
      <c r="T669" s="10" t="str">
        <f t="shared" si="297"/>
        <v/>
      </c>
      <c r="U669" s="11" t="str">
        <f t="shared" si="298"/>
        <v/>
      </c>
      <c r="W669" s="9" t="str">
        <f t="shared" si="287"/>
        <v/>
      </c>
      <c r="X669" s="9"/>
      <c r="Y669" s="9"/>
      <c r="Z669" s="10" t="str">
        <f t="shared" si="299"/>
        <v/>
      </c>
      <c r="AA669" s="11" t="str">
        <f t="shared" si="300"/>
        <v/>
      </c>
      <c r="AC669" s="9" t="str">
        <f t="shared" si="288"/>
        <v/>
      </c>
      <c r="AD669" s="9"/>
      <c r="AE669" s="9"/>
      <c r="AF669" s="10" t="str">
        <f t="shared" si="301"/>
        <v/>
      </c>
      <c r="AG669" s="11" t="str">
        <f t="shared" si="302"/>
        <v/>
      </c>
      <c r="AI669" s="9" t="str">
        <f t="shared" si="289"/>
        <v/>
      </c>
      <c r="AJ669" s="9"/>
      <c r="AK669" s="9"/>
      <c r="AL669" s="10" t="str">
        <f t="shared" si="282"/>
        <v/>
      </c>
      <c r="AM669" s="11" t="str">
        <f t="shared" si="283"/>
        <v/>
      </c>
      <c r="AO669" s="9" t="str">
        <f t="shared" si="290"/>
        <v/>
      </c>
      <c r="AP669" s="9"/>
      <c r="AQ669" s="9"/>
      <c r="AR669" s="10" t="str">
        <f t="shared" si="303"/>
        <v/>
      </c>
      <c r="AS669" s="11" t="str">
        <f t="shared" si="304"/>
        <v/>
      </c>
      <c r="AU669" s="9" t="str">
        <f t="shared" si="291"/>
        <v/>
      </c>
      <c r="AV669" s="9"/>
      <c r="AW669" s="9"/>
      <c r="AX669" s="10" t="str">
        <f t="shared" si="305"/>
        <v/>
      </c>
      <c r="AY669" s="11" t="str">
        <f t="shared" si="306"/>
        <v/>
      </c>
      <c r="BA669" s="12" t="str">
        <f t="shared" si="292"/>
        <v/>
      </c>
      <c r="BB669" s="12"/>
      <c r="BC669" s="12"/>
      <c r="BD669" s="13" t="str">
        <f t="shared" si="307"/>
        <v/>
      </c>
      <c r="BE669" s="14" t="str">
        <f t="shared" si="308"/>
        <v/>
      </c>
    </row>
    <row r="670" spans="5:57" x14ac:dyDescent="0.25">
      <c r="E670" s="9" t="str">
        <f t="shared" si="284"/>
        <v/>
      </c>
      <c r="F670" s="9"/>
      <c r="G670" s="9"/>
      <c r="H670" s="10" t="str">
        <f t="shared" si="293"/>
        <v/>
      </c>
      <c r="I670" s="15" t="str">
        <f t="shared" si="294"/>
        <v/>
      </c>
      <c r="K670" s="9" t="str">
        <f t="shared" si="285"/>
        <v/>
      </c>
      <c r="L670" s="9"/>
      <c r="M670" s="9"/>
      <c r="N670" s="10" t="str">
        <f t="shared" si="295"/>
        <v/>
      </c>
      <c r="O670" s="11" t="str">
        <f t="shared" si="296"/>
        <v/>
      </c>
      <c r="Q670" s="9" t="str">
        <f t="shared" si="286"/>
        <v/>
      </c>
      <c r="R670" s="9"/>
      <c r="S670" s="9"/>
      <c r="T670" s="10" t="str">
        <f t="shared" si="297"/>
        <v/>
      </c>
      <c r="U670" s="11" t="str">
        <f t="shared" si="298"/>
        <v/>
      </c>
      <c r="W670" s="9" t="str">
        <f t="shared" si="287"/>
        <v/>
      </c>
      <c r="X670" s="9"/>
      <c r="Y670" s="9"/>
      <c r="Z670" s="10" t="str">
        <f t="shared" si="299"/>
        <v/>
      </c>
      <c r="AA670" s="11" t="str">
        <f t="shared" si="300"/>
        <v/>
      </c>
      <c r="AC670" s="9" t="str">
        <f t="shared" si="288"/>
        <v/>
      </c>
      <c r="AD670" s="9"/>
      <c r="AE670" s="9"/>
      <c r="AF670" s="10" t="str">
        <f t="shared" si="301"/>
        <v/>
      </c>
      <c r="AG670" s="11" t="str">
        <f t="shared" si="302"/>
        <v/>
      </c>
      <c r="AI670" s="9" t="str">
        <f t="shared" si="289"/>
        <v/>
      </c>
      <c r="AJ670" s="9"/>
      <c r="AK670" s="9"/>
      <c r="AL670" s="10" t="str">
        <f t="shared" si="282"/>
        <v/>
      </c>
      <c r="AM670" s="11" t="str">
        <f t="shared" si="283"/>
        <v/>
      </c>
      <c r="AO670" s="9" t="str">
        <f t="shared" si="290"/>
        <v/>
      </c>
      <c r="AP670" s="9"/>
      <c r="AQ670" s="9"/>
      <c r="AR670" s="10" t="str">
        <f t="shared" si="303"/>
        <v/>
      </c>
      <c r="AS670" s="11" t="str">
        <f t="shared" si="304"/>
        <v/>
      </c>
      <c r="AU670" s="9" t="str">
        <f t="shared" si="291"/>
        <v/>
      </c>
      <c r="AV670" s="9"/>
      <c r="AW670" s="9"/>
      <c r="AX670" s="10" t="str">
        <f t="shared" si="305"/>
        <v/>
      </c>
      <c r="AY670" s="11" t="str">
        <f t="shared" si="306"/>
        <v/>
      </c>
      <c r="BA670" s="12" t="str">
        <f t="shared" si="292"/>
        <v/>
      </c>
      <c r="BB670" s="12"/>
      <c r="BC670" s="12"/>
      <c r="BD670" s="13" t="str">
        <f t="shared" si="307"/>
        <v/>
      </c>
      <c r="BE670" s="14" t="str">
        <f t="shared" si="308"/>
        <v/>
      </c>
    </row>
    <row r="671" spans="5:57" x14ac:dyDescent="0.25">
      <c r="E671" s="9" t="str">
        <f t="shared" si="284"/>
        <v/>
      </c>
      <c r="F671" s="9"/>
      <c r="G671" s="9"/>
      <c r="H671" s="10" t="str">
        <f t="shared" si="293"/>
        <v/>
      </c>
      <c r="I671" s="15" t="str">
        <f t="shared" si="294"/>
        <v/>
      </c>
      <c r="K671" s="9" t="str">
        <f t="shared" si="285"/>
        <v/>
      </c>
      <c r="L671" s="9"/>
      <c r="M671" s="9"/>
      <c r="N671" s="10" t="str">
        <f t="shared" si="295"/>
        <v/>
      </c>
      <c r="O671" s="11" t="str">
        <f t="shared" si="296"/>
        <v/>
      </c>
      <c r="Q671" s="9" t="str">
        <f t="shared" si="286"/>
        <v/>
      </c>
      <c r="R671" s="9"/>
      <c r="S671" s="9"/>
      <c r="T671" s="10" t="str">
        <f t="shared" si="297"/>
        <v/>
      </c>
      <c r="U671" s="11" t="str">
        <f t="shared" si="298"/>
        <v/>
      </c>
      <c r="W671" s="9" t="str">
        <f t="shared" si="287"/>
        <v/>
      </c>
      <c r="X671" s="9"/>
      <c r="Y671" s="9"/>
      <c r="Z671" s="10" t="str">
        <f t="shared" si="299"/>
        <v/>
      </c>
      <c r="AA671" s="11" t="str">
        <f t="shared" si="300"/>
        <v/>
      </c>
      <c r="AC671" s="9" t="str">
        <f t="shared" si="288"/>
        <v/>
      </c>
      <c r="AD671" s="9"/>
      <c r="AE671" s="9"/>
      <c r="AF671" s="10" t="str">
        <f t="shared" si="301"/>
        <v/>
      </c>
      <c r="AG671" s="11" t="str">
        <f t="shared" si="302"/>
        <v/>
      </c>
      <c r="AI671" s="9" t="str">
        <f t="shared" si="289"/>
        <v/>
      </c>
      <c r="AJ671" s="9"/>
      <c r="AK671" s="9"/>
      <c r="AL671" s="10" t="str">
        <f t="shared" si="282"/>
        <v/>
      </c>
      <c r="AM671" s="11" t="str">
        <f t="shared" si="283"/>
        <v/>
      </c>
      <c r="AO671" s="9" t="str">
        <f t="shared" si="290"/>
        <v/>
      </c>
      <c r="AP671" s="9"/>
      <c r="AQ671" s="9"/>
      <c r="AR671" s="10" t="str">
        <f t="shared" si="303"/>
        <v/>
      </c>
      <c r="AS671" s="11" t="str">
        <f t="shared" si="304"/>
        <v/>
      </c>
      <c r="AU671" s="9" t="str">
        <f t="shared" si="291"/>
        <v/>
      </c>
      <c r="AV671" s="9"/>
      <c r="AW671" s="9"/>
      <c r="AX671" s="10" t="str">
        <f t="shared" si="305"/>
        <v/>
      </c>
      <c r="AY671" s="11" t="str">
        <f t="shared" si="306"/>
        <v/>
      </c>
      <c r="BA671" s="12" t="str">
        <f t="shared" si="292"/>
        <v/>
      </c>
      <c r="BB671" s="12"/>
      <c r="BC671" s="12"/>
      <c r="BD671" s="13" t="str">
        <f t="shared" si="307"/>
        <v/>
      </c>
      <c r="BE671" s="14" t="str">
        <f t="shared" si="308"/>
        <v/>
      </c>
    </row>
    <row r="672" spans="5:57" x14ac:dyDescent="0.25">
      <c r="E672" s="9" t="str">
        <f t="shared" si="284"/>
        <v/>
      </c>
      <c r="F672" s="9"/>
      <c r="G672" s="9"/>
      <c r="H672" s="10" t="str">
        <f t="shared" si="293"/>
        <v/>
      </c>
      <c r="I672" s="15" t="str">
        <f t="shared" si="294"/>
        <v/>
      </c>
      <c r="K672" s="9" t="str">
        <f t="shared" si="285"/>
        <v/>
      </c>
      <c r="L672" s="9"/>
      <c r="M672" s="9"/>
      <c r="N672" s="10" t="str">
        <f t="shared" si="295"/>
        <v/>
      </c>
      <c r="O672" s="11" t="str">
        <f t="shared" si="296"/>
        <v/>
      </c>
      <c r="Q672" s="9" t="str">
        <f t="shared" si="286"/>
        <v/>
      </c>
      <c r="R672" s="9"/>
      <c r="S672" s="9"/>
      <c r="T672" s="10" t="str">
        <f t="shared" si="297"/>
        <v/>
      </c>
      <c r="U672" s="11" t="str">
        <f t="shared" si="298"/>
        <v/>
      </c>
      <c r="W672" s="9" t="str">
        <f t="shared" si="287"/>
        <v/>
      </c>
      <c r="X672" s="9"/>
      <c r="Y672" s="9"/>
      <c r="Z672" s="10" t="str">
        <f t="shared" si="299"/>
        <v/>
      </c>
      <c r="AA672" s="11" t="str">
        <f t="shared" si="300"/>
        <v/>
      </c>
      <c r="AC672" s="9" t="str">
        <f t="shared" si="288"/>
        <v/>
      </c>
      <c r="AD672" s="9"/>
      <c r="AE672" s="9"/>
      <c r="AF672" s="10" t="str">
        <f t="shared" si="301"/>
        <v/>
      </c>
      <c r="AG672" s="11" t="str">
        <f t="shared" si="302"/>
        <v/>
      </c>
      <c r="AI672" s="9" t="str">
        <f t="shared" si="289"/>
        <v/>
      </c>
      <c r="AJ672" s="9"/>
      <c r="AK672" s="9"/>
      <c r="AL672" s="10" t="str">
        <f t="shared" si="282"/>
        <v/>
      </c>
      <c r="AM672" s="11" t="str">
        <f t="shared" si="283"/>
        <v/>
      </c>
      <c r="AO672" s="9" t="str">
        <f t="shared" si="290"/>
        <v/>
      </c>
      <c r="AP672" s="9"/>
      <c r="AQ672" s="9"/>
      <c r="AR672" s="10" t="str">
        <f t="shared" si="303"/>
        <v/>
      </c>
      <c r="AS672" s="11" t="str">
        <f t="shared" si="304"/>
        <v/>
      </c>
      <c r="AU672" s="9" t="str">
        <f t="shared" si="291"/>
        <v/>
      </c>
      <c r="AV672" s="9"/>
      <c r="AW672" s="9"/>
      <c r="AX672" s="10" t="str">
        <f t="shared" si="305"/>
        <v/>
      </c>
      <c r="AY672" s="11" t="str">
        <f t="shared" si="306"/>
        <v/>
      </c>
      <c r="BA672" s="12" t="str">
        <f t="shared" si="292"/>
        <v/>
      </c>
      <c r="BB672" s="12"/>
      <c r="BC672" s="12"/>
      <c r="BD672" s="13" t="str">
        <f t="shared" si="307"/>
        <v/>
      </c>
      <c r="BE672" s="14" t="str">
        <f t="shared" si="308"/>
        <v/>
      </c>
    </row>
    <row r="673" spans="5:57" x14ac:dyDescent="0.25">
      <c r="E673" s="9" t="str">
        <f t="shared" si="284"/>
        <v/>
      </c>
      <c r="F673" s="9"/>
      <c r="G673" s="9"/>
      <c r="H673" s="10" t="str">
        <f t="shared" si="293"/>
        <v/>
      </c>
      <c r="I673" s="15" t="str">
        <f t="shared" si="294"/>
        <v/>
      </c>
      <c r="K673" s="9" t="str">
        <f t="shared" si="285"/>
        <v/>
      </c>
      <c r="L673" s="9"/>
      <c r="M673" s="9"/>
      <c r="N673" s="10" t="str">
        <f t="shared" si="295"/>
        <v/>
      </c>
      <c r="O673" s="11" t="str">
        <f t="shared" si="296"/>
        <v/>
      </c>
      <c r="Q673" s="9" t="str">
        <f t="shared" si="286"/>
        <v/>
      </c>
      <c r="R673" s="9"/>
      <c r="S673" s="9"/>
      <c r="T673" s="10" t="str">
        <f t="shared" si="297"/>
        <v/>
      </c>
      <c r="U673" s="11" t="str">
        <f t="shared" si="298"/>
        <v/>
      </c>
      <c r="W673" s="9" t="str">
        <f t="shared" si="287"/>
        <v/>
      </c>
      <c r="X673" s="9"/>
      <c r="Y673" s="9"/>
      <c r="Z673" s="10" t="str">
        <f t="shared" si="299"/>
        <v/>
      </c>
      <c r="AA673" s="11" t="str">
        <f t="shared" si="300"/>
        <v/>
      </c>
      <c r="AC673" s="9" t="str">
        <f t="shared" si="288"/>
        <v/>
      </c>
      <c r="AD673" s="9"/>
      <c r="AE673" s="9"/>
      <c r="AF673" s="10" t="str">
        <f t="shared" si="301"/>
        <v/>
      </c>
      <c r="AG673" s="11" t="str">
        <f t="shared" si="302"/>
        <v/>
      </c>
      <c r="AI673" s="9" t="str">
        <f t="shared" si="289"/>
        <v/>
      </c>
      <c r="AJ673" s="9"/>
      <c r="AK673" s="9"/>
      <c r="AL673" s="10" t="str">
        <f t="shared" si="282"/>
        <v/>
      </c>
      <c r="AM673" s="11" t="str">
        <f t="shared" si="283"/>
        <v/>
      </c>
      <c r="AO673" s="9" t="str">
        <f t="shared" si="290"/>
        <v/>
      </c>
      <c r="AP673" s="9"/>
      <c r="AQ673" s="9"/>
      <c r="AR673" s="10" t="str">
        <f t="shared" si="303"/>
        <v/>
      </c>
      <c r="AS673" s="11" t="str">
        <f t="shared" si="304"/>
        <v/>
      </c>
      <c r="AU673" s="9" t="str">
        <f t="shared" si="291"/>
        <v/>
      </c>
      <c r="AV673" s="9"/>
      <c r="AW673" s="9"/>
      <c r="AX673" s="10" t="str">
        <f t="shared" si="305"/>
        <v/>
      </c>
      <c r="AY673" s="11" t="str">
        <f t="shared" si="306"/>
        <v/>
      </c>
      <c r="BA673" s="12" t="str">
        <f t="shared" si="292"/>
        <v/>
      </c>
      <c r="BB673" s="12"/>
      <c r="BC673" s="12"/>
      <c r="BD673" s="13" t="str">
        <f t="shared" si="307"/>
        <v/>
      </c>
      <c r="BE673" s="14" t="str">
        <f t="shared" si="308"/>
        <v/>
      </c>
    </row>
    <row r="674" spans="5:57" x14ac:dyDescent="0.25">
      <c r="E674" s="9" t="str">
        <f t="shared" si="284"/>
        <v/>
      </c>
      <c r="F674" s="9"/>
      <c r="G674" s="9"/>
      <c r="H674" s="10" t="str">
        <f t="shared" si="293"/>
        <v/>
      </c>
      <c r="I674" s="15" t="str">
        <f t="shared" si="294"/>
        <v/>
      </c>
      <c r="K674" s="9" t="str">
        <f t="shared" si="285"/>
        <v/>
      </c>
      <c r="L674" s="9"/>
      <c r="M674" s="9"/>
      <c r="N674" s="10" t="str">
        <f t="shared" si="295"/>
        <v/>
      </c>
      <c r="O674" s="11" t="str">
        <f t="shared" si="296"/>
        <v/>
      </c>
      <c r="Q674" s="9" t="str">
        <f t="shared" si="286"/>
        <v/>
      </c>
      <c r="R674" s="9"/>
      <c r="S674" s="9"/>
      <c r="T674" s="10" t="str">
        <f t="shared" si="297"/>
        <v/>
      </c>
      <c r="U674" s="11" t="str">
        <f t="shared" si="298"/>
        <v/>
      </c>
      <c r="W674" s="9" t="str">
        <f t="shared" si="287"/>
        <v/>
      </c>
      <c r="X674" s="9"/>
      <c r="Y674" s="9"/>
      <c r="Z674" s="10" t="str">
        <f t="shared" si="299"/>
        <v/>
      </c>
      <c r="AA674" s="11" t="str">
        <f t="shared" si="300"/>
        <v/>
      </c>
      <c r="AC674" s="9" t="str">
        <f t="shared" si="288"/>
        <v/>
      </c>
      <c r="AD674" s="9"/>
      <c r="AE674" s="9"/>
      <c r="AF674" s="10" t="str">
        <f t="shared" si="301"/>
        <v/>
      </c>
      <c r="AG674" s="11" t="str">
        <f t="shared" si="302"/>
        <v/>
      </c>
      <c r="AI674" s="9" t="str">
        <f t="shared" si="289"/>
        <v/>
      </c>
      <c r="AJ674" s="9"/>
      <c r="AK674" s="9"/>
      <c r="AL674" s="10" t="str">
        <f t="shared" si="282"/>
        <v/>
      </c>
      <c r="AM674" s="11" t="str">
        <f t="shared" si="283"/>
        <v/>
      </c>
      <c r="AO674" s="9" t="str">
        <f t="shared" si="290"/>
        <v/>
      </c>
      <c r="AP674" s="9"/>
      <c r="AQ674" s="9"/>
      <c r="AR674" s="10" t="str">
        <f t="shared" si="303"/>
        <v/>
      </c>
      <c r="AS674" s="11" t="str">
        <f t="shared" si="304"/>
        <v/>
      </c>
      <c r="AU674" s="9" t="str">
        <f t="shared" si="291"/>
        <v/>
      </c>
      <c r="AV674" s="9"/>
      <c r="AW674" s="9"/>
      <c r="AX674" s="10" t="str">
        <f t="shared" si="305"/>
        <v/>
      </c>
      <c r="AY674" s="11" t="str">
        <f t="shared" si="306"/>
        <v/>
      </c>
      <c r="BA674" s="12" t="str">
        <f t="shared" si="292"/>
        <v/>
      </c>
      <c r="BB674" s="12"/>
      <c r="BC674" s="12"/>
      <c r="BD674" s="13" t="str">
        <f t="shared" si="307"/>
        <v/>
      </c>
      <c r="BE674" s="14" t="str">
        <f t="shared" si="308"/>
        <v/>
      </c>
    </row>
    <row r="675" spans="5:57" x14ac:dyDescent="0.25">
      <c r="E675" s="9" t="str">
        <f t="shared" si="284"/>
        <v/>
      </c>
      <c r="F675" s="9"/>
      <c r="G675" s="9"/>
      <c r="H675" s="10" t="str">
        <f t="shared" si="293"/>
        <v/>
      </c>
      <c r="I675" s="15" t="str">
        <f t="shared" si="294"/>
        <v/>
      </c>
      <c r="K675" s="9" t="str">
        <f t="shared" si="285"/>
        <v/>
      </c>
      <c r="L675" s="9"/>
      <c r="M675" s="9"/>
      <c r="N675" s="10" t="str">
        <f t="shared" si="295"/>
        <v/>
      </c>
      <c r="O675" s="11" t="str">
        <f t="shared" si="296"/>
        <v/>
      </c>
      <c r="Q675" s="9" t="str">
        <f t="shared" si="286"/>
        <v/>
      </c>
      <c r="R675" s="9"/>
      <c r="S675" s="9"/>
      <c r="T675" s="10" t="str">
        <f t="shared" si="297"/>
        <v/>
      </c>
      <c r="U675" s="11" t="str">
        <f t="shared" si="298"/>
        <v/>
      </c>
      <c r="W675" s="9" t="str">
        <f t="shared" si="287"/>
        <v/>
      </c>
      <c r="X675" s="9"/>
      <c r="Y675" s="9"/>
      <c r="Z675" s="10" t="str">
        <f t="shared" si="299"/>
        <v/>
      </c>
      <c r="AA675" s="11" t="str">
        <f t="shared" si="300"/>
        <v/>
      </c>
      <c r="AC675" s="9" t="str">
        <f t="shared" si="288"/>
        <v/>
      </c>
      <c r="AD675" s="9"/>
      <c r="AE675" s="9"/>
      <c r="AF675" s="10" t="str">
        <f t="shared" si="301"/>
        <v/>
      </c>
      <c r="AG675" s="11" t="str">
        <f t="shared" si="302"/>
        <v/>
      </c>
      <c r="AI675" s="9" t="str">
        <f t="shared" si="289"/>
        <v/>
      </c>
      <c r="AJ675" s="9"/>
      <c r="AK675" s="9"/>
      <c r="AL675" s="10" t="str">
        <f t="shared" si="282"/>
        <v/>
      </c>
      <c r="AM675" s="11" t="str">
        <f t="shared" si="283"/>
        <v/>
      </c>
      <c r="AO675" s="9" t="str">
        <f t="shared" si="290"/>
        <v/>
      </c>
      <c r="AP675" s="9"/>
      <c r="AQ675" s="9"/>
      <c r="AR675" s="10" t="str">
        <f t="shared" si="303"/>
        <v/>
      </c>
      <c r="AS675" s="11" t="str">
        <f t="shared" si="304"/>
        <v/>
      </c>
      <c r="AU675" s="9" t="str">
        <f t="shared" si="291"/>
        <v/>
      </c>
      <c r="AV675" s="9"/>
      <c r="AW675" s="9"/>
      <c r="AX675" s="10" t="str">
        <f t="shared" si="305"/>
        <v/>
      </c>
      <c r="AY675" s="11" t="str">
        <f t="shared" si="306"/>
        <v/>
      </c>
      <c r="BA675" s="12" t="str">
        <f t="shared" si="292"/>
        <v/>
      </c>
      <c r="BB675" s="12"/>
      <c r="BC675" s="12"/>
      <c r="BD675" s="13" t="str">
        <f t="shared" si="307"/>
        <v/>
      </c>
      <c r="BE675" s="14" t="str">
        <f t="shared" si="308"/>
        <v/>
      </c>
    </row>
    <row r="676" spans="5:57" x14ac:dyDescent="0.25">
      <c r="E676" s="9" t="str">
        <f t="shared" si="284"/>
        <v/>
      </c>
      <c r="F676" s="9"/>
      <c r="G676" s="9"/>
      <c r="H676" s="10" t="str">
        <f t="shared" si="293"/>
        <v/>
      </c>
      <c r="I676" s="15" t="str">
        <f t="shared" si="294"/>
        <v/>
      </c>
      <c r="K676" s="9" t="str">
        <f t="shared" si="285"/>
        <v/>
      </c>
      <c r="L676" s="9"/>
      <c r="M676" s="9"/>
      <c r="N676" s="10" t="str">
        <f t="shared" si="295"/>
        <v/>
      </c>
      <c r="O676" s="11" t="str">
        <f t="shared" si="296"/>
        <v/>
      </c>
      <c r="Q676" s="9" t="str">
        <f t="shared" si="286"/>
        <v/>
      </c>
      <c r="R676" s="9"/>
      <c r="S676" s="9"/>
      <c r="T676" s="10" t="str">
        <f t="shared" si="297"/>
        <v/>
      </c>
      <c r="U676" s="11" t="str">
        <f t="shared" si="298"/>
        <v/>
      </c>
      <c r="W676" s="9" t="str">
        <f t="shared" si="287"/>
        <v/>
      </c>
      <c r="X676" s="9"/>
      <c r="Y676" s="9"/>
      <c r="Z676" s="10" t="str">
        <f t="shared" si="299"/>
        <v/>
      </c>
      <c r="AA676" s="11" t="str">
        <f t="shared" si="300"/>
        <v/>
      </c>
      <c r="AC676" s="9" t="str">
        <f t="shared" si="288"/>
        <v/>
      </c>
      <c r="AD676" s="9"/>
      <c r="AE676" s="9"/>
      <c r="AF676" s="10" t="str">
        <f t="shared" si="301"/>
        <v/>
      </c>
      <c r="AG676" s="11" t="str">
        <f t="shared" si="302"/>
        <v/>
      </c>
      <c r="AI676" s="9" t="str">
        <f t="shared" si="289"/>
        <v/>
      </c>
      <c r="AJ676" s="9"/>
      <c r="AK676" s="9"/>
      <c r="AL676" s="10" t="str">
        <f t="shared" si="282"/>
        <v/>
      </c>
      <c r="AM676" s="11" t="str">
        <f t="shared" si="283"/>
        <v/>
      </c>
      <c r="AO676" s="9" t="str">
        <f t="shared" si="290"/>
        <v/>
      </c>
      <c r="AP676" s="9"/>
      <c r="AQ676" s="9"/>
      <c r="AR676" s="10" t="str">
        <f t="shared" si="303"/>
        <v/>
      </c>
      <c r="AS676" s="11" t="str">
        <f t="shared" si="304"/>
        <v/>
      </c>
      <c r="AU676" s="9" t="str">
        <f t="shared" si="291"/>
        <v/>
      </c>
      <c r="AV676" s="9"/>
      <c r="AW676" s="9"/>
      <c r="AX676" s="10" t="str">
        <f t="shared" si="305"/>
        <v/>
      </c>
      <c r="AY676" s="11" t="str">
        <f t="shared" si="306"/>
        <v/>
      </c>
      <c r="BA676" s="12" t="str">
        <f t="shared" si="292"/>
        <v/>
      </c>
      <c r="BB676" s="12"/>
      <c r="BC676" s="12"/>
      <c r="BD676" s="13" t="str">
        <f t="shared" si="307"/>
        <v/>
      </c>
      <c r="BE676" s="14" t="str">
        <f t="shared" si="308"/>
        <v/>
      </c>
    </row>
    <row r="677" spans="5:57" x14ac:dyDescent="0.25">
      <c r="E677" s="9" t="str">
        <f t="shared" si="284"/>
        <v/>
      </c>
      <c r="F677" s="9"/>
      <c r="G677" s="9"/>
      <c r="H677" s="10" t="str">
        <f t="shared" si="293"/>
        <v/>
      </c>
      <c r="I677" s="15" t="str">
        <f t="shared" si="294"/>
        <v/>
      </c>
      <c r="K677" s="9" t="str">
        <f t="shared" si="285"/>
        <v/>
      </c>
      <c r="L677" s="9"/>
      <c r="M677" s="9"/>
      <c r="N677" s="10" t="str">
        <f t="shared" si="295"/>
        <v/>
      </c>
      <c r="O677" s="11" t="str">
        <f t="shared" si="296"/>
        <v/>
      </c>
      <c r="Q677" s="9" t="str">
        <f t="shared" si="286"/>
        <v/>
      </c>
      <c r="R677" s="9"/>
      <c r="S677" s="9"/>
      <c r="T677" s="10" t="str">
        <f t="shared" si="297"/>
        <v/>
      </c>
      <c r="U677" s="11" t="str">
        <f t="shared" si="298"/>
        <v/>
      </c>
      <c r="W677" s="9" t="str">
        <f t="shared" si="287"/>
        <v/>
      </c>
      <c r="X677" s="9"/>
      <c r="Y677" s="9"/>
      <c r="Z677" s="10" t="str">
        <f t="shared" si="299"/>
        <v/>
      </c>
      <c r="AA677" s="11" t="str">
        <f t="shared" si="300"/>
        <v/>
      </c>
      <c r="AC677" s="9" t="str">
        <f t="shared" si="288"/>
        <v/>
      </c>
      <c r="AD677" s="9"/>
      <c r="AE677" s="9"/>
      <c r="AF677" s="10" t="str">
        <f t="shared" si="301"/>
        <v/>
      </c>
      <c r="AG677" s="11" t="str">
        <f t="shared" si="302"/>
        <v/>
      </c>
      <c r="AI677" s="9" t="str">
        <f t="shared" si="289"/>
        <v/>
      </c>
      <c r="AJ677" s="9"/>
      <c r="AK677" s="9"/>
      <c r="AL677" s="10" t="str">
        <f t="shared" si="282"/>
        <v/>
      </c>
      <c r="AM677" s="11" t="str">
        <f t="shared" si="283"/>
        <v/>
      </c>
      <c r="AO677" s="9" t="str">
        <f t="shared" si="290"/>
        <v/>
      </c>
      <c r="AP677" s="9"/>
      <c r="AQ677" s="9"/>
      <c r="AR677" s="10" t="str">
        <f t="shared" si="303"/>
        <v/>
      </c>
      <c r="AS677" s="11" t="str">
        <f t="shared" si="304"/>
        <v/>
      </c>
      <c r="AU677" s="9" t="str">
        <f t="shared" si="291"/>
        <v/>
      </c>
      <c r="AV677" s="9"/>
      <c r="AW677" s="9"/>
      <c r="AX677" s="10" t="str">
        <f t="shared" si="305"/>
        <v/>
      </c>
      <c r="AY677" s="11" t="str">
        <f t="shared" si="306"/>
        <v/>
      </c>
      <c r="BA677" s="12" t="str">
        <f t="shared" si="292"/>
        <v/>
      </c>
      <c r="BB677" s="12"/>
      <c r="BC677" s="12"/>
      <c r="BD677" s="13" t="str">
        <f t="shared" si="307"/>
        <v/>
      </c>
      <c r="BE677" s="14" t="str">
        <f t="shared" si="308"/>
        <v/>
      </c>
    </row>
    <row r="678" spans="5:57" x14ac:dyDescent="0.25">
      <c r="E678" s="9" t="str">
        <f t="shared" si="284"/>
        <v/>
      </c>
      <c r="F678" s="9"/>
      <c r="G678" s="9"/>
      <c r="H678" s="10" t="str">
        <f t="shared" si="293"/>
        <v/>
      </c>
      <c r="I678" s="15" t="str">
        <f t="shared" si="294"/>
        <v/>
      </c>
      <c r="K678" s="9" t="str">
        <f t="shared" si="285"/>
        <v/>
      </c>
      <c r="L678" s="9"/>
      <c r="M678" s="9"/>
      <c r="N678" s="10" t="str">
        <f t="shared" si="295"/>
        <v/>
      </c>
      <c r="O678" s="11" t="str">
        <f t="shared" si="296"/>
        <v/>
      </c>
      <c r="Q678" s="9" t="str">
        <f t="shared" si="286"/>
        <v/>
      </c>
      <c r="R678" s="9"/>
      <c r="S678" s="9"/>
      <c r="T678" s="10" t="str">
        <f t="shared" si="297"/>
        <v/>
      </c>
      <c r="U678" s="11" t="str">
        <f t="shared" si="298"/>
        <v/>
      </c>
      <c r="W678" s="9" t="str">
        <f t="shared" si="287"/>
        <v/>
      </c>
      <c r="X678" s="9"/>
      <c r="Y678" s="9"/>
      <c r="Z678" s="10" t="str">
        <f t="shared" si="299"/>
        <v/>
      </c>
      <c r="AA678" s="11" t="str">
        <f t="shared" si="300"/>
        <v/>
      </c>
      <c r="AC678" s="9" t="str">
        <f t="shared" si="288"/>
        <v/>
      </c>
      <c r="AD678" s="9"/>
      <c r="AE678" s="9"/>
      <c r="AF678" s="10" t="str">
        <f t="shared" si="301"/>
        <v/>
      </c>
      <c r="AG678" s="11" t="str">
        <f t="shared" si="302"/>
        <v/>
      </c>
      <c r="AI678" s="9" t="str">
        <f t="shared" si="289"/>
        <v/>
      </c>
      <c r="AJ678" s="9"/>
      <c r="AK678" s="9"/>
      <c r="AL678" s="10" t="str">
        <f t="shared" si="282"/>
        <v/>
      </c>
      <c r="AM678" s="11" t="str">
        <f t="shared" si="283"/>
        <v/>
      </c>
      <c r="AO678" s="9" t="str">
        <f t="shared" si="290"/>
        <v/>
      </c>
      <c r="AP678" s="9"/>
      <c r="AQ678" s="9"/>
      <c r="AR678" s="10" t="str">
        <f t="shared" si="303"/>
        <v/>
      </c>
      <c r="AS678" s="11" t="str">
        <f t="shared" si="304"/>
        <v/>
      </c>
      <c r="AU678" s="9" t="str">
        <f t="shared" si="291"/>
        <v/>
      </c>
      <c r="AV678" s="9"/>
      <c r="AW678" s="9"/>
      <c r="AX678" s="10" t="str">
        <f t="shared" si="305"/>
        <v/>
      </c>
      <c r="AY678" s="11" t="str">
        <f t="shared" si="306"/>
        <v/>
      </c>
      <c r="BA678" s="12" t="str">
        <f t="shared" si="292"/>
        <v/>
      </c>
      <c r="BB678" s="12"/>
      <c r="BC678" s="12"/>
      <c r="BD678" s="13" t="str">
        <f t="shared" si="307"/>
        <v/>
      </c>
      <c r="BE678" s="14" t="str">
        <f t="shared" si="308"/>
        <v/>
      </c>
    </row>
    <row r="679" spans="5:57" x14ac:dyDescent="0.25">
      <c r="E679" s="9" t="str">
        <f t="shared" si="284"/>
        <v/>
      </c>
      <c r="F679" s="9"/>
      <c r="G679" s="9"/>
      <c r="H679" s="10" t="str">
        <f t="shared" si="293"/>
        <v/>
      </c>
      <c r="I679" s="15" t="str">
        <f t="shared" si="294"/>
        <v/>
      </c>
      <c r="K679" s="9" t="str">
        <f t="shared" si="285"/>
        <v/>
      </c>
      <c r="L679" s="9"/>
      <c r="M679" s="9"/>
      <c r="N679" s="10" t="str">
        <f t="shared" si="295"/>
        <v/>
      </c>
      <c r="O679" s="11" t="str">
        <f t="shared" si="296"/>
        <v/>
      </c>
      <c r="Q679" s="9" t="str">
        <f t="shared" si="286"/>
        <v/>
      </c>
      <c r="R679" s="9"/>
      <c r="S679" s="9"/>
      <c r="T679" s="10" t="str">
        <f t="shared" si="297"/>
        <v/>
      </c>
      <c r="U679" s="11" t="str">
        <f t="shared" si="298"/>
        <v/>
      </c>
      <c r="W679" s="9" t="str">
        <f t="shared" si="287"/>
        <v/>
      </c>
      <c r="X679" s="9"/>
      <c r="Y679" s="9"/>
      <c r="Z679" s="10" t="str">
        <f t="shared" si="299"/>
        <v/>
      </c>
      <c r="AA679" s="11" t="str">
        <f t="shared" si="300"/>
        <v/>
      </c>
      <c r="AC679" s="9" t="str">
        <f t="shared" si="288"/>
        <v/>
      </c>
      <c r="AD679" s="9"/>
      <c r="AE679" s="9"/>
      <c r="AF679" s="10" t="str">
        <f t="shared" si="301"/>
        <v/>
      </c>
      <c r="AG679" s="11" t="str">
        <f t="shared" si="302"/>
        <v/>
      </c>
      <c r="AI679" s="9" t="str">
        <f t="shared" si="289"/>
        <v/>
      </c>
      <c r="AJ679" s="9"/>
      <c r="AK679" s="9"/>
      <c r="AL679" s="10" t="str">
        <f t="shared" si="282"/>
        <v/>
      </c>
      <c r="AM679" s="11" t="str">
        <f t="shared" si="283"/>
        <v/>
      </c>
      <c r="AO679" s="9" t="str">
        <f t="shared" si="290"/>
        <v/>
      </c>
      <c r="AP679" s="9"/>
      <c r="AQ679" s="9"/>
      <c r="AR679" s="10" t="str">
        <f t="shared" si="303"/>
        <v/>
      </c>
      <c r="AS679" s="11" t="str">
        <f t="shared" si="304"/>
        <v/>
      </c>
      <c r="AU679" s="9" t="str">
        <f t="shared" si="291"/>
        <v/>
      </c>
      <c r="AV679" s="9"/>
      <c r="AW679" s="9"/>
      <c r="AX679" s="10" t="str">
        <f t="shared" si="305"/>
        <v/>
      </c>
      <c r="AY679" s="11" t="str">
        <f t="shared" si="306"/>
        <v/>
      </c>
      <c r="BA679" s="12" t="str">
        <f t="shared" si="292"/>
        <v/>
      </c>
      <c r="BB679" s="12"/>
      <c r="BC679" s="12"/>
      <c r="BD679" s="13" t="str">
        <f t="shared" si="307"/>
        <v/>
      </c>
      <c r="BE679" s="14" t="str">
        <f t="shared" si="308"/>
        <v/>
      </c>
    </row>
    <row r="680" spans="5:57" x14ac:dyDescent="0.25">
      <c r="E680" s="9" t="str">
        <f t="shared" si="284"/>
        <v/>
      </c>
      <c r="F680" s="9"/>
      <c r="G680" s="9"/>
      <c r="H680" s="10" t="str">
        <f t="shared" si="293"/>
        <v/>
      </c>
      <c r="I680" s="15" t="str">
        <f t="shared" si="294"/>
        <v/>
      </c>
      <c r="K680" s="9" t="str">
        <f t="shared" si="285"/>
        <v/>
      </c>
      <c r="L680" s="9"/>
      <c r="M680" s="9"/>
      <c r="N680" s="10" t="str">
        <f t="shared" si="295"/>
        <v/>
      </c>
      <c r="O680" s="11" t="str">
        <f t="shared" si="296"/>
        <v/>
      </c>
      <c r="Q680" s="9" t="str">
        <f t="shared" si="286"/>
        <v/>
      </c>
      <c r="R680" s="9"/>
      <c r="S680" s="9"/>
      <c r="T680" s="10" t="str">
        <f t="shared" si="297"/>
        <v/>
      </c>
      <c r="U680" s="11" t="str">
        <f t="shared" si="298"/>
        <v/>
      </c>
      <c r="W680" s="9" t="str">
        <f t="shared" si="287"/>
        <v/>
      </c>
      <c r="X680" s="9"/>
      <c r="Y680" s="9"/>
      <c r="Z680" s="10" t="str">
        <f t="shared" si="299"/>
        <v/>
      </c>
      <c r="AA680" s="11" t="str">
        <f t="shared" si="300"/>
        <v/>
      </c>
      <c r="AC680" s="9" t="str">
        <f t="shared" si="288"/>
        <v/>
      </c>
      <c r="AD680" s="9"/>
      <c r="AE680" s="9"/>
      <c r="AF680" s="10" t="str">
        <f t="shared" si="301"/>
        <v/>
      </c>
      <c r="AG680" s="11" t="str">
        <f t="shared" si="302"/>
        <v/>
      </c>
      <c r="AI680" s="9" t="str">
        <f t="shared" si="289"/>
        <v/>
      </c>
      <c r="AJ680" s="9"/>
      <c r="AK680" s="9"/>
      <c r="AL680" s="10" t="str">
        <f t="shared" si="282"/>
        <v/>
      </c>
      <c r="AM680" s="11" t="str">
        <f t="shared" si="283"/>
        <v/>
      </c>
      <c r="AO680" s="9" t="str">
        <f t="shared" si="290"/>
        <v/>
      </c>
      <c r="AP680" s="9"/>
      <c r="AQ680" s="9"/>
      <c r="AR680" s="10" t="str">
        <f t="shared" si="303"/>
        <v/>
      </c>
      <c r="AS680" s="11" t="str">
        <f t="shared" si="304"/>
        <v/>
      </c>
      <c r="AU680" s="9" t="str">
        <f t="shared" si="291"/>
        <v/>
      </c>
      <c r="AV680" s="9"/>
      <c r="AW680" s="9"/>
      <c r="AX680" s="10" t="str">
        <f t="shared" si="305"/>
        <v/>
      </c>
      <c r="AY680" s="11" t="str">
        <f t="shared" si="306"/>
        <v/>
      </c>
      <c r="BA680" s="12" t="str">
        <f t="shared" si="292"/>
        <v/>
      </c>
      <c r="BB680" s="12"/>
      <c r="BC680" s="12"/>
      <c r="BD680" s="13" t="str">
        <f t="shared" si="307"/>
        <v/>
      </c>
      <c r="BE680" s="14" t="str">
        <f t="shared" si="308"/>
        <v/>
      </c>
    </row>
    <row r="681" spans="5:57" x14ac:dyDescent="0.25">
      <c r="E681" s="9" t="str">
        <f t="shared" si="284"/>
        <v/>
      </c>
      <c r="F681" s="9"/>
      <c r="G681" s="9"/>
      <c r="H681" s="10" t="str">
        <f t="shared" si="293"/>
        <v/>
      </c>
      <c r="I681" s="15" t="str">
        <f t="shared" si="294"/>
        <v/>
      </c>
      <c r="K681" s="9" t="str">
        <f t="shared" si="285"/>
        <v/>
      </c>
      <c r="L681" s="9"/>
      <c r="M681" s="9"/>
      <c r="N681" s="10" t="str">
        <f t="shared" si="295"/>
        <v/>
      </c>
      <c r="O681" s="11" t="str">
        <f t="shared" si="296"/>
        <v/>
      </c>
      <c r="Q681" s="9" t="str">
        <f t="shared" si="286"/>
        <v/>
      </c>
      <c r="R681" s="9"/>
      <c r="S681" s="9"/>
      <c r="T681" s="10" t="str">
        <f t="shared" si="297"/>
        <v/>
      </c>
      <c r="U681" s="11" t="str">
        <f t="shared" si="298"/>
        <v/>
      </c>
      <c r="W681" s="9" t="str">
        <f t="shared" si="287"/>
        <v/>
      </c>
      <c r="X681" s="9"/>
      <c r="Y681" s="9"/>
      <c r="Z681" s="10" t="str">
        <f t="shared" si="299"/>
        <v/>
      </c>
      <c r="AA681" s="11" t="str">
        <f t="shared" si="300"/>
        <v/>
      </c>
      <c r="AC681" s="9" t="str">
        <f t="shared" si="288"/>
        <v/>
      </c>
      <c r="AD681" s="9"/>
      <c r="AE681" s="9"/>
      <c r="AF681" s="10" t="str">
        <f t="shared" si="301"/>
        <v/>
      </c>
      <c r="AG681" s="11" t="str">
        <f t="shared" si="302"/>
        <v/>
      </c>
      <c r="AI681" s="9" t="str">
        <f t="shared" si="289"/>
        <v/>
      </c>
      <c r="AJ681" s="9"/>
      <c r="AK681" s="9"/>
      <c r="AL681" s="10" t="str">
        <f t="shared" si="282"/>
        <v/>
      </c>
      <c r="AM681" s="11" t="str">
        <f t="shared" si="283"/>
        <v/>
      </c>
      <c r="AO681" s="9" t="str">
        <f t="shared" si="290"/>
        <v/>
      </c>
      <c r="AP681" s="9"/>
      <c r="AQ681" s="9"/>
      <c r="AR681" s="10" t="str">
        <f t="shared" si="303"/>
        <v/>
      </c>
      <c r="AS681" s="11" t="str">
        <f t="shared" si="304"/>
        <v/>
      </c>
      <c r="AU681" s="9" t="str">
        <f t="shared" si="291"/>
        <v/>
      </c>
      <c r="AV681" s="9"/>
      <c r="AW681" s="9"/>
      <c r="AX681" s="10" t="str">
        <f t="shared" si="305"/>
        <v/>
      </c>
      <c r="AY681" s="11" t="str">
        <f t="shared" si="306"/>
        <v/>
      </c>
      <c r="BA681" s="12" t="str">
        <f t="shared" si="292"/>
        <v/>
      </c>
      <c r="BB681" s="12"/>
      <c r="BC681" s="12"/>
      <c r="BD681" s="13" t="str">
        <f t="shared" si="307"/>
        <v/>
      </c>
      <c r="BE681" s="14" t="str">
        <f t="shared" si="308"/>
        <v/>
      </c>
    </row>
    <row r="682" spans="5:57" x14ac:dyDescent="0.25">
      <c r="E682" s="9" t="str">
        <f t="shared" si="284"/>
        <v/>
      </c>
      <c r="F682" s="9"/>
      <c r="G682" s="9"/>
      <c r="H682" s="10" t="str">
        <f t="shared" si="293"/>
        <v/>
      </c>
      <c r="I682" s="15" t="str">
        <f t="shared" si="294"/>
        <v/>
      </c>
      <c r="K682" s="9" t="str">
        <f t="shared" si="285"/>
        <v/>
      </c>
      <c r="L682" s="9"/>
      <c r="M682" s="9"/>
      <c r="N682" s="10" t="str">
        <f t="shared" si="295"/>
        <v/>
      </c>
      <c r="O682" s="11" t="str">
        <f t="shared" si="296"/>
        <v/>
      </c>
      <c r="Q682" s="9" t="str">
        <f t="shared" si="286"/>
        <v/>
      </c>
      <c r="R682" s="9"/>
      <c r="S682" s="9"/>
      <c r="T682" s="10" t="str">
        <f t="shared" si="297"/>
        <v/>
      </c>
      <c r="U682" s="11" t="str">
        <f t="shared" si="298"/>
        <v/>
      </c>
      <c r="W682" s="9" t="str">
        <f t="shared" si="287"/>
        <v/>
      </c>
      <c r="X682" s="9"/>
      <c r="Y682" s="9"/>
      <c r="Z682" s="10" t="str">
        <f t="shared" si="299"/>
        <v/>
      </c>
      <c r="AA682" s="11" t="str">
        <f t="shared" si="300"/>
        <v/>
      </c>
      <c r="AC682" s="9" t="str">
        <f t="shared" si="288"/>
        <v/>
      </c>
      <c r="AD682" s="9"/>
      <c r="AE682" s="9"/>
      <c r="AF682" s="10" t="str">
        <f t="shared" si="301"/>
        <v/>
      </c>
      <c r="AG682" s="11" t="str">
        <f t="shared" si="302"/>
        <v/>
      </c>
      <c r="AI682" s="9" t="str">
        <f t="shared" si="289"/>
        <v/>
      </c>
      <c r="AJ682" s="9"/>
      <c r="AK682" s="9"/>
      <c r="AL682" s="10" t="str">
        <f t="shared" si="282"/>
        <v/>
      </c>
      <c r="AM682" s="11" t="str">
        <f t="shared" si="283"/>
        <v/>
      </c>
      <c r="AO682" s="9" t="str">
        <f t="shared" si="290"/>
        <v/>
      </c>
      <c r="AP682" s="9"/>
      <c r="AQ682" s="9"/>
      <c r="AR682" s="10" t="str">
        <f t="shared" si="303"/>
        <v/>
      </c>
      <c r="AS682" s="11" t="str">
        <f t="shared" si="304"/>
        <v/>
      </c>
      <c r="AU682" s="9" t="str">
        <f t="shared" si="291"/>
        <v/>
      </c>
      <c r="AV682" s="9"/>
      <c r="AW682" s="9"/>
      <c r="AX682" s="10" t="str">
        <f t="shared" si="305"/>
        <v/>
      </c>
      <c r="AY682" s="11" t="str">
        <f t="shared" si="306"/>
        <v/>
      </c>
      <c r="BA682" s="12" t="str">
        <f t="shared" si="292"/>
        <v/>
      </c>
      <c r="BB682" s="12"/>
      <c r="BC682" s="12"/>
      <c r="BD682" s="13" t="str">
        <f t="shared" si="307"/>
        <v/>
      </c>
      <c r="BE682" s="14" t="str">
        <f t="shared" si="308"/>
        <v/>
      </c>
    </row>
    <row r="683" spans="5:57" x14ac:dyDescent="0.25">
      <c r="E683" s="9" t="str">
        <f t="shared" si="284"/>
        <v/>
      </c>
      <c r="F683" s="9"/>
      <c r="G683" s="9"/>
      <c r="H683" s="10" t="str">
        <f t="shared" si="293"/>
        <v/>
      </c>
      <c r="I683" s="15" t="str">
        <f t="shared" si="294"/>
        <v/>
      </c>
      <c r="K683" s="9" t="str">
        <f t="shared" si="285"/>
        <v/>
      </c>
      <c r="L683" s="9"/>
      <c r="M683" s="9"/>
      <c r="N683" s="10" t="str">
        <f t="shared" si="295"/>
        <v/>
      </c>
      <c r="O683" s="11" t="str">
        <f t="shared" si="296"/>
        <v/>
      </c>
      <c r="Q683" s="9" t="str">
        <f t="shared" si="286"/>
        <v/>
      </c>
      <c r="R683" s="9"/>
      <c r="S683" s="9"/>
      <c r="T683" s="10" t="str">
        <f t="shared" si="297"/>
        <v/>
      </c>
      <c r="U683" s="11" t="str">
        <f t="shared" si="298"/>
        <v/>
      </c>
      <c r="W683" s="9" t="str">
        <f t="shared" si="287"/>
        <v/>
      </c>
      <c r="X683" s="9"/>
      <c r="Y683" s="9"/>
      <c r="Z683" s="10" t="str">
        <f t="shared" si="299"/>
        <v/>
      </c>
      <c r="AA683" s="11" t="str">
        <f t="shared" si="300"/>
        <v/>
      </c>
      <c r="AC683" s="9" t="str">
        <f t="shared" si="288"/>
        <v/>
      </c>
      <c r="AD683" s="9"/>
      <c r="AE683" s="9"/>
      <c r="AF683" s="10" t="str">
        <f t="shared" si="301"/>
        <v/>
      </c>
      <c r="AG683" s="11" t="str">
        <f t="shared" si="302"/>
        <v/>
      </c>
      <c r="AI683" s="9" t="str">
        <f t="shared" si="289"/>
        <v/>
      </c>
      <c r="AJ683" s="9"/>
      <c r="AK683" s="9"/>
      <c r="AL683" s="10" t="str">
        <f t="shared" si="282"/>
        <v/>
      </c>
      <c r="AM683" s="11" t="str">
        <f t="shared" si="283"/>
        <v/>
      </c>
      <c r="AO683" s="9" t="str">
        <f t="shared" si="290"/>
        <v/>
      </c>
      <c r="AP683" s="9"/>
      <c r="AQ683" s="9"/>
      <c r="AR683" s="10" t="str">
        <f t="shared" si="303"/>
        <v/>
      </c>
      <c r="AS683" s="11" t="str">
        <f t="shared" si="304"/>
        <v/>
      </c>
      <c r="AU683" s="9" t="str">
        <f t="shared" si="291"/>
        <v/>
      </c>
      <c r="AV683" s="9"/>
      <c r="AW683" s="9"/>
      <c r="AX683" s="10" t="str">
        <f t="shared" si="305"/>
        <v/>
      </c>
      <c r="AY683" s="11" t="str">
        <f t="shared" si="306"/>
        <v/>
      </c>
      <c r="BA683" s="12" t="str">
        <f t="shared" si="292"/>
        <v/>
      </c>
      <c r="BB683" s="12"/>
      <c r="BC683" s="12"/>
      <c r="BD683" s="13" t="str">
        <f t="shared" si="307"/>
        <v/>
      </c>
      <c r="BE683" s="14" t="str">
        <f t="shared" si="308"/>
        <v/>
      </c>
    </row>
    <row r="684" spans="5:57" x14ac:dyDescent="0.25">
      <c r="E684" s="9" t="str">
        <f t="shared" si="284"/>
        <v/>
      </c>
      <c r="F684" s="9"/>
      <c r="G684" s="9"/>
      <c r="H684" s="10" t="str">
        <f t="shared" si="293"/>
        <v/>
      </c>
      <c r="I684" s="15" t="str">
        <f t="shared" si="294"/>
        <v/>
      </c>
      <c r="K684" s="9" t="str">
        <f t="shared" si="285"/>
        <v/>
      </c>
      <c r="L684" s="9"/>
      <c r="M684" s="9"/>
      <c r="N684" s="10" t="str">
        <f t="shared" si="295"/>
        <v/>
      </c>
      <c r="O684" s="11" t="str">
        <f t="shared" si="296"/>
        <v/>
      </c>
      <c r="Q684" s="9" t="str">
        <f t="shared" si="286"/>
        <v/>
      </c>
      <c r="R684" s="9"/>
      <c r="S684" s="9"/>
      <c r="T684" s="10" t="str">
        <f t="shared" si="297"/>
        <v/>
      </c>
      <c r="U684" s="11" t="str">
        <f t="shared" si="298"/>
        <v/>
      </c>
      <c r="W684" s="9" t="str">
        <f t="shared" si="287"/>
        <v/>
      </c>
      <c r="X684" s="9"/>
      <c r="Y684" s="9"/>
      <c r="Z684" s="10" t="str">
        <f t="shared" si="299"/>
        <v/>
      </c>
      <c r="AA684" s="11" t="str">
        <f t="shared" si="300"/>
        <v/>
      </c>
      <c r="AC684" s="9" t="str">
        <f t="shared" si="288"/>
        <v/>
      </c>
      <c r="AD684" s="9"/>
      <c r="AE684" s="9"/>
      <c r="AF684" s="10" t="str">
        <f t="shared" si="301"/>
        <v/>
      </c>
      <c r="AG684" s="11" t="str">
        <f t="shared" si="302"/>
        <v/>
      </c>
      <c r="AI684" s="9" t="str">
        <f t="shared" si="289"/>
        <v/>
      </c>
      <c r="AJ684" s="9"/>
      <c r="AK684" s="9"/>
      <c r="AL684" s="10" t="str">
        <f t="shared" si="282"/>
        <v/>
      </c>
      <c r="AM684" s="11" t="str">
        <f t="shared" si="283"/>
        <v/>
      </c>
      <c r="AO684" s="9" t="str">
        <f t="shared" si="290"/>
        <v/>
      </c>
      <c r="AP684" s="9"/>
      <c r="AQ684" s="9"/>
      <c r="AR684" s="10" t="str">
        <f t="shared" si="303"/>
        <v/>
      </c>
      <c r="AS684" s="11" t="str">
        <f t="shared" si="304"/>
        <v/>
      </c>
      <c r="AU684" s="9" t="str">
        <f t="shared" si="291"/>
        <v/>
      </c>
      <c r="AV684" s="9"/>
      <c r="AW684" s="9"/>
      <c r="AX684" s="10" t="str">
        <f t="shared" si="305"/>
        <v/>
      </c>
      <c r="AY684" s="11" t="str">
        <f t="shared" si="306"/>
        <v/>
      </c>
      <c r="BA684" s="12" t="str">
        <f t="shared" si="292"/>
        <v/>
      </c>
      <c r="BB684" s="12"/>
      <c r="BC684" s="12"/>
      <c r="BD684" s="13" t="str">
        <f t="shared" si="307"/>
        <v/>
      </c>
      <c r="BE684" s="14" t="str">
        <f t="shared" si="308"/>
        <v/>
      </c>
    </row>
    <row r="685" spans="5:57" x14ac:dyDescent="0.25">
      <c r="E685" s="9" t="str">
        <f t="shared" si="284"/>
        <v/>
      </c>
      <c r="F685" s="9"/>
      <c r="G685" s="9"/>
      <c r="H685" s="10" t="str">
        <f t="shared" si="293"/>
        <v/>
      </c>
      <c r="I685" s="15" t="str">
        <f t="shared" si="294"/>
        <v/>
      </c>
      <c r="K685" s="9" t="str">
        <f t="shared" si="285"/>
        <v/>
      </c>
      <c r="L685" s="9"/>
      <c r="M685" s="9"/>
      <c r="N685" s="10" t="str">
        <f t="shared" si="295"/>
        <v/>
      </c>
      <c r="O685" s="11" t="str">
        <f t="shared" si="296"/>
        <v/>
      </c>
      <c r="Q685" s="9" t="str">
        <f t="shared" si="286"/>
        <v/>
      </c>
      <c r="R685" s="9"/>
      <c r="S685" s="9"/>
      <c r="T685" s="10" t="str">
        <f t="shared" si="297"/>
        <v/>
      </c>
      <c r="U685" s="11" t="str">
        <f t="shared" si="298"/>
        <v/>
      </c>
      <c r="W685" s="9" t="str">
        <f t="shared" si="287"/>
        <v/>
      </c>
      <c r="X685" s="9"/>
      <c r="Y685" s="9"/>
      <c r="Z685" s="10" t="str">
        <f t="shared" si="299"/>
        <v/>
      </c>
      <c r="AA685" s="11" t="str">
        <f t="shared" si="300"/>
        <v/>
      </c>
      <c r="AC685" s="9" t="str">
        <f t="shared" si="288"/>
        <v/>
      </c>
      <c r="AD685" s="9"/>
      <c r="AE685" s="9"/>
      <c r="AF685" s="10" t="str">
        <f t="shared" si="301"/>
        <v/>
      </c>
      <c r="AG685" s="11" t="str">
        <f t="shared" si="302"/>
        <v/>
      </c>
      <c r="AI685" s="9" t="str">
        <f t="shared" si="289"/>
        <v/>
      </c>
      <c r="AJ685" s="9"/>
      <c r="AK685" s="9"/>
      <c r="AL685" s="10" t="str">
        <f t="shared" si="282"/>
        <v/>
      </c>
      <c r="AM685" s="11" t="str">
        <f t="shared" si="283"/>
        <v/>
      </c>
      <c r="AO685" s="9" t="str">
        <f t="shared" si="290"/>
        <v/>
      </c>
      <c r="AP685" s="9"/>
      <c r="AQ685" s="9"/>
      <c r="AR685" s="10" t="str">
        <f t="shared" si="303"/>
        <v/>
      </c>
      <c r="AS685" s="11" t="str">
        <f t="shared" si="304"/>
        <v/>
      </c>
      <c r="AU685" s="9" t="str">
        <f t="shared" si="291"/>
        <v/>
      </c>
      <c r="AV685" s="9"/>
      <c r="AW685" s="9"/>
      <c r="AX685" s="10" t="str">
        <f t="shared" si="305"/>
        <v/>
      </c>
      <c r="AY685" s="11" t="str">
        <f t="shared" si="306"/>
        <v/>
      </c>
      <c r="BA685" s="12" t="str">
        <f t="shared" si="292"/>
        <v/>
      </c>
      <c r="BB685" s="12"/>
      <c r="BC685" s="12"/>
      <c r="BD685" s="13" t="str">
        <f t="shared" si="307"/>
        <v/>
      </c>
      <c r="BE685" s="14" t="str">
        <f t="shared" si="308"/>
        <v/>
      </c>
    </row>
    <row r="686" spans="5:57" x14ac:dyDescent="0.25">
      <c r="E686" s="9" t="str">
        <f t="shared" si="284"/>
        <v/>
      </c>
      <c r="F686" s="9"/>
      <c r="G686" s="9"/>
      <c r="H686" s="10" t="str">
        <f t="shared" si="293"/>
        <v/>
      </c>
      <c r="I686" s="15" t="str">
        <f t="shared" si="294"/>
        <v/>
      </c>
      <c r="K686" s="9" t="str">
        <f t="shared" si="285"/>
        <v/>
      </c>
      <c r="L686" s="9"/>
      <c r="M686" s="9"/>
      <c r="N686" s="10" t="str">
        <f t="shared" si="295"/>
        <v/>
      </c>
      <c r="O686" s="11" t="str">
        <f t="shared" si="296"/>
        <v/>
      </c>
      <c r="Q686" s="9" t="str">
        <f t="shared" si="286"/>
        <v/>
      </c>
      <c r="R686" s="9"/>
      <c r="S686" s="9"/>
      <c r="T686" s="10" t="str">
        <f t="shared" si="297"/>
        <v/>
      </c>
      <c r="U686" s="11" t="str">
        <f t="shared" si="298"/>
        <v/>
      </c>
      <c r="W686" s="9" t="str">
        <f t="shared" si="287"/>
        <v/>
      </c>
      <c r="X686" s="9"/>
      <c r="Y686" s="9"/>
      <c r="Z686" s="10" t="str">
        <f t="shared" si="299"/>
        <v/>
      </c>
      <c r="AA686" s="11" t="str">
        <f t="shared" si="300"/>
        <v/>
      </c>
      <c r="AC686" s="9" t="str">
        <f t="shared" si="288"/>
        <v/>
      </c>
      <c r="AD686" s="9"/>
      <c r="AE686" s="9"/>
      <c r="AF686" s="10" t="str">
        <f t="shared" si="301"/>
        <v/>
      </c>
      <c r="AG686" s="11" t="str">
        <f t="shared" si="302"/>
        <v/>
      </c>
      <c r="AI686" s="9" t="str">
        <f t="shared" si="289"/>
        <v/>
      </c>
      <c r="AJ686" s="9"/>
      <c r="AK686" s="9"/>
      <c r="AL686" s="10" t="str">
        <f t="shared" si="282"/>
        <v/>
      </c>
      <c r="AM686" s="11" t="str">
        <f t="shared" si="283"/>
        <v/>
      </c>
      <c r="AO686" s="9" t="str">
        <f t="shared" si="290"/>
        <v/>
      </c>
      <c r="AP686" s="9"/>
      <c r="AQ686" s="9"/>
      <c r="AR686" s="10" t="str">
        <f t="shared" si="303"/>
        <v/>
      </c>
      <c r="AS686" s="11" t="str">
        <f t="shared" si="304"/>
        <v/>
      </c>
      <c r="AU686" s="9" t="str">
        <f t="shared" si="291"/>
        <v/>
      </c>
      <c r="AV686" s="9"/>
      <c r="AW686" s="9"/>
      <c r="AX686" s="10" t="str">
        <f t="shared" si="305"/>
        <v/>
      </c>
      <c r="AY686" s="11" t="str">
        <f t="shared" si="306"/>
        <v/>
      </c>
      <c r="BA686" s="12" t="str">
        <f t="shared" si="292"/>
        <v/>
      </c>
      <c r="BB686" s="12"/>
      <c r="BC686" s="12"/>
      <c r="BD686" s="13" t="str">
        <f t="shared" si="307"/>
        <v/>
      </c>
      <c r="BE686" s="14" t="str">
        <f t="shared" si="308"/>
        <v/>
      </c>
    </row>
    <row r="687" spans="5:57" x14ac:dyDescent="0.25">
      <c r="E687" s="9" t="str">
        <f t="shared" si="284"/>
        <v/>
      </c>
      <c r="F687" s="9"/>
      <c r="G687" s="9"/>
      <c r="H687" s="10" t="str">
        <f t="shared" si="293"/>
        <v/>
      </c>
      <c r="I687" s="15" t="str">
        <f t="shared" si="294"/>
        <v/>
      </c>
      <c r="K687" s="9" t="str">
        <f t="shared" si="285"/>
        <v/>
      </c>
      <c r="L687" s="9"/>
      <c r="M687" s="9"/>
      <c r="N687" s="10" t="str">
        <f t="shared" si="295"/>
        <v/>
      </c>
      <c r="O687" s="11" t="str">
        <f t="shared" si="296"/>
        <v/>
      </c>
      <c r="Q687" s="9" t="str">
        <f t="shared" si="286"/>
        <v/>
      </c>
      <c r="R687" s="9"/>
      <c r="S687" s="9"/>
      <c r="T687" s="10" t="str">
        <f t="shared" si="297"/>
        <v/>
      </c>
      <c r="U687" s="11" t="str">
        <f t="shared" si="298"/>
        <v/>
      </c>
      <c r="W687" s="9" t="str">
        <f t="shared" si="287"/>
        <v/>
      </c>
      <c r="X687" s="9"/>
      <c r="Y687" s="9"/>
      <c r="Z687" s="10" t="str">
        <f t="shared" si="299"/>
        <v/>
      </c>
      <c r="AA687" s="11" t="str">
        <f t="shared" si="300"/>
        <v/>
      </c>
      <c r="AC687" s="9" t="str">
        <f t="shared" si="288"/>
        <v/>
      </c>
      <c r="AD687" s="9"/>
      <c r="AE687" s="9"/>
      <c r="AF687" s="10" t="str">
        <f t="shared" si="301"/>
        <v/>
      </c>
      <c r="AG687" s="11" t="str">
        <f t="shared" si="302"/>
        <v/>
      </c>
      <c r="AI687" s="9" t="str">
        <f t="shared" si="289"/>
        <v/>
      </c>
      <c r="AJ687" s="9"/>
      <c r="AK687" s="9"/>
      <c r="AL687" s="10" t="str">
        <f t="shared" si="282"/>
        <v/>
      </c>
      <c r="AM687" s="11" t="str">
        <f t="shared" si="283"/>
        <v/>
      </c>
      <c r="AO687" s="9" t="str">
        <f t="shared" si="290"/>
        <v/>
      </c>
      <c r="AP687" s="9"/>
      <c r="AQ687" s="9"/>
      <c r="AR687" s="10" t="str">
        <f t="shared" si="303"/>
        <v/>
      </c>
      <c r="AS687" s="11" t="str">
        <f t="shared" si="304"/>
        <v/>
      </c>
      <c r="AU687" s="9" t="str">
        <f t="shared" si="291"/>
        <v/>
      </c>
      <c r="AV687" s="9"/>
      <c r="AW687" s="9"/>
      <c r="AX687" s="10" t="str">
        <f t="shared" si="305"/>
        <v/>
      </c>
      <c r="AY687" s="11" t="str">
        <f t="shared" si="306"/>
        <v/>
      </c>
      <c r="BA687" s="12" t="str">
        <f t="shared" si="292"/>
        <v/>
      </c>
      <c r="BB687" s="12"/>
      <c r="BC687" s="12"/>
      <c r="BD687" s="13" t="str">
        <f t="shared" si="307"/>
        <v/>
      </c>
      <c r="BE687" s="14" t="str">
        <f t="shared" si="308"/>
        <v/>
      </c>
    </row>
    <row r="688" spans="5:57" x14ac:dyDescent="0.25">
      <c r="E688" s="9" t="str">
        <f t="shared" si="284"/>
        <v/>
      </c>
      <c r="F688" s="9"/>
      <c r="G688" s="9"/>
      <c r="H688" s="10" t="str">
        <f t="shared" si="293"/>
        <v/>
      </c>
      <c r="I688" s="15" t="str">
        <f t="shared" si="294"/>
        <v/>
      </c>
      <c r="K688" s="9" t="str">
        <f t="shared" si="285"/>
        <v/>
      </c>
      <c r="L688" s="9"/>
      <c r="M688" s="9"/>
      <c r="N688" s="10" t="str">
        <f t="shared" si="295"/>
        <v/>
      </c>
      <c r="O688" s="11" t="str">
        <f t="shared" si="296"/>
        <v/>
      </c>
      <c r="Q688" s="9" t="str">
        <f t="shared" si="286"/>
        <v/>
      </c>
      <c r="R688" s="9"/>
      <c r="S688" s="9"/>
      <c r="T688" s="10" t="str">
        <f t="shared" si="297"/>
        <v/>
      </c>
      <c r="U688" s="11" t="str">
        <f t="shared" si="298"/>
        <v/>
      </c>
      <c r="W688" s="9" t="str">
        <f t="shared" si="287"/>
        <v/>
      </c>
      <c r="X688" s="9"/>
      <c r="Y688" s="9"/>
      <c r="Z688" s="10" t="str">
        <f t="shared" si="299"/>
        <v/>
      </c>
      <c r="AA688" s="11" t="str">
        <f t="shared" si="300"/>
        <v/>
      </c>
      <c r="AC688" s="9" t="str">
        <f t="shared" si="288"/>
        <v/>
      </c>
      <c r="AD688" s="9"/>
      <c r="AE688" s="9"/>
      <c r="AF688" s="10" t="str">
        <f t="shared" si="301"/>
        <v/>
      </c>
      <c r="AG688" s="11" t="str">
        <f t="shared" si="302"/>
        <v/>
      </c>
      <c r="AI688" s="9" t="str">
        <f t="shared" si="289"/>
        <v/>
      </c>
      <c r="AJ688" s="9"/>
      <c r="AK688" s="9"/>
      <c r="AL688" s="10" t="str">
        <f t="shared" si="282"/>
        <v/>
      </c>
      <c r="AM688" s="11" t="str">
        <f t="shared" si="283"/>
        <v/>
      </c>
      <c r="AO688" s="9" t="str">
        <f t="shared" si="290"/>
        <v/>
      </c>
      <c r="AP688" s="9"/>
      <c r="AQ688" s="9"/>
      <c r="AR688" s="10" t="str">
        <f t="shared" si="303"/>
        <v/>
      </c>
      <c r="AS688" s="11" t="str">
        <f t="shared" si="304"/>
        <v/>
      </c>
      <c r="AU688" s="9" t="str">
        <f t="shared" si="291"/>
        <v/>
      </c>
      <c r="AV688" s="9"/>
      <c r="AW688" s="9"/>
      <c r="AX688" s="10" t="str">
        <f t="shared" si="305"/>
        <v/>
      </c>
      <c r="AY688" s="11" t="str">
        <f t="shared" si="306"/>
        <v/>
      </c>
      <c r="BA688" s="12" t="str">
        <f t="shared" si="292"/>
        <v/>
      </c>
      <c r="BB688" s="12"/>
      <c r="BC688" s="12"/>
      <c r="BD688" s="13" t="str">
        <f t="shared" si="307"/>
        <v/>
      </c>
      <c r="BE688" s="14" t="str">
        <f t="shared" si="308"/>
        <v/>
      </c>
    </row>
    <row r="689" spans="5:57" x14ac:dyDescent="0.25">
      <c r="E689" s="9" t="str">
        <f t="shared" si="284"/>
        <v/>
      </c>
      <c r="F689" s="9"/>
      <c r="G689" s="9"/>
      <c r="H689" s="10" t="str">
        <f t="shared" si="293"/>
        <v/>
      </c>
      <c r="I689" s="15" t="str">
        <f t="shared" si="294"/>
        <v/>
      </c>
      <c r="K689" s="9" t="str">
        <f t="shared" si="285"/>
        <v/>
      </c>
      <c r="L689" s="9"/>
      <c r="M689" s="9"/>
      <c r="N689" s="10" t="str">
        <f t="shared" si="295"/>
        <v/>
      </c>
      <c r="O689" s="11" t="str">
        <f t="shared" si="296"/>
        <v/>
      </c>
      <c r="Q689" s="9" t="str">
        <f t="shared" si="286"/>
        <v/>
      </c>
      <c r="R689" s="9"/>
      <c r="S689" s="9"/>
      <c r="T689" s="10" t="str">
        <f t="shared" si="297"/>
        <v/>
      </c>
      <c r="U689" s="11" t="str">
        <f t="shared" si="298"/>
        <v/>
      </c>
      <c r="W689" s="9" t="str">
        <f t="shared" si="287"/>
        <v/>
      </c>
      <c r="X689" s="9"/>
      <c r="Y689" s="9"/>
      <c r="Z689" s="10" t="str">
        <f t="shared" si="299"/>
        <v/>
      </c>
      <c r="AA689" s="11" t="str">
        <f t="shared" si="300"/>
        <v/>
      </c>
      <c r="AC689" s="9" t="str">
        <f t="shared" si="288"/>
        <v/>
      </c>
      <c r="AD689" s="9"/>
      <c r="AE689" s="9"/>
      <c r="AF689" s="10" t="str">
        <f t="shared" si="301"/>
        <v/>
      </c>
      <c r="AG689" s="11" t="str">
        <f t="shared" si="302"/>
        <v/>
      </c>
      <c r="AI689" s="9" t="str">
        <f t="shared" si="289"/>
        <v/>
      </c>
      <c r="AJ689" s="9"/>
      <c r="AK689" s="9"/>
      <c r="AL689" s="10" t="str">
        <f t="shared" si="282"/>
        <v/>
      </c>
      <c r="AM689" s="11" t="str">
        <f t="shared" si="283"/>
        <v/>
      </c>
      <c r="AO689" s="9" t="str">
        <f t="shared" si="290"/>
        <v/>
      </c>
      <c r="AP689" s="9"/>
      <c r="AQ689" s="9"/>
      <c r="AR689" s="10" t="str">
        <f t="shared" si="303"/>
        <v/>
      </c>
      <c r="AS689" s="11" t="str">
        <f t="shared" si="304"/>
        <v/>
      </c>
      <c r="AU689" s="9" t="str">
        <f t="shared" si="291"/>
        <v/>
      </c>
      <c r="AV689" s="9"/>
      <c r="AW689" s="9"/>
      <c r="AX689" s="10" t="str">
        <f t="shared" si="305"/>
        <v/>
      </c>
      <c r="AY689" s="11" t="str">
        <f t="shared" si="306"/>
        <v/>
      </c>
      <c r="BA689" s="12" t="str">
        <f t="shared" si="292"/>
        <v/>
      </c>
      <c r="BB689" s="12"/>
      <c r="BC689" s="12"/>
      <c r="BD689" s="13" t="str">
        <f t="shared" si="307"/>
        <v/>
      </c>
      <c r="BE689" s="14" t="str">
        <f t="shared" si="308"/>
        <v/>
      </c>
    </row>
    <row r="690" spans="5:57" x14ac:dyDescent="0.25">
      <c r="E690" s="9" t="str">
        <f t="shared" si="284"/>
        <v/>
      </c>
      <c r="F690" s="9"/>
      <c r="G690" s="9"/>
      <c r="H690" s="10" t="str">
        <f t="shared" si="293"/>
        <v/>
      </c>
      <c r="I690" s="15" t="str">
        <f t="shared" si="294"/>
        <v/>
      </c>
      <c r="K690" s="9" t="str">
        <f t="shared" si="285"/>
        <v/>
      </c>
      <c r="L690" s="9"/>
      <c r="M690" s="9"/>
      <c r="N690" s="10" t="str">
        <f t="shared" si="295"/>
        <v/>
      </c>
      <c r="O690" s="11" t="str">
        <f t="shared" si="296"/>
        <v/>
      </c>
      <c r="Q690" s="9" t="str">
        <f t="shared" si="286"/>
        <v/>
      </c>
      <c r="R690" s="9"/>
      <c r="S690" s="9"/>
      <c r="T690" s="10" t="str">
        <f t="shared" si="297"/>
        <v/>
      </c>
      <c r="U690" s="11" t="str">
        <f t="shared" si="298"/>
        <v/>
      </c>
      <c r="W690" s="9" t="str">
        <f t="shared" si="287"/>
        <v/>
      </c>
      <c r="X690" s="9"/>
      <c r="Y690" s="9"/>
      <c r="Z690" s="10" t="str">
        <f t="shared" si="299"/>
        <v/>
      </c>
      <c r="AA690" s="11" t="str">
        <f t="shared" si="300"/>
        <v/>
      </c>
      <c r="AC690" s="9" t="str">
        <f t="shared" si="288"/>
        <v/>
      </c>
      <c r="AD690" s="9"/>
      <c r="AE690" s="9"/>
      <c r="AF690" s="10" t="str">
        <f t="shared" si="301"/>
        <v/>
      </c>
      <c r="AG690" s="11" t="str">
        <f t="shared" si="302"/>
        <v/>
      </c>
      <c r="AI690" s="9" t="str">
        <f t="shared" si="289"/>
        <v/>
      </c>
      <c r="AJ690" s="9"/>
      <c r="AK690" s="9"/>
      <c r="AL690" s="10" t="str">
        <f t="shared" ref="AL690:AL694" si="309">IF(AK690&lt;&gt;"",AK690/AK689-1,"")</f>
        <v/>
      </c>
      <c r="AM690" s="11" t="str">
        <f t="shared" ref="AM690:AM694" si="310">IF(AK690&lt;&gt;"",AM689*(AL690+1),"")</f>
        <v/>
      </c>
      <c r="AO690" s="9" t="str">
        <f t="shared" si="290"/>
        <v/>
      </c>
      <c r="AP690" s="9"/>
      <c r="AQ690" s="9"/>
      <c r="AR690" s="10" t="str">
        <f t="shared" si="303"/>
        <v/>
      </c>
      <c r="AS690" s="11" t="str">
        <f t="shared" si="304"/>
        <v/>
      </c>
      <c r="AU690" s="9" t="str">
        <f t="shared" si="291"/>
        <v/>
      </c>
      <c r="AV690" s="9"/>
      <c r="AW690" s="9"/>
      <c r="AX690" s="10" t="str">
        <f t="shared" si="305"/>
        <v/>
      </c>
      <c r="AY690" s="11" t="str">
        <f t="shared" si="306"/>
        <v/>
      </c>
      <c r="BA690" s="12" t="str">
        <f t="shared" si="292"/>
        <v/>
      </c>
      <c r="BB690" s="12"/>
      <c r="BC690" s="12"/>
      <c r="BD690" s="13" t="str">
        <f t="shared" si="307"/>
        <v/>
      </c>
      <c r="BE690" s="14" t="str">
        <f t="shared" si="308"/>
        <v/>
      </c>
    </row>
    <row r="691" spans="5:57" x14ac:dyDescent="0.25">
      <c r="E691" s="9" t="str">
        <f t="shared" si="284"/>
        <v/>
      </c>
      <c r="F691" s="9"/>
      <c r="G691" s="9"/>
      <c r="H691" s="10" t="str">
        <f t="shared" si="293"/>
        <v/>
      </c>
      <c r="I691" s="15" t="str">
        <f t="shared" si="294"/>
        <v/>
      </c>
      <c r="K691" s="9" t="str">
        <f t="shared" si="285"/>
        <v/>
      </c>
      <c r="L691" s="9"/>
      <c r="M691" s="9"/>
      <c r="N691" s="10" t="str">
        <f t="shared" si="295"/>
        <v/>
      </c>
      <c r="O691" s="11" t="str">
        <f t="shared" si="296"/>
        <v/>
      </c>
      <c r="Q691" s="9" t="str">
        <f t="shared" si="286"/>
        <v/>
      </c>
      <c r="R691" s="9"/>
      <c r="S691" s="9"/>
      <c r="T691" s="10" t="str">
        <f t="shared" si="297"/>
        <v/>
      </c>
      <c r="U691" s="11" t="str">
        <f t="shared" si="298"/>
        <v/>
      </c>
      <c r="W691" s="9" t="str">
        <f t="shared" si="287"/>
        <v/>
      </c>
      <c r="X691" s="9"/>
      <c r="Y691" s="9"/>
      <c r="Z691" s="10" t="str">
        <f t="shared" si="299"/>
        <v/>
      </c>
      <c r="AA691" s="11" t="str">
        <f t="shared" si="300"/>
        <v/>
      </c>
      <c r="AC691" s="9" t="str">
        <f t="shared" si="288"/>
        <v/>
      </c>
      <c r="AD691" s="9"/>
      <c r="AE691" s="9"/>
      <c r="AF691" s="10" t="str">
        <f t="shared" si="301"/>
        <v/>
      </c>
      <c r="AG691" s="11" t="str">
        <f t="shared" si="302"/>
        <v/>
      </c>
      <c r="AI691" s="9" t="str">
        <f t="shared" si="289"/>
        <v/>
      </c>
      <c r="AJ691" s="9"/>
      <c r="AK691" s="9"/>
      <c r="AL691" s="10" t="str">
        <f t="shared" si="309"/>
        <v/>
      </c>
      <c r="AM691" s="11" t="str">
        <f t="shared" si="310"/>
        <v/>
      </c>
      <c r="AO691" s="9" t="str">
        <f t="shared" si="290"/>
        <v/>
      </c>
      <c r="AP691" s="9"/>
      <c r="AQ691" s="9"/>
      <c r="AR691" s="10" t="str">
        <f t="shared" si="303"/>
        <v/>
      </c>
      <c r="AS691" s="11" t="str">
        <f t="shared" si="304"/>
        <v/>
      </c>
      <c r="AU691" s="9" t="str">
        <f t="shared" si="291"/>
        <v/>
      </c>
      <c r="AV691" s="9"/>
      <c r="AW691" s="9"/>
      <c r="AX691" s="10" t="str">
        <f t="shared" si="305"/>
        <v/>
      </c>
      <c r="AY691" s="11" t="str">
        <f t="shared" si="306"/>
        <v/>
      </c>
      <c r="BA691" s="12" t="str">
        <f t="shared" si="292"/>
        <v/>
      </c>
      <c r="BB691" s="12"/>
      <c r="BC691" s="12"/>
      <c r="BD691" s="13" t="str">
        <f t="shared" si="307"/>
        <v/>
      </c>
      <c r="BE691" s="14" t="str">
        <f t="shared" si="308"/>
        <v/>
      </c>
    </row>
    <row r="692" spans="5:57" x14ac:dyDescent="0.25">
      <c r="E692" s="9" t="str">
        <f t="shared" si="284"/>
        <v/>
      </c>
      <c r="F692" s="9"/>
      <c r="G692" s="9"/>
      <c r="H692" s="10" t="str">
        <f t="shared" si="293"/>
        <v/>
      </c>
      <c r="I692" s="15" t="str">
        <f t="shared" si="294"/>
        <v/>
      </c>
      <c r="K692" s="9" t="str">
        <f t="shared" si="285"/>
        <v/>
      </c>
      <c r="L692" s="9"/>
      <c r="M692" s="9"/>
      <c r="N692" s="10" t="str">
        <f t="shared" si="295"/>
        <v/>
      </c>
      <c r="O692" s="11" t="str">
        <f t="shared" si="296"/>
        <v/>
      </c>
      <c r="Q692" s="9" t="str">
        <f t="shared" si="286"/>
        <v/>
      </c>
      <c r="R692" s="9"/>
      <c r="S692" s="9"/>
      <c r="T692" s="10" t="str">
        <f t="shared" si="297"/>
        <v/>
      </c>
      <c r="U692" s="11" t="str">
        <f t="shared" si="298"/>
        <v/>
      </c>
      <c r="W692" s="9" t="str">
        <f t="shared" si="287"/>
        <v/>
      </c>
      <c r="X692" s="9"/>
      <c r="Y692" s="9"/>
      <c r="Z692" s="10" t="str">
        <f t="shared" si="299"/>
        <v/>
      </c>
      <c r="AA692" s="11" t="str">
        <f t="shared" si="300"/>
        <v/>
      </c>
      <c r="AC692" s="9" t="str">
        <f t="shared" si="288"/>
        <v/>
      </c>
      <c r="AD692" s="9"/>
      <c r="AE692" s="9"/>
      <c r="AF692" s="10" t="str">
        <f t="shared" si="301"/>
        <v/>
      </c>
      <c r="AG692" s="11" t="str">
        <f t="shared" si="302"/>
        <v/>
      </c>
      <c r="AI692" s="9" t="str">
        <f t="shared" si="289"/>
        <v/>
      </c>
      <c r="AJ692" s="9"/>
      <c r="AK692" s="9"/>
      <c r="AL692" s="10" t="str">
        <f t="shared" si="309"/>
        <v/>
      </c>
      <c r="AM692" s="11" t="str">
        <f t="shared" si="310"/>
        <v/>
      </c>
      <c r="AO692" s="9" t="str">
        <f t="shared" si="290"/>
        <v/>
      </c>
      <c r="AP692" s="9"/>
      <c r="AQ692" s="9"/>
      <c r="AR692" s="10" t="str">
        <f t="shared" si="303"/>
        <v/>
      </c>
      <c r="AS692" s="11" t="str">
        <f t="shared" si="304"/>
        <v/>
      </c>
      <c r="AU692" s="9" t="str">
        <f t="shared" si="291"/>
        <v/>
      </c>
      <c r="AV692" s="9"/>
      <c r="AW692" s="9"/>
      <c r="AX692" s="10" t="str">
        <f t="shared" si="305"/>
        <v/>
      </c>
      <c r="AY692" s="11" t="str">
        <f t="shared" si="306"/>
        <v/>
      </c>
      <c r="BA692" s="12" t="str">
        <f t="shared" si="292"/>
        <v/>
      </c>
      <c r="BB692" s="12"/>
      <c r="BC692" s="12"/>
      <c r="BD692" s="13" t="str">
        <f t="shared" si="307"/>
        <v/>
      </c>
      <c r="BE692" s="14" t="str">
        <f t="shared" si="308"/>
        <v/>
      </c>
    </row>
    <row r="693" spans="5:57" x14ac:dyDescent="0.25">
      <c r="E693" s="9" t="str">
        <f t="shared" si="284"/>
        <v/>
      </c>
      <c r="F693" s="9"/>
      <c r="G693" s="9"/>
      <c r="H693" s="10" t="str">
        <f t="shared" si="293"/>
        <v/>
      </c>
      <c r="I693" s="15" t="str">
        <f t="shared" si="294"/>
        <v/>
      </c>
      <c r="K693" s="9" t="str">
        <f t="shared" si="285"/>
        <v/>
      </c>
      <c r="L693" s="9"/>
      <c r="M693" s="9"/>
      <c r="N693" s="10" t="str">
        <f t="shared" si="295"/>
        <v/>
      </c>
      <c r="O693" s="11" t="str">
        <f t="shared" si="296"/>
        <v/>
      </c>
      <c r="Q693" s="9" t="str">
        <f t="shared" si="286"/>
        <v/>
      </c>
      <c r="R693" s="9"/>
      <c r="S693" s="9"/>
      <c r="T693" s="10" t="str">
        <f t="shared" si="297"/>
        <v/>
      </c>
      <c r="U693" s="11" t="str">
        <f t="shared" si="298"/>
        <v/>
      </c>
      <c r="W693" s="9" t="str">
        <f t="shared" si="287"/>
        <v/>
      </c>
      <c r="X693" s="9"/>
      <c r="Y693" s="9"/>
      <c r="Z693" s="10" t="str">
        <f t="shared" si="299"/>
        <v/>
      </c>
      <c r="AA693" s="11" t="str">
        <f t="shared" si="300"/>
        <v/>
      </c>
      <c r="AC693" s="9" t="str">
        <f t="shared" si="288"/>
        <v/>
      </c>
      <c r="AD693" s="9"/>
      <c r="AE693" s="9"/>
      <c r="AF693" s="10" t="str">
        <f t="shared" si="301"/>
        <v/>
      </c>
      <c r="AG693" s="11" t="str">
        <f t="shared" si="302"/>
        <v/>
      </c>
      <c r="AI693" s="9" t="str">
        <f t="shared" si="289"/>
        <v/>
      </c>
      <c r="AJ693" s="9"/>
      <c r="AK693" s="9"/>
      <c r="AL693" s="10" t="str">
        <f t="shared" si="309"/>
        <v/>
      </c>
      <c r="AM693" s="11" t="str">
        <f t="shared" si="310"/>
        <v/>
      </c>
      <c r="AO693" s="9" t="str">
        <f t="shared" si="290"/>
        <v/>
      </c>
      <c r="AP693" s="9"/>
      <c r="AQ693" s="9"/>
      <c r="AR693" s="10" t="str">
        <f t="shared" si="303"/>
        <v/>
      </c>
      <c r="AS693" s="11" t="str">
        <f t="shared" si="304"/>
        <v/>
      </c>
      <c r="AU693" s="9" t="str">
        <f t="shared" si="291"/>
        <v/>
      </c>
      <c r="AV693" s="9"/>
      <c r="AW693" s="9"/>
      <c r="AX693" s="10" t="str">
        <f t="shared" si="305"/>
        <v/>
      </c>
      <c r="AY693" s="11" t="str">
        <f t="shared" si="306"/>
        <v/>
      </c>
      <c r="BA693" s="12" t="str">
        <f t="shared" si="292"/>
        <v/>
      </c>
      <c r="BB693" s="12"/>
      <c r="BC693" s="12"/>
      <c r="BD693" s="13" t="str">
        <f t="shared" si="307"/>
        <v/>
      </c>
      <c r="BE693" s="14" t="str">
        <f t="shared" si="308"/>
        <v/>
      </c>
    </row>
    <row r="694" spans="5:57" x14ac:dyDescent="0.25">
      <c r="E694" s="9" t="str">
        <f t="shared" si="284"/>
        <v/>
      </c>
      <c r="F694" s="9"/>
      <c r="G694" s="9"/>
      <c r="H694" s="10" t="str">
        <f t="shared" si="293"/>
        <v/>
      </c>
      <c r="I694" s="15" t="str">
        <f t="shared" si="294"/>
        <v/>
      </c>
      <c r="K694" s="9" t="str">
        <f t="shared" si="285"/>
        <v/>
      </c>
      <c r="L694" s="9"/>
      <c r="M694" s="9"/>
      <c r="N694" s="10" t="str">
        <f t="shared" si="295"/>
        <v/>
      </c>
      <c r="O694" s="11" t="str">
        <f t="shared" si="296"/>
        <v/>
      </c>
      <c r="Q694" s="9" t="str">
        <f t="shared" si="286"/>
        <v/>
      </c>
      <c r="R694" s="9"/>
      <c r="S694" s="9"/>
      <c r="T694" s="10" t="str">
        <f t="shared" si="297"/>
        <v/>
      </c>
      <c r="U694" s="11" t="str">
        <f t="shared" si="298"/>
        <v/>
      </c>
      <c r="W694" s="9" t="str">
        <f t="shared" si="287"/>
        <v/>
      </c>
      <c r="X694" s="9"/>
      <c r="Y694" s="9"/>
      <c r="Z694" s="10" t="str">
        <f t="shared" si="299"/>
        <v/>
      </c>
      <c r="AA694" s="11" t="str">
        <f t="shared" si="300"/>
        <v/>
      </c>
      <c r="AC694" s="9" t="str">
        <f t="shared" si="288"/>
        <v/>
      </c>
      <c r="AD694" s="9"/>
      <c r="AE694" s="9"/>
      <c r="AF694" s="10" t="str">
        <f t="shared" si="301"/>
        <v/>
      </c>
      <c r="AG694" s="11" t="str">
        <f t="shared" si="302"/>
        <v/>
      </c>
      <c r="AI694" s="9" t="str">
        <f t="shared" si="289"/>
        <v/>
      </c>
      <c r="AJ694" s="9"/>
      <c r="AK694" s="9"/>
      <c r="AL694" s="10" t="str">
        <f t="shared" si="309"/>
        <v/>
      </c>
      <c r="AM694" s="11" t="str">
        <f t="shared" si="310"/>
        <v/>
      </c>
      <c r="AO694" s="9" t="str">
        <f t="shared" si="290"/>
        <v/>
      </c>
      <c r="AP694" s="9"/>
      <c r="AQ694" s="9"/>
      <c r="AR694" s="10" t="str">
        <f t="shared" si="303"/>
        <v/>
      </c>
      <c r="AS694" s="11" t="str">
        <f t="shared" si="304"/>
        <v/>
      </c>
      <c r="AU694" s="9" t="str">
        <f t="shared" si="291"/>
        <v/>
      </c>
      <c r="AV694" s="9"/>
      <c r="AW694" s="9"/>
      <c r="AX694" s="10" t="str">
        <f t="shared" si="305"/>
        <v/>
      </c>
      <c r="AY694" s="11" t="str">
        <f t="shared" si="306"/>
        <v/>
      </c>
      <c r="BA694" s="12" t="str">
        <f t="shared" si="292"/>
        <v/>
      </c>
      <c r="BB694" s="12"/>
      <c r="BC694" s="12"/>
      <c r="BD694" s="13" t="str">
        <f t="shared" si="307"/>
        <v/>
      </c>
      <c r="BE694" s="14" t="str">
        <f t="shared" si="308"/>
        <v/>
      </c>
    </row>
    <row r="695" spans="5:57" x14ac:dyDescent="0.25">
      <c r="E695" s="9" t="str">
        <f t="shared" si="284"/>
        <v/>
      </c>
      <c r="F695" s="9"/>
      <c r="G695" s="9"/>
      <c r="H695" s="10" t="str">
        <f t="shared" si="293"/>
        <v/>
      </c>
      <c r="I695" s="15" t="str">
        <f t="shared" si="294"/>
        <v/>
      </c>
      <c r="K695" s="9" t="str">
        <f t="shared" si="285"/>
        <v/>
      </c>
      <c r="L695" s="9"/>
      <c r="M695" s="9"/>
      <c r="N695" s="10" t="str">
        <f t="shared" si="295"/>
        <v/>
      </c>
      <c r="O695" s="11" t="str">
        <f t="shared" si="296"/>
        <v/>
      </c>
      <c r="Q695" s="9" t="str">
        <f t="shared" si="286"/>
        <v/>
      </c>
      <c r="R695" s="9"/>
      <c r="S695" s="9"/>
      <c r="T695" s="10" t="str">
        <f t="shared" si="297"/>
        <v/>
      </c>
      <c r="U695" s="11" t="str">
        <f t="shared" si="298"/>
        <v/>
      </c>
      <c r="W695" s="9" t="str">
        <f t="shared" si="287"/>
        <v/>
      </c>
      <c r="X695" s="9"/>
      <c r="Y695" s="9"/>
      <c r="Z695" s="10" t="str">
        <f t="shared" si="299"/>
        <v/>
      </c>
      <c r="AA695" s="11" t="str">
        <f t="shared" si="300"/>
        <v/>
      </c>
      <c r="AC695" s="9" t="str">
        <f t="shared" si="288"/>
        <v/>
      </c>
      <c r="AD695" s="9"/>
      <c r="AE695" s="9"/>
      <c r="AF695" s="10" t="str">
        <f t="shared" si="301"/>
        <v/>
      </c>
      <c r="AG695" s="11" t="str">
        <f t="shared" si="302"/>
        <v/>
      </c>
      <c r="AI695" s="9" t="str">
        <f t="shared" si="289"/>
        <v/>
      </c>
      <c r="AJ695" s="9"/>
      <c r="AK695" s="9"/>
      <c r="AL695" s="9"/>
      <c r="AM695" s="9"/>
      <c r="AO695" s="9" t="str">
        <f t="shared" si="290"/>
        <v/>
      </c>
      <c r="AP695" s="9"/>
      <c r="AQ695" s="9"/>
      <c r="AR695" s="10" t="str">
        <f t="shared" si="303"/>
        <v/>
      </c>
      <c r="AS695" s="11" t="str">
        <f t="shared" si="304"/>
        <v/>
      </c>
      <c r="AU695" s="9" t="str">
        <f t="shared" si="291"/>
        <v/>
      </c>
      <c r="AV695" s="9"/>
      <c r="AW695" s="9"/>
      <c r="AX695" s="10" t="str">
        <f t="shared" si="305"/>
        <v/>
      </c>
      <c r="AY695" s="11" t="str">
        <f t="shared" si="306"/>
        <v/>
      </c>
      <c r="BA695" s="12" t="str">
        <f t="shared" si="292"/>
        <v/>
      </c>
      <c r="BB695" s="12"/>
      <c r="BC695" s="12"/>
      <c r="BD695" s="13" t="str">
        <f t="shared" si="307"/>
        <v/>
      </c>
      <c r="BE695" s="14" t="str">
        <f t="shared" si="308"/>
        <v/>
      </c>
    </row>
    <row r="696" spans="5:57" x14ac:dyDescent="0.25">
      <c r="E696" s="9" t="str">
        <f t="shared" si="284"/>
        <v/>
      </c>
      <c r="F696" s="9"/>
      <c r="G696" s="9"/>
      <c r="H696" s="10" t="str">
        <f t="shared" si="293"/>
        <v/>
      </c>
      <c r="I696" s="15" t="str">
        <f t="shared" si="294"/>
        <v/>
      </c>
      <c r="K696" s="9" t="str">
        <f t="shared" si="285"/>
        <v/>
      </c>
      <c r="L696" s="9"/>
      <c r="M696" s="9"/>
      <c r="N696" s="10" t="str">
        <f t="shared" si="295"/>
        <v/>
      </c>
      <c r="O696" s="11" t="str">
        <f t="shared" si="296"/>
        <v/>
      </c>
      <c r="Q696" s="9" t="str">
        <f t="shared" si="286"/>
        <v/>
      </c>
      <c r="R696" s="9"/>
      <c r="S696" s="9"/>
      <c r="T696" s="10" t="str">
        <f t="shared" si="297"/>
        <v/>
      </c>
      <c r="U696" s="11" t="str">
        <f t="shared" si="298"/>
        <v/>
      </c>
      <c r="W696" s="9" t="str">
        <f t="shared" si="287"/>
        <v/>
      </c>
      <c r="X696" s="9"/>
      <c r="Y696" s="9"/>
      <c r="Z696" s="10" t="str">
        <f t="shared" si="299"/>
        <v/>
      </c>
      <c r="AA696" s="11" t="str">
        <f t="shared" si="300"/>
        <v/>
      </c>
      <c r="AC696" s="9" t="str">
        <f t="shared" si="288"/>
        <v/>
      </c>
      <c r="AD696" s="9"/>
      <c r="AE696" s="9"/>
      <c r="AF696" s="10" t="str">
        <f t="shared" si="301"/>
        <v/>
      </c>
      <c r="AG696" s="11" t="str">
        <f t="shared" si="302"/>
        <v/>
      </c>
      <c r="AI696" s="9" t="str">
        <f t="shared" si="289"/>
        <v/>
      </c>
      <c r="AJ696" s="9"/>
      <c r="AK696" s="9"/>
      <c r="AL696" s="10" t="str">
        <f t="shared" ref="AL696:AL759" si="311">IF(AK696&lt;&gt;"",AK696/AK695-1,"")</f>
        <v/>
      </c>
      <c r="AM696" s="11" t="str">
        <f t="shared" ref="AM696:AM759" si="312">IF(AK696&lt;&gt;"",AM695*(AL696+1),"")</f>
        <v/>
      </c>
      <c r="AO696" s="9" t="str">
        <f t="shared" si="290"/>
        <v/>
      </c>
      <c r="AP696" s="9"/>
      <c r="AQ696" s="9"/>
      <c r="AR696" s="10" t="str">
        <f t="shared" si="303"/>
        <v/>
      </c>
      <c r="AS696" s="11" t="str">
        <f t="shared" si="304"/>
        <v/>
      </c>
      <c r="AU696" s="9" t="str">
        <f t="shared" si="291"/>
        <v/>
      </c>
      <c r="AV696" s="9"/>
      <c r="AW696" s="9"/>
      <c r="AX696" s="10" t="str">
        <f t="shared" si="305"/>
        <v/>
      </c>
      <c r="AY696" s="11" t="str">
        <f t="shared" si="306"/>
        <v/>
      </c>
      <c r="BA696" s="12" t="str">
        <f t="shared" si="292"/>
        <v/>
      </c>
      <c r="BB696" s="12"/>
      <c r="BC696" s="12"/>
      <c r="BD696" s="13" t="str">
        <f t="shared" si="307"/>
        <v/>
      </c>
      <c r="BE696" s="14" t="str">
        <f t="shared" si="308"/>
        <v/>
      </c>
    </row>
    <row r="697" spans="5:57" x14ac:dyDescent="0.25">
      <c r="E697" s="9" t="str">
        <f t="shared" si="284"/>
        <v/>
      </c>
      <c r="F697" s="9"/>
      <c r="G697" s="9"/>
      <c r="H697" s="10" t="str">
        <f t="shared" si="293"/>
        <v/>
      </c>
      <c r="I697" s="15" t="str">
        <f t="shared" si="294"/>
        <v/>
      </c>
      <c r="K697" s="9" t="str">
        <f t="shared" si="285"/>
        <v/>
      </c>
      <c r="L697" s="9"/>
      <c r="M697" s="9"/>
      <c r="N697" s="10" t="str">
        <f t="shared" si="295"/>
        <v/>
      </c>
      <c r="O697" s="11" t="str">
        <f t="shared" si="296"/>
        <v/>
      </c>
      <c r="Q697" s="9" t="str">
        <f t="shared" si="286"/>
        <v/>
      </c>
      <c r="R697" s="9"/>
      <c r="S697" s="9"/>
      <c r="T697" s="10" t="str">
        <f t="shared" si="297"/>
        <v/>
      </c>
      <c r="U697" s="11" t="str">
        <f t="shared" si="298"/>
        <v/>
      </c>
      <c r="W697" s="9" t="str">
        <f t="shared" si="287"/>
        <v/>
      </c>
      <c r="X697" s="9"/>
      <c r="Y697" s="9"/>
      <c r="Z697" s="10" t="str">
        <f t="shared" si="299"/>
        <v/>
      </c>
      <c r="AA697" s="11" t="str">
        <f t="shared" si="300"/>
        <v/>
      </c>
      <c r="AC697" s="9" t="str">
        <f t="shared" si="288"/>
        <v/>
      </c>
      <c r="AD697" s="9"/>
      <c r="AE697" s="9"/>
      <c r="AF697" s="10" t="str">
        <f t="shared" si="301"/>
        <v/>
      </c>
      <c r="AG697" s="11" t="str">
        <f t="shared" si="302"/>
        <v/>
      </c>
      <c r="AI697" s="9" t="str">
        <f t="shared" si="289"/>
        <v/>
      </c>
      <c r="AJ697" s="9"/>
      <c r="AK697" s="9"/>
      <c r="AL697" s="10" t="str">
        <f t="shared" si="311"/>
        <v/>
      </c>
      <c r="AM697" s="11" t="str">
        <f t="shared" si="312"/>
        <v/>
      </c>
      <c r="AO697" s="9" t="str">
        <f t="shared" si="290"/>
        <v/>
      </c>
      <c r="AP697" s="9"/>
      <c r="AQ697" s="9"/>
      <c r="AR697" s="10" t="str">
        <f t="shared" si="303"/>
        <v/>
      </c>
      <c r="AS697" s="11" t="str">
        <f t="shared" si="304"/>
        <v/>
      </c>
      <c r="AU697" s="9" t="str">
        <f t="shared" si="291"/>
        <v/>
      </c>
      <c r="AV697" s="9"/>
      <c r="AW697" s="9"/>
      <c r="AX697" s="10" t="str">
        <f t="shared" si="305"/>
        <v/>
      </c>
      <c r="AY697" s="11" t="str">
        <f t="shared" si="306"/>
        <v/>
      </c>
      <c r="BA697" s="12" t="str">
        <f t="shared" si="292"/>
        <v/>
      </c>
      <c r="BB697" s="12"/>
      <c r="BC697" s="12"/>
      <c r="BD697" s="13" t="str">
        <f t="shared" si="307"/>
        <v/>
      </c>
      <c r="BE697" s="14" t="str">
        <f t="shared" si="308"/>
        <v/>
      </c>
    </row>
    <row r="698" spans="5:57" x14ac:dyDescent="0.25">
      <c r="E698" s="9" t="str">
        <f t="shared" si="284"/>
        <v/>
      </c>
      <c r="F698" s="9"/>
      <c r="G698" s="9"/>
      <c r="H698" s="10" t="str">
        <f t="shared" si="293"/>
        <v/>
      </c>
      <c r="I698" s="15" t="str">
        <f t="shared" si="294"/>
        <v/>
      </c>
      <c r="K698" s="9" t="str">
        <f t="shared" si="285"/>
        <v/>
      </c>
      <c r="L698" s="9"/>
      <c r="M698" s="9"/>
      <c r="N698" s="10" t="str">
        <f t="shared" si="295"/>
        <v/>
      </c>
      <c r="O698" s="11" t="str">
        <f t="shared" si="296"/>
        <v/>
      </c>
      <c r="Q698" s="9" t="str">
        <f t="shared" si="286"/>
        <v/>
      </c>
      <c r="R698" s="9"/>
      <c r="S698" s="9"/>
      <c r="T698" s="10" t="str">
        <f t="shared" si="297"/>
        <v/>
      </c>
      <c r="U698" s="11" t="str">
        <f t="shared" si="298"/>
        <v/>
      </c>
      <c r="W698" s="9" t="str">
        <f t="shared" si="287"/>
        <v/>
      </c>
      <c r="X698" s="9"/>
      <c r="Y698" s="9"/>
      <c r="Z698" s="10" t="str">
        <f t="shared" si="299"/>
        <v/>
      </c>
      <c r="AA698" s="11" t="str">
        <f t="shared" si="300"/>
        <v/>
      </c>
      <c r="AC698" s="9" t="str">
        <f t="shared" si="288"/>
        <v/>
      </c>
      <c r="AD698" s="9"/>
      <c r="AE698" s="9"/>
      <c r="AF698" s="10" t="str">
        <f t="shared" si="301"/>
        <v/>
      </c>
      <c r="AG698" s="11" t="str">
        <f t="shared" si="302"/>
        <v/>
      </c>
      <c r="AI698" s="9" t="str">
        <f t="shared" si="289"/>
        <v/>
      </c>
      <c r="AJ698" s="9"/>
      <c r="AK698" s="9"/>
      <c r="AL698" s="10" t="str">
        <f t="shared" si="311"/>
        <v/>
      </c>
      <c r="AM698" s="11" t="str">
        <f t="shared" si="312"/>
        <v/>
      </c>
      <c r="AO698" s="9" t="str">
        <f t="shared" si="290"/>
        <v/>
      </c>
      <c r="AP698" s="9"/>
      <c r="AQ698" s="9"/>
      <c r="AR698" s="10" t="str">
        <f t="shared" si="303"/>
        <v/>
      </c>
      <c r="AS698" s="11" t="str">
        <f t="shared" si="304"/>
        <v/>
      </c>
      <c r="AU698" s="9" t="str">
        <f t="shared" si="291"/>
        <v/>
      </c>
      <c r="AV698" s="9"/>
      <c r="AW698" s="9"/>
      <c r="AX698" s="10" t="str">
        <f t="shared" si="305"/>
        <v/>
      </c>
      <c r="AY698" s="11" t="str">
        <f t="shared" si="306"/>
        <v/>
      </c>
      <c r="BA698" s="12" t="str">
        <f t="shared" si="292"/>
        <v/>
      </c>
      <c r="BB698" s="12"/>
      <c r="BC698" s="12"/>
      <c r="BD698" s="13" t="str">
        <f t="shared" si="307"/>
        <v/>
      </c>
      <c r="BE698" s="14" t="str">
        <f t="shared" si="308"/>
        <v/>
      </c>
    </row>
    <row r="699" spans="5:57" x14ac:dyDescent="0.25">
      <c r="E699" s="9" t="str">
        <f t="shared" si="284"/>
        <v/>
      </c>
      <c r="F699" s="9"/>
      <c r="G699" s="9"/>
      <c r="H699" s="10" t="str">
        <f t="shared" si="293"/>
        <v/>
      </c>
      <c r="I699" s="15" t="str">
        <f t="shared" si="294"/>
        <v/>
      </c>
      <c r="K699" s="9" t="str">
        <f t="shared" si="285"/>
        <v/>
      </c>
      <c r="L699" s="9"/>
      <c r="M699" s="9"/>
      <c r="N699" s="10" t="str">
        <f t="shared" si="295"/>
        <v/>
      </c>
      <c r="O699" s="11" t="str">
        <f t="shared" si="296"/>
        <v/>
      </c>
      <c r="Q699" s="9" t="str">
        <f t="shared" si="286"/>
        <v/>
      </c>
      <c r="R699" s="9"/>
      <c r="S699" s="9"/>
      <c r="T699" s="10" t="str">
        <f t="shared" si="297"/>
        <v/>
      </c>
      <c r="U699" s="11" t="str">
        <f t="shared" si="298"/>
        <v/>
      </c>
      <c r="W699" s="9" t="str">
        <f t="shared" si="287"/>
        <v/>
      </c>
      <c r="X699" s="9"/>
      <c r="Y699" s="9"/>
      <c r="Z699" s="10" t="str">
        <f t="shared" si="299"/>
        <v/>
      </c>
      <c r="AA699" s="11" t="str">
        <f t="shared" si="300"/>
        <v/>
      </c>
      <c r="AC699" s="9" t="str">
        <f t="shared" si="288"/>
        <v/>
      </c>
      <c r="AD699" s="9"/>
      <c r="AE699" s="9"/>
      <c r="AF699" s="10" t="str">
        <f t="shared" si="301"/>
        <v/>
      </c>
      <c r="AG699" s="11" t="str">
        <f t="shared" si="302"/>
        <v/>
      </c>
      <c r="AI699" s="9" t="str">
        <f t="shared" si="289"/>
        <v/>
      </c>
      <c r="AJ699" s="9"/>
      <c r="AK699" s="9"/>
      <c r="AL699" s="10" t="str">
        <f t="shared" si="311"/>
        <v/>
      </c>
      <c r="AM699" s="11" t="str">
        <f t="shared" si="312"/>
        <v/>
      </c>
      <c r="AO699" s="9" t="str">
        <f t="shared" si="290"/>
        <v/>
      </c>
      <c r="AP699" s="9"/>
      <c r="AQ699" s="9"/>
      <c r="AR699" s="10" t="str">
        <f t="shared" si="303"/>
        <v/>
      </c>
      <c r="AS699" s="11" t="str">
        <f t="shared" si="304"/>
        <v/>
      </c>
      <c r="AU699" s="9" t="str">
        <f t="shared" si="291"/>
        <v/>
      </c>
      <c r="AV699" s="9"/>
      <c r="AW699" s="9"/>
      <c r="AX699" s="10" t="str">
        <f t="shared" si="305"/>
        <v/>
      </c>
      <c r="AY699" s="11" t="str">
        <f t="shared" si="306"/>
        <v/>
      </c>
      <c r="BA699" s="12" t="str">
        <f t="shared" si="292"/>
        <v/>
      </c>
      <c r="BB699" s="12"/>
      <c r="BC699" s="12"/>
      <c r="BD699" s="13" t="str">
        <f t="shared" si="307"/>
        <v/>
      </c>
      <c r="BE699" s="14" t="str">
        <f t="shared" si="308"/>
        <v/>
      </c>
    </row>
    <row r="700" spans="5:57" x14ac:dyDescent="0.25">
      <c r="E700" s="9" t="str">
        <f t="shared" si="284"/>
        <v/>
      </c>
      <c r="F700" s="9"/>
      <c r="G700" s="9"/>
      <c r="H700" s="10" t="str">
        <f t="shared" si="293"/>
        <v/>
      </c>
      <c r="I700" s="15" t="str">
        <f t="shared" si="294"/>
        <v/>
      </c>
      <c r="K700" s="9" t="str">
        <f t="shared" si="285"/>
        <v/>
      </c>
      <c r="L700" s="9"/>
      <c r="M700" s="9"/>
      <c r="N700" s="10" t="str">
        <f t="shared" si="295"/>
        <v/>
      </c>
      <c r="O700" s="11" t="str">
        <f t="shared" si="296"/>
        <v/>
      </c>
      <c r="Q700" s="9" t="str">
        <f t="shared" si="286"/>
        <v/>
      </c>
      <c r="R700" s="9"/>
      <c r="S700" s="9"/>
      <c r="T700" s="10" t="str">
        <f t="shared" si="297"/>
        <v/>
      </c>
      <c r="U700" s="11" t="str">
        <f t="shared" si="298"/>
        <v/>
      </c>
      <c r="W700" s="9" t="str">
        <f t="shared" si="287"/>
        <v/>
      </c>
      <c r="X700" s="9"/>
      <c r="Y700" s="9"/>
      <c r="Z700" s="10" t="str">
        <f t="shared" si="299"/>
        <v/>
      </c>
      <c r="AA700" s="11" t="str">
        <f t="shared" si="300"/>
        <v/>
      </c>
      <c r="AC700" s="9" t="str">
        <f t="shared" si="288"/>
        <v/>
      </c>
      <c r="AD700" s="9"/>
      <c r="AE700" s="9"/>
      <c r="AF700" s="10" t="str">
        <f t="shared" si="301"/>
        <v/>
      </c>
      <c r="AG700" s="11" t="str">
        <f t="shared" si="302"/>
        <v/>
      </c>
      <c r="AI700" s="9" t="str">
        <f t="shared" si="289"/>
        <v/>
      </c>
      <c r="AJ700" s="9"/>
      <c r="AK700" s="9"/>
      <c r="AL700" s="10" t="str">
        <f t="shared" si="311"/>
        <v/>
      </c>
      <c r="AM700" s="11" t="str">
        <f t="shared" si="312"/>
        <v/>
      </c>
      <c r="AO700" s="9" t="str">
        <f t="shared" si="290"/>
        <v/>
      </c>
      <c r="AP700" s="9"/>
      <c r="AQ700" s="9"/>
      <c r="AR700" s="10" t="str">
        <f t="shared" si="303"/>
        <v/>
      </c>
      <c r="AS700" s="11" t="str">
        <f t="shared" si="304"/>
        <v/>
      </c>
      <c r="AU700" s="9" t="str">
        <f t="shared" si="291"/>
        <v/>
      </c>
      <c r="AV700" s="9"/>
      <c r="AW700" s="9"/>
      <c r="AX700" s="10" t="str">
        <f t="shared" si="305"/>
        <v/>
      </c>
      <c r="AY700" s="11" t="str">
        <f t="shared" si="306"/>
        <v/>
      </c>
      <c r="BA700" s="12" t="str">
        <f t="shared" si="292"/>
        <v/>
      </c>
      <c r="BB700" s="12"/>
      <c r="BC700" s="12"/>
      <c r="BD700" s="13" t="str">
        <f t="shared" si="307"/>
        <v/>
      </c>
      <c r="BE700" s="14" t="str">
        <f t="shared" si="308"/>
        <v/>
      </c>
    </row>
    <row r="701" spans="5:57" x14ac:dyDescent="0.25">
      <c r="E701" s="9" t="str">
        <f t="shared" si="284"/>
        <v/>
      </c>
      <c r="F701" s="9"/>
      <c r="G701" s="9"/>
      <c r="H701" s="10" t="str">
        <f t="shared" si="293"/>
        <v/>
      </c>
      <c r="I701" s="15" t="str">
        <f t="shared" si="294"/>
        <v/>
      </c>
      <c r="K701" s="9" t="str">
        <f t="shared" si="285"/>
        <v/>
      </c>
      <c r="L701" s="9"/>
      <c r="M701" s="9"/>
      <c r="N701" s="10" t="str">
        <f t="shared" si="295"/>
        <v/>
      </c>
      <c r="O701" s="11" t="str">
        <f t="shared" si="296"/>
        <v/>
      </c>
      <c r="Q701" s="9" t="str">
        <f t="shared" si="286"/>
        <v/>
      </c>
      <c r="R701" s="9"/>
      <c r="S701" s="9"/>
      <c r="T701" s="10" t="str">
        <f t="shared" si="297"/>
        <v/>
      </c>
      <c r="U701" s="11" t="str">
        <f t="shared" si="298"/>
        <v/>
      </c>
      <c r="W701" s="9" t="str">
        <f t="shared" si="287"/>
        <v/>
      </c>
      <c r="X701" s="9"/>
      <c r="Y701" s="9"/>
      <c r="Z701" s="10" t="str">
        <f t="shared" si="299"/>
        <v/>
      </c>
      <c r="AA701" s="11" t="str">
        <f t="shared" si="300"/>
        <v/>
      </c>
      <c r="AC701" s="9" t="str">
        <f t="shared" si="288"/>
        <v/>
      </c>
      <c r="AD701" s="9"/>
      <c r="AE701" s="9"/>
      <c r="AF701" s="10" t="str">
        <f t="shared" si="301"/>
        <v/>
      </c>
      <c r="AG701" s="11" t="str">
        <f t="shared" si="302"/>
        <v/>
      </c>
      <c r="AI701" s="9" t="str">
        <f t="shared" si="289"/>
        <v/>
      </c>
      <c r="AJ701" s="9"/>
      <c r="AK701" s="9"/>
      <c r="AL701" s="10" t="str">
        <f t="shared" si="311"/>
        <v/>
      </c>
      <c r="AM701" s="11" t="str">
        <f t="shared" si="312"/>
        <v/>
      </c>
      <c r="AO701" s="9" t="str">
        <f t="shared" si="290"/>
        <v/>
      </c>
      <c r="AP701" s="9"/>
      <c r="AQ701" s="9"/>
      <c r="AR701" s="10" t="str">
        <f t="shared" si="303"/>
        <v/>
      </c>
      <c r="AS701" s="11" t="str">
        <f t="shared" si="304"/>
        <v/>
      </c>
      <c r="AU701" s="9" t="str">
        <f t="shared" si="291"/>
        <v/>
      </c>
      <c r="AV701" s="9"/>
      <c r="AW701" s="9"/>
      <c r="AX701" s="10" t="str">
        <f t="shared" si="305"/>
        <v/>
      </c>
      <c r="AY701" s="11" t="str">
        <f t="shared" si="306"/>
        <v/>
      </c>
      <c r="BA701" s="12" t="str">
        <f t="shared" si="292"/>
        <v/>
      </c>
      <c r="BB701" s="12"/>
      <c r="BC701" s="12"/>
      <c r="BD701" s="13" t="str">
        <f t="shared" si="307"/>
        <v/>
      </c>
      <c r="BE701" s="14" t="str">
        <f t="shared" si="308"/>
        <v/>
      </c>
    </row>
    <row r="702" spans="5:57" x14ac:dyDescent="0.25">
      <c r="E702" s="9" t="str">
        <f t="shared" si="284"/>
        <v/>
      </c>
      <c r="F702" s="9"/>
      <c r="G702" s="9"/>
      <c r="H702" s="10" t="str">
        <f t="shared" si="293"/>
        <v/>
      </c>
      <c r="I702" s="15" t="str">
        <f t="shared" si="294"/>
        <v/>
      </c>
      <c r="K702" s="9" t="str">
        <f t="shared" si="285"/>
        <v/>
      </c>
      <c r="L702" s="9"/>
      <c r="M702" s="9"/>
      <c r="N702" s="10" t="str">
        <f t="shared" si="295"/>
        <v/>
      </c>
      <c r="O702" s="11" t="str">
        <f t="shared" si="296"/>
        <v/>
      </c>
      <c r="Q702" s="9" t="str">
        <f t="shared" si="286"/>
        <v/>
      </c>
      <c r="R702" s="9"/>
      <c r="S702" s="9"/>
      <c r="T702" s="10" t="str">
        <f t="shared" si="297"/>
        <v/>
      </c>
      <c r="U702" s="11" t="str">
        <f t="shared" si="298"/>
        <v/>
      </c>
      <c r="W702" s="9" t="str">
        <f t="shared" si="287"/>
        <v/>
      </c>
      <c r="X702" s="9"/>
      <c r="Y702" s="9"/>
      <c r="Z702" s="10" t="str">
        <f t="shared" si="299"/>
        <v/>
      </c>
      <c r="AA702" s="11" t="str">
        <f t="shared" si="300"/>
        <v/>
      </c>
      <c r="AC702" s="9" t="str">
        <f t="shared" si="288"/>
        <v/>
      </c>
      <c r="AD702" s="9"/>
      <c r="AE702" s="9"/>
      <c r="AF702" s="10" t="str">
        <f t="shared" si="301"/>
        <v/>
      </c>
      <c r="AG702" s="11" t="str">
        <f t="shared" si="302"/>
        <v/>
      </c>
      <c r="AI702" s="9" t="str">
        <f t="shared" si="289"/>
        <v/>
      </c>
      <c r="AJ702" s="9"/>
      <c r="AK702" s="9"/>
      <c r="AL702" s="10" t="str">
        <f t="shared" si="311"/>
        <v/>
      </c>
      <c r="AM702" s="11" t="str">
        <f t="shared" si="312"/>
        <v/>
      </c>
      <c r="AO702" s="9" t="str">
        <f t="shared" si="290"/>
        <v/>
      </c>
      <c r="AP702" s="9"/>
      <c r="AQ702" s="9"/>
      <c r="AR702" s="10" t="str">
        <f t="shared" si="303"/>
        <v/>
      </c>
      <c r="AS702" s="11" t="str">
        <f t="shared" si="304"/>
        <v/>
      </c>
      <c r="AU702" s="9" t="str">
        <f t="shared" si="291"/>
        <v/>
      </c>
      <c r="AV702" s="9"/>
      <c r="AW702" s="9"/>
      <c r="AX702" s="10" t="str">
        <f t="shared" si="305"/>
        <v/>
      </c>
      <c r="AY702" s="11" t="str">
        <f t="shared" si="306"/>
        <v/>
      </c>
      <c r="BA702" s="12" t="str">
        <f t="shared" si="292"/>
        <v/>
      </c>
      <c r="BB702" s="12"/>
      <c r="BC702" s="12"/>
      <c r="BD702" s="13" t="str">
        <f t="shared" si="307"/>
        <v/>
      </c>
      <c r="BE702" s="14" t="str">
        <f t="shared" si="308"/>
        <v/>
      </c>
    </row>
    <row r="703" spans="5:57" x14ac:dyDescent="0.25">
      <c r="E703" s="9" t="str">
        <f t="shared" si="284"/>
        <v/>
      </c>
      <c r="F703" s="9"/>
      <c r="G703" s="9"/>
      <c r="H703" s="10" t="str">
        <f t="shared" si="293"/>
        <v/>
      </c>
      <c r="I703" s="15" t="str">
        <f t="shared" si="294"/>
        <v/>
      </c>
      <c r="K703" s="9" t="str">
        <f t="shared" si="285"/>
        <v/>
      </c>
      <c r="L703" s="9"/>
      <c r="M703" s="9"/>
      <c r="N703" s="10" t="str">
        <f t="shared" si="295"/>
        <v/>
      </c>
      <c r="O703" s="11" t="str">
        <f t="shared" si="296"/>
        <v/>
      </c>
      <c r="Q703" s="9" t="str">
        <f t="shared" si="286"/>
        <v/>
      </c>
      <c r="R703" s="9"/>
      <c r="S703" s="9"/>
      <c r="T703" s="10" t="str">
        <f t="shared" si="297"/>
        <v/>
      </c>
      <c r="U703" s="11" t="str">
        <f t="shared" si="298"/>
        <v/>
      </c>
      <c r="W703" s="9" t="str">
        <f t="shared" si="287"/>
        <v/>
      </c>
      <c r="X703" s="9"/>
      <c r="Y703" s="9"/>
      <c r="Z703" s="10" t="str">
        <f t="shared" si="299"/>
        <v/>
      </c>
      <c r="AA703" s="11" t="str">
        <f t="shared" si="300"/>
        <v/>
      </c>
      <c r="AC703" s="9" t="str">
        <f t="shared" si="288"/>
        <v/>
      </c>
      <c r="AD703" s="9"/>
      <c r="AE703" s="9"/>
      <c r="AF703" s="10" t="str">
        <f t="shared" si="301"/>
        <v/>
      </c>
      <c r="AG703" s="11" t="str">
        <f t="shared" si="302"/>
        <v/>
      </c>
      <c r="AI703" s="9" t="str">
        <f t="shared" si="289"/>
        <v/>
      </c>
      <c r="AJ703" s="9"/>
      <c r="AK703" s="9"/>
      <c r="AL703" s="10" t="str">
        <f t="shared" si="311"/>
        <v/>
      </c>
      <c r="AM703" s="11" t="str">
        <f t="shared" si="312"/>
        <v/>
      </c>
      <c r="AO703" s="9" t="str">
        <f t="shared" si="290"/>
        <v/>
      </c>
      <c r="AP703" s="9"/>
      <c r="AQ703" s="9"/>
      <c r="AR703" s="10" t="str">
        <f t="shared" si="303"/>
        <v/>
      </c>
      <c r="AS703" s="11" t="str">
        <f t="shared" si="304"/>
        <v/>
      </c>
      <c r="AU703" s="9" t="str">
        <f t="shared" si="291"/>
        <v/>
      </c>
      <c r="AV703" s="9"/>
      <c r="AW703" s="9"/>
      <c r="AX703" s="10" t="str">
        <f t="shared" si="305"/>
        <v/>
      </c>
      <c r="AY703" s="11" t="str">
        <f t="shared" si="306"/>
        <v/>
      </c>
      <c r="BA703" s="12" t="str">
        <f t="shared" si="292"/>
        <v/>
      </c>
      <c r="BB703" s="12"/>
      <c r="BC703" s="12"/>
      <c r="BD703" s="13" t="str">
        <f t="shared" si="307"/>
        <v/>
      </c>
      <c r="BE703" s="14" t="str">
        <f t="shared" si="308"/>
        <v/>
      </c>
    </row>
    <row r="704" spans="5:57" x14ac:dyDescent="0.25">
      <c r="E704" s="9" t="str">
        <f t="shared" si="284"/>
        <v/>
      </c>
      <c r="F704" s="9"/>
      <c r="G704" s="9"/>
      <c r="H704" s="10" t="str">
        <f t="shared" si="293"/>
        <v/>
      </c>
      <c r="I704" s="15" t="str">
        <f t="shared" si="294"/>
        <v/>
      </c>
      <c r="K704" s="9" t="str">
        <f t="shared" si="285"/>
        <v/>
      </c>
      <c r="L704" s="9"/>
      <c r="M704" s="9"/>
      <c r="N704" s="10" t="str">
        <f t="shared" si="295"/>
        <v/>
      </c>
      <c r="O704" s="11" t="str">
        <f t="shared" si="296"/>
        <v/>
      </c>
      <c r="Q704" s="9" t="str">
        <f t="shared" si="286"/>
        <v/>
      </c>
      <c r="R704" s="9"/>
      <c r="S704" s="9"/>
      <c r="T704" s="10" t="str">
        <f t="shared" si="297"/>
        <v/>
      </c>
      <c r="U704" s="11" t="str">
        <f t="shared" si="298"/>
        <v/>
      </c>
      <c r="W704" s="9" t="str">
        <f t="shared" si="287"/>
        <v/>
      </c>
      <c r="X704" s="9"/>
      <c r="Y704" s="9"/>
      <c r="Z704" s="10" t="str">
        <f t="shared" si="299"/>
        <v/>
      </c>
      <c r="AA704" s="11" t="str">
        <f t="shared" si="300"/>
        <v/>
      </c>
      <c r="AC704" s="9" t="str">
        <f t="shared" si="288"/>
        <v/>
      </c>
      <c r="AD704" s="9"/>
      <c r="AE704" s="9"/>
      <c r="AF704" s="10" t="str">
        <f t="shared" si="301"/>
        <v/>
      </c>
      <c r="AG704" s="11" t="str">
        <f t="shared" si="302"/>
        <v/>
      </c>
      <c r="AI704" s="9" t="str">
        <f t="shared" si="289"/>
        <v/>
      </c>
      <c r="AJ704" s="9"/>
      <c r="AK704" s="9"/>
      <c r="AL704" s="10" t="str">
        <f t="shared" si="311"/>
        <v/>
      </c>
      <c r="AM704" s="11" t="str">
        <f t="shared" si="312"/>
        <v/>
      </c>
      <c r="AO704" s="9" t="str">
        <f t="shared" si="290"/>
        <v/>
      </c>
      <c r="AP704" s="9"/>
      <c r="AQ704" s="9"/>
      <c r="AR704" s="10" t="str">
        <f t="shared" si="303"/>
        <v/>
      </c>
      <c r="AS704" s="11" t="str">
        <f t="shared" si="304"/>
        <v/>
      </c>
      <c r="AU704" s="9" t="str">
        <f t="shared" si="291"/>
        <v/>
      </c>
      <c r="AV704" s="9"/>
      <c r="AW704" s="9"/>
      <c r="AX704" s="10" t="str">
        <f t="shared" si="305"/>
        <v/>
      </c>
      <c r="AY704" s="11" t="str">
        <f t="shared" si="306"/>
        <v/>
      </c>
      <c r="BA704" s="12" t="str">
        <f t="shared" si="292"/>
        <v/>
      </c>
      <c r="BB704" s="12"/>
      <c r="BC704" s="12"/>
      <c r="BD704" s="13" t="str">
        <f t="shared" si="307"/>
        <v/>
      </c>
      <c r="BE704" s="14" t="str">
        <f t="shared" si="308"/>
        <v/>
      </c>
    </row>
    <row r="705" spans="5:57" x14ac:dyDescent="0.25">
      <c r="E705" s="9" t="str">
        <f t="shared" si="284"/>
        <v/>
      </c>
      <c r="F705" s="9"/>
      <c r="G705" s="9"/>
      <c r="H705" s="10" t="str">
        <f t="shared" si="293"/>
        <v/>
      </c>
      <c r="I705" s="15" t="str">
        <f t="shared" si="294"/>
        <v/>
      </c>
      <c r="K705" s="9" t="str">
        <f t="shared" si="285"/>
        <v/>
      </c>
      <c r="L705" s="9"/>
      <c r="M705" s="9"/>
      <c r="N705" s="10" t="str">
        <f t="shared" si="295"/>
        <v/>
      </c>
      <c r="O705" s="11" t="str">
        <f t="shared" si="296"/>
        <v/>
      </c>
      <c r="Q705" s="9" t="str">
        <f t="shared" si="286"/>
        <v/>
      </c>
      <c r="R705" s="9"/>
      <c r="S705" s="9"/>
      <c r="T705" s="10" t="str">
        <f t="shared" si="297"/>
        <v/>
      </c>
      <c r="U705" s="11" t="str">
        <f t="shared" si="298"/>
        <v/>
      </c>
      <c r="W705" s="9" t="str">
        <f t="shared" si="287"/>
        <v/>
      </c>
      <c r="X705" s="9"/>
      <c r="Y705" s="9"/>
      <c r="Z705" s="10" t="str">
        <f t="shared" si="299"/>
        <v/>
      </c>
      <c r="AA705" s="11" t="str">
        <f t="shared" si="300"/>
        <v/>
      </c>
      <c r="AC705" s="9" t="str">
        <f t="shared" si="288"/>
        <v/>
      </c>
      <c r="AD705" s="9"/>
      <c r="AE705" s="9"/>
      <c r="AF705" s="10" t="str">
        <f t="shared" si="301"/>
        <v/>
      </c>
      <c r="AG705" s="11" t="str">
        <f t="shared" si="302"/>
        <v/>
      </c>
      <c r="AI705" s="9" t="str">
        <f t="shared" si="289"/>
        <v/>
      </c>
      <c r="AJ705" s="9"/>
      <c r="AK705" s="9"/>
      <c r="AL705" s="10" t="str">
        <f t="shared" si="311"/>
        <v/>
      </c>
      <c r="AM705" s="11" t="str">
        <f t="shared" si="312"/>
        <v/>
      </c>
      <c r="AO705" s="9" t="str">
        <f t="shared" si="290"/>
        <v/>
      </c>
      <c r="AP705" s="9"/>
      <c r="AQ705" s="9"/>
      <c r="AR705" s="10" t="str">
        <f t="shared" si="303"/>
        <v/>
      </c>
      <c r="AS705" s="11" t="str">
        <f t="shared" si="304"/>
        <v/>
      </c>
      <c r="AU705" s="9" t="str">
        <f t="shared" si="291"/>
        <v/>
      </c>
      <c r="AV705" s="9"/>
      <c r="AW705" s="9"/>
      <c r="AX705" s="10" t="str">
        <f t="shared" si="305"/>
        <v/>
      </c>
      <c r="AY705" s="11" t="str">
        <f t="shared" si="306"/>
        <v/>
      </c>
      <c r="BA705" s="12" t="str">
        <f t="shared" si="292"/>
        <v/>
      </c>
      <c r="BB705" s="12"/>
      <c r="BC705" s="12"/>
      <c r="BD705" s="13" t="str">
        <f t="shared" si="307"/>
        <v/>
      </c>
      <c r="BE705" s="14" t="str">
        <f t="shared" si="308"/>
        <v/>
      </c>
    </row>
    <row r="706" spans="5:57" x14ac:dyDescent="0.25">
      <c r="E706" s="9" t="str">
        <f t="shared" si="284"/>
        <v/>
      </c>
      <c r="F706" s="9"/>
      <c r="G706" s="9"/>
      <c r="H706" s="10" t="str">
        <f t="shared" si="293"/>
        <v/>
      </c>
      <c r="I706" s="15" t="str">
        <f t="shared" si="294"/>
        <v/>
      </c>
      <c r="K706" s="9" t="str">
        <f t="shared" si="285"/>
        <v/>
      </c>
      <c r="L706" s="9"/>
      <c r="M706" s="9"/>
      <c r="N706" s="10" t="str">
        <f t="shared" si="295"/>
        <v/>
      </c>
      <c r="O706" s="11" t="str">
        <f t="shared" si="296"/>
        <v/>
      </c>
      <c r="Q706" s="9" t="str">
        <f t="shared" si="286"/>
        <v/>
      </c>
      <c r="R706" s="9"/>
      <c r="S706" s="9"/>
      <c r="T706" s="10" t="str">
        <f t="shared" si="297"/>
        <v/>
      </c>
      <c r="U706" s="11" t="str">
        <f t="shared" si="298"/>
        <v/>
      </c>
      <c r="W706" s="9" t="str">
        <f t="shared" si="287"/>
        <v/>
      </c>
      <c r="X706" s="9"/>
      <c r="Y706" s="9"/>
      <c r="Z706" s="10" t="str">
        <f t="shared" si="299"/>
        <v/>
      </c>
      <c r="AA706" s="11" t="str">
        <f t="shared" si="300"/>
        <v/>
      </c>
      <c r="AC706" s="9" t="str">
        <f t="shared" si="288"/>
        <v/>
      </c>
      <c r="AD706" s="9"/>
      <c r="AE706" s="9"/>
      <c r="AF706" s="10" t="str">
        <f t="shared" si="301"/>
        <v/>
      </c>
      <c r="AG706" s="11" t="str">
        <f t="shared" si="302"/>
        <v/>
      </c>
      <c r="AI706" s="9" t="str">
        <f t="shared" si="289"/>
        <v/>
      </c>
      <c r="AJ706" s="9"/>
      <c r="AK706" s="9"/>
      <c r="AL706" s="10" t="str">
        <f t="shared" si="311"/>
        <v/>
      </c>
      <c r="AM706" s="11" t="str">
        <f t="shared" si="312"/>
        <v/>
      </c>
      <c r="AO706" s="9" t="str">
        <f t="shared" si="290"/>
        <v/>
      </c>
      <c r="AP706" s="9"/>
      <c r="AQ706" s="9"/>
      <c r="AR706" s="10" t="str">
        <f t="shared" si="303"/>
        <v/>
      </c>
      <c r="AS706" s="11" t="str">
        <f t="shared" si="304"/>
        <v/>
      </c>
      <c r="AU706" s="9" t="str">
        <f t="shared" si="291"/>
        <v/>
      </c>
      <c r="AV706" s="9"/>
      <c r="AW706" s="9"/>
      <c r="AX706" s="10" t="str">
        <f t="shared" si="305"/>
        <v/>
      </c>
      <c r="AY706" s="11" t="str">
        <f t="shared" si="306"/>
        <v/>
      </c>
      <c r="BA706" s="12" t="str">
        <f t="shared" si="292"/>
        <v/>
      </c>
      <c r="BB706" s="12"/>
      <c r="BC706" s="12"/>
      <c r="BD706" s="13" t="str">
        <f t="shared" si="307"/>
        <v/>
      </c>
      <c r="BE706" s="14" t="str">
        <f t="shared" si="308"/>
        <v/>
      </c>
    </row>
    <row r="707" spans="5:57" x14ac:dyDescent="0.25">
      <c r="E707" s="9" t="str">
        <f t="shared" ref="E707:E770" si="313">IF(F707&lt;&gt;"","TOTS3","")</f>
        <v/>
      </c>
      <c r="F707" s="9"/>
      <c r="G707" s="9"/>
      <c r="H707" s="10" t="str">
        <f t="shared" si="293"/>
        <v/>
      </c>
      <c r="I707" s="15" t="str">
        <f t="shared" si="294"/>
        <v/>
      </c>
      <c r="K707" s="9" t="str">
        <f t="shared" ref="K707:K770" si="314">IF(L707&lt;&gt;"","RAIZ4","")</f>
        <v/>
      </c>
      <c r="L707" s="9"/>
      <c r="M707" s="9"/>
      <c r="N707" s="10" t="str">
        <f t="shared" si="295"/>
        <v/>
      </c>
      <c r="O707" s="11" t="str">
        <f t="shared" si="296"/>
        <v/>
      </c>
      <c r="Q707" s="9" t="str">
        <f t="shared" ref="Q707:Q770" si="315">IF(R707&lt;&gt;"","ITSA4","")</f>
        <v/>
      </c>
      <c r="R707" s="9"/>
      <c r="S707" s="9"/>
      <c r="T707" s="10" t="str">
        <f t="shared" si="297"/>
        <v/>
      </c>
      <c r="U707" s="11" t="str">
        <f t="shared" si="298"/>
        <v/>
      </c>
      <c r="W707" s="9" t="str">
        <f t="shared" ref="W707:W770" si="316">IF(X707&lt;&gt;"","CPLE6","")</f>
        <v/>
      </c>
      <c r="X707" s="9"/>
      <c r="Y707" s="9"/>
      <c r="Z707" s="10" t="str">
        <f t="shared" si="299"/>
        <v/>
      </c>
      <c r="AA707" s="11" t="str">
        <f t="shared" si="300"/>
        <v/>
      </c>
      <c r="AC707" s="9" t="str">
        <f t="shared" ref="AC707:AC770" si="317">IF(AD707&lt;&gt;"","SAPR4","")</f>
        <v/>
      </c>
      <c r="AD707" s="9"/>
      <c r="AE707" s="9"/>
      <c r="AF707" s="10" t="str">
        <f t="shared" si="301"/>
        <v/>
      </c>
      <c r="AG707" s="11" t="str">
        <f t="shared" si="302"/>
        <v/>
      </c>
      <c r="AI707" s="9" t="str">
        <f t="shared" ref="AI707:AI770" si="318">IF(AJ707&lt;&gt;"","ECOR3","")</f>
        <v/>
      </c>
      <c r="AJ707" s="9"/>
      <c r="AK707" s="9"/>
      <c r="AL707" s="10" t="str">
        <f t="shared" si="311"/>
        <v/>
      </c>
      <c r="AM707" s="11" t="str">
        <f t="shared" si="312"/>
        <v/>
      </c>
      <c r="AO707" s="9" t="str">
        <f t="shared" ref="AO707:AO770" si="319">IF(AP707&lt;&gt;"","MGLU3","")</f>
        <v/>
      </c>
      <c r="AP707" s="9"/>
      <c r="AQ707" s="9"/>
      <c r="AR707" s="10" t="str">
        <f t="shared" si="303"/>
        <v/>
      </c>
      <c r="AS707" s="11" t="str">
        <f t="shared" si="304"/>
        <v/>
      </c>
      <c r="AU707" s="9" t="str">
        <f t="shared" ref="AU707:AU770" si="320">IF(AV707&lt;&gt;"","VALE3","")</f>
        <v/>
      </c>
      <c r="AV707" s="9"/>
      <c r="AW707" s="9"/>
      <c r="AX707" s="10" t="str">
        <f t="shared" si="305"/>
        <v/>
      </c>
      <c r="AY707" s="11" t="str">
        <f t="shared" si="306"/>
        <v/>
      </c>
      <c r="BA707" s="12" t="str">
        <f t="shared" ref="BA707:BA770" si="321">IF(BB707&lt;&gt;"","ABEV3","")</f>
        <v/>
      </c>
      <c r="BB707" s="12"/>
      <c r="BC707" s="12"/>
      <c r="BD707" s="13" t="str">
        <f t="shared" si="307"/>
        <v/>
      </c>
      <c r="BE707" s="14" t="str">
        <f t="shared" si="308"/>
        <v/>
      </c>
    </row>
    <row r="708" spans="5:57" x14ac:dyDescent="0.25">
      <c r="E708" s="9" t="str">
        <f t="shared" si="313"/>
        <v/>
      </c>
      <c r="F708" s="9"/>
      <c r="G708" s="9"/>
      <c r="H708" s="10" t="str">
        <f t="shared" ref="H708:H771" si="322">IF(G708&lt;&gt;"",G708/G707-1,"")</f>
        <v/>
      </c>
      <c r="I708" s="15" t="str">
        <f t="shared" ref="I708:I771" si="323">IF(H708&lt;&gt;"",I707*(H708+1),"")</f>
        <v/>
      </c>
      <c r="K708" s="9" t="str">
        <f t="shared" si="314"/>
        <v/>
      </c>
      <c r="L708" s="9"/>
      <c r="M708" s="9"/>
      <c r="N708" s="10" t="str">
        <f t="shared" ref="N708:N771" si="324">IF(M708&lt;&gt;"",M708/M707 - 1,"")</f>
        <v/>
      </c>
      <c r="O708" s="11" t="str">
        <f t="shared" ref="O708:O771" si="325">IF(N708&lt;&gt;"",O707*(N708+1),"")</f>
        <v/>
      </c>
      <c r="Q708" s="9" t="str">
        <f t="shared" si="315"/>
        <v/>
      </c>
      <c r="R708" s="9"/>
      <c r="S708" s="9"/>
      <c r="T708" s="10" t="str">
        <f t="shared" ref="T708:T771" si="326">IF(S708&lt;&gt;"",S708/S707-1,"")</f>
        <v/>
      </c>
      <c r="U708" s="11" t="str">
        <f t="shared" ref="U708:U771" si="327">IF(T708&lt;&gt;"",U707*(T708+1),"")</f>
        <v/>
      </c>
      <c r="W708" s="9" t="str">
        <f t="shared" si="316"/>
        <v/>
      </c>
      <c r="X708" s="9"/>
      <c r="Y708" s="9"/>
      <c r="Z708" s="10" t="str">
        <f t="shared" ref="Z708:Z771" si="328">IF(Y708&lt;&gt;"",Y708/Y707-1,"")</f>
        <v/>
      </c>
      <c r="AA708" s="11" t="str">
        <f t="shared" ref="AA708:AA771" si="329">IF(Z708&lt;&gt;"",AA707*(Z708+1),"")</f>
        <v/>
      </c>
      <c r="AC708" s="9" t="str">
        <f t="shared" si="317"/>
        <v/>
      </c>
      <c r="AD708" s="9"/>
      <c r="AE708" s="9"/>
      <c r="AF708" s="10" t="str">
        <f t="shared" ref="AF708:AF771" si="330">IF(AE708&lt;&gt;"",AE708/AE707-1,"")</f>
        <v/>
      </c>
      <c r="AG708" s="11" t="str">
        <f t="shared" ref="AG708:AG771" si="331">IF(AE708&lt;&gt;"",AG707*(AF708+1),"")</f>
        <v/>
      </c>
      <c r="AI708" s="9" t="str">
        <f t="shared" si="318"/>
        <v/>
      </c>
      <c r="AJ708" s="9"/>
      <c r="AK708" s="9"/>
      <c r="AL708" s="10" t="str">
        <f t="shared" si="311"/>
        <v/>
      </c>
      <c r="AM708" s="11" t="str">
        <f t="shared" si="312"/>
        <v/>
      </c>
      <c r="AO708" s="9" t="str">
        <f t="shared" si="319"/>
        <v/>
      </c>
      <c r="AP708" s="9"/>
      <c r="AQ708" s="9"/>
      <c r="AR708" s="10" t="str">
        <f t="shared" ref="AR708:AR771" si="332">IF(AQ708&lt;&gt;"",AQ708/AQ707-1,"")</f>
        <v/>
      </c>
      <c r="AS708" s="11" t="str">
        <f t="shared" ref="AS708:AS771" si="333">IF(AQ708&lt;&gt;"",AS707*(AR708+1),"")</f>
        <v/>
      </c>
      <c r="AU708" s="9" t="str">
        <f t="shared" si="320"/>
        <v/>
      </c>
      <c r="AV708" s="9"/>
      <c r="AW708" s="9"/>
      <c r="AX708" s="10" t="str">
        <f t="shared" ref="AX708:AX771" si="334">IF(AW708&lt;&gt;"",AW708/AW707-1,"")</f>
        <v/>
      </c>
      <c r="AY708" s="11" t="str">
        <f t="shared" ref="AY708:AY771" si="335">IF(AX708&lt;&gt;"",AY707*(AX708+1),"")</f>
        <v/>
      </c>
      <c r="BA708" s="12" t="str">
        <f t="shared" si="321"/>
        <v/>
      </c>
      <c r="BB708" s="12"/>
      <c r="BC708" s="12"/>
      <c r="BD708" s="13" t="str">
        <f t="shared" ref="BD708:BD771" si="336">IF(BC708&lt;&gt;"",BC708/BC707-1,"")</f>
        <v/>
      </c>
      <c r="BE708" s="14" t="str">
        <f t="shared" ref="BE708:BE771" si="337">IF(BC708&lt;&gt;"",BE707*(BD708+1),"")</f>
        <v/>
      </c>
    </row>
    <row r="709" spans="5:57" x14ac:dyDescent="0.25">
      <c r="E709" s="9" t="str">
        <f t="shared" si="313"/>
        <v/>
      </c>
      <c r="F709" s="9"/>
      <c r="G709" s="9"/>
      <c r="H709" s="10" t="str">
        <f t="shared" si="322"/>
        <v/>
      </c>
      <c r="I709" s="15" t="str">
        <f t="shared" si="323"/>
        <v/>
      </c>
      <c r="K709" s="9" t="str">
        <f t="shared" si="314"/>
        <v/>
      </c>
      <c r="L709" s="9"/>
      <c r="M709" s="9"/>
      <c r="N709" s="10" t="str">
        <f t="shared" si="324"/>
        <v/>
      </c>
      <c r="O709" s="11" t="str">
        <f t="shared" si="325"/>
        <v/>
      </c>
      <c r="Q709" s="9" t="str">
        <f t="shared" si="315"/>
        <v/>
      </c>
      <c r="R709" s="9"/>
      <c r="S709" s="9"/>
      <c r="T709" s="10" t="str">
        <f t="shared" si="326"/>
        <v/>
      </c>
      <c r="U709" s="11" t="str">
        <f t="shared" si="327"/>
        <v/>
      </c>
      <c r="W709" s="9" t="str">
        <f t="shared" si="316"/>
        <v/>
      </c>
      <c r="X709" s="9"/>
      <c r="Y709" s="9"/>
      <c r="Z709" s="10" t="str">
        <f t="shared" si="328"/>
        <v/>
      </c>
      <c r="AA709" s="11" t="str">
        <f t="shared" si="329"/>
        <v/>
      </c>
      <c r="AC709" s="9" t="str">
        <f t="shared" si="317"/>
        <v/>
      </c>
      <c r="AD709" s="9"/>
      <c r="AE709" s="9"/>
      <c r="AF709" s="10" t="str">
        <f t="shared" si="330"/>
        <v/>
      </c>
      <c r="AG709" s="11" t="str">
        <f t="shared" si="331"/>
        <v/>
      </c>
      <c r="AI709" s="9" t="str">
        <f t="shared" si="318"/>
        <v/>
      </c>
      <c r="AJ709" s="9"/>
      <c r="AK709" s="9"/>
      <c r="AL709" s="10" t="str">
        <f t="shared" si="311"/>
        <v/>
      </c>
      <c r="AM709" s="11" t="str">
        <f t="shared" si="312"/>
        <v/>
      </c>
      <c r="AO709" s="9" t="str">
        <f t="shared" si="319"/>
        <v/>
      </c>
      <c r="AP709" s="9"/>
      <c r="AQ709" s="9"/>
      <c r="AR709" s="10" t="str">
        <f t="shared" si="332"/>
        <v/>
      </c>
      <c r="AS709" s="11" t="str">
        <f t="shared" si="333"/>
        <v/>
      </c>
      <c r="AU709" s="9" t="str">
        <f t="shared" si="320"/>
        <v/>
      </c>
      <c r="AV709" s="9"/>
      <c r="AW709" s="9"/>
      <c r="AX709" s="10" t="str">
        <f t="shared" si="334"/>
        <v/>
      </c>
      <c r="AY709" s="11" t="str">
        <f t="shared" si="335"/>
        <v/>
      </c>
      <c r="BA709" s="12" t="str">
        <f t="shared" si="321"/>
        <v/>
      </c>
      <c r="BB709" s="12"/>
      <c r="BC709" s="12"/>
      <c r="BD709" s="13" t="str">
        <f t="shared" si="336"/>
        <v/>
      </c>
      <c r="BE709" s="14" t="str">
        <f t="shared" si="337"/>
        <v/>
      </c>
    </row>
    <row r="710" spans="5:57" x14ac:dyDescent="0.25">
      <c r="E710" s="9" t="str">
        <f t="shared" si="313"/>
        <v/>
      </c>
      <c r="F710" s="9"/>
      <c r="G710" s="9"/>
      <c r="H710" s="10" t="str">
        <f t="shared" si="322"/>
        <v/>
      </c>
      <c r="I710" s="15" t="str">
        <f t="shared" si="323"/>
        <v/>
      </c>
      <c r="K710" s="9" t="str">
        <f t="shared" si="314"/>
        <v/>
      </c>
      <c r="L710" s="9"/>
      <c r="M710" s="9"/>
      <c r="N710" s="10" t="str">
        <f t="shared" si="324"/>
        <v/>
      </c>
      <c r="O710" s="11" t="str">
        <f t="shared" si="325"/>
        <v/>
      </c>
      <c r="Q710" s="9" t="str">
        <f t="shared" si="315"/>
        <v/>
      </c>
      <c r="R710" s="9"/>
      <c r="S710" s="9"/>
      <c r="T710" s="10" t="str">
        <f t="shared" si="326"/>
        <v/>
      </c>
      <c r="U710" s="11" t="str">
        <f t="shared" si="327"/>
        <v/>
      </c>
      <c r="W710" s="9" t="str">
        <f t="shared" si="316"/>
        <v/>
      </c>
      <c r="X710" s="9"/>
      <c r="Y710" s="9"/>
      <c r="Z710" s="10" t="str">
        <f t="shared" si="328"/>
        <v/>
      </c>
      <c r="AA710" s="11" t="str">
        <f t="shared" si="329"/>
        <v/>
      </c>
      <c r="AC710" s="9" t="str">
        <f t="shared" si="317"/>
        <v/>
      </c>
      <c r="AD710" s="9"/>
      <c r="AE710" s="9"/>
      <c r="AF710" s="10" t="str">
        <f t="shared" si="330"/>
        <v/>
      </c>
      <c r="AG710" s="11" t="str">
        <f t="shared" si="331"/>
        <v/>
      </c>
      <c r="AI710" s="9" t="str">
        <f t="shared" si="318"/>
        <v/>
      </c>
      <c r="AJ710" s="9"/>
      <c r="AK710" s="9"/>
      <c r="AL710" s="10" t="str">
        <f t="shared" si="311"/>
        <v/>
      </c>
      <c r="AM710" s="11" t="str">
        <f t="shared" si="312"/>
        <v/>
      </c>
      <c r="AO710" s="9" t="str">
        <f t="shared" si="319"/>
        <v/>
      </c>
      <c r="AP710" s="9"/>
      <c r="AQ710" s="9"/>
      <c r="AR710" s="10" t="str">
        <f t="shared" si="332"/>
        <v/>
      </c>
      <c r="AS710" s="11" t="str">
        <f t="shared" si="333"/>
        <v/>
      </c>
      <c r="AU710" s="9" t="str">
        <f t="shared" si="320"/>
        <v/>
      </c>
      <c r="AV710" s="9"/>
      <c r="AW710" s="9"/>
      <c r="AX710" s="10" t="str">
        <f t="shared" si="334"/>
        <v/>
      </c>
      <c r="AY710" s="11" t="str">
        <f t="shared" si="335"/>
        <v/>
      </c>
      <c r="BA710" s="12" t="str">
        <f t="shared" si="321"/>
        <v/>
      </c>
      <c r="BB710" s="12"/>
      <c r="BC710" s="12"/>
      <c r="BD710" s="13" t="str">
        <f t="shared" si="336"/>
        <v/>
      </c>
      <c r="BE710" s="14" t="str">
        <f t="shared" si="337"/>
        <v/>
      </c>
    </row>
    <row r="711" spans="5:57" x14ac:dyDescent="0.25">
      <c r="E711" s="9" t="str">
        <f t="shared" si="313"/>
        <v/>
      </c>
      <c r="F711" s="9"/>
      <c r="G711" s="9"/>
      <c r="H711" s="10" t="str">
        <f t="shared" si="322"/>
        <v/>
      </c>
      <c r="I711" s="15" t="str">
        <f t="shared" si="323"/>
        <v/>
      </c>
      <c r="K711" s="9" t="str">
        <f t="shared" si="314"/>
        <v/>
      </c>
      <c r="L711" s="9"/>
      <c r="M711" s="9"/>
      <c r="N711" s="10" t="str">
        <f t="shared" si="324"/>
        <v/>
      </c>
      <c r="O711" s="11" t="str">
        <f t="shared" si="325"/>
        <v/>
      </c>
      <c r="Q711" s="9" t="str">
        <f t="shared" si="315"/>
        <v/>
      </c>
      <c r="R711" s="9"/>
      <c r="S711" s="9"/>
      <c r="T711" s="10" t="str">
        <f t="shared" si="326"/>
        <v/>
      </c>
      <c r="U711" s="11" t="str">
        <f t="shared" si="327"/>
        <v/>
      </c>
      <c r="W711" s="9" t="str">
        <f t="shared" si="316"/>
        <v/>
      </c>
      <c r="X711" s="9"/>
      <c r="Y711" s="9"/>
      <c r="Z711" s="10" t="str">
        <f t="shared" si="328"/>
        <v/>
      </c>
      <c r="AA711" s="11" t="str">
        <f t="shared" si="329"/>
        <v/>
      </c>
      <c r="AC711" s="9" t="str">
        <f t="shared" si="317"/>
        <v/>
      </c>
      <c r="AD711" s="9"/>
      <c r="AE711" s="9"/>
      <c r="AF711" s="10" t="str">
        <f t="shared" si="330"/>
        <v/>
      </c>
      <c r="AG711" s="11" t="str">
        <f t="shared" si="331"/>
        <v/>
      </c>
      <c r="AI711" s="9" t="str">
        <f t="shared" si="318"/>
        <v/>
      </c>
      <c r="AJ711" s="9"/>
      <c r="AK711" s="9"/>
      <c r="AL711" s="10" t="str">
        <f t="shared" si="311"/>
        <v/>
      </c>
      <c r="AM711" s="11" t="str">
        <f t="shared" si="312"/>
        <v/>
      </c>
      <c r="AO711" s="9" t="str">
        <f t="shared" si="319"/>
        <v/>
      </c>
      <c r="AP711" s="9"/>
      <c r="AQ711" s="9"/>
      <c r="AR711" s="10" t="str">
        <f t="shared" si="332"/>
        <v/>
      </c>
      <c r="AS711" s="11" t="str">
        <f t="shared" si="333"/>
        <v/>
      </c>
      <c r="AU711" s="9" t="str">
        <f t="shared" si="320"/>
        <v/>
      </c>
      <c r="AV711" s="9"/>
      <c r="AW711" s="9"/>
      <c r="AX711" s="10" t="str">
        <f t="shared" si="334"/>
        <v/>
      </c>
      <c r="AY711" s="11" t="str">
        <f t="shared" si="335"/>
        <v/>
      </c>
      <c r="BA711" s="12" t="str">
        <f t="shared" si="321"/>
        <v/>
      </c>
      <c r="BB711" s="12"/>
      <c r="BC711" s="12"/>
      <c r="BD711" s="13" t="str">
        <f t="shared" si="336"/>
        <v/>
      </c>
      <c r="BE711" s="14" t="str">
        <f t="shared" si="337"/>
        <v/>
      </c>
    </row>
    <row r="712" spans="5:57" x14ac:dyDescent="0.25">
      <c r="E712" s="9" t="str">
        <f t="shared" si="313"/>
        <v/>
      </c>
      <c r="F712" s="9"/>
      <c r="G712" s="9"/>
      <c r="H712" s="10" t="str">
        <f t="shared" si="322"/>
        <v/>
      </c>
      <c r="I712" s="15" t="str">
        <f t="shared" si="323"/>
        <v/>
      </c>
      <c r="K712" s="9" t="str">
        <f t="shared" si="314"/>
        <v/>
      </c>
      <c r="L712" s="9"/>
      <c r="M712" s="9"/>
      <c r="N712" s="10" t="str">
        <f t="shared" si="324"/>
        <v/>
      </c>
      <c r="O712" s="11" t="str">
        <f t="shared" si="325"/>
        <v/>
      </c>
      <c r="Q712" s="9" t="str">
        <f t="shared" si="315"/>
        <v/>
      </c>
      <c r="R712" s="9"/>
      <c r="S712" s="9"/>
      <c r="T712" s="10" t="str">
        <f t="shared" si="326"/>
        <v/>
      </c>
      <c r="U712" s="11" t="str">
        <f t="shared" si="327"/>
        <v/>
      </c>
      <c r="W712" s="9" t="str">
        <f t="shared" si="316"/>
        <v/>
      </c>
      <c r="X712" s="9"/>
      <c r="Y712" s="9"/>
      <c r="Z712" s="10" t="str">
        <f t="shared" si="328"/>
        <v/>
      </c>
      <c r="AA712" s="11" t="str">
        <f t="shared" si="329"/>
        <v/>
      </c>
      <c r="AC712" s="9" t="str">
        <f t="shared" si="317"/>
        <v/>
      </c>
      <c r="AD712" s="9"/>
      <c r="AE712" s="9"/>
      <c r="AF712" s="10" t="str">
        <f t="shared" si="330"/>
        <v/>
      </c>
      <c r="AG712" s="11" t="str">
        <f t="shared" si="331"/>
        <v/>
      </c>
      <c r="AI712" s="9" t="str">
        <f t="shared" si="318"/>
        <v/>
      </c>
      <c r="AJ712" s="9"/>
      <c r="AK712" s="9"/>
      <c r="AL712" s="10" t="str">
        <f t="shared" si="311"/>
        <v/>
      </c>
      <c r="AM712" s="11" t="str">
        <f t="shared" si="312"/>
        <v/>
      </c>
      <c r="AO712" s="9" t="str">
        <f t="shared" si="319"/>
        <v/>
      </c>
      <c r="AP712" s="9"/>
      <c r="AQ712" s="9"/>
      <c r="AR712" s="10" t="str">
        <f t="shared" si="332"/>
        <v/>
      </c>
      <c r="AS712" s="11" t="str">
        <f t="shared" si="333"/>
        <v/>
      </c>
      <c r="AU712" s="9" t="str">
        <f t="shared" si="320"/>
        <v/>
      </c>
      <c r="AV712" s="9"/>
      <c r="AW712" s="9"/>
      <c r="AX712" s="10" t="str">
        <f t="shared" si="334"/>
        <v/>
      </c>
      <c r="AY712" s="11" t="str">
        <f t="shared" si="335"/>
        <v/>
      </c>
      <c r="BA712" s="12" t="str">
        <f t="shared" si="321"/>
        <v/>
      </c>
      <c r="BB712" s="12"/>
      <c r="BC712" s="12"/>
      <c r="BD712" s="13" t="str">
        <f t="shared" si="336"/>
        <v/>
      </c>
      <c r="BE712" s="14" t="str">
        <f t="shared" si="337"/>
        <v/>
      </c>
    </row>
    <row r="713" spans="5:57" x14ac:dyDescent="0.25">
      <c r="E713" s="9" t="str">
        <f t="shared" si="313"/>
        <v/>
      </c>
      <c r="F713" s="9"/>
      <c r="G713" s="9"/>
      <c r="H713" s="10" t="str">
        <f t="shared" si="322"/>
        <v/>
      </c>
      <c r="I713" s="15" t="str">
        <f t="shared" si="323"/>
        <v/>
      </c>
      <c r="K713" s="9" t="str">
        <f t="shared" si="314"/>
        <v/>
      </c>
      <c r="L713" s="9"/>
      <c r="M713" s="9"/>
      <c r="N713" s="10" t="str">
        <f t="shared" si="324"/>
        <v/>
      </c>
      <c r="O713" s="11" t="str">
        <f t="shared" si="325"/>
        <v/>
      </c>
      <c r="Q713" s="9" t="str">
        <f t="shared" si="315"/>
        <v/>
      </c>
      <c r="R713" s="9"/>
      <c r="S713" s="9"/>
      <c r="T713" s="10" t="str">
        <f t="shared" si="326"/>
        <v/>
      </c>
      <c r="U713" s="11" t="str">
        <f t="shared" si="327"/>
        <v/>
      </c>
      <c r="W713" s="9" t="str">
        <f t="shared" si="316"/>
        <v/>
      </c>
      <c r="X713" s="9"/>
      <c r="Y713" s="9"/>
      <c r="Z713" s="10" t="str">
        <f t="shared" si="328"/>
        <v/>
      </c>
      <c r="AA713" s="11" t="str">
        <f t="shared" si="329"/>
        <v/>
      </c>
      <c r="AC713" s="9" t="str">
        <f t="shared" si="317"/>
        <v/>
      </c>
      <c r="AD713" s="9"/>
      <c r="AE713" s="9"/>
      <c r="AF713" s="10" t="str">
        <f t="shared" si="330"/>
        <v/>
      </c>
      <c r="AG713" s="11" t="str">
        <f t="shared" si="331"/>
        <v/>
      </c>
      <c r="AI713" s="9" t="str">
        <f t="shared" si="318"/>
        <v/>
      </c>
      <c r="AJ713" s="9"/>
      <c r="AK713" s="9"/>
      <c r="AL713" s="10" t="str">
        <f t="shared" si="311"/>
        <v/>
      </c>
      <c r="AM713" s="11" t="str">
        <f t="shared" si="312"/>
        <v/>
      </c>
      <c r="AO713" s="9" t="str">
        <f t="shared" si="319"/>
        <v/>
      </c>
      <c r="AP713" s="9"/>
      <c r="AQ713" s="9"/>
      <c r="AR713" s="10" t="str">
        <f t="shared" si="332"/>
        <v/>
      </c>
      <c r="AS713" s="11" t="str">
        <f t="shared" si="333"/>
        <v/>
      </c>
      <c r="AU713" s="9" t="str">
        <f t="shared" si="320"/>
        <v/>
      </c>
      <c r="AV713" s="9"/>
      <c r="AW713" s="9"/>
      <c r="AX713" s="10" t="str">
        <f t="shared" si="334"/>
        <v/>
      </c>
      <c r="AY713" s="11" t="str">
        <f t="shared" si="335"/>
        <v/>
      </c>
      <c r="BA713" s="12" t="str">
        <f t="shared" si="321"/>
        <v/>
      </c>
      <c r="BB713" s="12"/>
      <c r="BC713" s="12"/>
      <c r="BD713" s="13" t="str">
        <f t="shared" si="336"/>
        <v/>
      </c>
      <c r="BE713" s="14" t="str">
        <f t="shared" si="337"/>
        <v/>
      </c>
    </row>
    <row r="714" spans="5:57" x14ac:dyDescent="0.25">
      <c r="E714" s="9" t="str">
        <f t="shared" si="313"/>
        <v/>
      </c>
      <c r="F714" s="9"/>
      <c r="G714" s="9"/>
      <c r="H714" s="10" t="str">
        <f t="shared" si="322"/>
        <v/>
      </c>
      <c r="I714" s="15" t="str">
        <f t="shared" si="323"/>
        <v/>
      </c>
      <c r="K714" s="9" t="str">
        <f t="shared" si="314"/>
        <v/>
      </c>
      <c r="L714" s="9"/>
      <c r="M714" s="9"/>
      <c r="N714" s="10" t="str">
        <f t="shared" si="324"/>
        <v/>
      </c>
      <c r="O714" s="11" t="str">
        <f t="shared" si="325"/>
        <v/>
      </c>
      <c r="Q714" s="9" t="str">
        <f t="shared" si="315"/>
        <v/>
      </c>
      <c r="R714" s="9"/>
      <c r="S714" s="9"/>
      <c r="T714" s="10" t="str">
        <f t="shared" si="326"/>
        <v/>
      </c>
      <c r="U714" s="11" t="str">
        <f t="shared" si="327"/>
        <v/>
      </c>
      <c r="W714" s="9" t="str">
        <f t="shared" si="316"/>
        <v/>
      </c>
      <c r="X714" s="9"/>
      <c r="Y714" s="9"/>
      <c r="Z714" s="10" t="str">
        <f t="shared" si="328"/>
        <v/>
      </c>
      <c r="AA714" s="11" t="str">
        <f t="shared" si="329"/>
        <v/>
      </c>
      <c r="AC714" s="9" t="str">
        <f t="shared" si="317"/>
        <v/>
      </c>
      <c r="AD714" s="9"/>
      <c r="AE714" s="9"/>
      <c r="AF714" s="10" t="str">
        <f t="shared" si="330"/>
        <v/>
      </c>
      <c r="AG714" s="11" t="str">
        <f t="shared" si="331"/>
        <v/>
      </c>
      <c r="AI714" s="9" t="str">
        <f t="shared" si="318"/>
        <v/>
      </c>
      <c r="AJ714" s="9"/>
      <c r="AK714" s="9"/>
      <c r="AL714" s="10" t="str">
        <f t="shared" si="311"/>
        <v/>
      </c>
      <c r="AM714" s="11" t="str">
        <f t="shared" si="312"/>
        <v/>
      </c>
      <c r="AO714" s="9" t="str">
        <f t="shared" si="319"/>
        <v/>
      </c>
      <c r="AP714" s="9"/>
      <c r="AQ714" s="9"/>
      <c r="AR714" s="10" t="str">
        <f t="shared" si="332"/>
        <v/>
      </c>
      <c r="AS714" s="11" t="str">
        <f t="shared" si="333"/>
        <v/>
      </c>
      <c r="AU714" s="9" t="str">
        <f t="shared" si="320"/>
        <v/>
      </c>
      <c r="AV714" s="9"/>
      <c r="AW714" s="9"/>
      <c r="AX714" s="10" t="str">
        <f t="shared" si="334"/>
        <v/>
      </c>
      <c r="AY714" s="11" t="str">
        <f t="shared" si="335"/>
        <v/>
      </c>
      <c r="BA714" s="12" t="str">
        <f t="shared" si="321"/>
        <v/>
      </c>
      <c r="BB714" s="12"/>
      <c r="BC714" s="12"/>
      <c r="BD714" s="13" t="str">
        <f t="shared" si="336"/>
        <v/>
      </c>
      <c r="BE714" s="14" t="str">
        <f t="shared" si="337"/>
        <v/>
      </c>
    </row>
    <row r="715" spans="5:57" x14ac:dyDescent="0.25">
      <c r="E715" s="9" t="str">
        <f t="shared" si="313"/>
        <v/>
      </c>
      <c r="F715" s="9"/>
      <c r="G715" s="9"/>
      <c r="H715" s="10" t="str">
        <f t="shared" si="322"/>
        <v/>
      </c>
      <c r="I715" s="15" t="str">
        <f t="shared" si="323"/>
        <v/>
      </c>
      <c r="K715" s="9" t="str">
        <f t="shared" si="314"/>
        <v/>
      </c>
      <c r="L715" s="9"/>
      <c r="M715" s="9"/>
      <c r="N715" s="10" t="str">
        <f t="shared" si="324"/>
        <v/>
      </c>
      <c r="O715" s="11" t="str">
        <f t="shared" si="325"/>
        <v/>
      </c>
      <c r="Q715" s="9" t="str">
        <f t="shared" si="315"/>
        <v/>
      </c>
      <c r="R715" s="9"/>
      <c r="S715" s="9"/>
      <c r="T715" s="10" t="str">
        <f t="shared" si="326"/>
        <v/>
      </c>
      <c r="U715" s="11" t="str">
        <f t="shared" si="327"/>
        <v/>
      </c>
      <c r="W715" s="9" t="str">
        <f t="shared" si="316"/>
        <v/>
      </c>
      <c r="X715" s="9"/>
      <c r="Y715" s="9"/>
      <c r="Z715" s="10" t="str">
        <f t="shared" si="328"/>
        <v/>
      </c>
      <c r="AA715" s="11" t="str">
        <f t="shared" si="329"/>
        <v/>
      </c>
      <c r="AC715" s="9" t="str">
        <f t="shared" si="317"/>
        <v/>
      </c>
      <c r="AD715" s="9"/>
      <c r="AE715" s="9"/>
      <c r="AF715" s="10" t="str">
        <f t="shared" si="330"/>
        <v/>
      </c>
      <c r="AG715" s="11" t="str">
        <f t="shared" si="331"/>
        <v/>
      </c>
      <c r="AI715" s="9" t="str">
        <f t="shared" si="318"/>
        <v/>
      </c>
      <c r="AJ715" s="9"/>
      <c r="AK715" s="9"/>
      <c r="AL715" s="10" t="str">
        <f t="shared" si="311"/>
        <v/>
      </c>
      <c r="AM715" s="11" t="str">
        <f t="shared" si="312"/>
        <v/>
      </c>
      <c r="AO715" s="9" t="str">
        <f t="shared" si="319"/>
        <v/>
      </c>
      <c r="AP715" s="9"/>
      <c r="AQ715" s="9"/>
      <c r="AR715" s="10" t="str">
        <f t="shared" si="332"/>
        <v/>
      </c>
      <c r="AS715" s="11" t="str">
        <f t="shared" si="333"/>
        <v/>
      </c>
      <c r="AU715" s="9" t="str">
        <f t="shared" si="320"/>
        <v/>
      </c>
      <c r="AV715" s="9"/>
      <c r="AW715" s="9"/>
      <c r="AX715" s="10" t="str">
        <f t="shared" si="334"/>
        <v/>
      </c>
      <c r="AY715" s="11" t="str">
        <f t="shared" si="335"/>
        <v/>
      </c>
      <c r="BA715" s="12" t="str">
        <f t="shared" si="321"/>
        <v/>
      </c>
      <c r="BB715" s="12"/>
      <c r="BC715" s="12"/>
      <c r="BD715" s="13" t="str">
        <f t="shared" si="336"/>
        <v/>
      </c>
      <c r="BE715" s="14" t="str">
        <f t="shared" si="337"/>
        <v/>
      </c>
    </row>
    <row r="716" spans="5:57" x14ac:dyDescent="0.25">
      <c r="E716" s="9" t="str">
        <f t="shared" si="313"/>
        <v/>
      </c>
      <c r="F716" s="9"/>
      <c r="G716" s="9"/>
      <c r="H716" s="10" t="str">
        <f t="shared" si="322"/>
        <v/>
      </c>
      <c r="I716" s="15" t="str">
        <f t="shared" si="323"/>
        <v/>
      </c>
      <c r="K716" s="9" t="str">
        <f t="shared" si="314"/>
        <v/>
      </c>
      <c r="L716" s="9"/>
      <c r="M716" s="9"/>
      <c r="N716" s="10" t="str">
        <f t="shared" si="324"/>
        <v/>
      </c>
      <c r="O716" s="11" t="str">
        <f t="shared" si="325"/>
        <v/>
      </c>
      <c r="Q716" s="9" t="str">
        <f t="shared" si="315"/>
        <v/>
      </c>
      <c r="R716" s="9"/>
      <c r="S716" s="9"/>
      <c r="T716" s="10" t="str">
        <f t="shared" si="326"/>
        <v/>
      </c>
      <c r="U716" s="11" t="str">
        <f t="shared" si="327"/>
        <v/>
      </c>
      <c r="W716" s="9" t="str">
        <f t="shared" si="316"/>
        <v/>
      </c>
      <c r="X716" s="9"/>
      <c r="Y716" s="9"/>
      <c r="Z716" s="10" t="str">
        <f t="shared" si="328"/>
        <v/>
      </c>
      <c r="AA716" s="11" t="str">
        <f t="shared" si="329"/>
        <v/>
      </c>
      <c r="AC716" s="9" t="str">
        <f t="shared" si="317"/>
        <v/>
      </c>
      <c r="AD716" s="9"/>
      <c r="AE716" s="9"/>
      <c r="AF716" s="10" t="str">
        <f t="shared" si="330"/>
        <v/>
      </c>
      <c r="AG716" s="11" t="str">
        <f t="shared" si="331"/>
        <v/>
      </c>
      <c r="AI716" s="9" t="str">
        <f t="shared" si="318"/>
        <v/>
      </c>
      <c r="AJ716" s="9"/>
      <c r="AK716" s="9"/>
      <c r="AL716" s="10" t="str">
        <f t="shared" si="311"/>
        <v/>
      </c>
      <c r="AM716" s="11" t="str">
        <f t="shared" si="312"/>
        <v/>
      </c>
      <c r="AO716" s="9" t="str">
        <f t="shared" si="319"/>
        <v/>
      </c>
      <c r="AP716" s="9"/>
      <c r="AQ716" s="9"/>
      <c r="AR716" s="10" t="str">
        <f t="shared" si="332"/>
        <v/>
      </c>
      <c r="AS716" s="11" t="str">
        <f t="shared" si="333"/>
        <v/>
      </c>
      <c r="AU716" s="9" t="str">
        <f t="shared" si="320"/>
        <v/>
      </c>
      <c r="AV716" s="9"/>
      <c r="AW716" s="9"/>
      <c r="AX716" s="10" t="str">
        <f t="shared" si="334"/>
        <v/>
      </c>
      <c r="AY716" s="11" t="str">
        <f t="shared" si="335"/>
        <v/>
      </c>
      <c r="BA716" s="12" t="str">
        <f t="shared" si="321"/>
        <v/>
      </c>
      <c r="BB716" s="12"/>
      <c r="BC716" s="12"/>
      <c r="BD716" s="13" t="str">
        <f t="shared" si="336"/>
        <v/>
      </c>
      <c r="BE716" s="14" t="str">
        <f t="shared" si="337"/>
        <v/>
      </c>
    </row>
    <row r="717" spans="5:57" x14ac:dyDescent="0.25">
      <c r="E717" s="9" t="str">
        <f t="shared" si="313"/>
        <v/>
      </c>
      <c r="F717" s="9"/>
      <c r="G717" s="9"/>
      <c r="H717" s="10" t="str">
        <f t="shared" si="322"/>
        <v/>
      </c>
      <c r="I717" s="15" t="str">
        <f t="shared" si="323"/>
        <v/>
      </c>
      <c r="K717" s="9" t="str">
        <f t="shared" si="314"/>
        <v/>
      </c>
      <c r="L717" s="9"/>
      <c r="M717" s="9"/>
      <c r="N717" s="10" t="str">
        <f t="shared" si="324"/>
        <v/>
      </c>
      <c r="O717" s="11" t="str">
        <f t="shared" si="325"/>
        <v/>
      </c>
      <c r="Q717" s="9" t="str">
        <f t="shared" si="315"/>
        <v/>
      </c>
      <c r="R717" s="9"/>
      <c r="S717" s="9"/>
      <c r="T717" s="10" t="str">
        <f t="shared" si="326"/>
        <v/>
      </c>
      <c r="U717" s="11" t="str">
        <f t="shared" si="327"/>
        <v/>
      </c>
      <c r="W717" s="9" t="str">
        <f t="shared" si="316"/>
        <v/>
      </c>
      <c r="X717" s="9"/>
      <c r="Y717" s="9"/>
      <c r="Z717" s="10" t="str">
        <f t="shared" si="328"/>
        <v/>
      </c>
      <c r="AA717" s="11" t="str">
        <f t="shared" si="329"/>
        <v/>
      </c>
      <c r="AC717" s="9" t="str">
        <f t="shared" si="317"/>
        <v/>
      </c>
      <c r="AD717" s="9"/>
      <c r="AE717" s="9"/>
      <c r="AF717" s="10" t="str">
        <f t="shared" si="330"/>
        <v/>
      </c>
      <c r="AG717" s="11" t="str">
        <f t="shared" si="331"/>
        <v/>
      </c>
      <c r="AI717" s="9" t="str">
        <f t="shared" si="318"/>
        <v/>
      </c>
      <c r="AJ717" s="9"/>
      <c r="AK717" s="9"/>
      <c r="AL717" s="10" t="str">
        <f t="shared" si="311"/>
        <v/>
      </c>
      <c r="AM717" s="11" t="str">
        <f t="shared" si="312"/>
        <v/>
      </c>
      <c r="AO717" s="9" t="str">
        <f t="shared" si="319"/>
        <v/>
      </c>
      <c r="AP717" s="9"/>
      <c r="AQ717" s="9"/>
      <c r="AR717" s="10" t="str">
        <f t="shared" si="332"/>
        <v/>
      </c>
      <c r="AS717" s="11" t="str">
        <f t="shared" si="333"/>
        <v/>
      </c>
      <c r="AU717" s="9" t="str">
        <f t="shared" si="320"/>
        <v/>
      </c>
      <c r="AV717" s="9"/>
      <c r="AW717" s="9"/>
      <c r="AX717" s="10" t="str">
        <f t="shared" si="334"/>
        <v/>
      </c>
      <c r="AY717" s="11" t="str">
        <f t="shared" si="335"/>
        <v/>
      </c>
      <c r="BA717" s="12" t="str">
        <f t="shared" si="321"/>
        <v/>
      </c>
      <c r="BB717" s="12"/>
      <c r="BC717" s="12"/>
      <c r="BD717" s="13" t="str">
        <f t="shared" si="336"/>
        <v/>
      </c>
      <c r="BE717" s="14" t="str">
        <f t="shared" si="337"/>
        <v/>
      </c>
    </row>
    <row r="718" spans="5:57" x14ac:dyDescent="0.25">
      <c r="E718" s="9" t="str">
        <f t="shared" si="313"/>
        <v/>
      </c>
      <c r="F718" s="9"/>
      <c r="G718" s="9"/>
      <c r="H718" s="10" t="str">
        <f t="shared" si="322"/>
        <v/>
      </c>
      <c r="I718" s="15" t="str">
        <f t="shared" si="323"/>
        <v/>
      </c>
      <c r="K718" s="9" t="str">
        <f t="shared" si="314"/>
        <v/>
      </c>
      <c r="L718" s="9"/>
      <c r="M718" s="9"/>
      <c r="N718" s="10" t="str">
        <f t="shared" si="324"/>
        <v/>
      </c>
      <c r="O718" s="11" t="str">
        <f t="shared" si="325"/>
        <v/>
      </c>
      <c r="Q718" s="9" t="str">
        <f t="shared" si="315"/>
        <v/>
      </c>
      <c r="R718" s="9"/>
      <c r="S718" s="9"/>
      <c r="T718" s="10" t="str">
        <f t="shared" si="326"/>
        <v/>
      </c>
      <c r="U718" s="11" t="str">
        <f t="shared" si="327"/>
        <v/>
      </c>
      <c r="W718" s="9" t="str">
        <f t="shared" si="316"/>
        <v/>
      </c>
      <c r="X718" s="9"/>
      <c r="Y718" s="9"/>
      <c r="Z718" s="10" t="str">
        <f t="shared" si="328"/>
        <v/>
      </c>
      <c r="AA718" s="11" t="str">
        <f t="shared" si="329"/>
        <v/>
      </c>
      <c r="AC718" s="9" t="str">
        <f t="shared" si="317"/>
        <v/>
      </c>
      <c r="AD718" s="9"/>
      <c r="AE718" s="9"/>
      <c r="AF718" s="10" t="str">
        <f t="shared" si="330"/>
        <v/>
      </c>
      <c r="AG718" s="11" t="str">
        <f t="shared" si="331"/>
        <v/>
      </c>
      <c r="AI718" s="9" t="str">
        <f t="shared" si="318"/>
        <v/>
      </c>
      <c r="AJ718" s="9"/>
      <c r="AK718" s="9"/>
      <c r="AL718" s="10" t="str">
        <f t="shared" si="311"/>
        <v/>
      </c>
      <c r="AM718" s="11" t="str">
        <f t="shared" si="312"/>
        <v/>
      </c>
      <c r="AO718" s="9" t="str">
        <f t="shared" si="319"/>
        <v/>
      </c>
      <c r="AP718" s="9"/>
      <c r="AQ718" s="9"/>
      <c r="AR718" s="10" t="str">
        <f t="shared" si="332"/>
        <v/>
      </c>
      <c r="AS718" s="11" t="str">
        <f t="shared" si="333"/>
        <v/>
      </c>
      <c r="AU718" s="9" t="str">
        <f t="shared" si="320"/>
        <v/>
      </c>
      <c r="AV718" s="9"/>
      <c r="AW718" s="9"/>
      <c r="AX718" s="10" t="str">
        <f t="shared" si="334"/>
        <v/>
      </c>
      <c r="AY718" s="11" t="str">
        <f t="shared" si="335"/>
        <v/>
      </c>
      <c r="BA718" s="12" t="str">
        <f t="shared" si="321"/>
        <v/>
      </c>
      <c r="BB718" s="12"/>
      <c r="BC718" s="12"/>
      <c r="BD718" s="13" t="str">
        <f t="shared" si="336"/>
        <v/>
      </c>
      <c r="BE718" s="14" t="str">
        <f t="shared" si="337"/>
        <v/>
      </c>
    </row>
    <row r="719" spans="5:57" x14ac:dyDescent="0.25">
      <c r="E719" s="9" t="str">
        <f t="shared" si="313"/>
        <v/>
      </c>
      <c r="F719" s="9"/>
      <c r="G719" s="9"/>
      <c r="H719" s="10" t="str">
        <f t="shared" si="322"/>
        <v/>
      </c>
      <c r="I719" s="15" t="str">
        <f t="shared" si="323"/>
        <v/>
      </c>
      <c r="K719" s="9" t="str">
        <f t="shared" si="314"/>
        <v/>
      </c>
      <c r="L719" s="9"/>
      <c r="M719" s="9"/>
      <c r="N719" s="10" t="str">
        <f t="shared" si="324"/>
        <v/>
      </c>
      <c r="O719" s="11" t="str">
        <f t="shared" si="325"/>
        <v/>
      </c>
      <c r="Q719" s="9" t="str">
        <f t="shared" si="315"/>
        <v/>
      </c>
      <c r="R719" s="9"/>
      <c r="S719" s="9"/>
      <c r="T719" s="10" t="str">
        <f t="shared" si="326"/>
        <v/>
      </c>
      <c r="U719" s="11" t="str">
        <f t="shared" si="327"/>
        <v/>
      </c>
      <c r="W719" s="9" t="str">
        <f t="shared" si="316"/>
        <v/>
      </c>
      <c r="X719" s="9"/>
      <c r="Y719" s="9"/>
      <c r="Z719" s="10" t="str">
        <f t="shared" si="328"/>
        <v/>
      </c>
      <c r="AA719" s="11" t="str">
        <f t="shared" si="329"/>
        <v/>
      </c>
      <c r="AC719" s="9" t="str">
        <f t="shared" si="317"/>
        <v/>
      </c>
      <c r="AD719" s="9"/>
      <c r="AE719" s="9"/>
      <c r="AF719" s="10" t="str">
        <f t="shared" si="330"/>
        <v/>
      </c>
      <c r="AG719" s="11" t="str">
        <f t="shared" si="331"/>
        <v/>
      </c>
      <c r="AI719" s="9" t="str">
        <f t="shared" si="318"/>
        <v/>
      </c>
      <c r="AJ719" s="9"/>
      <c r="AK719" s="9"/>
      <c r="AL719" s="10" t="str">
        <f t="shared" si="311"/>
        <v/>
      </c>
      <c r="AM719" s="11" t="str">
        <f t="shared" si="312"/>
        <v/>
      </c>
      <c r="AO719" s="9" t="str">
        <f t="shared" si="319"/>
        <v/>
      </c>
      <c r="AP719" s="9"/>
      <c r="AQ719" s="9"/>
      <c r="AR719" s="10" t="str">
        <f t="shared" si="332"/>
        <v/>
      </c>
      <c r="AS719" s="11" t="str">
        <f t="shared" si="333"/>
        <v/>
      </c>
      <c r="AU719" s="9" t="str">
        <f t="shared" si="320"/>
        <v/>
      </c>
      <c r="AV719" s="9"/>
      <c r="AW719" s="9"/>
      <c r="AX719" s="10" t="str">
        <f t="shared" si="334"/>
        <v/>
      </c>
      <c r="AY719" s="11" t="str">
        <f t="shared" si="335"/>
        <v/>
      </c>
      <c r="BA719" s="12" t="str">
        <f t="shared" si="321"/>
        <v/>
      </c>
      <c r="BB719" s="12"/>
      <c r="BC719" s="12"/>
      <c r="BD719" s="13" t="str">
        <f t="shared" si="336"/>
        <v/>
      </c>
      <c r="BE719" s="14" t="str">
        <f t="shared" si="337"/>
        <v/>
      </c>
    </row>
    <row r="720" spans="5:57" x14ac:dyDescent="0.25">
      <c r="E720" s="9" t="str">
        <f t="shared" si="313"/>
        <v/>
      </c>
      <c r="F720" s="9"/>
      <c r="G720" s="9"/>
      <c r="H720" s="10" t="str">
        <f t="shared" si="322"/>
        <v/>
      </c>
      <c r="I720" s="15" t="str">
        <f t="shared" si="323"/>
        <v/>
      </c>
      <c r="K720" s="9" t="str">
        <f t="shared" si="314"/>
        <v/>
      </c>
      <c r="L720" s="9"/>
      <c r="M720" s="9"/>
      <c r="N720" s="10" t="str">
        <f t="shared" si="324"/>
        <v/>
      </c>
      <c r="O720" s="11" t="str">
        <f t="shared" si="325"/>
        <v/>
      </c>
      <c r="Q720" s="9" t="str">
        <f t="shared" si="315"/>
        <v/>
      </c>
      <c r="R720" s="9"/>
      <c r="S720" s="9"/>
      <c r="T720" s="10" t="str">
        <f t="shared" si="326"/>
        <v/>
      </c>
      <c r="U720" s="11" t="str">
        <f t="shared" si="327"/>
        <v/>
      </c>
      <c r="W720" s="9" t="str">
        <f t="shared" si="316"/>
        <v/>
      </c>
      <c r="X720" s="9"/>
      <c r="Y720" s="9"/>
      <c r="Z720" s="10" t="str">
        <f t="shared" si="328"/>
        <v/>
      </c>
      <c r="AA720" s="11" t="str">
        <f t="shared" si="329"/>
        <v/>
      </c>
      <c r="AC720" s="9" t="str">
        <f t="shared" si="317"/>
        <v/>
      </c>
      <c r="AD720" s="9"/>
      <c r="AE720" s="9"/>
      <c r="AF720" s="10" t="str">
        <f t="shared" si="330"/>
        <v/>
      </c>
      <c r="AG720" s="11" t="str">
        <f t="shared" si="331"/>
        <v/>
      </c>
      <c r="AI720" s="9" t="str">
        <f t="shared" si="318"/>
        <v/>
      </c>
      <c r="AJ720" s="9"/>
      <c r="AK720" s="9"/>
      <c r="AL720" s="10" t="str">
        <f t="shared" si="311"/>
        <v/>
      </c>
      <c r="AM720" s="11" t="str">
        <f t="shared" si="312"/>
        <v/>
      </c>
      <c r="AO720" s="9" t="str">
        <f t="shared" si="319"/>
        <v/>
      </c>
      <c r="AP720" s="9"/>
      <c r="AQ720" s="9"/>
      <c r="AR720" s="10" t="str">
        <f t="shared" si="332"/>
        <v/>
      </c>
      <c r="AS720" s="11" t="str">
        <f t="shared" si="333"/>
        <v/>
      </c>
      <c r="AU720" s="9" t="str">
        <f t="shared" si="320"/>
        <v/>
      </c>
      <c r="AV720" s="9"/>
      <c r="AW720" s="9"/>
      <c r="AX720" s="10" t="str">
        <f t="shared" si="334"/>
        <v/>
      </c>
      <c r="AY720" s="11" t="str">
        <f t="shared" si="335"/>
        <v/>
      </c>
      <c r="BA720" s="12" t="str">
        <f t="shared" si="321"/>
        <v/>
      </c>
      <c r="BB720" s="12"/>
      <c r="BC720" s="12"/>
      <c r="BD720" s="13" t="str">
        <f t="shared" si="336"/>
        <v/>
      </c>
      <c r="BE720" s="14" t="str">
        <f t="shared" si="337"/>
        <v/>
      </c>
    </row>
    <row r="721" spans="5:57" x14ac:dyDescent="0.25">
      <c r="E721" s="9" t="str">
        <f t="shared" si="313"/>
        <v/>
      </c>
      <c r="F721" s="9"/>
      <c r="G721" s="9"/>
      <c r="H721" s="10" t="str">
        <f t="shared" si="322"/>
        <v/>
      </c>
      <c r="I721" s="15" t="str">
        <f t="shared" si="323"/>
        <v/>
      </c>
      <c r="K721" s="9" t="str">
        <f t="shared" si="314"/>
        <v/>
      </c>
      <c r="L721" s="9"/>
      <c r="M721" s="9"/>
      <c r="N721" s="10" t="str">
        <f t="shared" si="324"/>
        <v/>
      </c>
      <c r="O721" s="11" t="str">
        <f t="shared" si="325"/>
        <v/>
      </c>
      <c r="Q721" s="9" t="str">
        <f t="shared" si="315"/>
        <v/>
      </c>
      <c r="R721" s="9"/>
      <c r="S721" s="9"/>
      <c r="T721" s="10" t="str">
        <f t="shared" si="326"/>
        <v/>
      </c>
      <c r="U721" s="11" t="str">
        <f t="shared" si="327"/>
        <v/>
      </c>
      <c r="W721" s="9" t="str">
        <f t="shared" si="316"/>
        <v/>
      </c>
      <c r="X721" s="9"/>
      <c r="Y721" s="9"/>
      <c r="Z721" s="10" t="str">
        <f t="shared" si="328"/>
        <v/>
      </c>
      <c r="AA721" s="11" t="str">
        <f t="shared" si="329"/>
        <v/>
      </c>
      <c r="AC721" s="9" t="str">
        <f t="shared" si="317"/>
        <v/>
      </c>
      <c r="AD721" s="9"/>
      <c r="AE721" s="9"/>
      <c r="AF721" s="10" t="str">
        <f t="shared" si="330"/>
        <v/>
      </c>
      <c r="AG721" s="11" t="str">
        <f t="shared" si="331"/>
        <v/>
      </c>
      <c r="AI721" s="9" t="str">
        <f t="shared" si="318"/>
        <v/>
      </c>
      <c r="AJ721" s="9"/>
      <c r="AK721" s="9"/>
      <c r="AL721" s="10" t="str">
        <f t="shared" si="311"/>
        <v/>
      </c>
      <c r="AM721" s="11" t="str">
        <f t="shared" si="312"/>
        <v/>
      </c>
      <c r="AO721" s="9" t="str">
        <f t="shared" si="319"/>
        <v/>
      </c>
      <c r="AP721" s="9"/>
      <c r="AQ721" s="9"/>
      <c r="AR721" s="10" t="str">
        <f t="shared" si="332"/>
        <v/>
      </c>
      <c r="AS721" s="11" t="str">
        <f t="shared" si="333"/>
        <v/>
      </c>
      <c r="AU721" s="9" t="str">
        <f t="shared" si="320"/>
        <v/>
      </c>
      <c r="AV721" s="9"/>
      <c r="AW721" s="9"/>
      <c r="AX721" s="10" t="str">
        <f t="shared" si="334"/>
        <v/>
      </c>
      <c r="AY721" s="11" t="str">
        <f t="shared" si="335"/>
        <v/>
      </c>
      <c r="BA721" s="12" t="str">
        <f t="shared" si="321"/>
        <v/>
      </c>
      <c r="BB721" s="12"/>
      <c r="BC721" s="12"/>
      <c r="BD721" s="13" t="str">
        <f t="shared" si="336"/>
        <v/>
      </c>
      <c r="BE721" s="14" t="str">
        <f t="shared" si="337"/>
        <v/>
      </c>
    </row>
    <row r="722" spans="5:57" x14ac:dyDescent="0.25">
      <c r="E722" s="9" t="str">
        <f t="shared" si="313"/>
        <v/>
      </c>
      <c r="F722" s="9"/>
      <c r="G722" s="9"/>
      <c r="H722" s="10" t="str">
        <f t="shared" si="322"/>
        <v/>
      </c>
      <c r="I722" s="15" t="str">
        <f t="shared" si="323"/>
        <v/>
      </c>
      <c r="K722" s="9" t="str">
        <f t="shared" si="314"/>
        <v/>
      </c>
      <c r="L722" s="9"/>
      <c r="M722" s="9"/>
      <c r="N722" s="10" t="str">
        <f t="shared" si="324"/>
        <v/>
      </c>
      <c r="O722" s="11" t="str">
        <f t="shared" si="325"/>
        <v/>
      </c>
      <c r="Q722" s="9" t="str">
        <f t="shared" si="315"/>
        <v/>
      </c>
      <c r="R722" s="9"/>
      <c r="S722" s="9"/>
      <c r="T722" s="10" t="str">
        <f t="shared" si="326"/>
        <v/>
      </c>
      <c r="U722" s="11" t="str">
        <f t="shared" si="327"/>
        <v/>
      </c>
      <c r="W722" s="9" t="str">
        <f t="shared" si="316"/>
        <v/>
      </c>
      <c r="X722" s="9"/>
      <c r="Y722" s="9"/>
      <c r="Z722" s="10" t="str">
        <f t="shared" si="328"/>
        <v/>
      </c>
      <c r="AA722" s="11" t="str">
        <f t="shared" si="329"/>
        <v/>
      </c>
      <c r="AC722" s="9" t="str">
        <f t="shared" si="317"/>
        <v/>
      </c>
      <c r="AD722" s="9"/>
      <c r="AE722" s="9"/>
      <c r="AF722" s="10" t="str">
        <f t="shared" si="330"/>
        <v/>
      </c>
      <c r="AG722" s="11" t="str">
        <f t="shared" si="331"/>
        <v/>
      </c>
      <c r="AI722" s="9" t="str">
        <f t="shared" si="318"/>
        <v/>
      </c>
      <c r="AJ722" s="9"/>
      <c r="AK722" s="9"/>
      <c r="AL722" s="10" t="str">
        <f t="shared" si="311"/>
        <v/>
      </c>
      <c r="AM722" s="11" t="str">
        <f t="shared" si="312"/>
        <v/>
      </c>
      <c r="AO722" s="9" t="str">
        <f t="shared" si="319"/>
        <v/>
      </c>
      <c r="AP722" s="9"/>
      <c r="AQ722" s="9"/>
      <c r="AR722" s="10" t="str">
        <f t="shared" si="332"/>
        <v/>
      </c>
      <c r="AS722" s="11" t="str">
        <f t="shared" si="333"/>
        <v/>
      </c>
      <c r="AU722" s="9" t="str">
        <f t="shared" si="320"/>
        <v/>
      </c>
      <c r="AV722" s="9"/>
      <c r="AW722" s="9"/>
      <c r="AX722" s="10" t="str">
        <f t="shared" si="334"/>
        <v/>
      </c>
      <c r="AY722" s="11" t="str">
        <f t="shared" si="335"/>
        <v/>
      </c>
      <c r="BA722" s="12" t="str">
        <f t="shared" si="321"/>
        <v/>
      </c>
      <c r="BB722" s="12"/>
      <c r="BC722" s="12"/>
      <c r="BD722" s="13" t="str">
        <f t="shared" si="336"/>
        <v/>
      </c>
      <c r="BE722" s="14" t="str">
        <f t="shared" si="337"/>
        <v/>
      </c>
    </row>
    <row r="723" spans="5:57" x14ac:dyDescent="0.25">
      <c r="E723" s="9" t="str">
        <f t="shared" si="313"/>
        <v/>
      </c>
      <c r="F723" s="9"/>
      <c r="G723" s="9"/>
      <c r="H723" s="10" t="str">
        <f t="shared" si="322"/>
        <v/>
      </c>
      <c r="I723" s="15" t="str">
        <f t="shared" si="323"/>
        <v/>
      </c>
      <c r="K723" s="9" t="str">
        <f t="shared" si="314"/>
        <v/>
      </c>
      <c r="L723" s="9"/>
      <c r="M723" s="9"/>
      <c r="N723" s="10" t="str">
        <f t="shared" si="324"/>
        <v/>
      </c>
      <c r="O723" s="11" t="str">
        <f t="shared" si="325"/>
        <v/>
      </c>
      <c r="Q723" s="9" t="str">
        <f t="shared" si="315"/>
        <v/>
      </c>
      <c r="R723" s="9"/>
      <c r="S723" s="9"/>
      <c r="T723" s="10" t="str">
        <f t="shared" si="326"/>
        <v/>
      </c>
      <c r="U723" s="11" t="str">
        <f t="shared" si="327"/>
        <v/>
      </c>
      <c r="W723" s="9" t="str">
        <f t="shared" si="316"/>
        <v/>
      </c>
      <c r="X723" s="9"/>
      <c r="Y723" s="9"/>
      <c r="Z723" s="10" t="str">
        <f t="shared" si="328"/>
        <v/>
      </c>
      <c r="AA723" s="11" t="str">
        <f t="shared" si="329"/>
        <v/>
      </c>
      <c r="AC723" s="9" t="str">
        <f t="shared" si="317"/>
        <v/>
      </c>
      <c r="AD723" s="9"/>
      <c r="AE723" s="9"/>
      <c r="AF723" s="10" t="str">
        <f t="shared" si="330"/>
        <v/>
      </c>
      <c r="AG723" s="11" t="str">
        <f t="shared" si="331"/>
        <v/>
      </c>
      <c r="AI723" s="9" t="str">
        <f t="shared" si="318"/>
        <v/>
      </c>
      <c r="AJ723" s="9"/>
      <c r="AK723" s="9"/>
      <c r="AL723" s="10" t="str">
        <f t="shared" si="311"/>
        <v/>
      </c>
      <c r="AM723" s="11" t="str">
        <f t="shared" si="312"/>
        <v/>
      </c>
      <c r="AO723" s="9" t="str">
        <f t="shared" si="319"/>
        <v/>
      </c>
      <c r="AP723" s="9"/>
      <c r="AQ723" s="9"/>
      <c r="AR723" s="10" t="str">
        <f t="shared" si="332"/>
        <v/>
      </c>
      <c r="AS723" s="11" t="str">
        <f t="shared" si="333"/>
        <v/>
      </c>
      <c r="AU723" s="9" t="str">
        <f t="shared" si="320"/>
        <v/>
      </c>
      <c r="AV723" s="9"/>
      <c r="AW723" s="9"/>
      <c r="AX723" s="10" t="str">
        <f t="shared" si="334"/>
        <v/>
      </c>
      <c r="AY723" s="11" t="str">
        <f t="shared" si="335"/>
        <v/>
      </c>
      <c r="BA723" s="12" t="str">
        <f t="shared" si="321"/>
        <v/>
      </c>
      <c r="BB723" s="12"/>
      <c r="BC723" s="12"/>
      <c r="BD723" s="13" t="str">
        <f t="shared" si="336"/>
        <v/>
      </c>
      <c r="BE723" s="14" t="str">
        <f t="shared" si="337"/>
        <v/>
      </c>
    </row>
    <row r="724" spans="5:57" x14ac:dyDescent="0.25">
      <c r="E724" s="9" t="str">
        <f t="shared" si="313"/>
        <v/>
      </c>
      <c r="F724" s="9"/>
      <c r="G724" s="9"/>
      <c r="H724" s="10" t="str">
        <f t="shared" si="322"/>
        <v/>
      </c>
      <c r="I724" s="15" t="str">
        <f t="shared" si="323"/>
        <v/>
      </c>
      <c r="K724" s="9" t="str">
        <f t="shared" si="314"/>
        <v/>
      </c>
      <c r="L724" s="9"/>
      <c r="M724" s="9"/>
      <c r="N724" s="10" t="str">
        <f t="shared" si="324"/>
        <v/>
      </c>
      <c r="O724" s="11" t="str">
        <f t="shared" si="325"/>
        <v/>
      </c>
      <c r="Q724" s="9" t="str">
        <f t="shared" si="315"/>
        <v/>
      </c>
      <c r="R724" s="9"/>
      <c r="S724" s="9"/>
      <c r="T724" s="10" t="str">
        <f t="shared" si="326"/>
        <v/>
      </c>
      <c r="U724" s="11" t="str">
        <f t="shared" si="327"/>
        <v/>
      </c>
      <c r="W724" s="9" t="str">
        <f t="shared" si="316"/>
        <v/>
      </c>
      <c r="X724" s="9"/>
      <c r="Y724" s="9"/>
      <c r="Z724" s="10" t="str">
        <f t="shared" si="328"/>
        <v/>
      </c>
      <c r="AA724" s="11" t="str">
        <f t="shared" si="329"/>
        <v/>
      </c>
      <c r="AC724" s="9" t="str">
        <f t="shared" si="317"/>
        <v/>
      </c>
      <c r="AD724" s="9"/>
      <c r="AE724" s="9"/>
      <c r="AF724" s="10" t="str">
        <f t="shared" si="330"/>
        <v/>
      </c>
      <c r="AG724" s="11" t="str">
        <f t="shared" si="331"/>
        <v/>
      </c>
      <c r="AI724" s="9" t="str">
        <f t="shared" si="318"/>
        <v/>
      </c>
      <c r="AJ724" s="9"/>
      <c r="AK724" s="9"/>
      <c r="AL724" s="10" t="str">
        <f t="shared" si="311"/>
        <v/>
      </c>
      <c r="AM724" s="11" t="str">
        <f t="shared" si="312"/>
        <v/>
      </c>
      <c r="AO724" s="9" t="str">
        <f t="shared" si="319"/>
        <v/>
      </c>
      <c r="AP724" s="9"/>
      <c r="AQ724" s="9"/>
      <c r="AR724" s="10" t="str">
        <f t="shared" si="332"/>
        <v/>
      </c>
      <c r="AS724" s="11" t="str">
        <f t="shared" si="333"/>
        <v/>
      </c>
      <c r="AU724" s="9" t="str">
        <f t="shared" si="320"/>
        <v/>
      </c>
      <c r="AV724" s="9"/>
      <c r="AW724" s="9"/>
      <c r="AX724" s="10" t="str">
        <f t="shared" si="334"/>
        <v/>
      </c>
      <c r="AY724" s="11" t="str">
        <f t="shared" si="335"/>
        <v/>
      </c>
      <c r="BA724" s="12" t="str">
        <f t="shared" si="321"/>
        <v/>
      </c>
      <c r="BB724" s="12"/>
      <c r="BC724" s="12"/>
      <c r="BD724" s="13" t="str">
        <f t="shared" si="336"/>
        <v/>
      </c>
      <c r="BE724" s="14" t="str">
        <f t="shared" si="337"/>
        <v/>
      </c>
    </row>
    <row r="725" spans="5:57" x14ac:dyDescent="0.25">
      <c r="E725" s="9" t="str">
        <f t="shared" si="313"/>
        <v/>
      </c>
      <c r="F725" s="9"/>
      <c r="G725" s="9"/>
      <c r="H725" s="10" t="str">
        <f t="shared" si="322"/>
        <v/>
      </c>
      <c r="I725" s="15" t="str">
        <f t="shared" si="323"/>
        <v/>
      </c>
      <c r="K725" s="9" t="str">
        <f t="shared" si="314"/>
        <v/>
      </c>
      <c r="L725" s="9"/>
      <c r="M725" s="9"/>
      <c r="N725" s="10" t="str">
        <f t="shared" si="324"/>
        <v/>
      </c>
      <c r="O725" s="11" t="str">
        <f t="shared" si="325"/>
        <v/>
      </c>
      <c r="Q725" s="9" t="str">
        <f t="shared" si="315"/>
        <v/>
      </c>
      <c r="R725" s="9"/>
      <c r="S725" s="9"/>
      <c r="T725" s="10" t="str">
        <f t="shared" si="326"/>
        <v/>
      </c>
      <c r="U725" s="11" t="str">
        <f t="shared" si="327"/>
        <v/>
      </c>
      <c r="W725" s="9" t="str">
        <f t="shared" si="316"/>
        <v/>
      </c>
      <c r="X725" s="9"/>
      <c r="Y725" s="9"/>
      <c r="Z725" s="10" t="str">
        <f t="shared" si="328"/>
        <v/>
      </c>
      <c r="AA725" s="11" t="str">
        <f t="shared" si="329"/>
        <v/>
      </c>
      <c r="AC725" s="9" t="str">
        <f t="shared" si="317"/>
        <v/>
      </c>
      <c r="AD725" s="9"/>
      <c r="AE725" s="9"/>
      <c r="AF725" s="10" t="str">
        <f t="shared" si="330"/>
        <v/>
      </c>
      <c r="AG725" s="11" t="str">
        <f t="shared" si="331"/>
        <v/>
      </c>
      <c r="AI725" s="9" t="str">
        <f t="shared" si="318"/>
        <v/>
      </c>
      <c r="AJ725" s="9"/>
      <c r="AK725" s="9"/>
      <c r="AL725" s="10" t="str">
        <f t="shared" si="311"/>
        <v/>
      </c>
      <c r="AM725" s="11" t="str">
        <f t="shared" si="312"/>
        <v/>
      </c>
      <c r="AO725" s="9" t="str">
        <f t="shared" si="319"/>
        <v/>
      </c>
      <c r="AP725" s="9"/>
      <c r="AQ725" s="9"/>
      <c r="AR725" s="10" t="str">
        <f t="shared" si="332"/>
        <v/>
      </c>
      <c r="AS725" s="11" t="str">
        <f t="shared" si="333"/>
        <v/>
      </c>
      <c r="AU725" s="9" t="str">
        <f t="shared" si="320"/>
        <v/>
      </c>
      <c r="AV725" s="9"/>
      <c r="AW725" s="9"/>
      <c r="AX725" s="10" t="str">
        <f t="shared" si="334"/>
        <v/>
      </c>
      <c r="AY725" s="11" t="str">
        <f t="shared" si="335"/>
        <v/>
      </c>
      <c r="BA725" s="12" t="str">
        <f t="shared" si="321"/>
        <v/>
      </c>
      <c r="BB725" s="12"/>
      <c r="BC725" s="12"/>
      <c r="BD725" s="13" t="str">
        <f t="shared" si="336"/>
        <v/>
      </c>
      <c r="BE725" s="14" t="str">
        <f t="shared" si="337"/>
        <v/>
      </c>
    </row>
    <row r="726" spans="5:57" x14ac:dyDescent="0.25">
      <c r="E726" s="9" t="str">
        <f t="shared" si="313"/>
        <v/>
      </c>
      <c r="F726" s="9"/>
      <c r="G726" s="9"/>
      <c r="H726" s="10" t="str">
        <f t="shared" si="322"/>
        <v/>
      </c>
      <c r="I726" s="15" t="str">
        <f t="shared" si="323"/>
        <v/>
      </c>
      <c r="K726" s="9" t="str">
        <f t="shared" si="314"/>
        <v/>
      </c>
      <c r="L726" s="9"/>
      <c r="M726" s="9"/>
      <c r="N726" s="10" t="str">
        <f t="shared" si="324"/>
        <v/>
      </c>
      <c r="O726" s="11" t="str">
        <f t="shared" si="325"/>
        <v/>
      </c>
      <c r="Q726" s="9" t="str">
        <f t="shared" si="315"/>
        <v/>
      </c>
      <c r="R726" s="9"/>
      <c r="S726" s="9"/>
      <c r="T726" s="10" t="str">
        <f t="shared" si="326"/>
        <v/>
      </c>
      <c r="U726" s="11" t="str">
        <f t="shared" si="327"/>
        <v/>
      </c>
      <c r="W726" s="9" t="str">
        <f t="shared" si="316"/>
        <v/>
      </c>
      <c r="X726" s="9"/>
      <c r="Y726" s="9"/>
      <c r="Z726" s="10" t="str">
        <f t="shared" si="328"/>
        <v/>
      </c>
      <c r="AA726" s="11" t="str">
        <f t="shared" si="329"/>
        <v/>
      </c>
      <c r="AC726" s="9" t="str">
        <f t="shared" si="317"/>
        <v/>
      </c>
      <c r="AD726" s="9"/>
      <c r="AE726" s="9"/>
      <c r="AF726" s="10" t="str">
        <f t="shared" si="330"/>
        <v/>
      </c>
      <c r="AG726" s="11" t="str">
        <f t="shared" si="331"/>
        <v/>
      </c>
      <c r="AI726" s="9" t="str">
        <f t="shared" si="318"/>
        <v/>
      </c>
      <c r="AJ726" s="9"/>
      <c r="AK726" s="9"/>
      <c r="AL726" s="10" t="str">
        <f t="shared" si="311"/>
        <v/>
      </c>
      <c r="AM726" s="11" t="str">
        <f t="shared" si="312"/>
        <v/>
      </c>
      <c r="AO726" s="9" t="str">
        <f t="shared" si="319"/>
        <v/>
      </c>
      <c r="AP726" s="9"/>
      <c r="AQ726" s="9"/>
      <c r="AR726" s="10" t="str">
        <f t="shared" si="332"/>
        <v/>
      </c>
      <c r="AS726" s="11" t="str">
        <f t="shared" si="333"/>
        <v/>
      </c>
      <c r="AU726" s="9" t="str">
        <f t="shared" si="320"/>
        <v/>
      </c>
      <c r="AV726" s="9"/>
      <c r="AW726" s="9"/>
      <c r="AX726" s="10" t="str">
        <f t="shared" si="334"/>
        <v/>
      </c>
      <c r="AY726" s="11" t="str">
        <f t="shared" si="335"/>
        <v/>
      </c>
      <c r="BA726" s="12" t="str">
        <f t="shared" si="321"/>
        <v/>
      </c>
      <c r="BB726" s="12"/>
      <c r="BC726" s="12"/>
      <c r="BD726" s="13" t="str">
        <f t="shared" si="336"/>
        <v/>
      </c>
      <c r="BE726" s="14" t="str">
        <f t="shared" si="337"/>
        <v/>
      </c>
    </row>
    <row r="727" spans="5:57" x14ac:dyDescent="0.25">
      <c r="E727" s="9" t="str">
        <f t="shared" si="313"/>
        <v/>
      </c>
      <c r="F727" s="9"/>
      <c r="G727" s="9"/>
      <c r="H727" s="10" t="str">
        <f t="shared" si="322"/>
        <v/>
      </c>
      <c r="I727" s="15" t="str">
        <f t="shared" si="323"/>
        <v/>
      </c>
      <c r="K727" s="9" t="str">
        <f t="shared" si="314"/>
        <v/>
      </c>
      <c r="L727" s="9"/>
      <c r="M727" s="9"/>
      <c r="N727" s="10" t="str">
        <f t="shared" si="324"/>
        <v/>
      </c>
      <c r="O727" s="11" t="str">
        <f t="shared" si="325"/>
        <v/>
      </c>
      <c r="Q727" s="9" t="str">
        <f t="shared" si="315"/>
        <v/>
      </c>
      <c r="R727" s="9"/>
      <c r="S727" s="9"/>
      <c r="T727" s="10" t="str">
        <f t="shared" si="326"/>
        <v/>
      </c>
      <c r="U727" s="11" t="str">
        <f t="shared" si="327"/>
        <v/>
      </c>
      <c r="W727" s="9" t="str">
        <f t="shared" si="316"/>
        <v/>
      </c>
      <c r="X727" s="9"/>
      <c r="Y727" s="9"/>
      <c r="Z727" s="10" t="str">
        <f t="shared" si="328"/>
        <v/>
      </c>
      <c r="AA727" s="11" t="str">
        <f t="shared" si="329"/>
        <v/>
      </c>
      <c r="AC727" s="9" t="str">
        <f t="shared" si="317"/>
        <v/>
      </c>
      <c r="AD727" s="9"/>
      <c r="AE727" s="9"/>
      <c r="AF727" s="10" t="str">
        <f t="shared" si="330"/>
        <v/>
      </c>
      <c r="AG727" s="11" t="str">
        <f t="shared" si="331"/>
        <v/>
      </c>
      <c r="AI727" s="9" t="str">
        <f t="shared" si="318"/>
        <v/>
      </c>
      <c r="AJ727" s="9"/>
      <c r="AK727" s="9"/>
      <c r="AL727" s="10" t="str">
        <f t="shared" si="311"/>
        <v/>
      </c>
      <c r="AM727" s="11" t="str">
        <f t="shared" si="312"/>
        <v/>
      </c>
      <c r="AO727" s="9" t="str">
        <f t="shared" si="319"/>
        <v/>
      </c>
      <c r="AP727" s="9"/>
      <c r="AQ727" s="9"/>
      <c r="AR727" s="10" t="str">
        <f t="shared" si="332"/>
        <v/>
      </c>
      <c r="AS727" s="11" t="str">
        <f t="shared" si="333"/>
        <v/>
      </c>
      <c r="AU727" s="9" t="str">
        <f t="shared" si="320"/>
        <v/>
      </c>
      <c r="AV727" s="9"/>
      <c r="AW727" s="9"/>
      <c r="AX727" s="10" t="str">
        <f t="shared" si="334"/>
        <v/>
      </c>
      <c r="AY727" s="11" t="str">
        <f t="shared" si="335"/>
        <v/>
      </c>
      <c r="BA727" s="12" t="str">
        <f t="shared" si="321"/>
        <v/>
      </c>
      <c r="BB727" s="12"/>
      <c r="BC727" s="12"/>
      <c r="BD727" s="13" t="str">
        <f t="shared" si="336"/>
        <v/>
      </c>
      <c r="BE727" s="14" t="str">
        <f t="shared" si="337"/>
        <v/>
      </c>
    </row>
    <row r="728" spans="5:57" x14ac:dyDescent="0.25">
      <c r="E728" s="9" t="str">
        <f t="shared" si="313"/>
        <v/>
      </c>
      <c r="F728" s="9"/>
      <c r="G728" s="9"/>
      <c r="H728" s="10" t="str">
        <f t="shared" si="322"/>
        <v/>
      </c>
      <c r="I728" s="15" t="str">
        <f t="shared" si="323"/>
        <v/>
      </c>
      <c r="K728" s="9" t="str">
        <f t="shared" si="314"/>
        <v/>
      </c>
      <c r="L728" s="9"/>
      <c r="M728" s="9"/>
      <c r="N728" s="10" t="str">
        <f t="shared" si="324"/>
        <v/>
      </c>
      <c r="O728" s="11" t="str">
        <f t="shared" si="325"/>
        <v/>
      </c>
      <c r="Q728" s="9" t="str">
        <f t="shared" si="315"/>
        <v/>
      </c>
      <c r="R728" s="9"/>
      <c r="S728" s="9"/>
      <c r="T728" s="10" t="str">
        <f t="shared" si="326"/>
        <v/>
      </c>
      <c r="U728" s="11" t="str">
        <f t="shared" si="327"/>
        <v/>
      </c>
      <c r="W728" s="9" t="str">
        <f t="shared" si="316"/>
        <v/>
      </c>
      <c r="X728" s="9"/>
      <c r="Y728" s="9"/>
      <c r="Z728" s="10" t="str">
        <f t="shared" si="328"/>
        <v/>
      </c>
      <c r="AA728" s="11" t="str">
        <f t="shared" si="329"/>
        <v/>
      </c>
      <c r="AC728" s="9" t="str">
        <f t="shared" si="317"/>
        <v/>
      </c>
      <c r="AD728" s="9"/>
      <c r="AE728" s="9"/>
      <c r="AF728" s="10" t="str">
        <f t="shared" si="330"/>
        <v/>
      </c>
      <c r="AG728" s="11" t="str">
        <f t="shared" si="331"/>
        <v/>
      </c>
      <c r="AI728" s="9" t="str">
        <f t="shared" si="318"/>
        <v/>
      </c>
      <c r="AJ728" s="9"/>
      <c r="AK728" s="9"/>
      <c r="AL728" s="10" t="str">
        <f t="shared" si="311"/>
        <v/>
      </c>
      <c r="AM728" s="11" t="str">
        <f t="shared" si="312"/>
        <v/>
      </c>
      <c r="AO728" s="9" t="str">
        <f t="shared" si="319"/>
        <v/>
      </c>
      <c r="AP728" s="9"/>
      <c r="AQ728" s="9"/>
      <c r="AR728" s="10" t="str">
        <f t="shared" si="332"/>
        <v/>
      </c>
      <c r="AS728" s="11" t="str">
        <f t="shared" si="333"/>
        <v/>
      </c>
      <c r="AU728" s="9" t="str">
        <f t="shared" si="320"/>
        <v/>
      </c>
      <c r="AV728" s="9"/>
      <c r="AW728" s="9"/>
      <c r="AX728" s="10" t="str">
        <f t="shared" si="334"/>
        <v/>
      </c>
      <c r="AY728" s="11" t="str">
        <f t="shared" si="335"/>
        <v/>
      </c>
      <c r="BA728" s="12" t="str">
        <f t="shared" si="321"/>
        <v/>
      </c>
      <c r="BB728" s="12"/>
      <c r="BC728" s="12"/>
      <c r="BD728" s="13" t="str">
        <f t="shared" si="336"/>
        <v/>
      </c>
      <c r="BE728" s="14" t="str">
        <f t="shared" si="337"/>
        <v/>
      </c>
    </row>
    <row r="729" spans="5:57" x14ac:dyDescent="0.25">
      <c r="E729" s="9" t="str">
        <f t="shared" si="313"/>
        <v/>
      </c>
      <c r="F729" s="9"/>
      <c r="G729" s="9"/>
      <c r="H729" s="10" t="str">
        <f t="shared" si="322"/>
        <v/>
      </c>
      <c r="I729" s="15" t="str">
        <f t="shared" si="323"/>
        <v/>
      </c>
      <c r="K729" s="9" t="str">
        <f t="shared" si="314"/>
        <v/>
      </c>
      <c r="L729" s="9"/>
      <c r="M729" s="9"/>
      <c r="N729" s="10" t="str">
        <f t="shared" si="324"/>
        <v/>
      </c>
      <c r="O729" s="11" t="str">
        <f t="shared" si="325"/>
        <v/>
      </c>
      <c r="Q729" s="9" t="str">
        <f t="shared" si="315"/>
        <v/>
      </c>
      <c r="R729" s="9"/>
      <c r="S729" s="9"/>
      <c r="T729" s="10" t="str">
        <f t="shared" si="326"/>
        <v/>
      </c>
      <c r="U729" s="11" t="str">
        <f t="shared" si="327"/>
        <v/>
      </c>
      <c r="W729" s="9" t="str">
        <f t="shared" si="316"/>
        <v/>
      </c>
      <c r="X729" s="9"/>
      <c r="Y729" s="9"/>
      <c r="Z729" s="10" t="str">
        <f t="shared" si="328"/>
        <v/>
      </c>
      <c r="AA729" s="11" t="str">
        <f t="shared" si="329"/>
        <v/>
      </c>
      <c r="AC729" s="9" t="str">
        <f t="shared" si="317"/>
        <v/>
      </c>
      <c r="AD729" s="9"/>
      <c r="AE729" s="9"/>
      <c r="AF729" s="10" t="str">
        <f t="shared" si="330"/>
        <v/>
      </c>
      <c r="AG729" s="11" t="str">
        <f t="shared" si="331"/>
        <v/>
      </c>
      <c r="AI729" s="9" t="str">
        <f t="shared" si="318"/>
        <v/>
      </c>
      <c r="AJ729" s="9"/>
      <c r="AK729" s="9"/>
      <c r="AL729" s="10" t="str">
        <f t="shared" si="311"/>
        <v/>
      </c>
      <c r="AM729" s="11" t="str">
        <f t="shared" si="312"/>
        <v/>
      </c>
      <c r="AO729" s="9" t="str">
        <f t="shared" si="319"/>
        <v/>
      </c>
      <c r="AP729" s="9"/>
      <c r="AQ729" s="9"/>
      <c r="AR729" s="10" t="str">
        <f t="shared" si="332"/>
        <v/>
      </c>
      <c r="AS729" s="11" t="str">
        <f t="shared" si="333"/>
        <v/>
      </c>
      <c r="AU729" s="9" t="str">
        <f t="shared" si="320"/>
        <v/>
      </c>
      <c r="AV729" s="9"/>
      <c r="AW729" s="9"/>
      <c r="AX729" s="10" t="str">
        <f t="shared" si="334"/>
        <v/>
      </c>
      <c r="AY729" s="11" t="str">
        <f t="shared" si="335"/>
        <v/>
      </c>
      <c r="BA729" s="12" t="str">
        <f t="shared" si="321"/>
        <v/>
      </c>
      <c r="BB729" s="12"/>
      <c r="BC729" s="12"/>
      <c r="BD729" s="13" t="str">
        <f t="shared" si="336"/>
        <v/>
      </c>
      <c r="BE729" s="14" t="str">
        <f t="shared" si="337"/>
        <v/>
      </c>
    </row>
    <row r="730" spans="5:57" x14ac:dyDescent="0.25">
      <c r="E730" s="9" t="str">
        <f t="shared" si="313"/>
        <v/>
      </c>
      <c r="F730" s="9"/>
      <c r="G730" s="9"/>
      <c r="H730" s="10" t="str">
        <f t="shared" si="322"/>
        <v/>
      </c>
      <c r="I730" s="15" t="str">
        <f t="shared" si="323"/>
        <v/>
      </c>
      <c r="K730" s="9" t="str">
        <f t="shared" si="314"/>
        <v/>
      </c>
      <c r="L730" s="9"/>
      <c r="M730" s="9"/>
      <c r="N730" s="10" t="str">
        <f t="shared" si="324"/>
        <v/>
      </c>
      <c r="O730" s="11" t="str">
        <f t="shared" si="325"/>
        <v/>
      </c>
      <c r="Q730" s="9" t="str">
        <f t="shared" si="315"/>
        <v/>
      </c>
      <c r="R730" s="9"/>
      <c r="S730" s="9"/>
      <c r="T730" s="10" t="str">
        <f t="shared" si="326"/>
        <v/>
      </c>
      <c r="U730" s="11" t="str">
        <f t="shared" si="327"/>
        <v/>
      </c>
      <c r="W730" s="9" t="str">
        <f t="shared" si="316"/>
        <v/>
      </c>
      <c r="X730" s="9"/>
      <c r="Y730" s="9"/>
      <c r="Z730" s="10" t="str">
        <f t="shared" si="328"/>
        <v/>
      </c>
      <c r="AA730" s="11" t="str">
        <f t="shared" si="329"/>
        <v/>
      </c>
      <c r="AC730" s="9" t="str">
        <f t="shared" si="317"/>
        <v/>
      </c>
      <c r="AD730" s="9"/>
      <c r="AE730" s="9"/>
      <c r="AF730" s="10" t="str">
        <f t="shared" si="330"/>
        <v/>
      </c>
      <c r="AG730" s="11" t="str">
        <f t="shared" si="331"/>
        <v/>
      </c>
      <c r="AI730" s="9" t="str">
        <f t="shared" si="318"/>
        <v/>
      </c>
      <c r="AJ730" s="9"/>
      <c r="AK730" s="9"/>
      <c r="AL730" s="10" t="str">
        <f t="shared" si="311"/>
        <v/>
      </c>
      <c r="AM730" s="11" t="str">
        <f t="shared" si="312"/>
        <v/>
      </c>
      <c r="AO730" s="9" t="str">
        <f t="shared" si="319"/>
        <v/>
      </c>
      <c r="AP730" s="9"/>
      <c r="AQ730" s="9"/>
      <c r="AR730" s="10" t="str">
        <f t="shared" si="332"/>
        <v/>
      </c>
      <c r="AS730" s="11" t="str">
        <f t="shared" si="333"/>
        <v/>
      </c>
      <c r="AU730" s="9" t="str">
        <f t="shared" si="320"/>
        <v/>
      </c>
      <c r="AV730" s="9"/>
      <c r="AW730" s="9"/>
      <c r="AX730" s="10" t="str">
        <f t="shared" si="334"/>
        <v/>
      </c>
      <c r="AY730" s="11" t="str">
        <f t="shared" si="335"/>
        <v/>
      </c>
      <c r="BA730" s="12" t="str">
        <f t="shared" si="321"/>
        <v/>
      </c>
      <c r="BB730" s="12"/>
      <c r="BC730" s="12"/>
      <c r="BD730" s="13" t="str">
        <f t="shared" si="336"/>
        <v/>
      </c>
      <c r="BE730" s="14" t="str">
        <f t="shared" si="337"/>
        <v/>
      </c>
    </row>
    <row r="731" spans="5:57" x14ac:dyDescent="0.25">
      <c r="E731" s="9" t="str">
        <f t="shared" si="313"/>
        <v/>
      </c>
      <c r="F731" s="9"/>
      <c r="G731" s="9"/>
      <c r="H731" s="10" t="str">
        <f t="shared" si="322"/>
        <v/>
      </c>
      <c r="I731" s="15" t="str">
        <f t="shared" si="323"/>
        <v/>
      </c>
      <c r="K731" s="9" t="str">
        <f t="shared" si="314"/>
        <v/>
      </c>
      <c r="L731" s="9"/>
      <c r="M731" s="9"/>
      <c r="N731" s="10" t="str">
        <f t="shared" si="324"/>
        <v/>
      </c>
      <c r="O731" s="11" t="str">
        <f t="shared" si="325"/>
        <v/>
      </c>
      <c r="Q731" s="9" t="str">
        <f t="shared" si="315"/>
        <v/>
      </c>
      <c r="R731" s="9"/>
      <c r="S731" s="9"/>
      <c r="T731" s="10" t="str">
        <f t="shared" si="326"/>
        <v/>
      </c>
      <c r="U731" s="11" t="str">
        <f t="shared" si="327"/>
        <v/>
      </c>
      <c r="W731" s="9" t="str">
        <f t="shared" si="316"/>
        <v/>
      </c>
      <c r="X731" s="9"/>
      <c r="Y731" s="9"/>
      <c r="Z731" s="10" t="str">
        <f t="shared" si="328"/>
        <v/>
      </c>
      <c r="AA731" s="11" t="str">
        <f t="shared" si="329"/>
        <v/>
      </c>
      <c r="AC731" s="9" t="str">
        <f t="shared" si="317"/>
        <v/>
      </c>
      <c r="AD731" s="9"/>
      <c r="AE731" s="9"/>
      <c r="AF731" s="10" t="str">
        <f t="shared" si="330"/>
        <v/>
      </c>
      <c r="AG731" s="11" t="str">
        <f t="shared" si="331"/>
        <v/>
      </c>
      <c r="AI731" s="9" t="str">
        <f t="shared" si="318"/>
        <v/>
      </c>
      <c r="AJ731" s="9"/>
      <c r="AK731" s="9"/>
      <c r="AL731" s="10" t="str">
        <f t="shared" si="311"/>
        <v/>
      </c>
      <c r="AM731" s="11" t="str">
        <f t="shared" si="312"/>
        <v/>
      </c>
      <c r="AO731" s="9" t="str">
        <f t="shared" si="319"/>
        <v/>
      </c>
      <c r="AP731" s="9"/>
      <c r="AQ731" s="9"/>
      <c r="AR731" s="10" t="str">
        <f t="shared" si="332"/>
        <v/>
      </c>
      <c r="AS731" s="11" t="str">
        <f t="shared" si="333"/>
        <v/>
      </c>
      <c r="AU731" s="9" t="str">
        <f t="shared" si="320"/>
        <v/>
      </c>
      <c r="AV731" s="9"/>
      <c r="AW731" s="9"/>
      <c r="AX731" s="10" t="str">
        <f t="shared" si="334"/>
        <v/>
      </c>
      <c r="AY731" s="11" t="str">
        <f t="shared" si="335"/>
        <v/>
      </c>
      <c r="BA731" s="12" t="str">
        <f t="shared" si="321"/>
        <v/>
      </c>
      <c r="BB731" s="12"/>
      <c r="BC731" s="12"/>
      <c r="BD731" s="13" t="str">
        <f t="shared" si="336"/>
        <v/>
      </c>
      <c r="BE731" s="14" t="str">
        <f t="shared" si="337"/>
        <v/>
      </c>
    </row>
    <row r="732" spans="5:57" x14ac:dyDescent="0.25">
      <c r="E732" s="9" t="str">
        <f t="shared" si="313"/>
        <v/>
      </c>
      <c r="F732" s="9"/>
      <c r="G732" s="9"/>
      <c r="H732" s="10" t="str">
        <f t="shared" si="322"/>
        <v/>
      </c>
      <c r="I732" s="15" t="str">
        <f t="shared" si="323"/>
        <v/>
      </c>
      <c r="K732" s="9" t="str">
        <f t="shared" si="314"/>
        <v/>
      </c>
      <c r="L732" s="9"/>
      <c r="M732" s="9"/>
      <c r="N732" s="10" t="str">
        <f t="shared" si="324"/>
        <v/>
      </c>
      <c r="O732" s="11" t="str">
        <f t="shared" si="325"/>
        <v/>
      </c>
      <c r="Q732" s="9" t="str">
        <f t="shared" si="315"/>
        <v/>
      </c>
      <c r="R732" s="9"/>
      <c r="S732" s="9"/>
      <c r="T732" s="10" t="str">
        <f t="shared" si="326"/>
        <v/>
      </c>
      <c r="U732" s="11" t="str">
        <f t="shared" si="327"/>
        <v/>
      </c>
      <c r="W732" s="9" t="str">
        <f t="shared" si="316"/>
        <v/>
      </c>
      <c r="X732" s="9"/>
      <c r="Y732" s="9"/>
      <c r="Z732" s="10" t="str">
        <f t="shared" si="328"/>
        <v/>
      </c>
      <c r="AA732" s="11" t="str">
        <f t="shared" si="329"/>
        <v/>
      </c>
      <c r="AC732" s="9" t="str">
        <f t="shared" si="317"/>
        <v/>
      </c>
      <c r="AD732" s="9"/>
      <c r="AE732" s="9"/>
      <c r="AF732" s="10" t="str">
        <f t="shared" si="330"/>
        <v/>
      </c>
      <c r="AG732" s="11" t="str">
        <f t="shared" si="331"/>
        <v/>
      </c>
      <c r="AI732" s="9" t="str">
        <f t="shared" si="318"/>
        <v/>
      </c>
      <c r="AJ732" s="9"/>
      <c r="AK732" s="9"/>
      <c r="AL732" s="10" t="str">
        <f t="shared" si="311"/>
        <v/>
      </c>
      <c r="AM732" s="11" t="str">
        <f t="shared" si="312"/>
        <v/>
      </c>
      <c r="AO732" s="9" t="str">
        <f t="shared" si="319"/>
        <v/>
      </c>
      <c r="AP732" s="9"/>
      <c r="AQ732" s="9"/>
      <c r="AR732" s="10" t="str">
        <f t="shared" si="332"/>
        <v/>
      </c>
      <c r="AS732" s="11" t="str">
        <f t="shared" si="333"/>
        <v/>
      </c>
      <c r="AU732" s="9" t="str">
        <f t="shared" si="320"/>
        <v/>
      </c>
      <c r="AV732" s="9"/>
      <c r="AW732" s="9"/>
      <c r="AX732" s="10" t="str">
        <f t="shared" si="334"/>
        <v/>
      </c>
      <c r="AY732" s="11" t="str">
        <f t="shared" si="335"/>
        <v/>
      </c>
      <c r="BA732" s="12" t="str">
        <f t="shared" si="321"/>
        <v/>
      </c>
      <c r="BB732" s="12"/>
      <c r="BC732" s="12"/>
      <c r="BD732" s="13" t="str">
        <f t="shared" si="336"/>
        <v/>
      </c>
      <c r="BE732" s="14" t="str">
        <f t="shared" si="337"/>
        <v/>
      </c>
    </row>
    <row r="733" spans="5:57" x14ac:dyDescent="0.25">
      <c r="E733" s="9" t="str">
        <f t="shared" si="313"/>
        <v/>
      </c>
      <c r="F733" s="9"/>
      <c r="G733" s="9"/>
      <c r="H733" s="10" t="str">
        <f t="shared" si="322"/>
        <v/>
      </c>
      <c r="I733" s="15" t="str">
        <f t="shared" si="323"/>
        <v/>
      </c>
      <c r="K733" s="9" t="str">
        <f t="shared" si="314"/>
        <v/>
      </c>
      <c r="L733" s="9"/>
      <c r="M733" s="9"/>
      <c r="N733" s="10" t="str">
        <f t="shared" si="324"/>
        <v/>
      </c>
      <c r="O733" s="11" t="str">
        <f t="shared" si="325"/>
        <v/>
      </c>
      <c r="Q733" s="9" t="str">
        <f t="shared" si="315"/>
        <v/>
      </c>
      <c r="R733" s="9"/>
      <c r="S733" s="9"/>
      <c r="T733" s="10" t="str">
        <f t="shared" si="326"/>
        <v/>
      </c>
      <c r="U733" s="11" t="str">
        <f t="shared" si="327"/>
        <v/>
      </c>
      <c r="W733" s="9" t="str">
        <f t="shared" si="316"/>
        <v/>
      </c>
      <c r="X733" s="9"/>
      <c r="Y733" s="9"/>
      <c r="Z733" s="10" t="str">
        <f t="shared" si="328"/>
        <v/>
      </c>
      <c r="AA733" s="11" t="str">
        <f t="shared" si="329"/>
        <v/>
      </c>
      <c r="AC733" s="9" t="str">
        <f t="shared" si="317"/>
        <v/>
      </c>
      <c r="AD733" s="9"/>
      <c r="AE733" s="9"/>
      <c r="AF733" s="10" t="str">
        <f t="shared" si="330"/>
        <v/>
      </c>
      <c r="AG733" s="11" t="str">
        <f t="shared" si="331"/>
        <v/>
      </c>
      <c r="AI733" s="9" t="str">
        <f t="shared" si="318"/>
        <v/>
      </c>
      <c r="AJ733" s="9"/>
      <c r="AK733" s="9"/>
      <c r="AL733" s="10" t="str">
        <f t="shared" si="311"/>
        <v/>
      </c>
      <c r="AM733" s="11" t="str">
        <f t="shared" si="312"/>
        <v/>
      </c>
      <c r="AO733" s="9" t="str">
        <f t="shared" si="319"/>
        <v/>
      </c>
      <c r="AP733" s="9"/>
      <c r="AQ733" s="9"/>
      <c r="AR733" s="10" t="str">
        <f t="shared" si="332"/>
        <v/>
      </c>
      <c r="AS733" s="11" t="str">
        <f t="shared" si="333"/>
        <v/>
      </c>
      <c r="AU733" s="9" t="str">
        <f t="shared" si="320"/>
        <v/>
      </c>
      <c r="AV733" s="9"/>
      <c r="AW733" s="9"/>
      <c r="AX733" s="10" t="str">
        <f t="shared" si="334"/>
        <v/>
      </c>
      <c r="AY733" s="11" t="str">
        <f t="shared" si="335"/>
        <v/>
      </c>
      <c r="BA733" s="12" t="str">
        <f t="shared" si="321"/>
        <v/>
      </c>
      <c r="BB733" s="12"/>
      <c r="BC733" s="12"/>
      <c r="BD733" s="13" t="str">
        <f t="shared" si="336"/>
        <v/>
      </c>
      <c r="BE733" s="14" t="str">
        <f t="shared" si="337"/>
        <v/>
      </c>
    </row>
    <row r="734" spans="5:57" x14ac:dyDescent="0.25">
      <c r="E734" s="9" t="str">
        <f t="shared" si="313"/>
        <v/>
      </c>
      <c r="F734" s="9"/>
      <c r="G734" s="9"/>
      <c r="H734" s="10" t="str">
        <f t="shared" si="322"/>
        <v/>
      </c>
      <c r="I734" s="15" t="str">
        <f t="shared" si="323"/>
        <v/>
      </c>
      <c r="K734" s="9" t="str">
        <f t="shared" si="314"/>
        <v/>
      </c>
      <c r="L734" s="9"/>
      <c r="M734" s="9"/>
      <c r="N734" s="10" t="str">
        <f t="shared" si="324"/>
        <v/>
      </c>
      <c r="O734" s="11" t="str">
        <f t="shared" si="325"/>
        <v/>
      </c>
      <c r="Q734" s="9" t="str">
        <f t="shared" si="315"/>
        <v/>
      </c>
      <c r="R734" s="9"/>
      <c r="S734" s="9"/>
      <c r="T734" s="10" t="str">
        <f t="shared" si="326"/>
        <v/>
      </c>
      <c r="U734" s="11" t="str">
        <f t="shared" si="327"/>
        <v/>
      </c>
      <c r="W734" s="9" t="str">
        <f t="shared" si="316"/>
        <v/>
      </c>
      <c r="X734" s="9"/>
      <c r="Y734" s="9"/>
      <c r="Z734" s="10" t="str">
        <f t="shared" si="328"/>
        <v/>
      </c>
      <c r="AA734" s="11" t="str">
        <f t="shared" si="329"/>
        <v/>
      </c>
      <c r="AC734" s="9" t="str">
        <f t="shared" si="317"/>
        <v/>
      </c>
      <c r="AD734" s="9"/>
      <c r="AE734" s="9"/>
      <c r="AF734" s="10" t="str">
        <f t="shared" si="330"/>
        <v/>
      </c>
      <c r="AG734" s="11" t="str">
        <f t="shared" si="331"/>
        <v/>
      </c>
      <c r="AI734" s="9" t="str">
        <f t="shared" si="318"/>
        <v/>
      </c>
      <c r="AJ734" s="9"/>
      <c r="AK734" s="9"/>
      <c r="AL734" s="10" t="str">
        <f t="shared" si="311"/>
        <v/>
      </c>
      <c r="AM734" s="11" t="str">
        <f t="shared" si="312"/>
        <v/>
      </c>
      <c r="AO734" s="9" t="str">
        <f t="shared" si="319"/>
        <v/>
      </c>
      <c r="AP734" s="9"/>
      <c r="AQ734" s="9"/>
      <c r="AR734" s="10" t="str">
        <f t="shared" si="332"/>
        <v/>
      </c>
      <c r="AS734" s="11" t="str">
        <f t="shared" si="333"/>
        <v/>
      </c>
      <c r="AU734" s="9" t="str">
        <f t="shared" si="320"/>
        <v/>
      </c>
      <c r="AV734" s="9"/>
      <c r="AW734" s="9"/>
      <c r="AX734" s="10" t="str">
        <f t="shared" si="334"/>
        <v/>
      </c>
      <c r="AY734" s="11" t="str">
        <f t="shared" si="335"/>
        <v/>
      </c>
      <c r="BA734" s="12" t="str">
        <f t="shared" si="321"/>
        <v/>
      </c>
      <c r="BB734" s="12"/>
      <c r="BC734" s="12"/>
      <c r="BD734" s="13" t="str">
        <f t="shared" si="336"/>
        <v/>
      </c>
      <c r="BE734" s="14" t="str">
        <f t="shared" si="337"/>
        <v/>
      </c>
    </row>
    <row r="735" spans="5:57" x14ac:dyDescent="0.25">
      <c r="E735" s="9" t="str">
        <f t="shared" si="313"/>
        <v/>
      </c>
      <c r="F735" s="9"/>
      <c r="G735" s="9"/>
      <c r="H735" s="10" t="str">
        <f t="shared" si="322"/>
        <v/>
      </c>
      <c r="I735" s="15" t="str">
        <f t="shared" si="323"/>
        <v/>
      </c>
      <c r="K735" s="9" t="str">
        <f t="shared" si="314"/>
        <v/>
      </c>
      <c r="L735" s="9"/>
      <c r="M735" s="9"/>
      <c r="N735" s="10" t="str">
        <f t="shared" si="324"/>
        <v/>
      </c>
      <c r="O735" s="11" t="str">
        <f t="shared" si="325"/>
        <v/>
      </c>
      <c r="Q735" s="9" t="str">
        <f t="shared" si="315"/>
        <v/>
      </c>
      <c r="R735" s="9"/>
      <c r="S735" s="9"/>
      <c r="T735" s="10" t="str">
        <f t="shared" si="326"/>
        <v/>
      </c>
      <c r="U735" s="11" t="str">
        <f t="shared" si="327"/>
        <v/>
      </c>
      <c r="W735" s="9" t="str">
        <f t="shared" si="316"/>
        <v/>
      </c>
      <c r="X735" s="9"/>
      <c r="Y735" s="9"/>
      <c r="Z735" s="10" t="str">
        <f t="shared" si="328"/>
        <v/>
      </c>
      <c r="AA735" s="11" t="str">
        <f t="shared" si="329"/>
        <v/>
      </c>
      <c r="AC735" s="9" t="str">
        <f t="shared" si="317"/>
        <v/>
      </c>
      <c r="AD735" s="9"/>
      <c r="AE735" s="9"/>
      <c r="AF735" s="10" t="str">
        <f t="shared" si="330"/>
        <v/>
      </c>
      <c r="AG735" s="11" t="str">
        <f t="shared" si="331"/>
        <v/>
      </c>
      <c r="AI735" s="9" t="str">
        <f t="shared" si="318"/>
        <v/>
      </c>
      <c r="AJ735" s="9"/>
      <c r="AK735" s="9"/>
      <c r="AL735" s="10" t="str">
        <f t="shared" si="311"/>
        <v/>
      </c>
      <c r="AM735" s="11" t="str">
        <f t="shared" si="312"/>
        <v/>
      </c>
      <c r="AO735" s="9" t="str">
        <f t="shared" si="319"/>
        <v/>
      </c>
      <c r="AP735" s="9"/>
      <c r="AQ735" s="9"/>
      <c r="AR735" s="10" t="str">
        <f t="shared" si="332"/>
        <v/>
      </c>
      <c r="AS735" s="11" t="str">
        <f t="shared" si="333"/>
        <v/>
      </c>
      <c r="AU735" s="9" t="str">
        <f t="shared" si="320"/>
        <v/>
      </c>
      <c r="AV735" s="9"/>
      <c r="AW735" s="9"/>
      <c r="AX735" s="10" t="str">
        <f t="shared" si="334"/>
        <v/>
      </c>
      <c r="AY735" s="11" t="str">
        <f t="shared" si="335"/>
        <v/>
      </c>
      <c r="BA735" s="12" t="str">
        <f t="shared" si="321"/>
        <v/>
      </c>
      <c r="BB735" s="12"/>
      <c r="BC735" s="12"/>
      <c r="BD735" s="13" t="str">
        <f t="shared" si="336"/>
        <v/>
      </c>
      <c r="BE735" s="14" t="str">
        <f t="shared" si="337"/>
        <v/>
      </c>
    </row>
    <row r="736" spans="5:57" x14ac:dyDescent="0.25">
      <c r="E736" s="9" t="str">
        <f t="shared" si="313"/>
        <v/>
      </c>
      <c r="F736" s="9"/>
      <c r="G736" s="9"/>
      <c r="H736" s="10" t="str">
        <f t="shared" si="322"/>
        <v/>
      </c>
      <c r="I736" s="15" t="str">
        <f t="shared" si="323"/>
        <v/>
      </c>
      <c r="K736" s="9" t="str">
        <f t="shared" si="314"/>
        <v/>
      </c>
      <c r="L736" s="9"/>
      <c r="M736" s="9"/>
      <c r="N736" s="10" t="str">
        <f t="shared" si="324"/>
        <v/>
      </c>
      <c r="O736" s="11" t="str">
        <f t="shared" si="325"/>
        <v/>
      </c>
      <c r="Q736" s="9" t="str">
        <f t="shared" si="315"/>
        <v/>
      </c>
      <c r="R736" s="9"/>
      <c r="S736" s="9"/>
      <c r="T736" s="10" t="str">
        <f t="shared" si="326"/>
        <v/>
      </c>
      <c r="U736" s="11" t="str">
        <f t="shared" si="327"/>
        <v/>
      </c>
      <c r="W736" s="9" t="str">
        <f t="shared" si="316"/>
        <v/>
      </c>
      <c r="X736" s="9"/>
      <c r="Y736" s="9"/>
      <c r="Z736" s="10" t="str">
        <f t="shared" si="328"/>
        <v/>
      </c>
      <c r="AA736" s="11" t="str">
        <f t="shared" si="329"/>
        <v/>
      </c>
      <c r="AC736" s="9" t="str">
        <f t="shared" si="317"/>
        <v/>
      </c>
      <c r="AD736" s="9"/>
      <c r="AE736" s="9"/>
      <c r="AF736" s="10" t="str">
        <f t="shared" si="330"/>
        <v/>
      </c>
      <c r="AG736" s="11" t="str">
        <f t="shared" si="331"/>
        <v/>
      </c>
      <c r="AI736" s="9" t="str">
        <f t="shared" si="318"/>
        <v/>
      </c>
      <c r="AJ736" s="9"/>
      <c r="AK736" s="9"/>
      <c r="AL736" s="10" t="str">
        <f t="shared" si="311"/>
        <v/>
      </c>
      <c r="AM736" s="11" t="str">
        <f t="shared" si="312"/>
        <v/>
      </c>
      <c r="AO736" s="9" t="str">
        <f t="shared" si="319"/>
        <v/>
      </c>
      <c r="AP736" s="9"/>
      <c r="AQ736" s="9"/>
      <c r="AR736" s="10" t="str">
        <f t="shared" si="332"/>
        <v/>
      </c>
      <c r="AS736" s="11" t="str">
        <f t="shared" si="333"/>
        <v/>
      </c>
      <c r="AU736" s="9" t="str">
        <f t="shared" si="320"/>
        <v/>
      </c>
      <c r="AV736" s="9"/>
      <c r="AW736" s="9"/>
      <c r="AX736" s="10" t="str">
        <f t="shared" si="334"/>
        <v/>
      </c>
      <c r="AY736" s="11" t="str">
        <f t="shared" si="335"/>
        <v/>
      </c>
      <c r="BA736" s="12" t="str">
        <f t="shared" si="321"/>
        <v/>
      </c>
      <c r="BB736" s="12"/>
      <c r="BC736" s="12"/>
      <c r="BD736" s="13" t="str">
        <f t="shared" si="336"/>
        <v/>
      </c>
      <c r="BE736" s="14" t="str">
        <f t="shared" si="337"/>
        <v/>
      </c>
    </row>
    <row r="737" spans="5:57" x14ac:dyDescent="0.25">
      <c r="E737" s="9" t="str">
        <f t="shared" si="313"/>
        <v/>
      </c>
      <c r="F737" s="9"/>
      <c r="G737" s="9"/>
      <c r="H737" s="10" t="str">
        <f t="shared" si="322"/>
        <v/>
      </c>
      <c r="I737" s="15" t="str">
        <f t="shared" si="323"/>
        <v/>
      </c>
      <c r="K737" s="9" t="str">
        <f t="shared" si="314"/>
        <v/>
      </c>
      <c r="L737" s="9"/>
      <c r="M737" s="9"/>
      <c r="N737" s="10" t="str">
        <f t="shared" si="324"/>
        <v/>
      </c>
      <c r="O737" s="11" t="str">
        <f t="shared" si="325"/>
        <v/>
      </c>
      <c r="Q737" s="9" t="str">
        <f t="shared" si="315"/>
        <v/>
      </c>
      <c r="R737" s="9"/>
      <c r="S737" s="9"/>
      <c r="T737" s="10" t="str">
        <f t="shared" si="326"/>
        <v/>
      </c>
      <c r="U737" s="11" t="str">
        <f t="shared" si="327"/>
        <v/>
      </c>
      <c r="W737" s="9" t="str">
        <f t="shared" si="316"/>
        <v/>
      </c>
      <c r="X737" s="9"/>
      <c r="Y737" s="9"/>
      <c r="Z737" s="10" t="str">
        <f t="shared" si="328"/>
        <v/>
      </c>
      <c r="AA737" s="11" t="str">
        <f t="shared" si="329"/>
        <v/>
      </c>
      <c r="AC737" s="9" t="str">
        <f t="shared" si="317"/>
        <v/>
      </c>
      <c r="AD737" s="9"/>
      <c r="AE737" s="9"/>
      <c r="AF737" s="10" t="str">
        <f t="shared" si="330"/>
        <v/>
      </c>
      <c r="AG737" s="11" t="str">
        <f t="shared" si="331"/>
        <v/>
      </c>
      <c r="AI737" s="9" t="str">
        <f t="shared" si="318"/>
        <v/>
      </c>
      <c r="AJ737" s="9"/>
      <c r="AK737" s="9"/>
      <c r="AL737" s="10" t="str">
        <f t="shared" si="311"/>
        <v/>
      </c>
      <c r="AM737" s="11" t="str">
        <f t="shared" si="312"/>
        <v/>
      </c>
      <c r="AO737" s="9" t="str">
        <f t="shared" si="319"/>
        <v/>
      </c>
      <c r="AP737" s="9"/>
      <c r="AQ737" s="9"/>
      <c r="AR737" s="10" t="str">
        <f t="shared" si="332"/>
        <v/>
      </c>
      <c r="AS737" s="11" t="str">
        <f t="shared" si="333"/>
        <v/>
      </c>
      <c r="AU737" s="9" t="str">
        <f t="shared" si="320"/>
        <v/>
      </c>
      <c r="AV737" s="9"/>
      <c r="AW737" s="9"/>
      <c r="AX737" s="10" t="str">
        <f t="shared" si="334"/>
        <v/>
      </c>
      <c r="AY737" s="11" t="str">
        <f t="shared" si="335"/>
        <v/>
      </c>
      <c r="BA737" s="12" t="str">
        <f t="shared" si="321"/>
        <v/>
      </c>
      <c r="BB737" s="12"/>
      <c r="BC737" s="12"/>
      <c r="BD737" s="13" t="str">
        <f t="shared" si="336"/>
        <v/>
      </c>
      <c r="BE737" s="14" t="str">
        <f t="shared" si="337"/>
        <v/>
      </c>
    </row>
    <row r="738" spans="5:57" x14ac:dyDescent="0.25">
      <c r="E738" s="9" t="str">
        <f t="shared" si="313"/>
        <v/>
      </c>
      <c r="F738" s="9"/>
      <c r="G738" s="9"/>
      <c r="H738" s="10" t="str">
        <f t="shared" si="322"/>
        <v/>
      </c>
      <c r="I738" s="15" t="str">
        <f t="shared" si="323"/>
        <v/>
      </c>
      <c r="K738" s="9" t="str">
        <f t="shared" si="314"/>
        <v/>
      </c>
      <c r="L738" s="9"/>
      <c r="M738" s="9"/>
      <c r="N738" s="10" t="str">
        <f t="shared" si="324"/>
        <v/>
      </c>
      <c r="O738" s="11" t="str">
        <f t="shared" si="325"/>
        <v/>
      </c>
      <c r="Q738" s="9" t="str">
        <f t="shared" si="315"/>
        <v/>
      </c>
      <c r="R738" s="9"/>
      <c r="S738" s="9"/>
      <c r="T738" s="10" t="str">
        <f t="shared" si="326"/>
        <v/>
      </c>
      <c r="U738" s="11" t="str">
        <f t="shared" si="327"/>
        <v/>
      </c>
      <c r="W738" s="9" t="str">
        <f t="shared" si="316"/>
        <v/>
      </c>
      <c r="X738" s="9"/>
      <c r="Y738" s="9"/>
      <c r="Z738" s="10" t="str">
        <f t="shared" si="328"/>
        <v/>
      </c>
      <c r="AA738" s="11" t="str">
        <f t="shared" si="329"/>
        <v/>
      </c>
      <c r="AC738" s="9" t="str">
        <f t="shared" si="317"/>
        <v/>
      </c>
      <c r="AD738" s="9"/>
      <c r="AE738" s="9"/>
      <c r="AF738" s="10" t="str">
        <f t="shared" si="330"/>
        <v/>
      </c>
      <c r="AG738" s="11" t="str">
        <f t="shared" si="331"/>
        <v/>
      </c>
      <c r="AI738" s="9" t="str">
        <f t="shared" si="318"/>
        <v/>
      </c>
      <c r="AJ738" s="9"/>
      <c r="AK738" s="9"/>
      <c r="AL738" s="10" t="str">
        <f t="shared" si="311"/>
        <v/>
      </c>
      <c r="AM738" s="11" t="str">
        <f t="shared" si="312"/>
        <v/>
      </c>
      <c r="AO738" s="9" t="str">
        <f t="shared" si="319"/>
        <v/>
      </c>
      <c r="AP738" s="9"/>
      <c r="AQ738" s="9"/>
      <c r="AR738" s="10" t="str">
        <f t="shared" si="332"/>
        <v/>
      </c>
      <c r="AS738" s="11" t="str">
        <f t="shared" si="333"/>
        <v/>
      </c>
      <c r="AU738" s="9" t="str">
        <f t="shared" si="320"/>
        <v/>
      </c>
      <c r="AV738" s="9"/>
      <c r="AW738" s="9"/>
      <c r="AX738" s="10" t="str">
        <f t="shared" si="334"/>
        <v/>
      </c>
      <c r="AY738" s="11" t="str">
        <f t="shared" si="335"/>
        <v/>
      </c>
      <c r="BA738" s="12" t="str">
        <f t="shared" si="321"/>
        <v/>
      </c>
      <c r="BB738" s="12"/>
      <c r="BC738" s="12"/>
      <c r="BD738" s="13" t="str">
        <f t="shared" si="336"/>
        <v/>
      </c>
      <c r="BE738" s="14" t="str">
        <f t="shared" si="337"/>
        <v/>
      </c>
    </row>
    <row r="739" spans="5:57" x14ac:dyDescent="0.25">
      <c r="E739" s="9" t="str">
        <f t="shared" si="313"/>
        <v/>
      </c>
      <c r="F739" s="9"/>
      <c r="G739" s="9"/>
      <c r="H739" s="10" t="str">
        <f t="shared" si="322"/>
        <v/>
      </c>
      <c r="I739" s="15" t="str">
        <f t="shared" si="323"/>
        <v/>
      </c>
      <c r="K739" s="9" t="str">
        <f t="shared" si="314"/>
        <v/>
      </c>
      <c r="L739" s="9"/>
      <c r="M739" s="9"/>
      <c r="N739" s="10" t="str">
        <f t="shared" si="324"/>
        <v/>
      </c>
      <c r="O739" s="11" t="str">
        <f t="shared" si="325"/>
        <v/>
      </c>
      <c r="Q739" s="9" t="str">
        <f t="shared" si="315"/>
        <v/>
      </c>
      <c r="R739" s="9"/>
      <c r="S739" s="9"/>
      <c r="T739" s="10" t="str">
        <f t="shared" si="326"/>
        <v/>
      </c>
      <c r="U739" s="11" t="str">
        <f t="shared" si="327"/>
        <v/>
      </c>
      <c r="W739" s="9" t="str">
        <f t="shared" si="316"/>
        <v/>
      </c>
      <c r="X739" s="9"/>
      <c r="Y739" s="9"/>
      <c r="Z739" s="10" t="str">
        <f t="shared" si="328"/>
        <v/>
      </c>
      <c r="AA739" s="11" t="str">
        <f t="shared" si="329"/>
        <v/>
      </c>
      <c r="AC739" s="9" t="str">
        <f t="shared" si="317"/>
        <v/>
      </c>
      <c r="AD739" s="9"/>
      <c r="AE739" s="9"/>
      <c r="AF739" s="10" t="str">
        <f t="shared" si="330"/>
        <v/>
      </c>
      <c r="AG739" s="11" t="str">
        <f t="shared" si="331"/>
        <v/>
      </c>
      <c r="AI739" s="9" t="str">
        <f t="shared" si="318"/>
        <v/>
      </c>
      <c r="AJ739" s="9"/>
      <c r="AK739" s="9"/>
      <c r="AL739" s="10" t="str">
        <f t="shared" si="311"/>
        <v/>
      </c>
      <c r="AM739" s="11" t="str">
        <f t="shared" si="312"/>
        <v/>
      </c>
      <c r="AO739" s="9" t="str">
        <f t="shared" si="319"/>
        <v/>
      </c>
      <c r="AP739" s="9"/>
      <c r="AQ739" s="9"/>
      <c r="AR739" s="10" t="str">
        <f t="shared" si="332"/>
        <v/>
      </c>
      <c r="AS739" s="11" t="str">
        <f t="shared" si="333"/>
        <v/>
      </c>
      <c r="AU739" s="9" t="str">
        <f t="shared" si="320"/>
        <v/>
      </c>
      <c r="AV739" s="9"/>
      <c r="AW739" s="9"/>
      <c r="AX739" s="10" t="str">
        <f t="shared" si="334"/>
        <v/>
      </c>
      <c r="AY739" s="11" t="str">
        <f t="shared" si="335"/>
        <v/>
      </c>
      <c r="BA739" s="12" t="str">
        <f t="shared" si="321"/>
        <v/>
      </c>
      <c r="BB739" s="12"/>
      <c r="BC739" s="12"/>
      <c r="BD739" s="13" t="str">
        <f t="shared" si="336"/>
        <v/>
      </c>
      <c r="BE739" s="14" t="str">
        <f t="shared" si="337"/>
        <v/>
      </c>
    </row>
    <row r="740" spans="5:57" x14ac:dyDescent="0.25">
      <c r="E740" s="9" t="str">
        <f t="shared" si="313"/>
        <v/>
      </c>
      <c r="F740" s="9"/>
      <c r="G740" s="9"/>
      <c r="H740" s="10" t="str">
        <f t="shared" si="322"/>
        <v/>
      </c>
      <c r="I740" s="15" t="str">
        <f t="shared" si="323"/>
        <v/>
      </c>
      <c r="K740" s="9" t="str">
        <f t="shared" si="314"/>
        <v/>
      </c>
      <c r="L740" s="9"/>
      <c r="M740" s="9"/>
      <c r="N740" s="10" t="str">
        <f t="shared" si="324"/>
        <v/>
      </c>
      <c r="O740" s="11" t="str">
        <f t="shared" si="325"/>
        <v/>
      </c>
      <c r="Q740" s="9" t="str">
        <f t="shared" si="315"/>
        <v/>
      </c>
      <c r="R740" s="9"/>
      <c r="S740" s="9"/>
      <c r="T740" s="10" t="str">
        <f t="shared" si="326"/>
        <v/>
      </c>
      <c r="U740" s="11" t="str">
        <f t="shared" si="327"/>
        <v/>
      </c>
      <c r="W740" s="9" t="str">
        <f t="shared" si="316"/>
        <v/>
      </c>
      <c r="X740" s="9"/>
      <c r="Y740" s="9"/>
      <c r="Z740" s="10" t="str">
        <f t="shared" si="328"/>
        <v/>
      </c>
      <c r="AA740" s="11" t="str">
        <f t="shared" si="329"/>
        <v/>
      </c>
      <c r="AC740" s="9" t="str">
        <f t="shared" si="317"/>
        <v/>
      </c>
      <c r="AD740" s="9"/>
      <c r="AE740" s="9"/>
      <c r="AF740" s="10" t="str">
        <f t="shared" si="330"/>
        <v/>
      </c>
      <c r="AG740" s="11" t="str">
        <f t="shared" si="331"/>
        <v/>
      </c>
      <c r="AI740" s="9" t="str">
        <f t="shared" si="318"/>
        <v/>
      </c>
      <c r="AJ740" s="9"/>
      <c r="AK740" s="9"/>
      <c r="AL740" s="10" t="str">
        <f t="shared" si="311"/>
        <v/>
      </c>
      <c r="AM740" s="11" t="str">
        <f t="shared" si="312"/>
        <v/>
      </c>
      <c r="AO740" s="9" t="str">
        <f t="shared" si="319"/>
        <v/>
      </c>
      <c r="AP740" s="9"/>
      <c r="AQ740" s="9"/>
      <c r="AR740" s="10" t="str">
        <f t="shared" si="332"/>
        <v/>
      </c>
      <c r="AS740" s="11" t="str">
        <f t="shared" si="333"/>
        <v/>
      </c>
      <c r="AU740" s="9" t="str">
        <f t="shared" si="320"/>
        <v/>
      </c>
      <c r="AV740" s="9"/>
      <c r="AW740" s="9"/>
      <c r="AX740" s="10" t="str">
        <f t="shared" si="334"/>
        <v/>
      </c>
      <c r="AY740" s="11" t="str">
        <f t="shared" si="335"/>
        <v/>
      </c>
      <c r="BA740" s="12" t="str">
        <f t="shared" si="321"/>
        <v/>
      </c>
      <c r="BB740" s="12"/>
      <c r="BC740" s="12"/>
      <c r="BD740" s="13" t="str">
        <f t="shared" si="336"/>
        <v/>
      </c>
      <c r="BE740" s="14" t="str">
        <f t="shared" si="337"/>
        <v/>
      </c>
    </row>
    <row r="741" spans="5:57" x14ac:dyDescent="0.25">
      <c r="E741" s="9" t="str">
        <f t="shared" si="313"/>
        <v/>
      </c>
      <c r="F741" s="9"/>
      <c r="G741" s="9"/>
      <c r="H741" s="10" t="str">
        <f t="shared" si="322"/>
        <v/>
      </c>
      <c r="I741" s="15" t="str">
        <f t="shared" si="323"/>
        <v/>
      </c>
      <c r="K741" s="9" t="str">
        <f t="shared" si="314"/>
        <v/>
      </c>
      <c r="L741" s="9"/>
      <c r="M741" s="9"/>
      <c r="N741" s="10" t="str">
        <f t="shared" si="324"/>
        <v/>
      </c>
      <c r="O741" s="11" t="str">
        <f t="shared" si="325"/>
        <v/>
      </c>
      <c r="Q741" s="9" t="str">
        <f t="shared" si="315"/>
        <v/>
      </c>
      <c r="R741" s="9"/>
      <c r="S741" s="9"/>
      <c r="T741" s="10" t="str">
        <f t="shared" si="326"/>
        <v/>
      </c>
      <c r="U741" s="11" t="str">
        <f t="shared" si="327"/>
        <v/>
      </c>
      <c r="W741" s="9" t="str">
        <f t="shared" si="316"/>
        <v/>
      </c>
      <c r="X741" s="9"/>
      <c r="Y741" s="9"/>
      <c r="Z741" s="10" t="str">
        <f t="shared" si="328"/>
        <v/>
      </c>
      <c r="AA741" s="11" t="str">
        <f t="shared" si="329"/>
        <v/>
      </c>
      <c r="AC741" s="9" t="str">
        <f t="shared" si="317"/>
        <v/>
      </c>
      <c r="AD741" s="9"/>
      <c r="AE741" s="9"/>
      <c r="AF741" s="10" t="str">
        <f t="shared" si="330"/>
        <v/>
      </c>
      <c r="AG741" s="11" t="str">
        <f t="shared" si="331"/>
        <v/>
      </c>
      <c r="AI741" s="9" t="str">
        <f t="shared" si="318"/>
        <v/>
      </c>
      <c r="AJ741" s="9"/>
      <c r="AK741" s="9"/>
      <c r="AL741" s="10" t="str">
        <f t="shared" si="311"/>
        <v/>
      </c>
      <c r="AM741" s="11" t="str">
        <f t="shared" si="312"/>
        <v/>
      </c>
      <c r="AO741" s="9" t="str">
        <f t="shared" si="319"/>
        <v/>
      </c>
      <c r="AP741" s="9"/>
      <c r="AQ741" s="9"/>
      <c r="AR741" s="10" t="str">
        <f t="shared" si="332"/>
        <v/>
      </c>
      <c r="AS741" s="11" t="str">
        <f t="shared" si="333"/>
        <v/>
      </c>
      <c r="AU741" s="9" t="str">
        <f t="shared" si="320"/>
        <v/>
      </c>
      <c r="AV741" s="9"/>
      <c r="AW741" s="9"/>
      <c r="AX741" s="10" t="str">
        <f t="shared" si="334"/>
        <v/>
      </c>
      <c r="AY741" s="11" t="str">
        <f t="shared" si="335"/>
        <v/>
      </c>
      <c r="BA741" s="12" t="str">
        <f t="shared" si="321"/>
        <v/>
      </c>
      <c r="BB741" s="12"/>
      <c r="BC741" s="12"/>
      <c r="BD741" s="13" t="str">
        <f t="shared" si="336"/>
        <v/>
      </c>
      <c r="BE741" s="14" t="str">
        <f t="shared" si="337"/>
        <v/>
      </c>
    </row>
    <row r="742" spans="5:57" x14ac:dyDescent="0.25">
      <c r="E742" s="9" t="str">
        <f t="shared" si="313"/>
        <v/>
      </c>
      <c r="F742" s="9"/>
      <c r="G742" s="9"/>
      <c r="H742" s="10" t="str">
        <f t="shared" si="322"/>
        <v/>
      </c>
      <c r="I742" s="15" t="str">
        <f t="shared" si="323"/>
        <v/>
      </c>
      <c r="K742" s="9" t="str">
        <f t="shared" si="314"/>
        <v/>
      </c>
      <c r="L742" s="9"/>
      <c r="M742" s="9"/>
      <c r="N742" s="10" t="str">
        <f t="shared" si="324"/>
        <v/>
      </c>
      <c r="O742" s="11" t="str">
        <f t="shared" si="325"/>
        <v/>
      </c>
      <c r="Q742" s="9" t="str">
        <f t="shared" si="315"/>
        <v/>
      </c>
      <c r="R742" s="9"/>
      <c r="S742" s="9"/>
      <c r="T742" s="10" t="str">
        <f t="shared" si="326"/>
        <v/>
      </c>
      <c r="U742" s="11" t="str">
        <f t="shared" si="327"/>
        <v/>
      </c>
      <c r="W742" s="9" t="str">
        <f t="shared" si="316"/>
        <v/>
      </c>
      <c r="X742" s="9"/>
      <c r="Y742" s="9"/>
      <c r="Z742" s="10" t="str">
        <f t="shared" si="328"/>
        <v/>
      </c>
      <c r="AA742" s="11" t="str">
        <f t="shared" si="329"/>
        <v/>
      </c>
      <c r="AC742" s="9" t="str">
        <f t="shared" si="317"/>
        <v/>
      </c>
      <c r="AD742" s="9"/>
      <c r="AE742" s="9"/>
      <c r="AF742" s="10" t="str">
        <f t="shared" si="330"/>
        <v/>
      </c>
      <c r="AG742" s="11" t="str">
        <f t="shared" si="331"/>
        <v/>
      </c>
      <c r="AI742" s="9" t="str">
        <f t="shared" si="318"/>
        <v/>
      </c>
      <c r="AJ742" s="9"/>
      <c r="AK742" s="9"/>
      <c r="AL742" s="10" t="str">
        <f t="shared" si="311"/>
        <v/>
      </c>
      <c r="AM742" s="11" t="str">
        <f t="shared" si="312"/>
        <v/>
      </c>
      <c r="AO742" s="9" t="str">
        <f t="shared" si="319"/>
        <v/>
      </c>
      <c r="AP742" s="9"/>
      <c r="AQ742" s="9"/>
      <c r="AR742" s="10" t="str">
        <f t="shared" si="332"/>
        <v/>
      </c>
      <c r="AS742" s="11" t="str">
        <f t="shared" si="333"/>
        <v/>
      </c>
      <c r="AU742" s="9" t="str">
        <f t="shared" si="320"/>
        <v/>
      </c>
      <c r="AV742" s="9"/>
      <c r="AW742" s="9"/>
      <c r="AX742" s="10" t="str">
        <f t="shared" si="334"/>
        <v/>
      </c>
      <c r="AY742" s="11" t="str">
        <f t="shared" si="335"/>
        <v/>
      </c>
      <c r="BA742" s="12" t="str">
        <f t="shared" si="321"/>
        <v/>
      </c>
      <c r="BB742" s="12"/>
      <c r="BC742" s="12"/>
      <c r="BD742" s="13" t="str">
        <f t="shared" si="336"/>
        <v/>
      </c>
      <c r="BE742" s="14" t="str">
        <f t="shared" si="337"/>
        <v/>
      </c>
    </row>
    <row r="743" spans="5:57" x14ac:dyDescent="0.25">
      <c r="E743" s="9" t="str">
        <f t="shared" si="313"/>
        <v/>
      </c>
      <c r="F743" s="9"/>
      <c r="G743" s="9"/>
      <c r="H743" s="10" t="str">
        <f t="shared" si="322"/>
        <v/>
      </c>
      <c r="I743" s="15" t="str">
        <f t="shared" si="323"/>
        <v/>
      </c>
      <c r="K743" s="9" t="str">
        <f t="shared" si="314"/>
        <v/>
      </c>
      <c r="L743" s="9"/>
      <c r="M743" s="9"/>
      <c r="N743" s="10" t="str">
        <f t="shared" si="324"/>
        <v/>
      </c>
      <c r="O743" s="11" t="str">
        <f t="shared" si="325"/>
        <v/>
      </c>
      <c r="Q743" s="9" t="str">
        <f t="shared" si="315"/>
        <v/>
      </c>
      <c r="R743" s="9"/>
      <c r="S743" s="9"/>
      <c r="T743" s="10" t="str">
        <f t="shared" si="326"/>
        <v/>
      </c>
      <c r="U743" s="11" t="str">
        <f t="shared" si="327"/>
        <v/>
      </c>
      <c r="W743" s="9" t="str">
        <f t="shared" si="316"/>
        <v/>
      </c>
      <c r="X743" s="9"/>
      <c r="Y743" s="9"/>
      <c r="Z743" s="10" t="str">
        <f t="shared" si="328"/>
        <v/>
      </c>
      <c r="AA743" s="11" t="str">
        <f t="shared" si="329"/>
        <v/>
      </c>
      <c r="AC743" s="9" t="str">
        <f t="shared" si="317"/>
        <v/>
      </c>
      <c r="AD743" s="9"/>
      <c r="AE743" s="9"/>
      <c r="AF743" s="10" t="str">
        <f t="shared" si="330"/>
        <v/>
      </c>
      <c r="AG743" s="11" t="str">
        <f t="shared" si="331"/>
        <v/>
      </c>
      <c r="AI743" s="9" t="str">
        <f t="shared" si="318"/>
        <v/>
      </c>
      <c r="AJ743" s="9"/>
      <c r="AK743" s="9"/>
      <c r="AL743" s="10" t="str">
        <f t="shared" si="311"/>
        <v/>
      </c>
      <c r="AM743" s="11" t="str">
        <f t="shared" si="312"/>
        <v/>
      </c>
      <c r="AO743" s="9" t="str">
        <f t="shared" si="319"/>
        <v/>
      </c>
      <c r="AP743" s="9"/>
      <c r="AQ743" s="9"/>
      <c r="AR743" s="10" t="str">
        <f t="shared" si="332"/>
        <v/>
      </c>
      <c r="AS743" s="11" t="str">
        <f t="shared" si="333"/>
        <v/>
      </c>
      <c r="AU743" s="9" t="str">
        <f t="shared" si="320"/>
        <v/>
      </c>
      <c r="AV743" s="9"/>
      <c r="AW743" s="9"/>
      <c r="AX743" s="10" t="str">
        <f t="shared" si="334"/>
        <v/>
      </c>
      <c r="AY743" s="11" t="str">
        <f t="shared" si="335"/>
        <v/>
      </c>
      <c r="BA743" s="12" t="str">
        <f t="shared" si="321"/>
        <v/>
      </c>
      <c r="BB743" s="12"/>
      <c r="BC743" s="12"/>
      <c r="BD743" s="13" t="str">
        <f t="shared" si="336"/>
        <v/>
      </c>
      <c r="BE743" s="14" t="str">
        <f t="shared" si="337"/>
        <v/>
      </c>
    </row>
    <row r="744" spans="5:57" x14ac:dyDescent="0.25">
      <c r="E744" s="9" t="str">
        <f t="shared" si="313"/>
        <v/>
      </c>
      <c r="F744" s="9"/>
      <c r="G744" s="9"/>
      <c r="H744" s="10" t="str">
        <f t="shared" si="322"/>
        <v/>
      </c>
      <c r="I744" s="15" t="str">
        <f t="shared" si="323"/>
        <v/>
      </c>
      <c r="K744" s="9" t="str">
        <f t="shared" si="314"/>
        <v/>
      </c>
      <c r="L744" s="9"/>
      <c r="M744" s="9"/>
      <c r="N744" s="10" t="str">
        <f t="shared" si="324"/>
        <v/>
      </c>
      <c r="O744" s="11" t="str">
        <f t="shared" si="325"/>
        <v/>
      </c>
      <c r="Q744" s="9" t="str">
        <f t="shared" si="315"/>
        <v/>
      </c>
      <c r="R744" s="9"/>
      <c r="S744" s="9"/>
      <c r="T744" s="10" t="str">
        <f t="shared" si="326"/>
        <v/>
      </c>
      <c r="U744" s="11" t="str">
        <f t="shared" si="327"/>
        <v/>
      </c>
      <c r="W744" s="9" t="str">
        <f t="shared" si="316"/>
        <v/>
      </c>
      <c r="X744" s="9"/>
      <c r="Y744" s="9"/>
      <c r="Z744" s="10" t="str">
        <f t="shared" si="328"/>
        <v/>
      </c>
      <c r="AA744" s="11" t="str">
        <f t="shared" si="329"/>
        <v/>
      </c>
      <c r="AC744" s="9" t="str">
        <f t="shared" si="317"/>
        <v/>
      </c>
      <c r="AD744" s="9"/>
      <c r="AE744" s="9"/>
      <c r="AF744" s="10" t="str">
        <f t="shared" si="330"/>
        <v/>
      </c>
      <c r="AG744" s="11" t="str">
        <f t="shared" si="331"/>
        <v/>
      </c>
      <c r="AI744" s="9" t="str">
        <f t="shared" si="318"/>
        <v/>
      </c>
      <c r="AJ744" s="9"/>
      <c r="AK744" s="9"/>
      <c r="AL744" s="10" t="str">
        <f t="shared" si="311"/>
        <v/>
      </c>
      <c r="AM744" s="11" t="str">
        <f t="shared" si="312"/>
        <v/>
      </c>
      <c r="AO744" s="9" t="str">
        <f t="shared" si="319"/>
        <v/>
      </c>
      <c r="AP744" s="9"/>
      <c r="AQ744" s="9"/>
      <c r="AR744" s="10" t="str">
        <f t="shared" si="332"/>
        <v/>
      </c>
      <c r="AS744" s="11" t="str">
        <f t="shared" si="333"/>
        <v/>
      </c>
      <c r="AU744" s="9" t="str">
        <f t="shared" si="320"/>
        <v/>
      </c>
      <c r="AV744" s="9"/>
      <c r="AW744" s="9"/>
      <c r="AX744" s="10" t="str">
        <f t="shared" si="334"/>
        <v/>
      </c>
      <c r="AY744" s="11" t="str">
        <f t="shared" si="335"/>
        <v/>
      </c>
      <c r="BA744" s="12" t="str">
        <f t="shared" si="321"/>
        <v/>
      </c>
      <c r="BB744" s="12"/>
      <c r="BC744" s="12"/>
      <c r="BD744" s="13" t="str">
        <f t="shared" si="336"/>
        <v/>
      </c>
      <c r="BE744" s="14" t="str">
        <f t="shared" si="337"/>
        <v/>
      </c>
    </row>
    <row r="745" spans="5:57" x14ac:dyDescent="0.25">
      <c r="E745" s="9" t="str">
        <f t="shared" si="313"/>
        <v/>
      </c>
      <c r="F745" s="9"/>
      <c r="G745" s="9"/>
      <c r="H745" s="10" t="str">
        <f t="shared" si="322"/>
        <v/>
      </c>
      <c r="I745" s="15" t="str">
        <f t="shared" si="323"/>
        <v/>
      </c>
      <c r="K745" s="9" t="str">
        <f t="shared" si="314"/>
        <v/>
      </c>
      <c r="L745" s="9"/>
      <c r="M745" s="9"/>
      <c r="N745" s="10" t="str">
        <f t="shared" si="324"/>
        <v/>
      </c>
      <c r="O745" s="11" t="str">
        <f t="shared" si="325"/>
        <v/>
      </c>
      <c r="Q745" s="9" t="str">
        <f t="shared" si="315"/>
        <v/>
      </c>
      <c r="R745" s="9"/>
      <c r="S745" s="9"/>
      <c r="T745" s="10" t="str">
        <f t="shared" si="326"/>
        <v/>
      </c>
      <c r="U745" s="11" t="str">
        <f t="shared" si="327"/>
        <v/>
      </c>
      <c r="W745" s="9" t="str">
        <f t="shared" si="316"/>
        <v/>
      </c>
      <c r="X745" s="9"/>
      <c r="Y745" s="9"/>
      <c r="Z745" s="10" t="str">
        <f t="shared" si="328"/>
        <v/>
      </c>
      <c r="AA745" s="11" t="str">
        <f t="shared" si="329"/>
        <v/>
      </c>
      <c r="AC745" s="9" t="str">
        <f t="shared" si="317"/>
        <v/>
      </c>
      <c r="AD745" s="9"/>
      <c r="AE745" s="9"/>
      <c r="AF745" s="10" t="str">
        <f t="shared" si="330"/>
        <v/>
      </c>
      <c r="AG745" s="11" t="str">
        <f t="shared" si="331"/>
        <v/>
      </c>
      <c r="AI745" s="9" t="str">
        <f t="shared" si="318"/>
        <v/>
      </c>
      <c r="AJ745" s="9"/>
      <c r="AK745" s="9"/>
      <c r="AL745" s="10" t="str">
        <f t="shared" si="311"/>
        <v/>
      </c>
      <c r="AM745" s="11" t="str">
        <f t="shared" si="312"/>
        <v/>
      </c>
      <c r="AO745" s="9" t="str">
        <f t="shared" si="319"/>
        <v/>
      </c>
      <c r="AP745" s="9"/>
      <c r="AQ745" s="9"/>
      <c r="AR745" s="10" t="str">
        <f t="shared" si="332"/>
        <v/>
      </c>
      <c r="AS745" s="11" t="str">
        <f t="shared" si="333"/>
        <v/>
      </c>
      <c r="AU745" s="9" t="str">
        <f t="shared" si="320"/>
        <v/>
      </c>
      <c r="AV745" s="9"/>
      <c r="AW745" s="9"/>
      <c r="AX745" s="10" t="str">
        <f t="shared" si="334"/>
        <v/>
      </c>
      <c r="AY745" s="11" t="str">
        <f t="shared" si="335"/>
        <v/>
      </c>
      <c r="BA745" s="12" t="str">
        <f t="shared" si="321"/>
        <v/>
      </c>
      <c r="BB745" s="12"/>
      <c r="BC745" s="12"/>
      <c r="BD745" s="13" t="str">
        <f t="shared" si="336"/>
        <v/>
      </c>
      <c r="BE745" s="14" t="str">
        <f t="shared" si="337"/>
        <v/>
      </c>
    </row>
    <row r="746" spans="5:57" x14ac:dyDescent="0.25">
      <c r="E746" s="9" t="str">
        <f t="shared" si="313"/>
        <v/>
      </c>
      <c r="F746" s="9"/>
      <c r="G746" s="9"/>
      <c r="H746" s="10" t="str">
        <f t="shared" si="322"/>
        <v/>
      </c>
      <c r="I746" s="15" t="str">
        <f t="shared" si="323"/>
        <v/>
      </c>
      <c r="K746" s="9" t="str">
        <f t="shared" si="314"/>
        <v/>
      </c>
      <c r="L746" s="9"/>
      <c r="M746" s="9"/>
      <c r="N746" s="10" t="str">
        <f t="shared" si="324"/>
        <v/>
      </c>
      <c r="O746" s="11" t="str">
        <f t="shared" si="325"/>
        <v/>
      </c>
      <c r="Q746" s="9" t="str">
        <f t="shared" si="315"/>
        <v/>
      </c>
      <c r="R746" s="9"/>
      <c r="S746" s="9"/>
      <c r="T746" s="10" t="str">
        <f t="shared" si="326"/>
        <v/>
      </c>
      <c r="U746" s="11" t="str">
        <f t="shared" si="327"/>
        <v/>
      </c>
      <c r="W746" s="9" t="str">
        <f t="shared" si="316"/>
        <v/>
      </c>
      <c r="X746" s="9"/>
      <c r="Y746" s="9"/>
      <c r="Z746" s="10" t="str">
        <f t="shared" si="328"/>
        <v/>
      </c>
      <c r="AA746" s="11" t="str">
        <f t="shared" si="329"/>
        <v/>
      </c>
      <c r="AC746" s="9" t="str">
        <f t="shared" si="317"/>
        <v/>
      </c>
      <c r="AD746" s="9"/>
      <c r="AE746" s="9"/>
      <c r="AF746" s="10" t="str">
        <f t="shared" si="330"/>
        <v/>
      </c>
      <c r="AG746" s="11" t="str">
        <f t="shared" si="331"/>
        <v/>
      </c>
      <c r="AI746" s="9" t="str">
        <f t="shared" si="318"/>
        <v/>
      </c>
      <c r="AJ746" s="9"/>
      <c r="AK746" s="9"/>
      <c r="AL746" s="10" t="str">
        <f t="shared" si="311"/>
        <v/>
      </c>
      <c r="AM746" s="11" t="str">
        <f t="shared" si="312"/>
        <v/>
      </c>
      <c r="AO746" s="9" t="str">
        <f t="shared" si="319"/>
        <v/>
      </c>
      <c r="AP746" s="9"/>
      <c r="AQ746" s="9"/>
      <c r="AR746" s="10" t="str">
        <f t="shared" si="332"/>
        <v/>
      </c>
      <c r="AS746" s="11" t="str">
        <f t="shared" si="333"/>
        <v/>
      </c>
      <c r="AU746" s="9" t="str">
        <f t="shared" si="320"/>
        <v/>
      </c>
      <c r="AV746" s="9"/>
      <c r="AW746" s="9"/>
      <c r="AX746" s="10" t="str">
        <f t="shared" si="334"/>
        <v/>
      </c>
      <c r="AY746" s="11" t="str">
        <f t="shared" si="335"/>
        <v/>
      </c>
      <c r="BA746" s="12" t="str">
        <f t="shared" si="321"/>
        <v/>
      </c>
      <c r="BB746" s="12"/>
      <c r="BC746" s="12"/>
      <c r="BD746" s="13" t="str">
        <f t="shared" si="336"/>
        <v/>
      </c>
      <c r="BE746" s="14" t="str">
        <f t="shared" si="337"/>
        <v/>
      </c>
    </row>
    <row r="747" spans="5:57" x14ac:dyDescent="0.25">
      <c r="E747" s="9" t="str">
        <f t="shared" si="313"/>
        <v/>
      </c>
      <c r="F747" s="9"/>
      <c r="G747" s="9"/>
      <c r="H747" s="10" t="str">
        <f t="shared" si="322"/>
        <v/>
      </c>
      <c r="I747" s="15" t="str">
        <f t="shared" si="323"/>
        <v/>
      </c>
      <c r="K747" s="9" t="str">
        <f t="shared" si="314"/>
        <v/>
      </c>
      <c r="L747" s="9"/>
      <c r="M747" s="9"/>
      <c r="N747" s="10" t="str">
        <f t="shared" si="324"/>
        <v/>
      </c>
      <c r="O747" s="11" t="str">
        <f t="shared" si="325"/>
        <v/>
      </c>
      <c r="Q747" s="9" t="str">
        <f t="shared" si="315"/>
        <v/>
      </c>
      <c r="R747" s="9"/>
      <c r="S747" s="9"/>
      <c r="T747" s="10" t="str">
        <f t="shared" si="326"/>
        <v/>
      </c>
      <c r="U747" s="11" t="str">
        <f t="shared" si="327"/>
        <v/>
      </c>
      <c r="W747" s="9" t="str">
        <f t="shared" si="316"/>
        <v/>
      </c>
      <c r="X747" s="9"/>
      <c r="Y747" s="9"/>
      <c r="Z747" s="10" t="str">
        <f t="shared" si="328"/>
        <v/>
      </c>
      <c r="AA747" s="11" t="str">
        <f t="shared" si="329"/>
        <v/>
      </c>
      <c r="AC747" s="9" t="str">
        <f t="shared" si="317"/>
        <v/>
      </c>
      <c r="AD747" s="9"/>
      <c r="AE747" s="9"/>
      <c r="AF747" s="10" t="str">
        <f t="shared" si="330"/>
        <v/>
      </c>
      <c r="AG747" s="11" t="str">
        <f t="shared" si="331"/>
        <v/>
      </c>
      <c r="AI747" s="9" t="str">
        <f t="shared" si="318"/>
        <v/>
      </c>
      <c r="AJ747" s="9"/>
      <c r="AK747" s="9"/>
      <c r="AL747" s="10" t="str">
        <f t="shared" si="311"/>
        <v/>
      </c>
      <c r="AM747" s="11" t="str">
        <f t="shared" si="312"/>
        <v/>
      </c>
      <c r="AO747" s="9" t="str">
        <f t="shared" si="319"/>
        <v/>
      </c>
      <c r="AP747" s="9"/>
      <c r="AQ747" s="9"/>
      <c r="AR747" s="10" t="str">
        <f t="shared" si="332"/>
        <v/>
      </c>
      <c r="AS747" s="11" t="str">
        <f t="shared" si="333"/>
        <v/>
      </c>
      <c r="AU747" s="9" t="str">
        <f t="shared" si="320"/>
        <v/>
      </c>
      <c r="AV747" s="9"/>
      <c r="AW747" s="9"/>
      <c r="AX747" s="10" t="str">
        <f t="shared" si="334"/>
        <v/>
      </c>
      <c r="AY747" s="11" t="str">
        <f t="shared" si="335"/>
        <v/>
      </c>
      <c r="BA747" s="12" t="str">
        <f t="shared" si="321"/>
        <v/>
      </c>
      <c r="BB747" s="12"/>
      <c r="BC747" s="12"/>
      <c r="BD747" s="13" t="str">
        <f t="shared" si="336"/>
        <v/>
      </c>
      <c r="BE747" s="14" t="str">
        <f t="shared" si="337"/>
        <v/>
      </c>
    </row>
    <row r="748" spans="5:57" x14ac:dyDescent="0.25">
      <c r="E748" s="9" t="str">
        <f t="shared" si="313"/>
        <v/>
      </c>
      <c r="F748" s="9"/>
      <c r="G748" s="9"/>
      <c r="H748" s="10" t="str">
        <f t="shared" si="322"/>
        <v/>
      </c>
      <c r="I748" s="15" t="str">
        <f t="shared" si="323"/>
        <v/>
      </c>
      <c r="K748" s="9" t="str">
        <f t="shared" si="314"/>
        <v/>
      </c>
      <c r="L748" s="9"/>
      <c r="M748" s="9"/>
      <c r="N748" s="10" t="str">
        <f t="shared" si="324"/>
        <v/>
      </c>
      <c r="O748" s="11" t="str">
        <f t="shared" si="325"/>
        <v/>
      </c>
      <c r="Q748" s="9" t="str">
        <f t="shared" si="315"/>
        <v/>
      </c>
      <c r="R748" s="9"/>
      <c r="S748" s="9"/>
      <c r="T748" s="10" t="str">
        <f t="shared" si="326"/>
        <v/>
      </c>
      <c r="U748" s="11" t="str">
        <f t="shared" si="327"/>
        <v/>
      </c>
      <c r="W748" s="9" t="str">
        <f t="shared" si="316"/>
        <v/>
      </c>
      <c r="X748" s="9"/>
      <c r="Y748" s="9"/>
      <c r="Z748" s="10" t="str">
        <f t="shared" si="328"/>
        <v/>
      </c>
      <c r="AA748" s="11" t="str">
        <f t="shared" si="329"/>
        <v/>
      </c>
      <c r="AC748" s="9" t="str">
        <f t="shared" si="317"/>
        <v/>
      </c>
      <c r="AD748" s="9"/>
      <c r="AE748" s="9"/>
      <c r="AF748" s="10" t="str">
        <f t="shared" si="330"/>
        <v/>
      </c>
      <c r="AG748" s="11" t="str">
        <f t="shared" si="331"/>
        <v/>
      </c>
      <c r="AI748" s="9" t="str">
        <f t="shared" si="318"/>
        <v/>
      </c>
      <c r="AJ748" s="9"/>
      <c r="AK748" s="9"/>
      <c r="AL748" s="10" t="str">
        <f t="shared" si="311"/>
        <v/>
      </c>
      <c r="AM748" s="11" t="str">
        <f t="shared" si="312"/>
        <v/>
      </c>
      <c r="AO748" s="9" t="str">
        <f t="shared" si="319"/>
        <v/>
      </c>
      <c r="AP748" s="9"/>
      <c r="AQ748" s="9"/>
      <c r="AR748" s="10" t="str">
        <f t="shared" si="332"/>
        <v/>
      </c>
      <c r="AS748" s="11" t="str">
        <f t="shared" si="333"/>
        <v/>
      </c>
      <c r="AU748" s="9" t="str">
        <f t="shared" si="320"/>
        <v/>
      </c>
      <c r="AV748" s="9"/>
      <c r="AW748" s="9"/>
      <c r="AX748" s="10" t="str">
        <f t="shared" si="334"/>
        <v/>
      </c>
      <c r="AY748" s="11" t="str">
        <f t="shared" si="335"/>
        <v/>
      </c>
      <c r="BA748" s="12" t="str">
        <f t="shared" si="321"/>
        <v/>
      </c>
      <c r="BB748" s="12"/>
      <c r="BC748" s="12"/>
      <c r="BD748" s="13" t="str">
        <f t="shared" si="336"/>
        <v/>
      </c>
      <c r="BE748" s="14" t="str">
        <f t="shared" si="337"/>
        <v/>
      </c>
    </row>
    <row r="749" spans="5:57" x14ac:dyDescent="0.25">
      <c r="E749" s="9" t="str">
        <f t="shared" si="313"/>
        <v/>
      </c>
      <c r="F749" s="9"/>
      <c r="G749" s="9"/>
      <c r="H749" s="10" t="str">
        <f t="shared" si="322"/>
        <v/>
      </c>
      <c r="I749" s="15" t="str">
        <f t="shared" si="323"/>
        <v/>
      </c>
      <c r="K749" s="9" t="str">
        <f t="shared" si="314"/>
        <v/>
      </c>
      <c r="L749" s="9"/>
      <c r="M749" s="9"/>
      <c r="N749" s="10" t="str">
        <f t="shared" si="324"/>
        <v/>
      </c>
      <c r="O749" s="11" t="str">
        <f t="shared" si="325"/>
        <v/>
      </c>
      <c r="Q749" s="9" t="str">
        <f t="shared" si="315"/>
        <v/>
      </c>
      <c r="R749" s="9"/>
      <c r="S749" s="9"/>
      <c r="T749" s="10" t="str">
        <f t="shared" si="326"/>
        <v/>
      </c>
      <c r="U749" s="11" t="str">
        <f t="shared" si="327"/>
        <v/>
      </c>
      <c r="W749" s="9" t="str">
        <f t="shared" si="316"/>
        <v/>
      </c>
      <c r="X749" s="9"/>
      <c r="Y749" s="9"/>
      <c r="Z749" s="10" t="str">
        <f t="shared" si="328"/>
        <v/>
      </c>
      <c r="AA749" s="11" t="str">
        <f t="shared" si="329"/>
        <v/>
      </c>
      <c r="AC749" s="9" t="str">
        <f t="shared" si="317"/>
        <v/>
      </c>
      <c r="AD749" s="9"/>
      <c r="AE749" s="9"/>
      <c r="AF749" s="10" t="str">
        <f t="shared" si="330"/>
        <v/>
      </c>
      <c r="AG749" s="11" t="str">
        <f t="shared" si="331"/>
        <v/>
      </c>
      <c r="AI749" s="9" t="str">
        <f t="shared" si="318"/>
        <v/>
      </c>
      <c r="AJ749" s="9"/>
      <c r="AK749" s="9"/>
      <c r="AL749" s="10" t="str">
        <f t="shared" si="311"/>
        <v/>
      </c>
      <c r="AM749" s="11" t="str">
        <f t="shared" si="312"/>
        <v/>
      </c>
      <c r="AO749" s="9" t="str">
        <f t="shared" si="319"/>
        <v/>
      </c>
      <c r="AP749" s="9"/>
      <c r="AQ749" s="9"/>
      <c r="AR749" s="10" t="str">
        <f t="shared" si="332"/>
        <v/>
      </c>
      <c r="AS749" s="11" t="str">
        <f t="shared" si="333"/>
        <v/>
      </c>
      <c r="AU749" s="9" t="str">
        <f t="shared" si="320"/>
        <v/>
      </c>
      <c r="AV749" s="9"/>
      <c r="AW749" s="9"/>
      <c r="AX749" s="10" t="str">
        <f t="shared" si="334"/>
        <v/>
      </c>
      <c r="AY749" s="11" t="str">
        <f t="shared" si="335"/>
        <v/>
      </c>
      <c r="BA749" s="12" t="str">
        <f t="shared" si="321"/>
        <v/>
      </c>
      <c r="BB749" s="12"/>
      <c r="BC749" s="12"/>
      <c r="BD749" s="13" t="str">
        <f t="shared" si="336"/>
        <v/>
      </c>
      <c r="BE749" s="14" t="str">
        <f t="shared" si="337"/>
        <v/>
      </c>
    </row>
    <row r="750" spans="5:57" x14ac:dyDescent="0.25">
      <c r="E750" s="9" t="str">
        <f t="shared" si="313"/>
        <v/>
      </c>
      <c r="F750" s="9"/>
      <c r="G750" s="9"/>
      <c r="H750" s="10" t="str">
        <f t="shared" si="322"/>
        <v/>
      </c>
      <c r="I750" s="15" t="str">
        <f t="shared" si="323"/>
        <v/>
      </c>
      <c r="K750" s="9" t="str">
        <f t="shared" si="314"/>
        <v/>
      </c>
      <c r="L750" s="9"/>
      <c r="M750" s="9"/>
      <c r="N750" s="10" t="str">
        <f t="shared" si="324"/>
        <v/>
      </c>
      <c r="O750" s="11" t="str">
        <f t="shared" si="325"/>
        <v/>
      </c>
      <c r="Q750" s="9" t="str">
        <f t="shared" si="315"/>
        <v/>
      </c>
      <c r="R750" s="9"/>
      <c r="S750" s="9"/>
      <c r="T750" s="10" t="str">
        <f t="shared" si="326"/>
        <v/>
      </c>
      <c r="U750" s="11" t="str">
        <f t="shared" si="327"/>
        <v/>
      </c>
      <c r="W750" s="9" t="str">
        <f t="shared" si="316"/>
        <v/>
      </c>
      <c r="X750" s="9"/>
      <c r="Y750" s="9"/>
      <c r="Z750" s="10" t="str">
        <f t="shared" si="328"/>
        <v/>
      </c>
      <c r="AA750" s="11" t="str">
        <f t="shared" si="329"/>
        <v/>
      </c>
      <c r="AC750" s="9" t="str">
        <f t="shared" si="317"/>
        <v/>
      </c>
      <c r="AD750" s="9"/>
      <c r="AE750" s="9"/>
      <c r="AF750" s="10" t="str">
        <f t="shared" si="330"/>
        <v/>
      </c>
      <c r="AG750" s="11" t="str">
        <f t="shared" si="331"/>
        <v/>
      </c>
      <c r="AI750" s="9" t="str">
        <f t="shared" si="318"/>
        <v/>
      </c>
      <c r="AJ750" s="9"/>
      <c r="AK750" s="9"/>
      <c r="AL750" s="10" t="str">
        <f t="shared" si="311"/>
        <v/>
      </c>
      <c r="AM750" s="11" t="str">
        <f t="shared" si="312"/>
        <v/>
      </c>
      <c r="AO750" s="9" t="str">
        <f t="shared" si="319"/>
        <v/>
      </c>
      <c r="AP750" s="9"/>
      <c r="AQ750" s="9"/>
      <c r="AR750" s="10" t="str">
        <f t="shared" si="332"/>
        <v/>
      </c>
      <c r="AS750" s="11" t="str">
        <f t="shared" si="333"/>
        <v/>
      </c>
      <c r="AU750" s="9" t="str">
        <f t="shared" si="320"/>
        <v/>
      </c>
      <c r="AV750" s="9"/>
      <c r="AW750" s="9"/>
      <c r="AX750" s="10" t="str">
        <f t="shared" si="334"/>
        <v/>
      </c>
      <c r="AY750" s="11" t="str">
        <f t="shared" si="335"/>
        <v/>
      </c>
      <c r="BA750" s="12" t="str">
        <f t="shared" si="321"/>
        <v/>
      </c>
      <c r="BB750" s="12"/>
      <c r="BC750" s="12"/>
      <c r="BD750" s="13" t="str">
        <f t="shared" si="336"/>
        <v/>
      </c>
      <c r="BE750" s="14" t="str">
        <f t="shared" si="337"/>
        <v/>
      </c>
    </row>
    <row r="751" spans="5:57" x14ac:dyDescent="0.25">
      <c r="E751" s="9" t="str">
        <f t="shared" si="313"/>
        <v/>
      </c>
      <c r="F751" s="9"/>
      <c r="G751" s="9"/>
      <c r="H751" s="10" t="str">
        <f t="shared" si="322"/>
        <v/>
      </c>
      <c r="I751" s="15" t="str">
        <f t="shared" si="323"/>
        <v/>
      </c>
      <c r="K751" s="9" t="str">
        <f t="shared" si="314"/>
        <v/>
      </c>
      <c r="L751" s="9"/>
      <c r="M751" s="9"/>
      <c r="N751" s="10" t="str">
        <f t="shared" si="324"/>
        <v/>
      </c>
      <c r="O751" s="11" t="str">
        <f t="shared" si="325"/>
        <v/>
      </c>
      <c r="Q751" s="9" t="str">
        <f t="shared" si="315"/>
        <v/>
      </c>
      <c r="R751" s="9"/>
      <c r="S751" s="9"/>
      <c r="T751" s="10" t="str">
        <f t="shared" si="326"/>
        <v/>
      </c>
      <c r="U751" s="11" t="str">
        <f t="shared" si="327"/>
        <v/>
      </c>
      <c r="W751" s="9" t="str">
        <f t="shared" si="316"/>
        <v/>
      </c>
      <c r="X751" s="9"/>
      <c r="Y751" s="9"/>
      <c r="Z751" s="10" t="str">
        <f t="shared" si="328"/>
        <v/>
      </c>
      <c r="AA751" s="11" t="str">
        <f t="shared" si="329"/>
        <v/>
      </c>
      <c r="AC751" s="9" t="str">
        <f t="shared" si="317"/>
        <v/>
      </c>
      <c r="AD751" s="9"/>
      <c r="AE751" s="9"/>
      <c r="AF751" s="10" t="str">
        <f t="shared" si="330"/>
        <v/>
      </c>
      <c r="AG751" s="11" t="str">
        <f t="shared" si="331"/>
        <v/>
      </c>
      <c r="AI751" s="9" t="str">
        <f t="shared" si="318"/>
        <v/>
      </c>
      <c r="AJ751" s="9"/>
      <c r="AK751" s="9"/>
      <c r="AL751" s="10" t="str">
        <f t="shared" si="311"/>
        <v/>
      </c>
      <c r="AM751" s="11" t="str">
        <f t="shared" si="312"/>
        <v/>
      </c>
      <c r="AO751" s="9" t="str">
        <f t="shared" si="319"/>
        <v/>
      </c>
      <c r="AP751" s="9"/>
      <c r="AQ751" s="9"/>
      <c r="AR751" s="10" t="str">
        <f t="shared" si="332"/>
        <v/>
      </c>
      <c r="AS751" s="11" t="str">
        <f t="shared" si="333"/>
        <v/>
      </c>
      <c r="AU751" s="9" t="str">
        <f t="shared" si="320"/>
        <v/>
      </c>
      <c r="AV751" s="9"/>
      <c r="AW751" s="9"/>
      <c r="AX751" s="10" t="str">
        <f t="shared" si="334"/>
        <v/>
      </c>
      <c r="AY751" s="11" t="str">
        <f t="shared" si="335"/>
        <v/>
      </c>
      <c r="BA751" s="12" t="str">
        <f t="shared" si="321"/>
        <v/>
      </c>
      <c r="BB751" s="12"/>
      <c r="BC751" s="12"/>
      <c r="BD751" s="13" t="str">
        <f t="shared" si="336"/>
        <v/>
      </c>
      <c r="BE751" s="14" t="str">
        <f t="shared" si="337"/>
        <v/>
      </c>
    </row>
    <row r="752" spans="5:57" x14ac:dyDescent="0.25">
      <c r="E752" s="9" t="str">
        <f t="shared" si="313"/>
        <v/>
      </c>
      <c r="F752" s="9"/>
      <c r="G752" s="9"/>
      <c r="H752" s="10" t="str">
        <f t="shared" si="322"/>
        <v/>
      </c>
      <c r="I752" s="15" t="str">
        <f t="shared" si="323"/>
        <v/>
      </c>
      <c r="K752" s="9" t="str">
        <f t="shared" si="314"/>
        <v/>
      </c>
      <c r="L752" s="9"/>
      <c r="M752" s="9"/>
      <c r="N752" s="10" t="str">
        <f t="shared" si="324"/>
        <v/>
      </c>
      <c r="O752" s="11" t="str">
        <f t="shared" si="325"/>
        <v/>
      </c>
      <c r="Q752" s="9" t="str">
        <f t="shared" si="315"/>
        <v/>
      </c>
      <c r="R752" s="9"/>
      <c r="S752" s="9"/>
      <c r="T752" s="10" t="str">
        <f t="shared" si="326"/>
        <v/>
      </c>
      <c r="U752" s="11" t="str">
        <f t="shared" si="327"/>
        <v/>
      </c>
      <c r="W752" s="9" t="str">
        <f t="shared" si="316"/>
        <v/>
      </c>
      <c r="X752" s="9"/>
      <c r="Y752" s="9"/>
      <c r="Z752" s="10" t="str">
        <f t="shared" si="328"/>
        <v/>
      </c>
      <c r="AA752" s="11" t="str">
        <f t="shared" si="329"/>
        <v/>
      </c>
      <c r="AC752" s="9" t="str">
        <f t="shared" si="317"/>
        <v/>
      </c>
      <c r="AD752" s="9"/>
      <c r="AE752" s="9"/>
      <c r="AF752" s="10" t="str">
        <f t="shared" si="330"/>
        <v/>
      </c>
      <c r="AG752" s="11" t="str">
        <f t="shared" si="331"/>
        <v/>
      </c>
      <c r="AI752" s="9" t="str">
        <f t="shared" si="318"/>
        <v/>
      </c>
      <c r="AJ752" s="9"/>
      <c r="AK752" s="9"/>
      <c r="AL752" s="10" t="str">
        <f t="shared" si="311"/>
        <v/>
      </c>
      <c r="AM752" s="11" t="str">
        <f t="shared" si="312"/>
        <v/>
      </c>
      <c r="AO752" s="9" t="str">
        <f t="shared" si="319"/>
        <v/>
      </c>
      <c r="AP752" s="9"/>
      <c r="AQ752" s="9"/>
      <c r="AR752" s="10" t="str">
        <f t="shared" si="332"/>
        <v/>
      </c>
      <c r="AS752" s="11" t="str">
        <f t="shared" si="333"/>
        <v/>
      </c>
      <c r="AU752" s="9" t="str">
        <f t="shared" si="320"/>
        <v/>
      </c>
      <c r="AV752" s="9"/>
      <c r="AW752" s="9"/>
      <c r="AX752" s="10" t="str">
        <f t="shared" si="334"/>
        <v/>
      </c>
      <c r="AY752" s="11" t="str">
        <f t="shared" si="335"/>
        <v/>
      </c>
      <c r="BA752" s="12" t="str">
        <f t="shared" si="321"/>
        <v/>
      </c>
      <c r="BB752" s="12"/>
      <c r="BC752" s="12"/>
      <c r="BD752" s="13" t="str">
        <f t="shared" si="336"/>
        <v/>
      </c>
      <c r="BE752" s="14" t="str">
        <f t="shared" si="337"/>
        <v/>
      </c>
    </row>
    <row r="753" spans="5:57" x14ac:dyDescent="0.25">
      <c r="E753" s="9" t="str">
        <f t="shared" si="313"/>
        <v/>
      </c>
      <c r="F753" s="9"/>
      <c r="G753" s="9"/>
      <c r="H753" s="10" t="str">
        <f t="shared" si="322"/>
        <v/>
      </c>
      <c r="I753" s="15" t="str">
        <f t="shared" si="323"/>
        <v/>
      </c>
      <c r="K753" s="9" t="str">
        <f t="shared" si="314"/>
        <v/>
      </c>
      <c r="L753" s="9"/>
      <c r="M753" s="9"/>
      <c r="N753" s="10" t="str">
        <f t="shared" si="324"/>
        <v/>
      </c>
      <c r="O753" s="11" t="str">
        <f t="shared" si="325"/>
        <v/>
      </c>
      <c r="Q753" s="9" t="str">
        <f t="shared" si="315"/>
        <v/>
      </c>
      <c r="R753" s="9"/>
      <c r="S753" s="9"/>
      <c r="T753" s="10" t="str">
        <f t="shared" si="326"/>
        <v/>
      </c>
      <c r="U753" s="11" t="str">
        <f t="shared" si="327"/>
        <v/>
      </c>
      <c r="W753" s="9" t="str">
        <f t="shared" si="316"/>
        <v/>
      </c>
      <c r="X753" s="9"/>
      <c r="Y753" s="9"/>
      <c r="Z753" s="10" t="str">
        <f t="shared" si="328"/>
        <v/>
      </c>
      <c r="AA753" s="11" t="str">
        <f t="shared" si="329"/>
        <v/>
      </c>
      <c r="AC753" s="9" t="str">
        <f t="shared" si="317"/>
        <v/>
      </c>
      <c r="AD753" s="9"/>
      <c r="AE753" s="9"/>
      <c r="AF753" s="10" t="str">
        <f t="shared" si="330"/>
        <v/>
      </c>
      <c r="AG753" s="11" t="str">
        <f t="shared" si="331"/>
        <v/>
      </c>
      <c r="AI753" s="9" t="str">
        <f t="shared" si="318"/>
        <v/>
      </c>
      <c r="AJ753" s="9"/>
      <c r="AK753" s="9"/>
      <c r="AL753" s="10" t="str">
        <f t="shared" si="311"/>
        <v/>
      </c>
      <c r="AM753" s="11" t="str">
        <f t="shared" si="312"/>
        <v/>
      </c>
      <c r="AO753" s="9" t="str">
        <f t="shared" si="319"/>
        <v/>
      </c>
      <c r="AP753" s="9"/>
      <c r="AQ753" s="9"/>
      <c r="AR753" s="10" t="str">
        <f t="shared" si="332"/>
        <v/>
      </c>
      <c r="AS753" s="11" t="str">
        <f t="shared" si="333"/>
        <v/>
      </c>
      <c r="AU753" s="9" t="str">
        <f t="shared" si="320"/>
        <v/>
      </c>
      <c r="AV753" s="9"/>
      <c r="AW753" s="9"/>
      <c r="AX753" s="10" t="str">
        <f t="shared" si="334"/>
        <v/>
      </c>
      <c r="AY753" s="11" t="str">
        <f t="shared" si="335"/>
        <v/>
      </c>
      <c r="BA753" s="12" t="str">
        <f t="shared" si="321"/>
        <v/>
      </c>
      <c r="BB753" s="12"/>
      <c r="BC753" s="12"/>
      <c r="BD753" s="13" t="str">
        <f t="shared" si="336"/>
        <v/>
      </c>
      <c r="BE753" s="14" t="str">
        <f t="shared" si="337"/>
        <v/>
      </c>
    </row>
    <row r="754" spans="5:57" x14ac:dyDescent="0.25">
      <c r="E754" s="9" t="str">
        <f t="shared" si="313"/>
        <v/>
      </c>
      <c r="F754" s="9"/>
      <c r="G754" s="9"/>
      <c r="H754" s="10" t="str">
        <f t="shared" si="322"/>
        <v/>
      </c>
      <c r="I754" s="15" t="str">
        <f t="shared" si="323"/>
        <v/>
      </c>
      <c r="K754" s="9" t="str">
        <f t="shared" si="314"/>
        <v/>
      </c>
      <c r="L754" s="9"/>
      <c r="M754" s="9"/>
      <c r="N754" s="10" t="str">
        <f t="shared" si="324"/>
        <v/>
      </c>
      <c r="O754" s="11" t="str">
        <f t="shared" si="325"/>
        <v/>
      </c>
      <c r="Q754" s="9" t="str">
        <f t="shared" si="315"/>
        <v/>
      </c>
      <c r="R754" s="9"/>
      <c r="S754" s="9"/>
      <c r="T754" s="10" t="str">
        <f t="shared" si="326"/>
        <v/>
      </c>
      <c r="U754" s="11" t="str">
        <f t="shared" si="327"/>
        <v/>
      </c>
      <c r="W754" s="9" t="str">
        <f t="shared" si="316"/>
        <v/>
      </c>
      <c r="X754" s="9"/>
      <c r="Y754" s="9"/>
      <c r="Z754" s="10" t="str">
        <f t="shared" si="328"/>
        <v/>
      </c>
      <c r="AA754" s="11" t="str">
        <f t="shared" si="329"/>
        <v/>
      </c>
      <c r="AC754" s="9" t="str">
        <f t="shared" si="317"/>
        <v/>
      </c>
      <c r="AD754" s="9"/>
      <c r="AE754" s="9"/>
      <c r="AF754" s="10" t="str">
        <f t="shared" si="330"/>
        <v/>
      </c>
      <c r="AG754" s="11" t="str">
        <f t="shared" si="331"/>
        <v/>
      </c>
      <c r="AI754" s="9" t="str">
        <f t="shared" si="318"/>
        <v/>
      </c>
      <c r="AJ754" s="9"/>
      <c r="AK754" s="9"/>
      <c r="AL754" s="10" t="str">
        <f t="shared" si="311"/>
        <v/>
      </c>
      <c r="AM754" s="11" t="str">
        <f t="shared" si="312"/>
        <v/>
      </c>
      <c r="AO754" s="9" t="str">
        <f t="shared" si="319"/>
        <v/>
      </c>
      <c r="AP754" s="9"/>
      <c r="AQ754" s="9"/>
      <c r="AR754" s="10" t="str">
        <f t="shared" si="332"/>
        <v/>
      </c>
      <c r="AS754" s="11" t="str">
        <f t="shared" si="333"/>
        <v/>
      </c>
      <c r="AU754" s="9" t="str">
        <f t="shared" si="320"/>
        <v/>
      </c>
      <c r="AV754" s="9"/>
      <c r="AW754" s="9"/>
      <c r="AX754" s="10" t="str">
        <f t="shared" si="334"/>
        <v/>
      </c>
      <c r="AY754" s="11" t="str">
        <f t="shared" si="335"/>
        <v/>
      </c>
      <c r="BA754" s="12" t="str">
        <f t="shared" si="321"/>
        <v/>
      </c>
      <c r="BB754" s="12"/>
      <c r="BC754" s="12"/>
      <c r="BD754" s="13" t="str">
        <f t="shared" si="336"/>
        <v/>
      </c>
      <c r="BE754" s="14" t="str">
        <f t="shared" si="337"/>
        <v/>
      </c>
    </row>
    <row r="755" spans="5:57" x14ac:dyDescent="0.25">
      <c r="E755" s="9" t="str">
        <f t="shared" si="313"/>
        <v/>
      </c>
      <c r="F755" s="9"/>
      <c r="G755" s="9"/>
      <c r="H755" s="10" t="str">
        <f t="shared" si="322"/>
        <v/>
      </c>
      <c r="I755" s="15" t="str">
        <f t="shared" si="323"/>
        <v/>
      </c>
      <c r="K755" s="9" t="str">
        <f t="shared" si="314"/>
        <v/>
      </c>
      <c r="L755" s="9"/>
      <c r="M755" s="9"/>
      <c r="N755" s="10" t="str">
        <f t="shared" si="324"/>
        <v/>
      </c>
      <c r="O755" s="11" t="str">
        <f t="shared" si="325"/>
        <v/>
      </c>
      <c r="Q755" s="9" t="str">
        <f t="shared" si="315"/>
        <v/>
      </c>
      <c r="R755" s="9"/>
      <c r="S755" s="9"/>
      <c r="T755" s="10" t="str">
        <f t="shared" si="326"/>
        <v/>
      </c>
      <c r="U755" s="11" t="str">
        <f t="shared" si="327"/>
        <v/>
      </c>
      <c r="W755" s="9" t="str">
        <f t="shared" si="316"/>
        <v/>
      </c>
      <c r="X755" s="9"/>
      <c r="Y755" s="9"/>
      <c r="Z755" s="10" t="str">
        <f t="shared" si="328"/>
        <v/>
      </c>
      <c r="AA755" s="11" t="str">
        <f t="shared" si="329"/>
        <v/>
      </c>
      <c r="AC755" s="9" t="str">
        <f t="shared" si="317"/>
        <v/>
      </c>
      <c r="AD755" s="9"/>
      <c r="AE755" s="9"/>
      <c r="AF755" s="10" t="str">
        <f t="shared" si="330"/>
        <v/>
      </c>
      <c r="AG755" s="11" t="str">
        <f t="shared" si="331"/>
        <v/>
      </c>
      <c r="AI755" s="9" t="str">
        <f t="shared" si="318"/>
        <v/>
      </c>
      <c r="AJ755" s="9"/>
      <c r="AK755" s="9"/>
      <c r="AL755" s="10" t="str">
        <f t="shared" si="311"/>
        <v/>
      </c>
      <c r="AM755" s="11" t="str">
        <f t="shared" si="312"/>
        <v/>
      </c>
      <c r="AO755" s="9" t="str">
        <f t="shared" si="319"/>
        <v/>
      </c>
      <c r="AP755" s="9"/>
      <c r="AQ755" s="9"/>
      <c r="AR755" s="10" t="str">
        <f t="shared" si="332"/>
        <v/>
      </c>
      <c r="AS755" s="11" t="str">
        <f t="shared" si="333"/>
        <v/>
      </c>
      <c r="AU755" s="9" t="str">
        <f t="shared" si="320"/>
        <v/>
      </c>
      <c r="AV755" s="9"/>
      <c r="AW755" s="9"/>
      <c r="AX755" s="10" t="str">
        <f t="shared" si="334"/>
        <v/>
      </c>
      <c r="AY755" s="11" t="str">
        <f t="shared" si="335"/>
        <v/>
      </c>
      <c r="BA755" s="12" t="str">
        <f t="shared" si="321"/>
        <v/>
      </c>
      <c r="BB755" s="12"/>
      <c r="BC755" s="12"/>
      <c r="BD755" s="13" t="str">
        <f t="shared" si="336"/>
        <v/>
      </c>
      <c r="BE755" s="14" t="str">
        <f t="shared" si="337"/>
        <v/>
      </c>
    </row>
    <row r="756" spans="5:57" x14ac:dyDescent="0.25">
      <c r="E756" s="9" t="str">
        <f t="shared" si="313"/>
        <v/>
      </c>
      <c r="F756" s="9"/>
      <c r="G756" s="9"/>
      <c r="H756" s="10" t="str">
        <f t="shared" si="322"/>
        <v/>
      </c>
      <c r="I756" s="15" t="str">
        <f t="shared" si="323"/>
        <v/>
      </c>
      <c r="K756" s="9" t="str">
        <f t="shared" si="314"/>
        <v/>
      </c>
      <c r="L756" s="9"/>
      <c r="M756" s="9"/>
      <c r="N756" s="10" t="str">
        <f t="shared" si="324"/>
        <v/>
      </c>
      <c r="O756" s="11" t="str">
        <f t="shared" si="325"/>
        <v/>
      </c>
      <c r="Q756" s="9" t="str">
        <f t="shared" si="315"/>
        <v/>
      </c>
      <c r="R756" s="9"/>
      <c r="S756" s="9"/>
      <c r="T756" s="10" t="str">
        <f t="shared" si="326"/>
        <v/>
      </c>
      <c r="U756" s="11" t="str">
        <f t="shared" si="327"/>
        <v/>
      </c>
      <c r="W756" s="9" t="str">
        <f t="shared" si="316"/>
        <v/>
      </c>
      <c r="X756" s="9"/>
      <c r="Y756" s="9"/>
      <c r="Z756" s="10" t="str">
        <f t="shared" si="328"/>
        <v/>
      </c>
      <c r="AA756" s="11" t="str">
        <f t="shared" si="329"/>
        <v/>
      </c>
      <c r="AC756" s="9" t="str">
        <f t="shared" si="317"/>
        <v/>
      </c>
      <c r="AD756" s="9"/>
      <c r="AE756" s="9"/>
      <c r="AF756" s="10" t="str">
        <f t="shared" si="330"/>
        <v/>
      </c>
      <c r="AG756" s="11" t="str">
        <f t="shared" si="331"/>
        <v/>
      </c>
      <c r="AI756" s="9" t="str">
        <f t="shared" si="318"/>
        <v/>
      </c>
      <c r="AJ756" s="9"/>
      <c r="AK756" s="9"/>
      <c r="AL756" s="10" t="str">
        <f t="shared" si="311"/>
        <v/>
      </c>
      <c r="AM756" s="11" t="str">
        <f t="shared" si="312"/>
        <v/>
      </c>
      <c r="AO756" s="9" t="str">
        <f t="shared" si="319"/>
        <v/>
      </c>
      <c r="AP756" s="9"/>
      <c r="AQ756" s="9"/>
      <c r="AR756" s="10" t="str">
        <f t="shared" si="332"/>
        <v/>
      </c>
      <c r="AS756" s="11" t="str">
        <f t="shared" si="333"/>
        <v/>
      </c>
      <c r="AU756" s="9" t="str">
        <f t="shared" si="320"/>
        <v/>
      </c>
      <c r="AV756" s="9"/>
      <c r="AW756" s="9"/>
      <c r="AX756" s="10" t="str">
        <f t="shared" si="334"/>
        <v/>
      </c>
      <c r="AY756" s="11" t="str">
        <f t="shared" si="335"/>
        <v/>
      </c>
      <c r="BA756" s="12" t="str">
        <f t="shared" si="321"/>
        <v/>
      </c>
      <c r="BB756" s="12"/>
      <c r="BC756" s="12"/>
      <c r="BD756" s="13" t="str">
        <f t="shared" si="336"/>
        <v/>
      </c>
      <c r="BE756" s="14" t="str">
        <f t="shared" si="337"/>
        <v/>
      </c>
    </row>
    <row r="757" spans="5:57" x14ac:dyDescent="0.25">
      <c r="E757" s="9" t="str">
        <f t="shared" si="313"/>
        <v/>
      </c>
      <c r="F757" s="9"/>
      <c r="G757" s="9"/>
      <c r="H757" s="10" t="str">
        <f t="shared" si="322"/>
        <v/>
      </c>
      <c r="I757" s="15" t="str">
        <f t="shared" si="323"/>
        <v/>
      </c>
      <c r="K757" s="9" t="str">
        <f t="shared" si="314"/>
        <v/>
      </c>
      <c r="L757" s="9"/>
      <c r="M757" s="9"/>
      <c r="N757" s="10" t="str">
        <f t="shared" si="324"/>
        <v/>
      </c>
      <c r="O757" s="11" t="str">
        <f t="shared" si="325"/>
        <v/>
      </c>
      <c r="Q757" s="9" t="str">
        <f t="shared" si="315"/>
        <v/>
      </c>
      <c r="R757" s="9"/>
      <c r="S757" s="9"/>
      <c r="T757" s="10" t="str">
        <f t="shared" si="326"/>
        <v/>
      </c>
      <c r="U757" s="11" t="str">
        <f t="shared" si="327"/>
        <v/>
      </c>
      <c r="W757" s="9" t="str">
        <f t="shared" si="316"/>
        <v/>
      </c>
      <c r="X757" s="9"/>
      <c r="Y757" s="9"/>
      <c r="Z757" s="10" t="str">
        <f t="shared" si="328"/>
        <v/>
      </c>
      <c r="AA757" s="11" t="str">
        <f t="shared" si="329"/>
        <v/>
      </c>
      <c r="AC757" s="9" t="str">
        <f t="shared" si="317"/>
        <v/>
      </c>
      <c r="AD757" s="9"/>
      <c r="AE757" s="9"/>
      <c r="AF757" s="10" t="str">
        <f t="shared" si="330"/>
        <v/>
      </c>
      <c r="AG757" s="11" t="str">
        <f t="shared" si="331"/>
        <v/>
      </c>
      <c r="AI757" s="9" t="str">
        <f t="shared" si="318"/>
        <v/>
      </c>
      <c r="AJ757" s="9"/>
      <c r="AK757" s="9"/>
      <c r="AL757" s="10" t="str">
        <f t="shared" si="311"/>
        <v/>
      </c>
      <c r="AM757" s="11" t="str">
        <f t="shared" si="312"/>
        <v/>
      </c>
      <c r="AO757" s="9" t="str">
        <f t="shared" si="319"/>
        <v/>
      </c>
      <c r="AP757" s="9"/>
      <c r="AQ757" s="9"/>
      <c r="AR757" s="10" t="str">
        <f t="shared" si="332"/>
        <v/>
      </c>
      <c r="AS757" s="11" t="str">
        <f t="shared" si="333"/>
        <v/>
      </c>
      <c r="AU757" s="9" t="str">
        <f t="shared" si="320"/>
        <v/>
      </c>
      <c r="AV757" s="9"/>
      <c r="AW757" s="9"/>
      <c r="AX757" s="10" t="str">
        <f t="shared" si="334"/>
        <v/>
      </c>
      <c r="AY757" s="11" t="str">
        <f t="shared" si="335"/>
        <v/>
      </c>
      <c r="BA757" s="12" t="str">
        <f t="shared" si="321"/>
        <v/>
      </c>
      <c r="BB757" s="12"/>
      <c r="BC757" s="12"/>
      <c r="BD757" s="13" t="str">
        <f t="shared" si="336"/>
        <v/>
      </c>
      <c r="BE757" s="14" t="str">
        <f t="shared" si="337"/>
        <v/>
      </c>
    </row>
    <row r="758" spans="5:57" x14ac:dyDescent="0.25">
      <c r="E758" s="9" t="str">
        <f t="shared" si="313"/>
        <v/>
      </c>
      <c r="F758" s="9"/>
      <c r="G758" s="9"/>
      <c r="H758" s="10" t="str">
        <f t="shared" si="322"/>
        <v/>
      </c>
      <c r="I758" s="15" t="str">
        <f t="shared" si="323"/>
        <v/>
      </c>
      <c r="K758" s="9" t="str">
        <f t="shared" si="314"/>
        <v/>
      </c>
      <c r="L758" s="9"/>
      <c r="M758" s="9"/>
      <c r="N758" s="10" t="str">
        <f t="shared" si="324"/>
        <v/>
      </c>
      <c r="O758" s="11" t="str">
        <f t="shared" si="325"/>
        <v/>
      </c>
      <c r="Q758" s="9" t="str">
        <f t="shared" si="315"/>
        <v/>
      </c>
      <c r="R758" s="9"/>
      <c r="S758" s="9"/>
      <c r="T758" s="10" t="str">
        <f t="shared" si="326"/>
        <v/>
      </c>
      <c r="U758" s="11" t="str">
        <f t="shared" si="327"/>
        <v/>
      </c>
      <c r="W758" s="9" t="str">
        <f t="shared" si="316"/>
        <v/>
      </c>
      <c r="X758" s="9"/>
      <c r="Y758" s="9"/>
      <c r="Z758" s="10" t="str">
        <f t="shared" si="328"/>
        <v/>
      </c>
      <c r="AA758" s="11" t="str">
        <f t="shared" si="329"/>
        <v/>
      </c>
      <c r="AC758" s="9" t="str">
        <f t="shared" si="317"/>
        <v/>
      </c>
      <c r="AD758" s="9"/>
      <c r="AE758" s="9"/>
      <c r="AF758" s="10" t="str">
        <f t="shared" si="330"/>
        <v/>
      </c>
      <c r="AG758" s="11" t="str">
        <f t="shared" si="331"/>
        <v/>
      </c>
      <c r="AI758" s="9" t="str">
        <f t="shared" si="318"/>
        <v/>
      </c>
      <c r="AJ758" s="9"/>
      <c r="AK758" s="9"/>
      <c r="AL758" s="10" t="str">
        <f t="shared" si="311"/>
        <v/>
      </c>
      <c r="AM758" s="11" t="str">
        <f t="shared" si="312"/>
        <v/>
      </c>
      <c r="AO758" s="9" t="str">
        <f t="shared" si="319"/>
        <v/>
      </c>
      <c r="AP758" s="9"/>
      <c r="AQ758" s="9"/>
      <c r="AR758" s="10" t="str">
        <f t="shared" si="332"/>
        <v/>
      </c>
      <c r="AS758" s="11" t="str">
        <f t="shared" si="333"/>
        <v/>
      </c>
      <c r="AU758" s="9" t="str">
        <f t="shared" si="320"/>
        <v/>
      </c>
      <c r="AV758" s="9"/>
      <c r="AW758" s="9"/>
      <c r="AX758" s="10" t="str">
        <f t="shared" si="334"/>
        <v/>
      </c>
      <c r="AY758" s="11" t="str">
        <f t="shared" si="335"/>
        <v/>
      </c>
      <c r="BA758" s="12" t="str">
        <f t="shared" si="321"/>
        <v/>
      </c>
      <c r="BB758" s="12"/>
      <c r="BC758" s="12"/>
      <c r="BD758" s="13" t="str">
        <f t="shared" si="336"/>
        <v/>
      </c>
      <c r="BE758" s="14" t="str">
        <f t="shared" si="337"/>
        <v/>
      </c>
    </row>
    <row r="759" spans="5:57" x14ac:dyDescent="0.25">
      <c r="E759" s="9" t="str">
        <f t="shared" si="313"/>
        <v/>
      </c>
      <c r="F759" s="9"/>
      <c r="G759" s="9"/>
      <c r="H759" s="10" t="str">
        <f t="shared" si="322"/>
        <v/>
      </c>
      <c r="I759" s="15" t="str">
        <f t="shared" si="323"/>
        <v/>
      </c>
      <c r="K759" s="9" t="str">
        <f t="shared" si="314"/>
        <v/>
      </c>
      <c r="L759" s="9"/>
      <c r="M759" s="9"/>
      <c r="N759" s="10" t="str">
        <f t="shared" si="324"/>
        <v/>
      </c>
      <c r="O759" s="11" t="str">
        <f t="shared" si="325"/>
        <v/>
      </c>
      <c r="Q759" s="9" t="str">
        <f t="shared" si="315"/>
        <v/>
      </c>
      <c r="R759" s="9"/>
      <c r="S759" s="9"/>
      <c r="T759" s="10" t="str">
        <f t="shared" si="326"/>
        <v/>
      </c>
      <c r="U759" s="11" t="str">
        <f t="shared" si="327"/>
        <v/>
      </c>
      <c r="W759" s="9" t="str">
        <f t="shared" si="316"/>
        <v/>
      </c>
      <c r="X759" s="9"/>
      <c r="Y759" s="9"/>
      <c r="Z759" s="10" t="str">
        <f t="shared" si="328"/>
        <v/>
      </c>
      <c r="AA759" s="11" t="str">
        <f t="shared" si="329"/>
        <v/>
      </c>
      <c r="AC759" s="9" t="str">
        <f t="shared" si="317"/>
        <v/>
      </c>
      <c r="AD759" s="9"/>
      <c r="AE759" s="9"/>
      <c r="AF759" s="10" t="str">
        <f t="shared" si="330"/>
        <v/>
      </c>
      <c r="AG759" s="11" t="str">
        <f t="shared" si="331"/>
        <v/>
      </c>
      <c r="AI759" s="9" t="str">
        <f t="shared" si="318"/>
        <v/>
      </c>
      <c r="AJ759" s="9"/>
      <c r="AK759" s="9"/>
      <c r="AL759" s="10" t="str">
        <f t="shared" si="311"/>
        <v/>
      </c>
      <c r="AM759" s="11" t="str">
        <f t="shared" si="312"/>
        <v/>
      </c>
      <c r="AO759" s="9" t="str">
        <f t="shared" si="319"/>
        <v/>
      </c>
      <c r="AP759" s="9"/>
      <c r="AQ759" s="9"/>
      <c r="AR759" s="10" t="str">
        <f t="shared" si="332"/>
        <v/>
      </c>
      <c r="AS759" s="11" t="str">
        <f t="shared" si="333"/>
        <v/>
      </c>
      <c r="AU759" s="9" t="str">
        <f t="shared" si="320"/>
        <v/>
      </c>
      <c r="AV759" s="9"/>
      <c r="AW759" s="9"/>
      <c r="AX759" s="10" t="str">
        <f t="shared" si="334"/>
        <v/>
      </c>
      <c r="AY759" s="11" t="str">
        <f t="shared" si="335"/>
        <v/>
      </c>
      <c r="BA759" s="12" t="str">
        <f t="shared" si="321"/>
        <v/>
      </c>
      <c r="BB759" s="12"/>
      <c r="BC759" s="12"/>
      <c r="BD759" s="13" t="str">
        <f t="shared" si="336"/>
        <v/>
      </c>
      <c r="BE759" s="14" t="str">
        <f t="shared" si="337"/>
        <v/>
      </c>
    </row>
    <row r="760" spans="5:57" x14ac:dyDescent="0.25">
      <c r="E760" s="9" t="str">
        <f t="shared" si="313"/>
        <v/>
      </c>
      <c r="F760" s="9"/>
      <c r="G760" s="9"/>
      <c r="H760" s="10" t="str">
        <f t="shared" si="322"/>
        <v/>
      </c>
      <c r="I760" s="15" t="str">
        <f t="shared" si="323"/>
        <v/>
      </c>
      <c r="K760" s="9" t="str">
        <f t="shared" si="314"/>
        <v/>
      </c>
      <c r="L760" s="9"/>
      <c r="M760" s="9"/>
      <c r="N760" s="10" t="str">
        <f t="shared" si="324"/>
        <v/>
      </c>
      <c r="O760" s="11" t="str">
        <f t="shared" si="325"/>
        <v/>
      </c>
      <c r="Q760" s="9" t="str">
        <f t="shared" si="315"/>
        <v/>
      </c>
      <c r="R760" s="9"/>
      <c r="S760" s="9"/>
      <c r="T760" s="10" t="str">
        <f t="shared" si="326"/>
        <v/>
      </c>
      <c r="U760" s="11" t="str">
        <f t="shared" si="327"/>
        <v/>
      </c>
      <c r="W760" s="9" t="str">
        <f t="shared" si="316"/>
        <v/>
      </c>
      <c r="X760" s="9"/>
      <c r="Y760" s="9"/>
      <c r="Z760" s="10" t="str">
        <f t="shared" si="328"/>
        <v/>
      </c>
      <c r="AA760" s="11" t="str">
        <f t="shared" si="329"/>
        <v/>
      </c>
      <c r="AC760" s="9" t="str">
        <f t="shared" si="317"/>
        <v/>
      </c>
      <c r="AD760" s="9"/>
      <c r="AE760" s="9"/>
      <c r="AF760" s="10" t="str">
        <f t="shared" si="330"/>
        <v/>
      </c>
      <c r="AG760" s="11" t="str">
        <f t="shared" si="331"/>
        <v/>
      </c>
      <c r="AI760" s="9" t="str">
        <f t="shared" si="318"/>
        <v/>
      </c>
      <c r="AJ760" s="9"/>
      <c r="AK760" s="9"/>
      <c r="AL760" s="10" t="str">
        <f t="shared" ref="AL760:AL823" si="338">IF(AK760&lt;&gt;"",AK760/AK759-1,"")</f>
        <v/>
      </c>
      <c r="AM760" s="11" t="str">
        <f t="shared" ref="AM760:AM823" si="339">IF(AK760&lt;&gt;"",AM759*(AL760+1),"")</f>
        <v/>
      </c>
      <c r="AO760" s="9" t="str">
        <f t="shared" si="319"/>
        <v/>
      </c>
      <c r="AP760" s="9"/>
      <c r="AQ760" s="9"/>
      <c r="AR760" s="10" t="str">
        <f t="shared" si="332"/>
        <v/>
      </c>
      <c r="AS760" s="11" t="str">
        <f t="shared" si="333"/>
        <v/>
      </c>
      <c r="AU760" s="9" t="str">
        <f t="shared" si="320"/>
        <v/>
      </c>
      <c r="AV760" s="9"/>
      <c r="AW760" s="9"/>
      <c r="AX760" s="10" t="str">
        <f t="shared" si="334"/>
        <v/>
      </c>
      <c r="AY760" s="11" t="str">
        <f t="shared" si="335"/>
        <v/>
      </c>
      <c r="BA760" s="12" t="str">
        <f t="shared" si="321"/>
        <v/>
      </c>
      <c r="BB760" s="12"/>
      <c r="BC760" s="12"/>
      <c r="BD760" s="13" t="str">
        <f t="shared" si="336"/>
        <v/>
      </c>
      <c r="BE760" s="14" t="str">
        <f t="shared" si="337"/>
        <v/>
      </c>
    </row>
    <row r="761" spans="5:57" x14ac:dyDescent="0.25">
      <c r="E761" s="9" t="str">
        <f t="shared" si="313"/>
        <v/>
      </c>
      <c r="F761" s="9"/>
      <c r="G761" s="9"/>
      <c r="H761" s="10" t="str">
        <f t="shared" si="322"/>
        <v/>
      </c>
      <c r="I761" s="15" t="str">
        <f t="shared" si="323"/>
        <v/>
      </c>
      <c r="K761" s="9" t="str">
        <f t="shared" si="314"/>
        <v/>
      </c>
      <c r="L761" s="9"/>
      <c r="M761" s="9"/>
      <c r="N761" s="10" t="str">
        <f t="shared" si="324"/>
        <v/>
      </c>
      <c r="O761" s="11" t="str">
        <f t="shared" si="325"/>
        <v/>
      </c>
      <c r="Q761" s="9" t="str">
        <f t="shared" si="315"/>
        <v/>
      </c>
      <c r="R761" s="9"/>
      <c r="S761" s="9"/>
      <c r="T761" s="10" t="str">
        <f t="shared" si="326"/>
        <v/>
      </c>
      <c r="U761" s="11" t="str">
        <f t="shared" si="327"/>
        <v/>
      </c>
      <c r="W761" s="9" t="str">
        <f t="shared" si="316"/>
        <v/>
      </c>
      <c r="X761" s="9"/>
      <c r="Y761" s="9"/>
      <c r="Z761" s="10" t="str">
        <f t="shared" si="328"/>
        <v/>
      </c>
      <c r="AA761" s="11" t="str">
        <f t="shared" si="329"/>
        <v/>
      </c>
      <c r="AC761" s="9" t="str">
        <f t="shared" si="317"/>
        <v/>
      </c>
      <c r="AD761" s="9"/>
      <c r="AE761" s="9"/>
      <c r="AF761" s="10" t="str">
        <f t="shared" si="330"/>
        <v/>
      </c>
      <c r="AG761" s="11" t="str">
        <f t="shared" si="331"/>
        <v/>
      </c>
      <c r="AI761" s="9" t="str">
        <f t="shared" si="318"/>
        <v/>
      </c>
      <c r="AJ761" s="9"/>
      <c r="AK761" s="9"/>
      <c r="AL761" s="10" t="str">
        <f t="shared" si="338"/>
        <v/>
      </c>
      <c r="AM761" s="11" t="str">
        <f t="shared" si="339"/>
        <v/>
      </c>
      <c r="AO761" s="9" t="str">
        <f t="shared" si="319"/>
        <v/>
      </c>
      <c r="AP761" s="9"/>
      <c r="AQ761" s="9"/>
      <c r="AR761" s="10" t="str">
        <f t="shared" si="332"/>
        <v/>
      </c>
      <c r="AS761" s="11" t="str">
        <f t="shared" si="333"/>
        <v/>
      </c>
      <c r="AU761" s="9" t="str">
        <f t="shared" si="320"/>
        <v/>
      </c>
      <c r="AV761" s="9"/>
      <c r="AW761" s="9"/>
      <c r="AX761" s="10" t="str">
        <f t="shared" si="334"/>
        <v/>
      </c>
      <c r="AY761" s="11" t="str">
        <f t="shared" si="335"/>
        <v/>
      </c>
      <c r="BA761" s="12" t="str">
        <f t="shared" si="321"/>
        <v/>
      </c>
      <c r="BB761" s="12"/>
      <c r="BC761" s="12"/>
      <c r="BD761" s="13" t="str">
        <f t="shared" si="336"/>
        <v/>
      </c>
      <c r="BE761" s="14" t="str">
        <f t="shared" si="337"/>
        <v/>
      </c>
    </row>
    <row r="762" spans="5:57" x14ac:dyDescent="0.25">
      <c r="E762" s="9" t="str">
        <f t="shared" si="313"/>
        <v/>
      </c>
      <c r="F762" s="9"/>
      <c r="G762" s="9"/>
      <c r="H762" s="10" t="str">
        <f t="shared" si="322"/>
        <v/>
      </c>
      <c r="I762" s="15" t="str">
        <f t="shared" si="323"/>
        <v/>
      </c>
      <c r="K762" s="9" t="str">
        <f t="shared" si="314"/>
        <v/>
      </c>
      <c r="L762" s="9"/>
      <c r="M762" s="9"/>
      <c r="N762" s="10" t="str">
        <f t="shared" si="324"/>
        <v/>
      </c>
      <c r="O762" s="11" t="str">
        <f t="shared" si="325"/>
        <v/>
      </c>
      <c r="Q762" s="9" t="str">
        <f t="shared" si="315"/>
        <v/>
      </c>
      <c r="R762" s="9"/>
      <c r="S762" s="9"/>
      <c r="T762" s="10" t="str">
        <f t="shared" si="326"/>
        <v/>
      </c>
      <c r="U762" s="11" t="str">
        <f t="shared" si="327"/>
        <v/>
      </c>
      <c r="W762" s="9" t="str">
        <f t="shared" si="316"/>
        <v/>
      </c>
      <c r="X762" s="9"/>
      <c r="Y762" s="9"/>
      <c r="Z762" s="10" t="str">
        <f t="shared" si="328"/>
        <v/>
      </c>
      <c r="AA762" s="11" t="str">
        <f t="shared" si="329"/>
        <v/>
      </c>
      <c r="AC762" s="9" t="str">
        <f t="shared" si="317"/>
        <v/>
      </c>
      <c r="AD762" s="9"/>
      <c r="AE762" s="9"/>
      <c r="AF762" s="10" t="str">
        <f t="shared" si="330"/>
        <v/>
      </c>
      <c r="AG762" s="11" t="str">
        <f t="shared" si="331"/>
        <v/>
      </c>
      <c r="AI762" s="9" t="str">
        <f t="shared" si="318"/>
        <v/>
      </c>
      <c r="AJ762" s="9"/>
      <c r="AK762" s="9"/>
      <c r="AL762" s="10" t="str">
        <f t="shared" si="338"/>
        <v/>
      </c>
      <c r="AM762" s="11" t="str">
        <f t="shared" si="339"/>
        <v/>
      </c>
      <c r="AO762" s="9" t="str">
        <f t="shared" si="319"/>
        <v/>
      </c>
      <c r="AP762" s="9"/>
      <c r="AQ762" s="9"/>
      <c r="AR762" s="10" t="str">
        <f t="shared" si="332"/>
        <v/>
      </c>
      <c r="AS762" s="11" t="str">
        <f t="shared" si="333"/>
        <v/>
      </c>
      <c r="AU762" s="9" t="str">
        <f t="shared" si="320"/>
        <v/>
      </c>
      <c r="AV762" s="9"/>
      <c r="AW762" s="9"/>
      <c r="AX762" s="10" t="str">
        <f t="shared" si="334"/>
        <v/>
      </c>
      <c r="AY762" s="11" t="str">
        <f t="shared" si="335"/>
        <v/>
      </c>
      <c r="BA762" s="12" t="str">
        <f t="shared" si="321"/>
        <v/>
      </c>
      <c r="BB762" s="12"/>
      <c r="BC762" s="12"/>
      <c r="BD762" s="13" t="str">
        <f t="shared" si="336"/>
        <v/>
      </c>
      <c r="BE762" s="14" t="str">
        <f t="shared" si="337"/>
        <v/>
      </c>
    </row>
    <row r="763" spans="5:57" x14ac:dyDescent="0.25">
      <c r="E763" s="9" t="str">
        <f t="shared" si="313"/>
        <v/>
      </c>
      <c r="F763" s="9"/>
      <c r="G763" s="9"/>
      <c r="H763" s="10" t="str">
        <f t="shared" si="322"/>
        <v/>
      </c>
      <c r="I763" s="15" t="str">
        <f t="shared" si="323"/>
        <v/>
      </c>
      <c r="K763" s="9" t="str">
        <f t="shared" si="314"/>
        <v/>
      </c>
      <c r="L763" s="9"/>
      <c r="M763" s="9"/>
      <c r="N763" s="10" t="str">
        <f t="shared" si="324"/>
        <v/>
      </c>
      <c r="O763" s="11" t="str">
        <f t="shared" si="325"/>
        <v/>
      </c>
      <c r="Q763" s="9" t="str">
        <f t="shared" si="315"/>
        <v/>
      </c>
      <c r="R763" s="9"/>
      <c r="S763" s="9"/>
      <c r="T763" s="10" t="str">
        <f t="shared" si="326"/>
        <v/>
      </c>
      <c r="U763" s="11" t="str">
        <f t="shared" si="327"/>
        <v/>
      </c>
      <c r="W763" s="9" t="str">
        <f t="shared" si="316"/>
        <v/>
      </c>
      <c r="X763" s="9"/>
      <c r="Y763" s="9"/>
      <c r="Z763" s="10" t="str">
        <f t="shared" si="328"/>
        <v/>
      </c>
      <c r="AA763" s="11" t="str">
        <f t="shared" si="329"/>
        <v/>
      </c>
      <c r="AC763" s="9" t="str">
        <f t="shared" si="317"/>
        <v/>
      </c>
      <c r="AD763" s="9"/>
      <c r="AE763" s="9"/>
      <c r="AF763" s="10" t="str">
        <f t="shared" si="330"/>
        <v/>
      </c>
      <c r="AG763" s="11" t="str">
        <f t="shared" si="331"/>
        <v/>
      </c>
      <c r="AI763" s="9" t="str">
        <f t="shared" si="318"/>
        <v/>
      </c>
      <c r="AJ763" s="9"/>
      <c r="AK763" s="9"/>
      <c r="AL763" s="10" t="str">
        <f t="shared" si="338"/>
        <v/>
      </c>
      <c r="AM763" s="11" t="str">
        <f t="shared" si="339"/>
        <v/>
      </c>
      <c r="AO763" s="9" t="str">
        <f t="shared" si="319"/>
        <v/>
      </c>
      <c r="AP763" s="9"/>
      <c r="AQ763" s="9"/>
      <c r="AR763" s="10" t="str">
        <f t="shared" si="332"/>
        <v/>
      </c>
      <c r="AS763" s="11" t="str">
        <f t="shared" si="333"/>
        <v/>
      </c>
      <c r="AU763" s="9" t="str">
        <f t="shared" si="320"/>
        <v/>
      </c>
      <c r="AV763" s="9"/>
      <c r="AW763" s="9"/>
      <c r="AX763" s="10" t="str">
        <f t="shared" si="334"/>
        <v/>
      </c>
      <c r="AY763" s="11" t="str">
        <f t="shared" si="335"/>
        <v/>
      </c>
      <c r="BA763" s="12" t="str">
        <f t="shared" si="321"/>
        <v/>
      </c>
      <c r="BB763" s="12"/>
      <c r="BC763" s="12"/>
      <c r="BD763" s="13" t="str">
        <f t="shared" si="336"/>
        <v/>
      </c>
      <c r="BE763" s="14" t="str">
        <f t="shared" si="337"/>
        <v/>
      </c>
    </row>
    <row r="764" spans="5:57" x14ac:dyDescent="0.25">
      <c r="E764" s="9" t="str">
        <f t="shared" si="313"/>
        <v/>
      </c>
      <c r="F764" s="9"/>
      <c r="G764" s="9"/>
      <c r="H764" s="10" t="str">
        <f t="shared" si="322"/>
        <v/>
      </c>
      <c r="I764" s="15" t="str">
        <f t="shared" si="323"/>
        <v/>
      </c>
      <c r="K764" s="9" t="str">
        <f t="shared" si="314"/>
        <v/>
      </c>
      <c r="L764" s="9"/>
      <c r="M764" s="9"/>
      <c r="N764" s="10" t="str">
        <f t="shared" si="324"/>
        <v/>
      </c>
      <c r="O764" s="11" t="str">
        <f t="shared" si="325"/>
        <v/>
      </c>
      <c r="Q764" s="9" t="str">
        <f t="shared" si="315"/>
        <v/>
      </c>
      <c r="R764" s="9"/>
      <c r="S764" s="9"/>
      <c r="T764" s="10" t="str">
        <f t="shared" si="326"/>
        <v/>
      </c>
      <c r="U764" s="11" t="str">
        <f t="shared" si="327"/>
        <v/>
      </c>
      <c r="W764" s="9" t="str">
        <f t="shared" si="316"/>
        <v/>
      </c>
      <c r="X764" s="9"/>
      <c r="Y764" s="9"/>
      <c r="Z764" s="10" t="str">
        <f t="shared" si="328"/>
        <v/>
      </c>
      <c r="AA764" s="11" t="str">
        <f t="shared" si="329"/>
        <v/>
      </c>
      <c r="AC764" s="9" t="str">
        <f t="shared" si="317"/>
        <v/>
      </c>
      <c r="AD764" s="9"/>
      <c r="AE764" s="9"/>
      <c r="AF764" s="10" t="str">
        <f t="shared" si="330"/>
        <v/>
      </c>
      <c r="AG764" s="11" t="str">
        <f t="shared" si="331"/>
        <v/>
      </c>
      <c r="AI764" s="9" t="str">
        <f t="shared" si="318"/>
        <v/>
      </c>
      <c r="AJ764" s="9"/>
      <c r="AK764" s="9"/>
      <c r="AL764" s="10" t="str">
        <f t="shared" si="338"/>
        <v/>
      </c>
      <c r="AM764" s="11" t="str">
        <f t="shared" si="339"/>
        <v/>
      </c>
      <c r="AO764" s="9" t="str">
        <f t="shared" si="319"/>
        <v/>
      </c>
      <c r="AP764" s="9"/>
      <c r="AQ764" s="9"/>
      <c r="AR764" s="10" t="str">
        <f t="shared" si="332"/>
        <v/>
      </c>
      <c r="AS764" s="11" t="str">
        <f t="shared" si="333"/>
        <v/>
      </c>
      <c r="AU764" s="9" t="str">
        <f t="shared" si="320"/>
        <v/>
      </c>
      <c r="AV764" s="9"/>
      <c r="AW764" s="9"/>
      <c r="AX764" s="10" t="str">
        <f t="shared" si="334"/>
        <v/>
      </c>
      <c r="AY764" s="11" t="str">
        <f t="shared" si="335"/>
        <v/>
      </c>
      <c r="BA764" s="12" t="str">
        <f t="shared" si="321"/>
        <v/>
      </c>
      <c r="BB764" s="12"/>
      <c r="BC764" s="12"/>
      <c r="BD764" s="13" t="str">
        <f t="shared" si="336"/>
        <v/>
      </c>
      <c r="BE764" s="14" t="str">
        <f t="shared" si="337"/>
        <v/>
      </c>
    </row>
    <row r="765" spans="5:57" x14ac:dyDescent="0.25">
      <c r="E765" s="9" t="str">
        <f t="shared" si="313"/>
        <v/>
      </c>
      <c r="F765" s="9"/>
      <c r="G765" s="9"/>
      <c r="H765" s="10" t="str">
        <f t="shared" si="322"/>
        <v/>
      </c>
      <c r="I765" s="15" t="str">
        <f t="shared" si="323"/>
        <v/>
      </c>
      <c r="K765" s="9" t="str">
        <f t="shared" si="314"/>
        <v/>
      </c>
      <c r="L765" s="9"/>
      <c r="M765" s="9"/>
      <c r="N765" s="10" t="str">
        <f t="shared" si="324"/>
        <v/>
      </c>
      <c r="O765" s="11" t="str">
        <f t="shared" si="325"/>
        <v/>
      </c>
      <c r="Q765" s="9" t="str">
        <f t="shared" si="315"/>
        <v/>
      </c>
      <c r="R765" s="9"/>
      <c r="S765" s="9"/>
      <c r="T765" s="10" t="str">
        <f t="shared" si="326"/>
        <v/>
      </c>
      <c r="U765" s="11" t="str">
        <f t="shared" si="327"/>
        <v/>
      </c>
      <c r="W765" s="9" t="str">
        <f t="shared" si="316"/>
        <v/>
      </c>
      <c r="X765" s="9"/>
      <c r="Y765" s="9"/>
      <c r="Z765" s="10" t="str">
        <f t="shared" si="328"/>
        <v/>
      </c>
      <c r="AA765" s="11" t="str">
        <f t="shared" si="329"/>
        <v/>
      </c>
      <c r="AC765" s="9" t="str">
        <f t="shared" si="317"/>
        <v/>
      </c>
      <c r="AD765" s="9"/>
      <c r="AE765" s="9"/>
      <c r="AF765" s="10" t="str">
        <f t="shared" si="330"/>
        <v/>
      </c>
      <c r="AG765" s="11" t="str">
        <f t="shared" si="331"/>
        <v/>
      </c>
      <c r="AI765" s="9" t="str">
        <f t="shared" si="318"/>
        <v/>
      </c>
      <c r="AJ765" s="9"/>
      <c r="AK765" s="9"/>
      <c r="AL765" s="10" t="str">
        <f t="shared" si="338"/>
        <v/>
      </c>
      <c r="AM765" s="11" t="str">
        <f t="shared" si="339"/>
        <v/>
      </c>
      <c r="AO765" s="9" t="str">
        <f t="shared" si="319"/>
        <v/>
      </c>
      <c r="AP765" s="9"/>
      <c r="AQ765" s="9"/>
      <c r="AR765" s="10" t="str">
        <f t="shared" si="332"/>
        <v/>
      </c>
      <c r="AS765" s="11" t="str">
        <f t="shared" si="333"/>
        <v/>
      </c>
      <c r="AU765" s="9" t="str">
        <f t="shared" si="320"/>
        <v/>
      </c>
      <c r="AV765" s="9"/>
      <c r="AW765" s="9"/>
      <c r="AX765" s="10" t="str">
        <f t="shared" si="334"/>
        <v/>
      </c>
      <c r="AY765" s="11" t="str">
        <f t="shared" si="335"/>
        <v/>
      </c>
      <c r="BA765" s="12" t="str">
        <f t="shared" si="321"/>
        <v/>
      </c>
      <c r="BB765" s="12"/>
      <c r="BC765" s="12"/>
      <c r="BD765" s="13" t="str">
        <f t="shared" si="336"/>
        <v/>
      </c>
      <c r="BE765" s="14" t="str">
        <f t="shared" si="337"/>
        <v/>
      </c>
    </row>
    <row r="766" spans="5:57" x14ac:dyDescent="0.25">
      <c r="E766" s="9" t="str">
        <f t="shared" si="313"/>
        <v/>
      </c>
      <c r="F766" s="9"/>
      <c r="G766" s="9"/>
      <c r="H766" s="10" t="str">
        <f t="shared" si="322"/>
        <v/>
      </c>
      <c r="I766" s="15" t="str">
        <f t="shared" si="323"/>
        <v/>
      </c>
      <c r="K766" s="9" t="str">
        <f t="shared" si="314"/>
        <v/>
      </c>
      <c r="L766" s="9"/>
      <c r="M766" s="9"/>
      <c r="N766" s="10" t="str">
        <f t="shared" si="324"/>
        <v/>
      </c>
      <c r="O766" s="11" t="str">
        <f t="shared" si="325"/>
        <v/>
      </c>
      <c r="Q766" s="9" t="str">
        <f t="shared" si="315"/>
        <v/>
      </c>
      <c r="R766" s="9"/>
      <c r="S766" s="9"/>
      <c r="T766" s="10" t="str">
        <f t="shared" si="326"/>
        <v/>
      </c>
      <c r="U766" s="11" t="str">
        <f t="shared" si="327"/>
        <v/>
      </c>
      <c r="W766" s="9" t="str">
        <f t="shared" si="316"/>
        <v/>
      </c>
      <c r="X766" s="9"/>
      <c r="Y766" s="9"/>
      <c r="Z766" s="10" t="str">
        <f t="shared" si="328"/>
        <v/>
      </c>
      <c r="AA766" s="11" t="str">
        <f t="shared" si="329"/>
        <v/>
      </c>
      <c r="AC766" s="9" t="str">
        <f t="shared" si="317"/>
        <v/>
      </c>
      <c r="AD766" s="9"/>
      <c r="AE766" s="9"/>
      <c r="AF766" s="10" t="str">
        <f t="shared" si="330"/>
        <v/>
      </c>
      <c r="AG766" s="11" t="str">
        <f t="shared" si="331"/>
        <v/>
      </c>
      <c r="AI766" s="9" t="str">
        <f t="shared" si="318"/>
        <v/>
      </c>
      <c r="AJ766" s="9"/>
      <c r="AK766" s="9"/>
      <c r="AL766" s="10" t="str">
        <f t="shared" si="338"/>
        <v/>
      </c>
      <c r="AM766" s="11" t="str">
        <f t="shared" si="339"/>
        <v/>
      </c>
      <c r="AO766" s="9" t="str">
        <f t="shared" si="319"/>
        <v/>
      </c>
      <c r="AP766" s="9"/>
      <c r="AQ766" s="9"/>
      <c r="AR766" s="10" t="str">
        <f t="shared" si="332"/>
        <v/>
      </c>
      <c r="AS766" s="11" t="str">
        <f t="shared" si="333"/>
        <v/>
      </c>
      <c r="AU766" s="9" t="str">
        <f t="shared" si="320"/>
        <v/>
      </c>
      <c r="AV766" s="9"/>
      <c r="AW766" s="9"/>
      <c r="AX766" s="10" t="str">
        <f t="shared" si="334"/>
        <v/>
      </c>
      <c r="AY766" s="11" t="str">
        <f t="shared" si="335"/>
        <v/>
      </c>
      <c r="BA766" s="12" t="str">
        <f t="shared" si="321"/>
        <v/>
      </c>
      <c r="BB766" s="12"/>
      <c r="BC766" s="12"/>
      <c r="BD766" s="13" t="str">
        <f t="shared" si="336"/>
        <v/>
      </c>
      <c r="BE766" s="14" t="str">
        <f t="shared" si="337"/>
        <v/>
      </c>
    </row>
    <row r="767" spans="5:57" x14ac:dyDescent="0.25">
      <c r="E767" s="9" t="str">
        <f t="shared" si="313"/>
        <v/>
      </c>
      <c r="F767" s="9"/>
      <c r="G767" s="9"/>
      <c r="H767" s="10" t="str">
        <f t="shared" si="322"/>
        <v/>
      </c>
      <c r="I767" s="15" t="str">
        <f t="shared" si="323"/>
        <v/>
      </c>
      <c r="K767" s="9" t="str">
        <f t="shared" si="314"/>
        <v/>
      </c>
      <c r="L767" s="9"/>
      <c r="M767" s="9"/>
      <c r="N767" s="10" t="str">
        <f t="shared" si="324"/>
        <v/>
      </c>
      <c r="O767" s="11" t="str">
        <f t="shared" si="325"/>
        <v/>
      </c>
      <c r="Q767" s="9" t="str">
        <f t="shared" si="315"/>
        <v/>
      </c>
      <c r="R767" s="9"/>
      <c r="S767" s="9"/>
      <c r="T767" s="10" t="str">
        <f t="shared" si="326"/>
        <v/>
      </c>
      <c r="U767" s="11" t="str">
        <f t="shared" si="327"/>
        <v/>
      </c>
      <c r="W767" s="9" t="str">
        <f t="shared" si="316"/>
        <v/>
      </c>
      <c r="X767" s="9"/>
      <c r="Y767" s="9"/>
      <c r="Z767" s="10" t="str">
        <f t="shared" si="328"/>
        <v/>
      </c>
      <c r="AA767" s="11" t="str">
        <f t="shared" si="329"/>
        <v/>
      </c>
      <c r="AC767" s="9" t="str">
        <f t="shared" si="317"/>
        <v/>
      </c>
      <c r="AD767" s="9"/>
      <c r="AE767" s="9"/>
      <c r="AF767" s="10" t="str">
        <f t="shared" si="330"/>
        <v/>
      </c>
      <c r="AG767" s="11" t="str">
        <f t="shared" si="331"/>
        <v/>
      </c>
      <c r="AI767" s="9" t="str">
        <f t="shared" si="318"/>
        <v/>
      </c>
      <c r="AJ767" s="9"/>
      <c r="AK767" s="9"/>
      <c r="AL767" s="10" t="str">
        <f t="shared" si="338"/>
        <v/>
      </c>
      <c r="AM767" s="11" t="str">
        <f t="shared" si="339"/>
        <v/>
      </c>
      <c r="AO767" s="9" t="str">
        <f t="shared" si="319"/>
        <v/>
      </c>
      <c r="AP767" s="9"/>
      <c r="AQ767" s="9"/>
      <c r="AR767" s="10" t="str">
        <f t="shared" si="332"/>
        <v/>
      </c>
      <c r="AS767" s="11" t="str">
        <f t="shared" si="333"/>
        <v/>
      </c>
      <c r="AU767" s="9" t="str">
        <f t="shared" si="320"/>
        <v/>
      </c>
      <c r="AV767" s="9"/>
      <c r="AW767" s="9"/>
      <c r="AX767" s="10" t="str">
        <f t="shared" si="334"/>
        <v/>
      </c>
      <c r="AY767" s="11" t="str">
        <f t="shared" si="335"/>
        <v/>
      </c>
      <c r="BA767" s="12" t="str">
        <f t="shared" si="321"/>
        <v/>
      </c>
      <c r="BB767" s="12"/>
      <c r="BC767" s="12"/>
      <c r="BD767" s="13" t="str">
        <f t="shared" si="336"/>
        <v/>
      </c>
      <c r="BE767" s="14" t="str">
        <f t="shared" si="337"/>
        <v/>
      </c>
    </row>
    <row r="768" spans="5:57" x14ac:dyDescent="0.25">
      <c r="E768" s="9" t="str">
        <f t="shared" si="313"/>
        <v/>
      </c>
      <c r="F768" s="9"/>
      <c r="G768" s="9"/>
      <c r="H768" s="10" t="str">
        <f t="shared" si="322"/>
        <v/>
      </c>
      <c r="I768" s="15" t="str">
        <f t="shared" si="323"/>
        <v/>
      </c>
      <c r="K768" s="9" t="str">
        <f t="shared" si="314"/>
        <v/>
      </c>
      <c r="L768" s="9"/>
      <c r="M768" s="9"/>
      <c r="N768" s="10" t="str">
        <f t="shared" si="324"/>
        <v/>
      </c>
      <c r="O768" s="11" t="str">
        <f t="shared" si="325"/>
        <v/>
      </c>
      <c r="Q768" s="9" t="str">
        <f t="shared" si="315"/>
        <v/>
      </c>
      <c r="R768" s="9"/>
      <c r="S768" s="9"/>
      <c r="T768" s="10" t="str">
        <f t="shared" si="326"/>
        <v/>
      </c>
      <c r="U768" s="11" t="str">
        <f t="shared" si="327"/>
        <v/>
      </c>
      <c r="W768" s="9" t="str">
        <f t="shared" si="316"/>
        <v/>
      </c>
      <c r="X768" s="9"/>
      <c r="Y768" s="9"/>
      <c r="Z768" s="10" t="str">
        <f t="shared" si="328"/>
        <v/>
      </c>
      <c r="AA768" s="11" t="str">
        <f t="shared" si="329"/>
        <v/>
      </c>
      <c r="AC768" s="9" t="str">
        <f t="shared" si="317"/>
        <v/>
      </c>
      <c r="AD768" s="9"/>
      <c r="AE768" s="9"/>
      <c r="AF768" s="10" t="str">
        <f t="shared" si="330"/>
        <v/>
      </c>
      <c r="AG768" s="11" t="str">
        <f t="shared" si="331"/>
        <v/>
      </c>
      <c r="AI768" s="9" t="str">
        <f t="shared" si="318"/>
        <v/>
      </c>
      <c r="AJ768" s="9"/>
      <c r="AK768" s="9"/>
      <c r="AL768" s="10" t="str">
        <f t="shared" si="338"/>
        <v/>
      </c>
      <c r="AM768" s="11" t="str">
        <f t="shared" si="339"/>
        <v/>
      </c>
      <c r="AO768" s="9" t="str">
        <f t="shared" si="319"/>
        <v/>
      </c>
      <c r="AP768" s="9"/>
      <c r="AQ768" s="9"/>
      <c r="AR768" s="10" t="str">
        <f t="shared" si="332"/>
        <v/>
      </c>
      <c r="AS768" s="11" t="str">
        <f t="shared" si="333"/>
        <v/>
      </c>
      <c r="AU768" s="9" t="str">
        <f t="shared" si="320"/>
        <v/>
      </c>
      <c r="AV768" s="9"/>
      <c r="AW768" s="9"/>
      <c r="AX768" s="10" t="str">
        <f t="shared" si="334"/>
        <v/>
      </c>
      <c r="AY768" s="11" t="str">
        <f t="shared" si="335"/>
        <v/>
      </c>
      <c r="BA768" s="12" t="str">
        <f t="shared" si="321"/>
        <v/>
      </c>
      <c r="BB768" s="12"/>
      <c r="BC768" s="12"/>
      <c r="BD768" s="13" t="str">
        <f t="shared" si="336"/>
        <v/>
      </c>
      <c r="BE768" s="14" t="str">
        <f t="shared" si="337"/>
        <v/>
      </c>
    </row>
    <row r="769" spans="5:57" x14ac:dyDescent="0.25">
      <c r="E769" s="9" t="str">
        <f t="shared" si="313"/>
        <v/>
      </c>
      <c r="F769" s="9"/>
      <c r="G769" s="9"/>
      <c r="H769" s="10" t="str">
        <f t="shared" si="322"/>
        <v/>
      </c>
      <c r="I769" s="15" t="str">
        <f t="shared" si="323"/>
        <v/>
      </c>
      <c r="K769" s="9" t="str">
        <f t="shared" si="314"/>
        <v/>
      </c>
      <c r="L769" s="9"/>
      <c r="M769" s="9"/>
      <c r="N769" s="10" t="str">
        <f t="shared" si="324"/>
        <v/>
      </c>
      <c r="O769" s="11" t="str">
        <f t="shared" si="325"/>
        <v/>
      </c>
      <c r="Q769" s="9" t="str">
        <f t="shared" si="315"/>
        <v/>
      </c>
      <c r="R769" s="9"/>
      <c r="S769" s="9"/>
      <c r="T769" s="10" t="str">
        <f t="shared" si="326"/>
        <v/>
      </c>
      <c r="U769" s="11" t="str">
        <f t="shared" si="327"/>
        <v/>
      </c>
      <c r="W769" s="9" t="str">
        <f t="shared" si="316"/>
        <v/>
      </c>
      <c r="X769" s="9"/>
      <c r="Y769" s="9"/>
      <c r="Z769" s="10" t="str">
        <f t="shared" si="328"/>
        <v/>
      </c>
      <c r="AA769" s="11" t="str">
        <f t="shared" si="329"/>
        <v/>
      </c>
      <c r="AC769" s="9" t="str">
        <f t="shared" si="317"/>
        <v/>
      </c>
      <c r="AD769" s="9"/>
      <c r="AE769" s="9"/>
      <c r="AF769" s="10" t="str">
        <f t="shared" si="330"/>
        <v/>
      </c>
      <c r="AG769" s="11" t="str">
        <f t="shared" si="331"/>
        <v/>
      </c>
      <c r="AI769" s="9" t="str">
        <f t="shared" si="318"/>
        <v/>
      </c>
      <c r="AJ769" s="9"/>
      <c r="AK769" s="9"/>
      <c r="AL769" s="10" t="str">
        <f t="shared" si="338"/>
        <v/>
      </c>
      <c r="AM769" s="11" t="str">
        <f t="shared" si="339"/>
        <v/>
      </c>
      <c r="AO769" s="9" t="str">
        <f t="shared" si="319"/>
        <v/>
      </c>
      <c r="AP769" s="9"/>
      <c r="AQ769" s="9"/>
      <c r="AR769" s="10" t="str">
        <f t="shared" si="332"/>
        <v/>
      </c>
      <c r="AS769" s="11" t="str">
        <f t="shared" si="333"/>
        <v/>
      </c>
      <c r="AU769" s="9" t="str">
        <f t="shared" si="320"/>
        <v/>
      </c>
      <c r="AV769" s="9"/>
      <c r="AW769" s="9"/>
      <c r="AX769" s="10" t="str">
        <f t="shared" si="334"/>
        <v/>
      </c>
      <c r="AY769" s="11" t="str">
        <f t="shared" si="335"/>
        <v/>
      </c>
      <c r="BA769" s="12" t="str">
        <f t="shared" si="321"/>
        <v/>
      </c>
      <c r="BB769" s="12"/>
      <c r="BC769" s="12"/>
      <c r="BD769" s="13" t="str">
        <f t="shared" si="336"/>
        <v/>
      </c>
      <c r="BE769" s="14" t="str">
        <f t="shared" si="337"/>
        <v/>
      </c>
    </row>
    <row r="770" spans="5:57" x14ac:dyDescent="0.25">
      <c r="E770" s="9" t="str">
        <f t="shared" si="313"/>
        <v/>
      </c>
      <c r="F770" s="9"/>
      <c r="G770" s="9"/>
      <c r="H770" s="10" t="str">
        <f t="shared" si="322"/>
        <v/>
      </c>
      <c r="I770" s="15" t="str">
        <f t="shared" si="323"/>
        <v/>
      </c>
      <c r="K770" s="9" t="str">
        <f t="shared" si="314"/>
        <v/>
      </c>
      <c r="L770" s="9"/>
      <c r="M770" s="9"/>
      <c r="N770" s="10" t="str">
        <f t="shared" si="324"/>
        <v/>
      </c>
      <c r="O770" s="11" t="str">
        <f t="shared" si="325"/>
        <v/>
      </c>
      <c r="Q770" s="9" t="str">
        <f t="shared" si="315"/>
        <v/>
      </c>
      <c r="R770" s="9"/>
      <c r="S770" s="9"/>
      <c r="T770" s="10" t="str">
        <f t="shared" si="326"/>
        <v/>
      </c>
      <c r="U770" s="11" t="str">
        <f t="shared" si="327"/>
        <v/>
      </c>
      <c r="W770" s="9" t="str">
        <f t="shared" si="316"/>
        <v/>
      </c>
      <c r="X770" s="9"/>
      <c r="Y770" s="9"/>
      <c r="Z770" s="10" t="str">
        <f t="shared" si="328"/>
        <v/>
      </c>
      <c r="AA770" s="11" t="str">
        <f t="shared" si="329"/>
        <v/>
      </c>
      <c r="AC770" s="9" t="str">
        <f t="shared" si="317"/>
        <v/>
      </c>
      <c r="AD770" s="9"/>
      <c r="AE770" s="9"/>
      <c r="AF770" s="10" t="str">
        <f t="shared" si="330"/>
        <v/>
      </c>
      <c r="AG770" s="11" t="str">
        <f t="shared" si="331"/>
        <v/>
      </c>
      <c r="AI770" s="9" t="str">
        <f t="shared" si="318"/>
        <v/>
      </c>
      <c r="AJ770" s="9"/>
      <c r="AK770" s="9"/>
      <c r="AL770" s="10" t="str">
        <f t="shared" si="338"/>
        <v/>
      </c>
      <c r="AM770" s="11" t="str">
        <f t="shared" si="339"/>
        <v/>
      </c>
      <c r="AO770" s="9" t="str">
        <f t="shared" si="319"/>
        <v/>
      </c>
      <c r="AP770" s="9"/>
      <c r="AQ770" s="9"/>
      <c r="AR770" s="10" t="str">
        <f t="shared" si="332"/>
        <v/>
      </c>
      <c r="AS770" s="11" t="str">
        <f t="shared" si="333"/>
        <v/>
      </c>
      <c r="AU770" s="9" t="str">
        <f t="shared" si="320"/>
        <v/>
      </c>
      <c r="AV770" s="9"/>
      <c r="AW770" s="9"/>
      <c r="AX770" s="10" t="str">
        <f t="shared" si="334"/>
        <v/>
      </c>
      <c r="AY770" s="11" t="str">
        <f t="shared" si="335"/>
        <v/>
      </c>
      <c r="BA770" s="12" t="str">
        <f t="shared" si="321"/>
        <v/>
      </c>
      <c r="BB770" s="12"/>
      <c r="BC770" s="12"/>
      <c r="BD770" s="13" t="str">
        <f t="shared" si="336"/>
        <v/>
      </c>
      <c r="BE770" s="14" t="str">
        <f t="shared" si="337"/>
        <v/>
      </c>
    </row>
    <row r="771" spans="5:57" x14ac:dyDescent="0.25">
      <c r="E771" s="9" t="str">
        <f t="shared" ref="E771:E834" si="340">IF(F771&lt;&gt;"","TOTS3","")</f>
        <v/>
      </c>
      <c r="F771" s="9"/>
      <c r="G771" s="9"/>
      <c r="H771" s="10" t="str">
        <f t="shared" si="322"/>
        <v/>
      </c>
      <c r="I771" s="15" t="str">
        <f t="shared" si="323"/>
        <v/>
      </c>
      <c r="K771" s="9" t="str">
        <f t="shared" ref="K771:K834" si="341">IF(L771&lt;&gt;"","RAIZ4","")</f>
        <v/>
      </c>
      <c r="L771" s="9"/>
      <c r="M771" s="9"/>
      <c r="N771" s="10" t="str">
        <f t="shared" si="324"/>
        <v/>
      </c>
      <c r="O771" s="11" t="str">
        <f t="shared" si="325"/>
        <v/>
      </c>
      <c r="Q771" s="9" t="str">
        <f t="shared" ref="Q771:Q834" si="342">IF(R771&lt;&gt;"","ITSA4","")</f>
        <v/>
      </c>
      <c r="R771" s="9"/>
      <c r="S771" s="9"/>
      <c r="T771" s="10" t="str">
        <f t="shared" si="326"/>
        <v/>
      </c>
      <c r="U771" s="11" t="str">
        <f t="shared" si="327"/>
        <v/>
      </c>
      <c r="W771" s="9" t="str">
        <f t="shared" ref="W771:W834" si="343">IF(X771&lt;&gt;"","CPLE6","")</f>
        <v/>
      </c>
      <c r="X771" s="9"/>
      <c r="Y771" s="9"/>
      <c r="Z771" s="10" t="str">
        <f t="shared" si="328"/>
        <v/>
      </c>
      <c r="AA771" s="11" t="str">
        <f t="shared" si="329"/>
        <v/>
      </c>
      <c r="AC771" s="9" t="str">
        <f t="shared" ref="AC771:AC834" si="344">IF(AD771&lt;&gt;"","SAPR4","")</f>
        <v/>
      </c>
      <c r="AD771" s="9"/>
      <c r="AE771" s="9"/>
      <c r="AF771" s="10" t="str">
        <f t="shared" si="330"/>
        <v/>
      </c>
      <c r="AG771" s="11" t="str">
        <f t="shared" si="331"/>
        <v/>
      </c>
      <c r="AI771" s="9" t="str">
        <f t="shared" ref="AI771:AI834" si="345">IF(AJ771&lt;&gt;"","ECOR3","")</f>
        <v/>
      </c>
      <c r="AJ771" s="9"/>
      <c r="AK771" s="9"/>
      <c r="AL771" s="10" t="str">
        <f t="shared" si="338"/>
        <v/>
      </c>
      <c r="AM771" s="11" t="str">
        <f t="shared" si="339"/>
        <v/>
      </c>
      <c r="AO771" s="9" t="str">
        <f t="shared" ref="AO771:AO834" si="346">IF(AP771&lt;&gt;"","MGLU3","")</f>
        <v/>
      </c>
      <c r="AP771" s="9"/>
      <c r="AQ771" s="9"/>
      <c r="AR771" s="10" t="str">
        <f t="shared" si="332"/>
        <v/>
      </c>
      <c r="AS771" s="11" t="str">
        <f t="shared" si="333"/>
        <v/>
      </c>
      <c r="AU771" s="9" t="str">
        <f t="shared" ref="AU771:AU834" si="347">IF(AV771&lt;&gt;"","VALE3","")</f>
        <v/>
      </c>
      <c r="AV771" s="9"/>
      <c r="AW771" s="9"/>
      <c r="AX771" s="10" t="str">
        <f t="shared" si="334"/>
        <v/>
      </c>
      <c r="AY771" s="11" t="str">
        <f t="shared" si="335"/>
        <v/>
      </c>
      <c r="BA771" s="12" t="str">
        <f t="shared" ref="BA771:BA834" si="348">IF(BB771&lt;&gt;"","ABEV3","")</f>
        <v/>
      </c>
      <c r="BB771" s="12"/>
      <c r="BC771" s="12"/>
      <c r="BD771" s="13" t="str">
        <f t="shared" si="336"/>
        <v/>
      </c>
      <c r="BE771" s="14" t="str">
        <f t="shared" si="337"/>
        <v/>
      </c>
    </row>
    <row r="772" spans="5:57" x14ac:dyDescent="0.25">
      <c r="E772" s="9" t="str">
        <f t="shared" si="340"/>
        <v/>
      </c>
      <c r="F772" s="9"/>
      <c r="G772" s="9"/>
      <c r="H772" s="10" t="str">
        <f t="shared" ref="H772:H835" si="349">IF(G772&lt;&gt;"",G772/G771-1,"")</f>
        <v/>
      </c>
      <c r="I772" s="15" t="str">
        <f t="shared" ref="I772:I835" si="350">IF(H772&lt;&gt;"",I771*(H772+1),"")</f>
        <v/>
      </c>
      <c r="K772" s="9" t="str">
        <f t="shared" si="341"/>
        <v/>
      </c>
      <c r="L772" s="9"/>
      <c r="M772" s="9"/>
      <c r="N772" s="10" t="str">
        <f t="shared" ref="N772:N835" si="351">IF(M772&lt;&gt;"",M772/M771 - 1,"")</f>
        <v/>
      </c>
      <c r="O772" s="11" t="str">
        <f t="shared" ref="O772:O835" si="352">IF(N772&lt;&gt;"",O771*(N772+1),"")</f>
        <v/>
      </c>
      <c r="Q772" s="9" t="str">
        <f t="shared" si="342"/>
        <v/>
      </c>
      <c r="R772" s="9"/>
      <c r="S772" s="9"/>
      <c r="T772" s="10" t="str">
        <f t="shared" ref="T772:T835" si="353">IF(S772&lt;&gt;"",S772/S771-1,"")</f>
        <v/>
      </c>
      <c r="U772" s="11" t="str">
        <f t="shared" ref="U772:U835" si="354">IF(T772&lt;&gt;"",U771*(T772+1),"")</f>
        <v/>
      </c>
      <c r="W772" s="9" t="str">
        <f t="shared" si="343"/>
        <v/>
      </c>
      <c r="X772" s="9"/>
      <c r="Y772" s="9"/>
      <c r="Z772" s="10" t="str">
        <f t="shared" ref="Z772:Z835" si="355">IF(Y772&lt;&gt;"",Y772/Y771-1,"")</f>
        <v/>
      </c>
      <c r="AA772" s="11" t="str">
        <f t="shared" ref="AA772:AA835" si="356">IF(Z772&lt;&gt;"",AA771*(Z772+1),"")</f>
        <v/>
      </c>
      <c r="AC772" s="9" t="str">
        <f t="shared" si="344"/>
        <v/>
      </c>
      <c r="AD772" s="9"/>
      <c r="AE772" s="9"/>
      <c r="AF772" s="10" t="str">
        <f t="shared" ref="AF772:AF835" si="357">IF(AE772&lt;&gt;"",AE772/AE771-1,"")</f>
        <v/>
      </c>
      <c r="AG772" s="11" t="str">
        <f t="shared" ref="AG772:AG835" si="358">IF(AE772&lt;&gt;"",AG771*(AF772+1),"")</f>
        <v/>
      </c>
      <c r="AI772" s="9" t="str">
        <f t="shared" si="345"/>
        <v/>
      </c>
      <c r="AJ772" s="9"/>
      <c r="AK772" s="9"/>
      <c r="AL772" s="10" t="str">
        <f t="shared" si="338"/>
        <v/>
      </c>
      <c r="AM772" s="11" t="str">
        <f t="shared" si="339"/>
        <v/>
      </c>
      <c r="AO772" s="9" t="str">
        <f t="shared" si="346"/>
        <v/>
      </c>
      <c r="AP772" s="9"/>
      <c r="AQ772" s="9"/>
      <c r="AR772" s="10" t="str">
        <f t="shared" ref="AR772:AR835" si="359">IF(AQ772&lt;&gt;"",AQ772/AQ771-1,"")</f>
        <v/>
      </c>
      <c r="AS772" s="11" t="str">
        <f t="shared" ref="AS772:AS835" si="360">IF(AQ772&lt;&gt;"",AS771*(AR772+1),"")</f>
        <v/>
      </c>
      <c r="AU772" s="9" t="str">
        <f t="shared" si="347"/>
        <v/>
      </c>
      <c r="AV772" s="9"/>
      <c r="AW772" s="9"/>
      <c r="AX772" s="10" t="str">
        <f t="shared" ref="AX772:AX835" si="361">IF(AW772&lt;&gt;"",AW772/AW771-1,"")</f>
        <v/>
      </c>
      <c r="AY772" s="11" t="str">
        <f t="shared" ref="AY772:AY835" si="362">IF(AX772&lt;&gt;"",AY771*(AX772+1),"")</f>
        <v/>
      </c>
      <c r="BA772" s="12" t="str">
        <f t="shared" si="348"/>
        <v/>
      </c>
      <c r="BB772" s="12"/>
      <c r="BC772" s="12"/>
      <c r="BD772" s="13" t="str">
        <f t="shared" ref="BD772:BD835" si="363">IF(BC772&lt;&gt;"",BC772/BC771-1,"")</f>
        <v/>
      </c>
      <c r="BE772" s="14" t="str">
        <f t="shared" ref="BE772:BE835" si="364">IF(BC772&lt;&gt;"",BE771*(BD772+1),"")</f>
        <v/>
      </c>
    </row>
    <row r="773" spans="5:57" x14ac:dyDescent="0.25">
      <c r="E773" s="9" t="str">
        <f t="shared" si="340"/>
        <v/>
      </c>
      <c r="F773" s="9"/>
      <c r="G773" s="9"/>
      <c r="H773" s="10" t="str">
        <f t="shared" si="349"/>
        <v/>
      </c>
      <c r="I773" s="15" t="str">
        <f t="shared" si="350"/>
        <v/>
      </c>
      <c r="K773" s="9" t="str">
        <f t="shared" si="341"/>
        <v/>
      </c>
      <c r="L773" s="9"/>
      <c r="M773" s="9"/>
      <c r="N773" s="10" t="str">
        <f t="shared" si="351"/>
        <v/>
      </c>
      <c r="O773" s="11" t="str">
        <f t="shared" si="352"/>
        <v/>
      </c>
      <c r="Q773" s="9" t="str">
        <f t="shared" si="342"/>
        <v/>
      </c>
      <c r="R773" s="9"/>
      <c r="S773" s="9"/>
      <c r="T773" s="10" t="str">
        <f t="shared" si="353"/>
        <v/>
      </c>
      <c r="U773" s="11" t="str">
        <f t="shared" si="354"/>
        <v/>
      </c>
      <c r="W773" s="9" t="str">
        <f t="shared" si="343"/>
        <v/>
      </c>
      <c r="X773" s="9"/>
      <c r="Y773" s="9"/>
      <c r="Z773" s="10" t="str">
        <f t="shared" si="355"/>
        <v/>
      </c>
      <c r="AA773" s="11" t="str">
        <f t="shared" si="356"/>
        <v/>
      </c>
      <c r="AC773" s="9" t="str">
        <f t="shared" si="344"/>
        <v/>
      </c>
      <c r="AD773" s="9"/>
      <c r="AE773" s="9"/>
      <c r="AF773" s="10" t="str">
        <f t="shared" si="357"/>
        <v/>
      </c>
      <c r="AG773" s="11" t="str">
        <f t="shared" si="358"/>
        <v/>
      </c>
      <c r="AI773" s="9" t="str">
        <f t="shared" si="345"/>
        <v/>
      </c>
      <c r="AJ773" s="9"/>
      <c r="AK773" s="9"/>
      <c r="AL773" s="10" t="str">
        <f t="shared" si="338"/>
        <v/>
      </c>
      <c r="AM773" s="11" t="str">
        <f t="shared" si="339"/>
        <v/>
      </c>
      <c r="AO773" s="9" t="str">
        <f t="shared" si="346"/>
        <v/>
      </c>
      <c r="AP773" s="9"/>
      <c r="AQ773" s="9"/>
      <c r="AR773" s="10" t="str">
        <f t="shared" si="359"/>
        <v/>
      </c>
      <c r="AS773" s="11" t="str">
        <f t="shared" si="360"/>
        <v/>
      </c>
      <c r="AU773" s="9" t="str">
        <f t="shared" si="347"/>
        <v/>
      </c>
      <c r="AV773" s="9"/>
      <c r="AW773" s="9"/>
      <c r="AX773" s="10" t="str">
        <f t="shared" si="361"/>
        <v/>
      </c>
      <c r="AY773" s="11" t="str">
        <f t="shared" si="362"/>
        <v/>
      </c>
      <c r="BA773" s="12" t="str">
        <f t="shared" si="348"/>
        <v/>
      </c>
      <c r="BB773" s="12"/>
      <c r="BC773" s="12"/>
      <c r="BD773" s="13" t="str">
        <f t="shared" si="363"/>
        <v/>
      </c>
      <c r="BE773" s="14" t="str">
        <f t="shared" si="364"/>
        <v/>
      </c>
    </row>
    <row r="774" spans="5:57" x14ac:dyDescent="0.25">
      <c r="E774" s="9" t="str">
        <f t="shared" si="340"/>
        <v/>
      </c>
      <c r="F774" s="9"/>
      <c r="G774" s="9"/>
      <c r="H774" s="10" t="str">
        <f t="shared" si="349"/>
        <v/>
      </c>
      <c r="I774" s="15" t="str">
        <f t="shared" si="350"/>
        <v/>
      </c>
      <c r="K774" s="9" t="str">
        <f t="shared" si="341"/>
        <v/>
      </c>
      <c r="L774" s="9"/>
      <c r="M774" s="9"/>
      <c r="N774" s="10" t="str">
        <f t="shared" si="351"/>
        <v/>
      </c>
      <c r="O774" s="11" t="str">
        <f t="shared" si="352"/>
        <v/>
      </c>
      <c r="Q774" s="9" t="str">
        <f t="shared" si="342"/>
        <v/>
      </c>
      <c r="R774" s="9"/>
      <c r="S774" s="9"/>
      <c r="T774" s="10" t="str">
        <f t="shared" si="353"/>
        <v/>
      </c>
      <c r="U774" s="11" t="str">
        <f t="shared" si="354"/>
        <v/>
      </c>
      <c r="W774" s="9" t="str">
        <f t="shared" si="343"/>
        <v/>
      </c>
      <c r="X774" s="9"/>
      <c r="Y774" s="9"/>
      <c r="Z774" s="10" t="str">
        <f t="shared" si="355"/>
        <v/>
      </c>
      <c r="AA774" s="11" t="str">
        <f t="shared" si="356"/>
        <v/>
      </c>
      <c r="AC774" s="9" t="str">
        <f t="shared" si="344"/>
        <v/>
      </c>
      <c r="AD774" s="9"/>
      <c r="AE774" s="9"/>
      <c r="AF774" s="10" t="str">
        <f t="shared" si="357"/>
        <v/>
      </c>
      <c r="AG774" s="11" t="str">
        <f t="shared" si="358"/>
        <v/>
      </c>
      <c r="AI774" s="9" t="str">
        <f t="shared" si="345"/>
        <v/>
      </c>
      <c r="AJ774" s="9"/>
      <c r="AK774" s="9"/>
      <c r="AL774" s="10" t="str">
        <f t="shared" si="338"/>
        <v/>
      </c>
      <c r="AM774" s="11" t="str">
        <f t="shared" si="339"/>
        <v/>
      </c>
      <c r="AO774" s="9" t="str">
        <f t="shared" si="346"/>
        <v/>
      </c>
      <c r="AP774" s="9"/>
      <c r="AQ774" s="9"/>
      <c r="AR774" s="10" t="str">
        <f t="shared" si="359"/>
        <v/>
      </c>
      <c r="AS774" s="11" t="str">
        <f t="shared" si="360"/>
        <v/>
      </c>
      <c r="AU774" s="9" t="str">
        <f t="shared" si="347"/>
        <v/>
      </c>
      <c r="AV774" s="9"/>
      <c r="AW774" s="9"/>
      <c r="AX774" s="10" t="str">
        <f t="shared" si="361"/>
        <v/>
      </c>
      <c r="AY774" s="11" t="str">
        <f t="shared" si="362"/>
        <v/>
      </c>
      <c r="BA774" s="12" t="str">
        <f t="shared" si="348"/>
        <v/>
      </c>
      <c r="BB774" s="12"/>
      <c r="BC774" s="12"/>
      <c r="BD774" s="13" t="str">
        <f t="shared" si="363"/>
        <v/>
      </c>
      <c r="BE774" s="14" t="str">
        <f t="shared" si="364"/>
        <v/>
      </c>
    </row>
    <row r="775" spans="5:57" x14ac:dyDescent="0.25">
      <c r="E775" s="9" t="str">
        <f t="shared" si="340"/>
        <v/>
      </c>
      <c r="F775" s="9"/>
      <c r="G775" s="9"/>
      <c r="H775" s="10" t="str">
        <f t="shared" si="349"/>
        <v/>
      </c>
      <c r="I775" s="15" t="str">
        <f t="shared" si="350"/>
        <v/>
      </c>
      <c r="K775" s="9" t="str">
        <f t="shared" si="341"/>
        <v/>
      </c>
      <c r="L775" s="9"/>
      <c r="M775" s="9"/>
      <c r="N775" s="10" t="str">
        <f t="shared" si="351"/>
        <v/>
      </c>
      <c r="O775" s="11" t="str">
        <f t="shared" si="352"/>
        <v/>
      </c>
      <c r="Q775" s="9" t="str">
        <f t="shared" si="342"/>
        <v/>
      </c>
      <c r="R775" s="9"/>
      <c r="S775" s="9"/>
      <c r="T775" s="10" t="str">
        <f t="shared" si="353"/>
        <v/>
      </c>
      <c r="U775" s="11" t="str">
        <f t="shared" si="354"/>
        <v/>
      </c>
      <c r="W775" s="9" t="str">
        <f t="shared" si="343"/>
        <v/>
      </c>
      <c r="X775" s="9"/>
      <c r="Y775" s="9"/>
      <c r="Z775" s="10" t="str">
        <f t="shared" si="355"/>
        <v/>
      </c>
      <c r="AA775" s="11" t="str">
        <f t="shared" si="356"/>
        <v/>
      </c>
      <c r="AC775" s="9" t="str">
        <f t="shared" si="344"/>
        <v/>
      </c>
      <c r="AD775" s="9"/>
      <c r="AE775" s="9"/>
      <c r="AF775" s="10" t="str">
        <f t="shared" si="357"/>
        <v/>
      </c>
      <c r="AG775" s="11" t="str">
        <f t="shared" si="358"/>
        <v/>
      </c>
      <c r="AI775" s="9" t="str">
        <f t="shared" si="345"/>
        <v/>
      </c>
      <c r="AJ775" s="9"/>
      <c r="AK775" s="9"/>
      <c r="AL775" s="10" t="str">
        <f t="shared" si="338"/>
        <v/>
      </c>
      <c r="AM775" s="11" t="str">
        <f t="shared" si="339"/>
        <v/>
      </c>
      <c r="AO775" s="9" t="str">
        <f t="shared" si="346"/>
        <v/>
      </c>
      <c r="AP775" s="9"/>
      <c r="AQ775" s="9"/>
      <c r="AR775" s="10" t="str">
        <f t="shared" si="359"/>
        <v/>
      </c>
      <c r="AS775" s="11" t="str">
        <f t="shared" si="360"/>
        <v/>
      </c>
      <c r="AU775" s="9" t="str">
        <f t="shared" si="347"/>
        <v/>
      </c>
      <c r="AV775" s="9"/>
      <c r="AW775" s="9"/>
      <c r="AX775" s="10" t="str">
        <f t="shared" si="361"/>
        <v/>
      </c>
      <c r="AY775" s="11" t="str">
        <f t="shared" si="362"/>
        <v/>
      </c>
      <c r="BA775" s="12" t="str">
        <f t="shared" si="348"/>
        <v/>
      </c>
      <c r="BB775" s="12"/>
      <c r="BC775" s="12"/>
      <c r="BD775" s="13" t="str">
        <f t="shared" si="363"/>
        <v/>
      </c>
      <c r="BE775" s="14" t="str">
        <f t="shared" si="364"/>
        <v/>
      </c>
    </row>
    <row r="776" spans="5:57" x14ac:dyDescent="0.25">
      <c r="E776" s="9" t="str">
        <f t="shared" si="340"/>
        <v/>
      </c>
      <c r="F776" s="9"/>
      <c r="G776" s="9"/>
      <c r="H776" s="10" t="str">
        <f t="shared" si="349"/>
        <v/>
      </c>
      <c r="I776" s="15" t="str">
        <f t="shared" si="350"/>
        <v/>
      </c>
      <c r="K776" s="9" t="str">
        <f t="shared" si="341"/>
        <v/>
      </c>
      <c r="L776" s="9"/>
      <c r="M776" s="9"/>
      <c r="N776" s="10" t="str">
        <f t="shared" si="351"/>
        <v/>
      </c>
      <c r="O776" s="11" t="str">
        <f t="shared" si="352"/>
        <v/>
      </c>
      <c r="Q776" s="9" t="str">
        <f t="shared" si="342"/>
        <v/>
      </c>
      <c r="R776" s="9"/>
      <c r="S776" s="9"/>
      <c r="T776" s="10" t="str">
        <f t="shared" si="353"/>
        <v/>
      </c>
      <c r="U776" s="11" t="str">
        <f t="shared" si="354"/>
        <v/>
      </c>
      <c r="W776" s="9" t="str">
        <f t="shared" si="343"/>
        <v/>
      </c>
      <c r="X776" s="9"/>
      <c r="Y776" s="9"/>
      <c r="Z776" s="10" t="str">
        <f t="shared" si="355"/>
        <v/>
      </c>
      <c r="AA776" s="11" t="str">
        <f t="shared" si="356"/>
        <v/>
      </c>
      <c r="AC776" s="9" t="str">
        <f t="shared" si="344"/>
        <v/>
      </c>
      <c r="AD776" s="9"/>
      <c r="AE776" s="9"/>
      <c r="AF776" s="10" t="str">
        <f t="shared" si="357"/>
        <v/>
      </c>
      <c r="AG776" s="11" t="str">
        <f t="shared" si="358"/>
        <v/>
      </c>
      <c r="AI776" s="9" t="str">
        <f t="shared" si="345"/>
        <v/>
      </c>
      <c r="AJ776" s="9"/>
      <c r="AK776" s="9"/>
      <c r="AL776" s="10" t="str">
        <f t="shared" si="338"/>
        <v/>
      </c>
      <c r="AM776" s="11" t="str">
        <f t="shared" si="339"/>
        <v/>
      </c>
      <c r="AO776" s="9" t="str">
        <f t="shared" si="346"/>
        <v/>
      </c>
      <c r="AP776" s="9"/>
      <c r="AQ776" s="9"/>
      <c r="AR776" s="10" t="str">
        <f t="shared" si="359"/>
        <v/>
      </c>
      <c r="AS776" s="11" t="str">
        <f t="shared" si="360"/>
        <v/>
      </c>
      <c r="AU776" s="9" t="str">
        <f t="shared" si="347"/>
        <v/>
      </c>
      <c r="AV776" s="9"/>
      <c r="AW776" s="9"/>
      <c r="AX776" s="10" t="str">
        <f t="shared" si="361"/>
        <v/>
      </c>
      <c r="AY776" s="11" t="str">
        <f t="shared" si="362"/>
        <v/>
      </c>
      <c r="BA776" s="12" t="str">
        <f t="shared" si="348"/>
        <v/>
      </c>
      <c r="BB776" s="12"/>
      <c r="BC776" s="12"/>
      <c r="BD776" s="13" t="str">
        <f t="shared" si="363"/>
        <v/>
      </c>
      <c r="BE776" s="14" t="str">
        <f t="shared" si="364"/>
        <v/>
      </c>
    </row>
    <row r="777" spans="5:57" x14ac:dyDescent="0.25">
      <c r="E777" s="9" t="str">
        <f t="shared" si="340"/>
        <v/>
      </c>
      <c r="F777" s="9"/>
      <c r="G777" s="9"/>
      <c r="H777" s="10" t="str">
        <f t="shared" si="349"/>
        <v/>
      </c>
      <c r="I777" s="15" t="str">
        <f t="shared" si="350"/>
        <v/>
      </c>
      <c r="K777" s="9" t="str">
        <f t="shared" si="341"/>
        <v/>
      </c>
      <c r="L777" s="9"/>
      <c r="M777" s="9"/>
      <c r="N777" s="10" t="str">
        <f t="shared" si="351"/>
        <v/>
      </c>
      <c r="O777" s="11" t="str">
        <f t="shared" si="352"/>
        <v/>
      </c>
      <c r="Q777" s="9" t="str">
        <f t="shared" si="342"/>
        <v/>
      </c>
      <c r="R777" s="9"/>
      <c r="S777" s="9"/>
      <c r="T777" s="10" t="str">
        <f t="shared" si="353"/>
        <v/>
      </c>
      <c r="U777" s="11" t="str">
        <f t="shared" si="354"/>
        <v/>
      </c>
      <c r="W777" s="9" t="str">
        <f t="shared" si="343"/>
        <v/>
      </c>
      <c r="X777" s="9"/>
      <c r="Y777" s="9"/>
      <c r="Z777" s="10" t="str">
        <f t="shared" si="355"/>
        <v/>
      </c>
      <c r="AA777" s="11" t="str">
        <f t="shared" si="356"/>
        <v/>
      </c>
      <c r="AC777" s="9" t="str">
        <f t="shared" si="344"/>
        <v/>
      </c>
      <c r="AD777" s="9"/>
      <c r="AE777" s="9"/>
      <c r="AF777" s="10" t="str">
        <f t="shared" si="357"/>
        <v/>
      </c>
      <c r="AG777" s="11" t="str">
        <f t="shared" si="358"/>
        <v/>
      </c>
      <c r="AI777" s="9" t="str">
        <f t="shared" si="345"/>
        <v/>
      </c>
      <c r="AJ777" s="9"/>
      <c r="AK777" s="9"/>
      <c r="AL777" s="10" t="str">
        <f t="shared" si="338"/>
        <v/>
      </c>
      <c r="AM777" s="11" t="str">
        <f t="shared" si="339"/>
        <v/>
      </c>
      <c r="AO777" s="9" t="str">
        <f t="shared" si="346"/>
        <v/>
      </c>
      <c r="AP777" s="9"/>
      <c r="AQ777" s="9"/>
      <c r="AR777" s="10" t="str">
        <f t="shared" si="359"/>
        <v/>
      </c>
      <c r="AS777" s="11" t="str">
        <f t="shared" si="360"/>
        <v/>
      </c>
      <c r="AU777" s="9" t="str">
        <f t="shared" si="347"/>
        <v/>
      </c>
      <c r="AV777" s="9"/>
      <c r="AW777" s="9"/>
      <c r="AX777" s="10" t="str">
        <f t="shared" si="361"/>
        <v/>
      </c>
      <c r="AY777" s="11" t="str">
        <f t="shared" si="362"/>
        <v/>
      </c>
      <c r="BA777" s="12" t="str">
        <f t="shared" si="348"/>
        <v/>
      </c>
      <c r="BB777" s="12"/>
      <c r="BC777" s="12"/>
      <c r="BD777" s="13" t="str">
        <f t="shared" si="363"/>
        <v/>
      </c>
      <c r="BE777" s="14" t="str">
        <f t="shared" si="364"/>
        <v/>
      </c>
    </row>
    <row r="778" spans="5:57" x14ac:dyDescent="0.25">
      <c r="E778" s="9" t="str">
        <f t="shared" si="340"/>
        <v/>
      </c>
      <c r="F778" s="9"/>
      <c r="G778" s="9"/>
      <c r="H778" s="10" t="str">
        <f t="shared" si="349"/>
        <v/>
      </c>
      <c r="I778" s="15" t="str">
        <f t="shared" si="350"/>
        <v/>
      </c>
      <c r="K778" s="9" t="str">
        <f t="shared" si="341"/>
        <v/>
      </c>
      <c r="L778" s="9"/>
      <c r="M778" s="9"/>
      <c r="N778" s="10" t="str">
        <f t="shared" si="351"/>
        <v/>
      </c>
      <c r="O778" s="11" t="str">
        <f t="shared" si="352"/>
        <v/>
      </c>
      <c r="Q778" s="9" t="str">
        <f t="shared" si="342"/>
        <v/>
      </c>
      <c r="R778" s="9"/>
      <c r="S778" s="9"/>
      <c r="T778" s="10" t="str">
        <f t="shared" si="353"/>
        <v/>
      </c>
      <c r="U778" s="11" t="str">
        <f t="shared" si="354"/>
        <v/>
      </c>
      <c r="W778" s="9" t="str">
        <f t="shared" si="343"/>
        <v/>
      </c>
      <c r="X778" s="9"/>
      <c r="Y778" s="9"/>
      <c r="Z778" s="10" t="str">
        <f t="shared" si="355"/>
        <v/>
      </c>
      <c r="AA778" s="11" t="str">
        <f t="shared" si="356"/>
        <v/>
      </c>
      <c r="AC778" s="9" t="str">
        <f t="shared" si="344"/>
        <v/>
      </c>
      <c r="AD778" s="9"/>
      <c r="AE778" s="9"/>
      <c r="AF778" s="10" t="str">
        <f t="shared" si="357"/>
        <v/>
      </c>
      <c r="AG778" s="11" t="str">
        <f t="shared" si="358"/>
        <v/>
      </c>
      <c r="AI778" s="9" t="str">
        <f t="shared" si="345"/>
        <v/>
      </c>
      <c r="AJ778" s="9"/>
      <c r="AK778" s="9"/>
      <c r="AL778" s="10" t="str">
        <f t="shared" si="338"/>
        <v/>
      </c>
      <c r="AM778" s="11" t="str">
        <f t="shared" si="339"/>
        <v/>
      </c>
      <c r="AO778" s="9" t="str">
        <f t="shared" si="346"/>
        <v/>
      </c>
      <c r="AP778" s="9"/>
      <c r="AQ778" s="9"/>
      <c r="AR778" s="10" t="str">
        <f t="shared" si="359"/>
        <v/>
      </c>
      <c r="AS778" s="11" t="str">
        <f t="shared" si="360"/>
        <v/>
      </c>
      <c r="AU778" s="9" t="str">
        <f t="shared" si="347"/>
        <v/>
      </c>
      <c r="AV778" s="9"/>
      <c r="AW778" s="9"/>
      <c r="AX778" s="10" t="str">
        <f t="shared" si="361"/>
        <v/>
      </c>
      <c r="AY778" s="11" t="str">
        <f t="shared" si="362"/>
        <v/>
      </c>
      <c r="BA778" s="12" t="str">
        <f t="shared" si="348"/>
        <v/>
      </c>
      <c r="BB778" s="12"/>
      <c r="BC778" s="12"/>
      <c r="BD778" s="13" t="str">
        <f t="shared" si="363"/>
        <v/>
      </c>
      <c r="BE778" s="14" t="str">
        <f t="shared" si="364"/>
        <v/>
      </c>
    </row>
    <row r="779" spans="5:57" x14ac:dyDescent="0.25">
      <c r="E779" s="9" t="str">
        <f t="shared" si="340"/>
        <v/>
      </c>
      <c r="F779" s="9"/>
      <c r="G779" s="9"/>
      <c r="H779" s="10" t="str">
        <f t="shared" si="349"/>
        <v/>
      </c>
      <c r="I779" s="15" t="str">
        <f t="shared" si="350"/>
        <v/>
      </c>
      <c r="K779" s="9" t="str">
        <f t="shared" si="341"/>
        <v/>
      </c>
      <c r="L779" s="9"/>
      <c r="M779" s="9"/>
      <c r="N779" s="10" t="str">
        <f t="shared" si="351"/>
        <v/>
      </c>
      <c r="O779" s="11" t="str">
        <f t="shared" si="352"/>
        <v/>
      </c>
      <c r="Q779" s="9" t="str">
        <f t="shared" si="342"/>
        <v/>
      </c>
      <c r="R779" s="9"/>
      <c r="S779" s="9"/>
      <c r="T779" s="10" t="str">
        <f t="shared" si="353"/>
        <v/>
      </c>
      <c r="U779" s="11" t="str">
        <f t="shared" si="354"/>
        <v/>
      </c>
      <c r="W779" s="9" t="str">
        <f t="shared" si="343"/>
        <v/>
      </c>
      <c r="X779" s="9"/>
      <c r="Y779" s="9"/>
      <c r="Z779" s="10" t="str">
        <f t="shared" si="355"/>
        <v/>
      </c>
      <c r="AA779" s="11" t="str">
        <f t="shared" si="356"/>
        <v/>
      </c>
      <c r="AC779" s="9" t="str">
        <f t="shared" si="344"/>
        <v/>
      </c>
      <c r="AD779" s="9"/>
      <c r="AE779" s="9"/>
      <c r="AF779" s="10" t="str">
        <f t="shared" si="357"/>
        <v/>
      </c>
      <c r="AG779" s="11" t="str">
        <f t="shared" si="358"/>
        <v/>
      </c>
      <c r="AI779" s="9" t="str">
        <f t="shared" si="345"/>
        <v/>
      </c>
      <c r="AJ779" s="9"/>
      <c r="AK779" s="9"/>
      <c r="AL779" s="10" t="str">
        <f t="shared" si="338"/>
        <v/>
      </c>
      <c r="AM779" s="11" t="str">
        <f t="shared" si="339"/>
        <v/>
      </c>
      <c r="AO779" s="9" t="str">
        <f t="shared" si="346"/>
        <v/>
      </c>
      <c r="AP779" s="9"/>
      <c r="AQ779" s="9"/>
      <c r="AR779" s="10" t="str">
        <f t="shared" si="359"/>
        <v/>
      </c>
      <c r="AS779" s="11" t="str">
        <f t="shared" si="360"/>
        <v/>
      </c>
      <c r="AU779" s="9" t="str">
        <f t="shared" si="347"/>
        <v/>
      </c>
      <c r="AV779" s="9"/>
      <c r="AW779" s="9"/>
      <c r="AX779" s="10" t="str">
        <f t="shared" si="361"/>
        <v/>
      </c>
      <c r="AY779" s="11" t="str">
        <f t="shared" si="362"/>
        <v/>
      </c>
      <c r="BA779" s="12" t="str">
        <f t="shared" si="348"/>
        <v/>
      </c>
      <c r="BB779" s="12"/>
      <c r="BC779" s="12"/>
      <c r="BD779" s="13" t="str">
        <f t="shared" si="363"/>
        <v/>
      </c>
      <c r="BE779" s="14" t="str">
        <f t="shared" si="364"/>
        <v/>
      </c>
    </row>
    <row r="780" spans="5:57" x14ac:dyDescent="0.25">
      <c r="E780" s="9" t="str">
        <f t="shared" si="340"/>
        <v/>
      </c>
      <c r="F780" s="9"/>
      <c r="G780" s="9"/>
      <c r="H780" s="10" t="str">
        <f t="shared" si="349"/>
        <v/>
      </c>
      <c r="I780" s="15" t="str">
        <f t="shared" si="350"/>
        <v/>
      </c>
      <c r="K780" s="9" t="str">
        <f t="shared" si="341"/>
        <v/>
      </c>
      <c r="L780" s="9"/>
      <c r="M780" s="9"/>
      <c r="N780" s="10" t="str">
        <f t="shared" si="351"/>
        <v/>
      </c>
      <c r="O780" s="11" t="str">
        <f t="shared" si="352"/>
        <v/>
      </c>
      <c r="Q780" s="9" t="str">
        <f t="shared" si="342"/>
        <v/>
      </c>
      <c r="R780" s="9"/>
      <c r="S780" s="9"/>
      <c r="T780" s="10" t="str">
        <f t="shared" si="353"/>
        <v/>
      </c>
      <c r="U780" s="11" t="str">
        <f t="shared" si="354"/>
        <v/>
      </c>
      <c r="W780" s="9" t="str">
        <f t="shared" si="343"/>
        <v/>
      </c>
      <c r="X780" s="9"/>
      <c r="Y780" s="9"/>
      <c r="Z780" s="10" t="str">
        <f t="shared" si="355"/>
        <v/>
      </c>
      <c r="AA780" s="11" t="str">
        <f t="shared" si="356"/>
        <v/>
      </c>
      <c r="AC780" s="9" t="str">
        <f t="shared" si="344"/>
        <v/>
      </c>
      <c r="AD780" s="9"/>
      <c r="AE780" s="9"/>
      <c r="AF780" s="10" t="str">
        <f t="shared" si="357"/>
        <v/>
      </c>
      <c r="AG780" s="11" t="str">
        <f t="shared" si="358"/>
        <v/>
      </c>
      <c r="AI780" s="9" t="str">
        <f t="shared" si="345"/>
        <v/>
      </c>
      <c r="AJ780" s="9"/>
      <c r="AK780" s="9"/>
      <c r="AL780" s="10" t="str">
        <f t="shared" si="338"/>
        <v/>
      </c>
      <c r="AM780" s="11" t="str">
        <f t="shared" si="339"/>
        <v/>
      </c>
      <c r="AO780" s="9" t="str">
        <f t="shared" si="346"/>
        <v/>
      </c>
      <c r="AP780" s="9"/>
      <c r="AQ780" s="9"/>
      <c r="AR780" s="10" t="str">
        <f t="shared" si="359"/>
        <v/>
      </c>
      <c r="AS780" s="11" t="str">
        <f t="shared" si="360"/>
        <v/>
      </c>
      <c r="AU780" s="9" t="str">
        <f t="shared" si="347"/>
        <v/>
      </c>
      <c r="AV780" s="9"/>
      <c r="AW780" s="9"/>
      <c r="AX780" s="10" t="str">
        <f t="shared" si="361"/>
        <v/>
      </c>
      <c r="AY780" s="11" t="str">
        <f t="shared" si="362"/>
        <v/>
      </c>
      <c r="BA780" s="12" t="str">
        <f t="shared" si="348"/>
        <v/>
      </c>
      <c r="BB780" s="12"/>
      <c r="BC780" s="12"/>
      <c r="BD780" s="13" t="str">
        <f t="shared" si="363"/>
        <v/>
      </c>
      <c r="BE780" s="14" t="str">
        <f t="shared" si="364"/>
        <v/>
      </c>
    </row>
    <row r="781" spans="5:57" x14ac:dyDescent="0.25">
      <c r="E781" s="9" t="str">
        <f t="shared" si="340"/>
        <v/>
      </c>
      <c r="F781" s="9"/>
      <c r="G781" s="9"/>
      <c r="H781" s="10" t="str">
        <f t="shared" si="349"/>
        <v/>
      </c>
      <c r="I781" s="15" t="str">
        <f t="shared" si="350"/>
        <v/>
      </c>
      <c r="K781" s="9" t="str">
        <f t="shared" si="341"/>
        <v/>
      </c>
      <c r="L781" s="9"/>
      <c r="M781" s="9"/>
      <c r="N781" s="10" t="str">
        <f t="shared" si="351"/>
        <v/>
      </c>
      <c r="O781" s="11" t="str">
        <f t="shared" si="352"/>
        <v/>
      </c>
      <c r="Q781" s="9" t="str">
        <f t="shared" si="342"/>
        <v/>
      </c>
      <c r="R781" s="9"/>
      <c r="S781" s="9"/>
      <c r="T781" s="10" t="str">
        <f t="shared" si="353"/>
        <v/>
      </c>
      <c r="U781" s="11" t="str">
        <f t="shared" si="354"/>
        <v/>
      </c>
      <c r="W781" s="9" t="str">
        <f t="shared" si="343"/>
        <v/>
      </c>
      <c r="X781" s="9"/>
      <c r="Y781" s="9"/>
      <c r="Z781" s="10" t="str">
        <f t="shared" si="355"/>
        <v/>
      </c>
      <c r="AA781" s="11" t="str">
        <f t="shared" si="356"/>
        <v/>
      </c>
      <c r="AC781" s="9" t="str">
        <f t="shared" si="344"/>
        <v/>
      </c>
      <c r="AD781" s="9"/>
      <c r="AE781" s="9"/>
      <c r="AF781" s="10" t="str">
        <f t="shared" si="357"/>
        <v/>
      </c>
      <c r="AG781" s="11" t="str">
        <f t="shared" si="358"/>
        <v/>
      </c>
      <c r="AI781" s="9" t="str">
        <f t="shared" si="345"/>
        <v/>
      </c>
      <c r="AJ781" s="9"/>
      <c r="AK781" s="9"/>
      <c r="AL781" s="10" t="str">
        <f t="shared" si="338"/>
        <v/>
      </c>
      <c r="AM781" s="11" t="str">
        <f t="shared" si="339"/>
        <v/>
      </c>
      <c r="AO781" s="9" t="str">
        <f t="shared" si="346"/>
        <v/>
      </c>
      <c r="AP781" s="9"/>
      <c r="AQ781" s="9"/>
      <c r="AR781" s="10" t="str">
        <f t="shared" si="359"/>
        <v/>
      </c>
      <c r="AS781" s="11" t="str">
        <f t="shared" si="360"/>
        <v/>
      </c>
      <c r="AU781" s="9" t="str">
        <f t="shared" si="347"/>
        <v/>
      </c>
      <c r="AV781" s="9"/>
      <c r="AW781" s="9"/>
      <c r="AX781" s="10" t="str">
        <f t="shared" si="361"/>
        <v/>
      </c>
      <c r="AY781" s="11" t="str">
        <f t="shared" si="362"/>
        <v/>
      </c>
      <c r="BA781" s="12" t="str">
        <f t="shared" si="348"/>
        <v/>
      </c>
      <c r="BB781" s="12"/>
      <c r="BC781" s="12"/>
      <c r="BD781" s="13" t="str">
        <f t="shared" si="363"/>
        <v/>
      </c>
      <c r="BE781" s="14" t="str">
        <f t="shared" si="364"/>
        <v/>
      </c>
    </row>
    <row r="782" spans="5:57" x14ac:dyDescent="0.25">
      <c r="E782" s="9" t="str">
        <f t="shared" si="340"/>
        <v/>
      </c>
      <c r="F782" s="9"/>
      <c r="G782" s="9"/>
      <c r="H782" s="10" t="str">
        <f t="shared" si="349"/>
        <v/>
      </c>
      <c r="I782" s="15" t="str">
        <f t="shared" si="350"/>
        <v/>
      </c>
      <c r="K782" s="9" t="str">
        <f t="shared" si="341"/>
        <v/>
      </c>
      <c r="L782" s="9"/>
      <c r="M782" s="9"/>
      <c r="N782" s="10" t="str">
        <f t="shared" si="351"/>
        <v/>
      </c>
      <c r="O782" s="11" t="str">
        <f t="shared" si="352"/>
        <v/>
      </c>
      <c r="Q782" s="9" t="str">
        <f t="shared" si="342"/>
        <v/>
      </c>
      <c r="R782" s="9"/>
      <c r="S782" s="9"/>
      <c r="T782" s="10" t="str">
        <f t="shared" si="353"/>
        <v/>
      </c>
      <c r="U782" s="11" t="str">
        <f t="shared" si="354"/>
        <v/>
      </c>
      <c r="W782" s="9" t="str">
        <f t="shared" si="343"/>
        <v/>
      </c>
      <c r="X782" s="9"/>
      <c r="Y782" s="9"/>
      <c r="Z782" s="10" t="str">
        <f t="shared" si="355"/>
        <v/>
      </c>
      <c r="AA782" s="11" t="str">
        <f t="shared" si="356"/>
        <v/>
      </c>
      <c r="AC782" s="9" t="str">
        <f t="shared" si="344"/>
        <v/>
      </c>
      <c r="AD782" s="9"/>
      <c r="AE782" s="9"/>
      <c r="AF782" s="10" t="str">
        <f t="shared" si="357"/>
        <v/>
      </c>
      <c r="AG782" s="11" t="str">
        <f t="shared" si="358"/>
        <v/>
      </c>
      <c r="AI782" s="9" t="str">
        <f t="shared" si="345"/>
        <v/>
      </c>
      <c r="AJ782" s="9"/>
      <c r="AK782" s="9"/>
      <c r="AL782" s="10" t="str">
        <f t="shared" si="338"/>
        <v/>
      </c>
      <c r="AM782" s="11" t="str">
        <f t="shared" si="339"/>
        <v/>
      </c>
      <c r="AO782" s="9" t="str">
        <f t="shared" si="346"/>
        <v/>
      </c>
      <c r="AP782" s="9"/>
      <c r="AQ782" s="9"/>
      <c r="AR782" s="10" t="str">
        <f t="shared" si="359"/>
        <v/>
      </c>
      <c r="AS782" s="11" t="str">
        <f t="shared" si="360"/>
        <v/>
      </c>
      <c r="AU782" s="9" t="str">
        <f t="shared" si="347"/>
        <v/>
      </c>
      <c r="AV782" s="9"/>
      <c r="AW782" s="9"/>
      <c r="AX782" s="10" t="str">
        <f t="shared" si="361"/>
        <v/>
      </c>
      <c r="AY782" s="11" t="str">
        <f t="shared" si="362"/>
        <v/>
      </c>
      <c r="BA782" s="12" t="str">
        <f t="shared" si="348"/>
        <v/>
      </c>
      <c r="BB782" s="12"/>
      <c r="BC782" s="12"/>
      <c r="BD782" s="13" t="str">
        <f t="shared" si="363"/>
        <v/>
      </c>
      <c r="BE782" s="14" t="str">
        <f t="shared" si="364"/>
        <v/>
      </c>
    </row>
    <row r="783" spans="5:57" x14ac:dyDescent="0.25">
      <c r="E783" s="9" t="str">
        <f t="shared" si="340"/>
        <v/>
      </c>
      <c r="F783" s="9"/>
      <c r="G783" s="9"/>
      <c r="H783" s="10" t="str">
        <f t="shared" si="349"/>
        <v/>
      </c>
      <c r="I783" s="15" t="str">
        <f t="shared" si="350"/>
        <v/>
      </c>
      <c r="K783" s="9" t="str">
        <f t="shared" si="341"/>
        <v/>
      </c>
      <c r="L783" s="9"/>
      <c r="M783" s="9"/>
      <c r="N783" s="10" t="str">
        <f t="shared" si="351"/>
        <v/>
      </c>
      <c r="O783" s="11" t="str">
        <f t="shared" si="352"/>
        <v/>
      </c>
      <c r="Q783" s="9" t="str">
        <f t="shared" si="342"/>
        <v/>
      </c>
      <c r="R783" s="9"/>
      <c r="S783" s="9"/>
      <c r="T783" s="10" t="str">
        <f t="shared" si="353"/>
        <v/>
      </c>
      <c r="U783" s="11" t="str">
        <f t="shared" si="354"/>
        <v/>
      </c>
      <c r="W783" s="9" t="str">
        <f t="shared" si="343"/>
        <v/>
      </c>
      <c r="X783" s="9"/>
      <c r="Y783" s="9"/>
      <c r="Z783" s="10" t="str">
        <f t="shared" si="355"/>
        <v/>
      </c>
      <c r="AA783" s="11" t="str">
        <f t="shared" si="356"/>
        <v/>
      </c>
      <c r="AC783" s="9" t="str">
        <f t="shared" si="344"/>
        <v/>
      </c>
      <c r="AD783" s="9"/>
      <c r="AE783" s="9"/>
      <c r="AF783" s="10" t="str">
        <f t="shared" si="357"/>
        <v/>
      </c>
      <c r="AG783" s="11" t="str">
        <f t="shared" si="358"/>
        <v/>
      </c>
      <c r="AI783" s="9" t="str">
        <f t="shared" si="345"/>
        <v/>
      </c>
      <c r="AJ783" s="9"/>
      <c r="AK783" s="9"/>
      <c r="AL783" s="10" t="str">
        <f t="shared" si="338"/>
        <v/>
      </c>
      <c r="AM783" s="11" t="str">
        <f t="shared" si="339"/>
        <v/>
      </c>
      <c r="AO783" s="9" t="str">
        <f t="shared" si="346"/>
        <v/>
      </c>
      <c r="AP783" s="9"/>
      <c r="AQ783" s="9"/>
      <c r="AR783" s="10" t="str">
        <f t="shared" si="359"/>
        <v/>
      </c>
      <c r="AS783" s="11" t="str">
        <f t="shared" si="360"/>
        <v/>
      </c>
      <c r="AU783" s="9" t="str">
        <f t="shared" si="347"/>
        <v/>
      </c>
      <c r="AV783" s="9"/>
      <c r="AW783" s="9"/>
      <c r="AX783" s="10" t="str">
        <f t="shared" si="361"/>
        <v/>
      </c>
      <c r="AY783" s="11" t="str">
        <f t="shared" si="362"/>
        <v/>
      </c>
      <c r="BA783" s="12" t="str">
        <f t="shared" si="348"/>
        <v/>
      </c>
      <c r="BB783" s="12"/>
      <c r="BC783" s="12"/>
      <c r="BD783" s="13" t="str">
        <f t="shared" si="363"/>
        <v/>
      </c>
      <c r="BE783" s="14" t="str">
        <f t="shared" si="364"/>
        <v/>
      </c>
    </row>
    <row r="784" spans="5:57" x14ac:dyDescent="0.25">
      <c r="E784" s="9" t="str">
        <f t="shared" si="340"/>
        <v/>
      </c>
      <c r="F784" s="9"/>
      <c r="G784" s="9"/>
      <c r="H784" s="10" t="str">
        <f t="shared" si="349"/>
        <v/>
      </c>
      <c r="I784" s="15" t="str">
        <f t="shared" si="350"/>
        <v/>
      </c>
      <c r="K784" s="9" t="str">
        <f t="shared" si="341"/>
        <v/>
      </c>
      <c r="L784" s="9"/>
      <c r="M784" s="9"/>
      <c r="N784" s="10" t="str">
        <f t="shared" si="351"/>
        <v/>
      </c>
      <c r="O784" s="11" t="str">
        <f t="shared" si="352"/>
        <v/>
      </c>
      <c r="Q784" s="9" t="str">
        <f t="shared" si="342"/>
        <v/>
      </c>
      <c r="R784" s="9"/>
      <c r="S784" s="9"/>
      <c r="T784" s="10" t="str">
        <f t="shared" si="353"/>
        <v/>
      </c>
      <c r="U784" s="11" t="str">
        <f t="shared" si="354"/>
        <v/>
      </c>
      <c r="W784" s="9" t="str">
        <f t="shared" si="343"/>
        <v/>
      </c>
      <c r="X784" s="9"/>
      <c r="Y784" s="9"/>
      <c r="Z784" s="10" t="str">
        <f t="shared" si="355"/>
        <v/>
      </c>
      <c r="AA784" s="11" t="str">
        <f t="shared" si="356"/>
        <v/>
      </c>
      <c r="AC784" s="9" t="str">
        <f t="shared" si="344"/>
        <v/>
      </c>
      <c r="AD784" s="9"/>
      <c r="AE784" s="9"/>
      <c r="AF784" s="10" t="str">
        <f t="shared" si="357"/>
        <v/>
      </c>
      <c r="AG784" s="11" t="str">
        <f t="shared" si="358"/>
        <v/>
      </c>
      <c r="AI784" s="9" t="str">
        <f t="shared" si="345"/>
        <v/>
      </c>
      <c r="AJ784" s="9"/>
      <c r="AK784" s="9"/>
      <c r="AL784" s="10" t="str">
        <f t="shared" si="338"/>
        <v/>
      </c>
      <c r="AM784" s="11" t="str">
        <f t="shared" si="339"/>
        <v/>
      </c>
      <c r="AO784" s="9" t="str">
        <f t="shared" si="346"/>
        <v/>
      </c>
      <c r="AP784" s="9"/>
      <c r="AQ784" s="9"/>
      <c r="AR784" s="10" t="str">
        <f t="shared" si="359"/>
        <v/>
      </c>
      <c r="AS784" s="11" t="str">
        <f t="shared" si="360"/>
        <v/>
      </c>
      <c r="AU784" s="9" t="str">
        <f t="shared" si="347"/>
        <v/>
      </c>
      <c r="AV784" s="9"/>
      <c r="AW784" s="9"/>
      <c r="AX784" s="10" t="str">
        <f t="shared" si="361"/>
        <v/>
      </c>
      <c r="AY784" s="11" t="str">
        <f t="shared" si="362"/>
        <v/>
      </c>
      <c r="BA784" s="12" t="str">
        <f t="shared" si="348"/>
        <v/>
      </c>
      <c r="BB784" s="12"/>
      <c r="BC784" s="12"/>
      <c r="BD784" s="13" t="str">
        <f t="shared" si="363"/>
        <v/>
      </c>
      <c r="BE784" s="14" t="str">
        <f t="shared" si="364"/>
        <v/>
      </c>
    </row>
    <row r="785" spans="5:57" x14ac:dyDescent="0.25">
      <c r="E785" s="9" t="str">
        <f t="shared" si="340"/>
        <v/>
      </c>
      <c r="F785" s="9"/>
      <c r="G785" s="9"/>
      <c r="H785" s="10" t="str">
        <f t="shared" si="349"/>
        <v/>
      </c>
      <c r="I785" s="15" t="str">
        <f t="shared" si="350"/>
        <v/>
      </c>
      <c r="K785" s="9" t="str">
        <f t="shared" si="341"/>
        <v/>
      </c>
      <c r="L785" s="9"/>
      <c r="M785" s="9"/>
      <c r="N785" s="10" t="str">
        <f t="shared" si="351"/>
        <v/>
      </c>
      <c r="O785" s="11" t="str">
        <f t="shared" si="352"/>
        <v/>
      </c>
      <c r="Q785" s="9" t="str">
        <f t="shared" si="342"/>
        <v/>
      </c>
      <c r="R785" s="9"/>
      <c r="S785" s="9"/>
      <c r="T785" s="10" t="str">
        <f t="shared" si="353"/>
        <v/>
      </c>
      <c r="U785" s="11" t="str">
        <f t="shared" si="354"/>
        <v/>
      </c>
      <c r="W785" s="9" t="str">
        <f t="shared" si="343"/>
        <v/>
      </c>
      <c r="X785" s="9"/>
      <c r="Y785" s="9"/>
      <c r="Z785" s="10" t="str">
        <f t="shared" si="355"/>
        <v/>
      </c>
      <c r="AA785" s="11" t="str">
        <f t="shared" si="356"/>
        <v/>
      </c>
      <c r="AC785" s="9" t="str">
        <f t="shared" si="344"/>
        <v/>
      </c>
      <c r="AD785" s="9"/>
      <c r="AE785" s="9"/>
      <c r="AF785" s="10" t="str">
        <f t="shared" si="357"/>
        <v/>
      </c>
      <c r="AG785" s="11" t="str">
        <f t="shared" si="358"/>
        <v/>
      </c>
      <c r="AI785" s="9" t="str">
        <f t="shared" si="345"/>
        <v/>
      </c>
      <c r="AJ785" s="9"/>
      <c r="AK785" s="9"/>
      <c r="AL785" s="10" t="str">
        <f t="shared" si="338"/>
        <v/>
      </c>
      <c r="AM785" s="11" t="str">
        <f t="shared" si="339"/>
        <v/>
      </c>
      <c r="AO785" s="9" t="str">
        <f t="shared" si="346"/>
        <v/>
      </c>
      <c r="AP785" s="9"/>
      <c r="AQ785" s="9"/>
      <c r="AR785" s="10" t="str">
        <f t="shared" si="359"/>
        <v/>
      </c>
      <c r="AS785" s="11" t="str">
        <f t="shared" si="360"/>
        <v/>
      </c>
      <c r="AU785" s="9" t="str">
        <f t="shared" si="347"/>
        <v/>
      </c>
      <c r="AV785" s="9"/>
      <c r="AW785" s="9"/>
      <c r="AX785" s="10" t="str">
        <f t="shared" si="361"/>
        <v/>
      </c>
      <c r="AY785" s="11" t="str">
        <f t="shared" si="362"/>
        <v/>
      </c>
      <c r="BA785" s="12" t="str">
        <f t="shared" si="348"/>
        <v/>
      </c>
      <c r="BB785" s="12"/>
      <c r="BC785" s="12"/>
      <c r="BD785" s="13" t="str">
        <f t="shared" si="363"/>
        <v/>
      </c>
      <c r="BE785" s="14" t="str">
        <f t="shared" si="364"/>
        <v/>
      </c>
    </row>
    <row r="786" spans="5:57" x14ac:dyDescent="0.25">
      <c r="E786" s="9" t="str">
        <f t="shared" si="340"/>
        <v/>
      </c>
      <c r="F786" s="9"/>
      <c r="G786" s="9"/>
      <c r="H786" s="10" t="str">
        <f t="shared" si="349"/>
        <v/>
      </c>
      <c r="I786" s="15" t="str">
        <f t="shared" si="350"/>
        <v/>
      </c>
      <c r="K786" s="9" t="str">
        <f t="shared" si="341"/>
        <v/>
      </c>
      <c r="L786" s="9"/>
      <c r="M786" s="9"/>
      <c r="N786" s="10" t="str">
        <f t="shared" si="351"/>
        <v/>
      </c>
      <c r="O786" s="11" t="str">
        <f t="shared" si="352"/>
        <v/>
      </c>
      <c r="Q786" s="9" t="str">
        <f t="shared" si="342"/>
        <v/>
      </c>
      <c r="R786" s="9"/>
      <c r="S786" s="9"/>
      <c r="T786" s="10" t="str">
        <f t="shared" si="353"/>
        <v/>
      </c>
      <c r="U786" s="11" t="str">
        <f t="shared" si="354"/>
        <v/>
      </c>
      <c r="W786" s="9" t="str">
        <f t="shared" si="343"/>
        <v/>
      </c>
      <c r="X786" s="9"/>
      <c r="Y786" s="9"/>
      <c r="Z786" s="10" t="str">
        <f t="shared" si="355"/>
        <v/>
      </c>
      <c r="AA786" s="11" t="str">
        <f t="shared" si="356"/>
        <v/>
      </c>
      <c r="AC786" s="9" t="str">
        <f t="shared" si="344"/>
        <v/>
      </c>
      <c r="AD786" s="9"/>
      <c r="AE786" s="9"/>
      <c r="AF786" s="10" t="str">
        <f t="shared" si="357"/>
        <v/>
      </c>
      <c r="AG786" s="11" t="str">
        <f t="shared" si="358"/>
        <v/>
      </c>
      <c r="AI786" s="9" t="str">
        <f t="shared" si="345"/>
        <v/>
      </c>
      <c r="AJ786" s="9"/>
      <c r="AK786" s="9"/>
      <c r="AL786" s="10" t="str">
        <f t="shared" si="338"/>
        <v/>
      </c>
      <c r="AM786" s="11" t="str">
        <f t="shared" si="339"/>
        <v/>
      </c>
      <c r="AO786" s="9" t="str">
        <f t="shared" si="346"/>
        <v/>
      </c>
      <c r="AP786" s="9"/>
      <c r="AQ786" s="9"/>
      <c r="AR786" s="10" t="str">
        <f t="shared" si="359"/>
        <v/>
      </c>
      <c r="AS786" s="11" t="str">
        <f t="shared" si="360"/>
        <v/>
      </c>
      <c r="AU786" s="9" t="str">
        <f t="shared" si="347"/>
        <v/>
      </c>
      <c r="AV786" s="9"/>
      <c r="AW786" s="9"/>
      <c r="AX786" s="10" t="str">
        <f t="shared" si="361"/>
        <v/>
      </c>
      <c r="AY786" s="11" t="str">
        <f t="shared" si="362"/>
        <v/>
      </c>
      <c r="BA786" s="12" t="str">
        <f t="shared" si="348"/>
        <v/>
      </c>
      <c r="BB786" s="12"/>
      <c r="BC786" s="12"/>
      <c r="BD786" s="13" t="str">
        <f t="shared" si="363"/>
        <v/>
      </c>
      <c r="BE786" s="14" t="str">
        <f t="shared" si="364"/>
        <v/>
      </c>
    </row>
    <row r="787" spans="5:57" x14ac:dyDescent="0.25">
      <c r="E787" s="9" t="str">
        <f t="shared" si="340"/>
        <v/>
      </c>
      <c r="F787" s="9"/>
      <c r="G787" s="9"/>
      <c r="H787" s="10" t="str">
        <f t="shared" si="349"/>
        <v/>
      </c>
      <c r="I787" s="15" t="str">
        <f t="shared" si="350"/>
        <v/>
      </c>
      <c r="K787" s="9" t="str">
        <f t="shared" si="341"/>
        <v/>
      </c>
      <c r="L787" s="9"/>
      <c r="M787" s="9"/>
      <c r="N787" s="10" t="str">
        <f t="shared" si="351"/>
        <v/>
      </c>
      <c r="O787" s="11" t="str">
        <f t="shared" si="352"/>
        <v/>
      </c>
      <c r="Q787" s="9" t="str">
        <f t="shared" si="342"/>
        <v/>
      </c>
      <c r="R787" s="9"/>
      <c r="S787" s="9"/>
      <c r="T787" s="10" t="str">
        <f t="shared" si="353"/>
        <v/>
      </c>
      <c r="U787" s="11" t="str">
        <f t="shared" si="354"/>
        <v/>
      </c>
      <c r="W787" s="9" t="str">
        <f t="shared" si="343"/>
        <v/>
      </c>
      <c r="X787" s="9"/>
      <c r="Y787" s="9"/>
      <c r="Z787" s="10" t="str">
        <f t="shared" si="355"/>
        <v/>
      </c>
      <c r="AA787" s="11" t="str">
        <f t="shared" si="356"/>
        <v/>
      </c>
      <c r="AC787" s="9" t="str">
        <f t="shared" si="344"/>
        <v/>
      </c>
      <c r="AD787" s="9"/>
      <c r="AE787" s="9"/>
      <c r="AF787" s="10" t="str">
        <f t="shared" si="357"/>
        <v/>
      </c>
      <c r="AG787" s="11" t="str">
        <f t="shared" si="358"/>
        <v/>
      </c>
      <c r="AI787" s="9" t="str">
        <f t="shared" si="345"/>
        <v/>
      </c>
      <c r="AJ787" s="9"/>
      <c r="AK787" s="9"/>
      <c r="AL787" s="10" t="str">
        <f t="shared" si="338"/>
        <v/>
      </c>
      <c r="AM787" s="11" t="str">
        <f t="shared" si="339"/>
        <v/>
      </c>
      <c r="AO787" s="9" t="str">
        <f t="shared" si="346"/>
        <v/>
      </c>
      <c r="AP787" s="9"/>
      <c r="AQ787" s="9"/>
      <c r="AR787" s="10" t="str">
        <f t="shared" si="359"/>
        <v/>
      </c>
      <c r="AS787" s="11" t="str">
        <f t="shared" si="360"/>
        <v/>
      </c>
      <c r="AU787" s="9" t="str">
        <f t="shared" si="347"/>
        <v/>
      </c>
      <c r="AV787" s="9"/>
      <c r="AW787" s="9"/>
      <c r="AX787" s="10" t="str">
        <f t="shared" si="361"/>
        <v/>
      </c>
      <c r="AY787" s="11" t="str">
        <f t="shared" si="362"/>
        <v/>
      </c>
      <c r="BA787" s="12" t="str">
        <f t="shared" si="348"/>
        <v/>
      </c>
      <c r="BB787" s="12"/>
      <c r="BC787" s="12"/>
      <c r="BD787" s="13" t="str">
        <f t="shared" si="363"/>
        <v/>
      </c>
      <c r="BE787" s="14" t="str">
        <f t="shared" si="364"/>
        <v/>
      </c>
    </row>
    <row r="788" spans="5:57" x14ac:dyDescent="0.25">
      <c r="E788" s="9" t="str">
        <f t="shared" si="340"/>
        <v/>
      </c>
      <c r="F788" s="9"/>
      <c r="G788" s="9"/>
      <c r="H788" s="10" t="str">
        <f t="shared" si="349"/>
        <v/>
      </c>
      <c r="I788" s="15" t="str">
        <f t="shared" si="350"/>
        <v/>
      </c>
      <c r="K788" s="9" t="str">
        <f t="shared" si="341"/>
        <v/>
      </c>
      <c r="L788" s="9"/>
      <c r="M788" s="9"/>
      <c r="N788" s="10" t="str">
        <f t="shared" si="351"/>
        <v/>
      </c>
      <c r="O788" s="11" t="str">
        <f t="shared" si="352"/>
        <v/>
      </c>
      <c r="Q788" s="9" t="str">
        <f t="shared" si="342"/>
        <v/>
      </c>
      <c r="R788" s="9"/>
      <c r="S788" s="9"/>
      <c r="T788" s="10" t="str">
        <f t="shared" si="353"/>
        <v/>
      </c>
      <c r="U788" s="11" t="str">
        <f t="shared" si="354"/>
        <v/>
      </c>
      <c r="W788" s="9" t="str">
        <f t="shared" si="343"/>
        <v/>
      </c>
      <c r="X788" s="9"/>
      <c r="Y788" s="9"/>
      <c r="Z788" s="10" t="str">
        <f t="shared" si="355"/>
        <v/>
      </c>
      <c r="AA788" s="11" t="str">
        <f t="shared" si="356"/>
        <v/>
      </c>
      <c r="AC788" s="9" t="str">
        <f t="shared" si="344"/>
        <v/>
      </c>
      <c r="AD788" s="9"/>
      <c r="AE788" s="9"/>
      <c r="AF788" s="10" t="str">
        <f t="shared" si="357"/>
        <v/>
      </c>
      <c r="AG788" s="11" t="str">
        <f t="shared" si="358"/>
        <v/>
      </c>
      <c r="AI788" s="9" t="str">
        <f t="shared" si="345"/>
        <v/>
      </c>
      <c r="AJ788" s="9"/>
      <c r="AK788" s="9"/>
      <c r="AL788" s="10" t="str">
        <f t="shared" si="338"/>
        <v/>
      </c>
      <c r="AM788" s="11" t="str">
        <f t="shared" si="339"/>
        <v/>
      </c>
      <c r="AO788" s="9" t="str">
        <f t="shared" si="346"/>
        <v/>
      </c>
      <c r="AP788" s="9"/>
      <c r="AQ788" s="9"/>
      <c r="AR788" s="10" t="str">
        <f t="shared" si="359"/>
        <v/>
      </c>
      <c r="AS788" s="11" t="str">
        <f t="shared" si="360"/>
        <v/>
      </c>
      <c r="AU788" s="9" t="str">
        <f t="shared" si="347"/>
        <v/>
      </c>
      <c r="AV788" s="9"/>
      <c r="AW788" s="9"/>
      <c r="AX788" s="10" t="str">
        <f t="shared" si="361"/>
        <v/>
      </c>
      <c r="AY788" s="11" t="str">
        <f t="shared" si="362"/>
        <v/>
      </c>
      <c r="BA788" s="12" t="str">
        <f t="shared" si="348"/>
        <v/>
      </c>
      <c r="BB788" s="12"/>
      <c r="BC788" s="12"/>
      <c r="BD788" s="13" t="str">
        <f t="shared" si="363"/>
        <v/>
      </c>
      <c r="BE788" s="14" t="str">
        <f t="shared" si="364"/>
        <v/>
      </c>
    </row>
    <row r="789" spans="5:57" x14ac:dyDescent="0.25">
      <c r="E789" s="9" t="str">
        <f t="shared" si="340"/>
        <v/>
      </c>
      <c r="F789" s="9"/>
      <c r="G789" s="9"/>
      <c r="H789" s="10" t="str">
        <f t="shared" si="349"/>
        <v/>
      </c>
      <c r="I789" s="15" t="str">
        <f t="shared" si="350"/>
        <v/>
      </c>
      <c r="K789" s="9" t="str">
        <f t="shared" si="341"/>
        <v/>
      </c>
      <c r="L789" s="9"/>
      <c r="M789" s="9"/>
      <c r="N789" s="10" t="str">
        <f t="shared" si="351"/>
        <v/>
      </c>
      <c r="O789" s="11" t="str">
        <f t="shared" si="352"/>
        <v/>
      </c>
      <c r="Q789" s="9" t="str">
        <f t="shared" si="342"/>
        <v/>
      </c>
      <c r="R789" s="9"/>
      <c r="S789" s="9"/>
      <c r="T789" s="10" t="str">
        <f t="shared" si="353"/>
        <v/>
      </c>
      <c r="U789" s="11" t="str">
        <f t="shared" si="354"/>
        <v/>
      </c>
      <c r="W789" s="9" t="str">
        <f t="shared" si="343"/>
        <v/>
      </c>
      <c r="X789" s="9"/>
      <c r="Y789" s="9"/>
      <c r="Z789" s="10" t="str">
        <f t="shared" si="355"/>
        <v/>
      </c>
      <c r="AA789" s="11" t="str">
        <f t="shared" si="356"/>
        <v/>
      </c>
      <c r="AC789" s="9" t="str">
        <f t="shared" si="344"/>
        <v/>
      </c>
      <c r="AD789" s="9"/>
      <c r="AE789" s="9"/>
      <c r="AF789" s="10" t="str">
        <f t="shared" si="357"/>
        <v/>
      </c>
      <c r="AG789" s="11" t="str">
        <f t="shared" si="358"/>
        <v/>
      </c>
      <c r="AI789" s="9" t="str">
        <f t="shared" si="345"/>
        <v/>
      </c>
      <c r="AJ789" s="9"/>
      <c r="AK789" s="9"/>
      <c r="AL789" s="10" t="str">
        <f t="shared" si="338"/>
        <v/>
      </c>
      <c r="AM789" s="11" t="str">
        <f t="shared" si="339"/>
        <v/>
      </c>
      <c r="AO789" s="9" t="str">
        <f t="shared" si="346"/>
        <v/>
      </c>
      <c r="AP789" s="9"/>
      <c r="AQ789" s="9"/>
      <c r="AR789" s="10" t="str">
        <f t="shared" si="359"/>
        <v/>
      </c>
      <c r="AS789" s="11" t="str">
        <f t="shared" si="360"/>
        <v/>
      </c>
      <c r="AU789" s="9" t="str">
        <f t="shared" si="347"/>
        <v/>
      </c>
      <c r="AV789" s="9"/>
      <c r="AW789" s="9"/>
      <c r="AX789" s="10" t="str">
        <f t="shared" si="361"/>
        <v/>
      </c>
      <c r="AY789" s="11" t="str">
        <f t="shared" si="362"/>
        <v/>
      </c>
      <c r="BA789" s="12" t="str">
        <f t="shared" si="348"/>
        <v/>
      </c>
      <c r="BB789" s="12"/>
      <c r="BC789" s="12"/>
      <c r="BD789" s="13" t="str">
        <f t="shared" si="363"/>
        <v/>
      </c>
      <c r="BE789" s="14" t="str">
        <f t="shared" si="364"/>
        <v/>
      </c>
    </row>
    <row r="790" spans="5:57" x14ac:dyDescent="0.25">
      <c r="E790" s="9" t="str">
        <f t="shared" si="340"/>
        <v/>
      </c>
      <c r="F790" s="9"/>
      <c r="G790" s="9"/>
      <c r="H790" s="10" t="str">
        <f t="shared" si="349"/>
        <v/>
      </c>
      <c r="I790" s="15" t="str">
        <f t="shared" si="350"/>
        <v/>
      </c>
      <c r="K790" s="9" t="str">
        <f t="shared" si="341"/>
        <v/>
      </c>
      <c r="L790" s="9"/>
      <c r="M790" s="9"/>
      <c r="N790" s="10" t="str">
        <f t="shared" si="351"/>
        <v/>
      </c>
      <c r="O790" s="11" t="str">
        <f t="shared" si="352"/>
        <v/>
      </c>
      <c r="Q790" s="9" t="str">
        <f t="shared" si="342"/>
        <v/>
      </c>
      <c r="R790" s="9"/>
      <c r="S790" s="9"/>
      <c r="T790" s="10" t="str">
        <f t="shared" si="353"/>
        <v/>
      </c>
      <c r="U790" s="11" t="str">
        <f t="shared" si="354"/>
        <v/>
      </c>
      <c r="W790" s="9" t="str">
        <f t="shared" si="343"/>
        <v/>
      </c>
      <c r="X790" s="9"/>
      <c r="Y790" s="9"/>
      <c r="Z790" s="10" t="str">
        <f t="shared" si="355"/>
        <v/>
      </c>
      <c r="AA790" s="11" t="str">
        <f t="shared" si="356"/>
        <v/>
      </c>
      <c r="AC790" s="9" t="str">
        <f t="shared" si="344"/>
        <v/>
      </c>
      <c r="AD790" s="9"/>
      <c r="AE790" s="9"/>
      <c r="AF790" s="10" t="str">
        <f t="shared" si="357"/>
        <v/>
      </c>
      <c r="AG790" s="11" t="str">
        <f t="shared" si="358"/>
        <v/>
      </c>
      <c r="AI790" s="9" t="str">
        <f t="shared" si="345"/>
        <v/>
      </c>
      <c r="AJ790" s="9"/>
      <c r="AK790" s="9"/>
      <c r="AL790" s="10" t="str">
        <f t="shared" si="338"/>
        <v/>
      </c>
      <c r="AM790" s="11" t="str">
        <f t="shared" si="339"/>
        <v/>
      </c>
      <c r="AO790" s="9" t="str">
        <f t="shared" si="346"/>
        <v/>
      </c>
      <c r="AP790" s="9"/>
      <c r="AQ790" s="9"/>
      <c r="AR790" s="10" t="str">
        <f t="shared" si="359"/>
        <v/>
      </c>
      <c r="AS790" s="11" t="str">
        <f t="shared" si="360"/>
        <v/>
      </c>
      <c r="AU790" s="9" t="str">
        <f t="shared" si="347"/>
        <v/>
      </c>
      <c r="AV790" s="9"/>
      <c r="AW790" s="9"/>
      <c r="AX790" s="10" t="str">
        <f t="shared" si="361"/>
        <v/>
      </c>
      <c r="AY790" s="11" t="str">
        <f t="shared" si="362"/>
        <v/>
      </c>
      <c r="BA790" s="12" t="str">
        <f t="shared" si="348"/>
        <v/>
      </c>
      <c r="BB790" s="12"/>
      <c r="BC790" s="12"/>
      <c r="BD790" s="13" t="str">
        <f t="shared" si="363"/>
        <v/>
      </c>
      <c r="BE790" s="14" t="str">
        <f t="shared" si="364"/>
        <v/>
      </c>
    </row>
    <row r="791" spans="5:57" x14ac:dyDescent="0.25">
      <c r="E791" s="9" t="str">
        <f t="shared" si="340"/>
        <v/>
      </c>
      <c r="F791" s="9"/>
      <c r="G791" s="9"/>
      <c r="H791" s="10" t="str">
        <f t="shared" si="349"/>
        <v/>
      </c>
      <c r="I791" s="15" t="str">
        <f t="shared" si="350"/>
        <v/>
      </c>
      <c r="K791" s="9" t="str">
        <f t="shared" si="341"/>
        <v/>
      </c>
      <c r="L791" s="9"/>
      <c r="M791" s="9"/>
      <c r="N791" s="10" t="str">
        <f t="shared" si="351"/>
        <v/>
      </c>
      <c r="O791" s="11" t="str">
        <f t="shared" si="352"/>
        <v/>
      </c>
      <c r="Q791" s="9" t="str">
        <f t="shared" si="342"/>
        <v/>
      </c>
      <c r="R791" s="9"/>
      <c r="S791" s="9"/>
      <c r="T791" s="10" t="str">
        <f t="shared" si="353"/>
        <v/>
      </c>
      <c r="U791" s="11" t="str">
        <f t="shared" si="354"/>
        <v/>
      </c>
      <c r="W791" s="9" t="str">
        <f t="shared" si="343"/>
        <v/>
      </c>
      <c r="X791" s="9"/>
      <c r="Y791" s="9"/>
      <c r="Z791" s="10" t="str">
        <f t="shared" si="355"/>
        <v/>
      </c>
      <c r="AA791" s="11" t="str">
        <f t="shared" si="356"/>
        <v/>
      </c>
      <c r="AC791" s="9" t="str">
        <f t="shared" si="344"/>
        <v/>
      </c>
      <c r="AD791" s="9"/>
      <c r="AE791" s="9"/>
      <c r="AF791" s="10" t="str">
        <f t="shared" si="357"/>
        <v/>
      </c>
      <c r="AG791" s="11" t="str">
        <f t="shared" si="358"/>
        <v/>
      </c>
      <c r="AI791" s="9" t="str">
        <f t="shared" si="345"/>
        <v/>
      </c>
      <c r="AJ791" s="9"/>
      <c r="AK791" s="9"/>
      <c r="AL791" s="10" t="str">
        <f t="shared" si="338"/>
        <v/>
      </c>
      <c r="AM791" s="11" t="str">
        <f t="shared" si="339"/>
        <v/>
      </c>
      <c r="AO791" s="9" t="str">
        <f t="shared" si="346"/>
        <v/>
      </c>
      <c r="AP791" s="9"/>
      <c r="AQ791" s="9"/>
      <c r="AR791" s="10" t="str">
        <f t="shared" si="359"/>
        <v/>
      </c>
      <c r="AS791" s="11" t="str">
        <f t="shared" si="360"/>
        <v/>
      </c>
      <c r="AU791" s="9" t="str">
        <f t="shared" si="347"/>
        <v/>
      </c>
      <c r="AV791" s="9"/>
      <c r="AW791" s="9"/>
      <c r="AX791" s="10" t="str">
        <f t="shared" si="361"/>
        <v/>
      </c>
      <c r="AY791" s="11" t="str">
        <f t="shared" si="362"/>
        <v/>
      </c>
      <c r="BA791" s="12" t="str">
        <f t="shared" si="348"/>
        <v/>
      </c>
      <c r="BB791" s="12"/>
      <c r="BC791" s="12"/>
      <c r="BD791" s="13" t="str">
        <f t="shared" si="363"/>
        <v/>
      </c>
      <c r="BE791" s="14" t="str">
        <f t="shared" si="364"/>
        <v/>
      </c>
    </row>
    <row r="792" spans="5:57" x14ac:dyDescent="0.25">
      <c r="E792" s="9" t="str">
        <f t="shared" si="340"/>
        <v/>
      </c>
      <c r="F792" s="9"/>
      <c r="G792" s="9"/>
      <c r="H792" s="10" t="str">
        <f t="shared" si="349"/>
        <v/>
      </c>
      <c r="I792" s="15" t="str">
        <f t="shared" si="350"/>
        <v/>
      </c>
      <c r="K792" s="9" t="str">
        <f t="shared" si="341"/>
        <v/>
      </c>
      <c r="L792" s="9"/>
      <c r="M792" s="9"/>
      <c r="N792" s="10" t="str">
        <f t="shared" si="351"/>
        <v/>
      </c>
      <c r="O792" s="11" t="str">
        <f t="shared" si="352"/>
        <v/>
      </c>
      <c r="Q792" s="9" t="str">
        <f t="shared" si="342"/>
        <v/>
      </c>
      <c r="R792" s="9"/>
      <c r="S792" s="9"/>
      <c r="T792" s="10" t="str">
        <f t="shared" si="353"/>
        <v/>
      </c>
      <c r="U792" s="11" t="str">
        <f t="shared" si="354"/>
        <v/>
      </c>
      <c r="W792" s="9" t="str">
        <f t="shared" si="343"/>
        <v/>
      </c>
      <c r="X792" s="9"/>
      <c r="Y792" s="9"/>
      <c r="Z792" s="10" t="str">
        <f t="shared" si="355"/>
        <v/>
      </c>
      <c r="AA792" s="11" t="str">
        <f t="shared" si="356"/>
        <v/>
      </c>
      <c r="AC792" s="9" t="str">
        <f t="shared" si="344"/>
        <v/>
      </c>
      <c r="AD792" s="9"/>
      <c r="AE792" s="9"/>
      <c r="AF792" s="10" t="str">
        <f t="shared" si="357"/>
        <v/>
      </c>
      <c r="AG792" s="11" t="str">
        <f t="shared" si="358"/>
        <v/>
      </c>
      <c r="AI792" s="9" t="str">
        <f t="shared" si="345"/>
        <v/>
      </c>
      <c r="AJ792" s="9"/>
      <c r="AK792" s="9"/>
      <c r="AL792" s="10" t="str">
        <f t="shared" si="338"/>
        <v/>
      </c>
      <c r="AM792" s="11" t="str">
        <f t="shared" si="339"/>
        <v/>
      </c>
      <c r="AO792" s="9" t="str">
        <f t="shared" si="346"/>
        <v/>
      </c>
      <c r="AP792" s="9"/>
      <c r="AQ792" s="9"/>
      <c r="AR792" s="10" t="str">
        <f t="shared" si="359"/>
        <v/>
      </c>
      <c r="AS792" s="11" t="str">
        <f t="shared" si="360"/>
        <v/>
      </c>
      <c r="AU792" s="9" t="str">
        <f t="shared" si="347"/>
        <v/>
      </c>
      <c r="AV792" s="9"/>
      <c r="AW792" s="9"/>
      <c r="AX792" s="10" t="str">
        <f t="shared" si="361"/>
        <v/>
      </c>
      <c r="AY792" s="11" t="str">
        <f t="shared" si="362"/>
        <v/>
      </c>
      <c r="BA792" s="12" t="str">
        <f t="shared" si="348"/>
        <v/>
      </c>
      <c r="BB792" s="12"/>
      <c r="BC792" s="12"/>
      <c r="BD792" s="13" t="str">
        <f t="shared" si="363"/>
        <v/>
      </c>
      <c r="BE792" s="14" t="str">
        <f t="shared" si="364"/>
        <v/>
      </c>
    </row>
    <row r="793" spans="5:57" x14ac:dyDescent="0.25">
      <c r="E793" s="9" t="str">
        <f t="shared" si="340"/>
        <v/>
      </c>
      <c r="F793" s="9"/>
      <c r="G793" s="9"/>
      <c r="H793" s="10" t="str">
        <f t="shared" si="349"/>
        <v/>
      </c>
      <c r="I793" s="15" t="str">
        <f t="shared" si="350"/>
        <v/>
      </c>
      <c r="K793" s="9" t="str">
        <f t="shared" si="341"/>
        <v/>
      </c>
      <c r="L793" s="9"/>
      <c r="M793" s="9"/>
      <c r="N793" s="10" t="str">
        <f t="shared" si="351"/>
        <v/>
      </c>
      <c r="O793" s="11" t="str">
        <f t="shared" si="352"/>
        <v/>
      </c>
      <c r="Q793" s="9" t="str">
        <f t="shared" si="342"/>
        <v/>
      </c>
      <c r="R793" s="9"/>
      <c r="S793" s="9"/>
      <c r="T793" s="10" t="str">
        <f t="shared" si="353"/>
        <v/>
      </c>
      <c r="U793" s="11" t="str">
        <f t="shared" si="354"/>
        <v/>
      </c>
      <c r="W793" s="9" t="str">
        <f t="shared" si="343"/>
        <v/>
      </c>
      <c r="X793" s="9"/>
      <c r="Y793" s="9"/>
      <c r="Z793" s="10" t="str">
        <f t="shared" si="355"/>
        <v/>
      </c>
      <c r="AA793" s="11" t="str">
        <f t="shared" si="356"/>
        <v/>
      </c>
      <c r="AC793" s="9" t="str">
        <f t="shared" si="344"/>
        <v/>
      </c>
      <c r="AD793" s="9"/>
      <c r="AE793" s="9"/>
      <c r="AF793" s="10" t="str">
        <f t="shared" si="357"/>
        <v/>
      </c>
      <c r="AG793" s="11" t="str">
        <f t="shared" si="358"/>
        <v/>
      </c>
      <c r="AI793" s="9" t="str">
        <f t="shared" si="345"/>
        <v/>
      </c>
      <c r="AJ793" s="9"/>
      <c r="AK793" s="9"/>
      <c r="AL793" s="10" t="str">
        <f t="shared" si="338"/>
        <v/>
      </c>
      <c r="AM793" s="11" t="str">
        <f t="shared" si="339"/>
        <v/>
      </c>
      <c r="AO793" s="9" t="str">
        <f t="shared" si="346"/>
        <v/>
      </c>
      <c r="AP793" s="9"/>
      <c r="AQ793" s="9"/>
      <c r="AR793" s="10" t="str">
        <f t="shared" si="359"/>
        <v/>
      </c>
      <c r="AS793" s="11" t="str">
        <f t="shared" si="360"/>
        <v/>
      </c>
      <c r="AU793" s="9" t="str">
        <f t="shared" si="347"/>
        <v/>
      </c>
      <c r="AV793" s="9"/>
      <c r="AW793" s="9"/>
      <c r="AX793" s="10" t="str">
        <f t="shared" si="361"/>
        <v/>
      </c>
      <c r="AY793" s="11" t="str">
        <f t="shared" si="362"/>
        <v/>
      </c>
      <c r="BA793" s="12" t="str">
        <f t="shared" si="348"/>
        <v/>
      </c>
      <c r="BB793" s="12"/>
      <c r="BC793" s="12"/>
      <c r="BD793" s="13" t="str">
        <f t="shared" si="363"/>
        <v/>
      </c>
      <c r="BE793" s="14" t="str">
        <f t="shared" si="364"/>
        <v/>
      </c>
    </row>
    <row r="794" spans="5:57" x14ac:dyDescent="0.25">
      <c r="E794" s="9" t="str">
        <f t="shared" si="340"/>
        <v/>
      </c>
      <c r="F794" s="9"/>
      <c r="G794" s="9"/>
      <c r="H794" s="10" t="str">
        <f t="shared" si="349"/>
        <v/>
      </c>
      <c r="I794" s="15" t="str">
        <f t="shared" si="350"/>
        <v/>
      </c>
      <c r="K794" s="9" t="str">
        <f t="shared" si="341"/>
        <v/>
      </c>
      <c r="L794" s="9"/>
      <c r="M794" s="9"/>
      <c r="N794" s="10" t="str">
        <f t="shared" si="351"/>
        <v/>
      </c>
      <c r="O794" s="11" t="str">
        <f t="shared" si="352"/>
        <v/>
      </c>
      <c r="Q794" s="9" t="str">
        <f t="shared" si="342"/>
        <v/>
      </c>
      <c r="R794" s="9"/>
      <c r="S794" s="9"/>
      <c r="T794" s="10" t="str">
        <f t="shared" si="353"/>
        <v/>
      </c>
      <c r="U794" s="11" t="str">
        <f t="shared" si="354"/>
        <v/>
      </c>
      <c r="W794" s="9" t="str">
        <f t="shared" si="343"/>
        <v/>
      </c>
      <c r="X794" s="9"/>
      <c r="Y794" s="9"/>
      <c r="Z794" s="10" t="str">
        <f t="shared" si="355"/>
        <v/>
      </c>
      <c r="AA794" s="11" t="str">
        <f t="shared" si="356"/>
        <v/>
      </c>
      <c r="AC794" s="9" t="str">
        <f t="shared" si="344"/>
        <v/>
      </c>
      <c r="AD794" s="9"/>
      <c r="AE794" s="9"/>
      <c r="AF794" s="10" t="str">
        <f t="shared" si="357"/>
        <v/>
      </c>
      <c r="AG794" s="11" t="str">
        <f t="shared" si="358"/>
        <v/>
      </c>
      <c r="AI794" s="9" t="str">
        <f t="shared" si="345"/>
        <v/>
      </c>
      <c r="AJ794" s="9"/>
      <c r="AK794" s="9"/>
      <c r="AL794" s="9"/>
      <c r="AM794" s="9"/>
      <c r="AO794" s="9" t="str">
        <f t="shared" si="346"/>
        <v/>
      </c>
      <c r="AP794" s="9"/>
      <c r="AQ794" s="9"/>
      <c r="AR794" s="10" t="str">
        <f t="shared" si="359"/>
        <v/>
      </c>
      <c r="AS794" s="11" t="str">
        <f t="shared" si="360"/>
        <v/>
      </c>
      <c r="AU794" s="9" t="str">
        <f t="shared" si="347"/>
        <v/>
      </c>
      <c r="AV794" s="9"/>
      <c r="AW794" s="9"/>
      <c r="AX794" s="10" t="str">
        <f t="shared" si="361"/>
        <v/>
      </c>
      <c r="AY794" s="11" t="str">
        <f t="shared" si="362"/>
        <v/>
      </c>
      <c r="BA794" s="12" t="str">
        <f t="shared" si="348"/>
        <v/>
      </c>
      <c r="BB794" s="12"/>
      <c r="BC794" s="12"/>
      <c r="BD794" s="13" t="str">
        <f t="shared" si="363"/>
        <v/>
      </c>
      <c r="BE794" s="14" t="str">
        <f t="shared" si="364"/>
        <v/>
      </c>
    </row>
    <row r="795" spans="5:57" x14ac:dyDescent="0.25">
      <c r="E795" s="9" t="str">
        <f t="shared" si="340"/>
        <v/>
      </c>
      <c r="F795" s="9"/>
      <c r="G795" s="9"/>
      <c r="H795" s="10" t="str">
        <f t="shared" si="349"/>
        <v/>
      </c>
      <c r="I795" s="15" t="str">
        <f t="shared" si="350"/>
        <v/>
      </c>
      <c r="K795" s="9" t="str">
        <f t="shared" si="341"/>
        <v/>
      </c>
      <c r="L795" s="9"/>
      <c r="M795" s="9"/>
      <c r="N795" s="10" t="str">
        <f t="shared" si="351"/>
        <v/>
      </c>
      <c r="O795" s="11" t="str">
        <f t="shared" si="352"/>
        <v/>
      </c>
      <c r="Q795" s="9" t="str">
        <f t="shared" si="342"/>
        <v/>
      </c>
      <c r="R795" s="9"/>
      <c r="S795" s="9"/>
      <c r="T795" s="10" t="str">
        <f t="shared" si="353"/>
        <v/>
      </c>
      <c r="U795" s="11" t="str">
        <f t="shared" si="354"/>
        <v/>
      </c>
      <c r="W795" s="9" t="str">
        <f t="shared" si="343"/>
        <v/>
      </c>
      <c r="X795" s="9"/>
      <c r="Y795" s="9"/>
      <c r="Z795" s="10" t="str">
        <f t="shared" si="355"/>
        <v/>
      </c>
      <c r="AA795" s="11" t="str">
        <f t="shared" si="356"/>
        <v/>
      </c>
      <c r="AC795" s="9" t="str">
        <f t="shared" si="344"/>
        <v/>
      </c>
      <c r="AD795" s="9"/>
      <c r="AE795" s="9"/>
      <c r="AF795" s="10" t="str">
        <f t="shared" si="357"/>
        <v/>
      </c>
      <c r="AG795" s="11" t="str">
        <f t="shared" si="358"/>
        <v/>
      </c>
      <c r="AI795" s="9" t="str">
        <f t="shared" si="345"/>
        <v/>
      </c>
      <c r="AJ795" s="9"/>
      <c r="AK795" s="9"/>
      <c r="AL795" s="10" t="str">
        <f t="shared" ref="AL795" si="365">IF(AK795&lt;&gt;"",AK795/AK794-1,"")</f>
        <v/>
      </c>
      <c r="AM795" s="11" t="str">
        <f t="shared" ref="AM795" si="366">IF(AK795&lt;&gt;"",AM794*(AL795+1),"")</f>
        <v/>
      </c>
      <c r="AO795" s="9" t="str">
        <f t="shared" si="346"/>
        <v/>
      </c>
      <c r="AP795" s="9"/>
      <c r="AQ795" s="9"/>
      <c r="AR795" s="10" t="str">
        <f t="shared" si="359"/>
        <v/>
      </c>
      <c r="AS795" s="11" t="str">
        <f t="shared" si="360"/>
        <v/>
      </c>
      <c r="AU795" s="9" t="str">
        <f t="shared" si="347"/>
        <v/>
      </c>
      <c r="AV795" s="9"/>
      <c r="AW795" s="9"/>
      <c r="AX795" s="10" t="str">
        <f t="shared" si="361"/>
        <v/>
      </c>
      <c r="AY795" s="11" t="str">
        <f t="shared" si="362"/>
        <v/>
      </c>
      <c r="BA795" s="12" t="str">
        <f t="shared" si="348"/>
        <v/>
      </c>
      <c r="BB795" s="12"/>
      <c r="BC795" s="12"/>
      <c r="BD795" s="13" t="str">
        <f t="shared" si="363"/>
        <v/>
      </c>
      <c r="BE795" s="14" t="str">
        <f t="shared" si="364"/>
        <v/>
      </c>
    </row>
    <row r="796" spans="5:57" x14ac:dyDescent="0.25">
      <c r="E796" s="9" t="str">
        <f t="shared" si="340"/>
        <v/>
      </c>
      <c r="F796" s="9"/>
      <c r="G796" s="9"/>
      <c r="H796" s="10" t="str">
        <f t="shared" si="349"/>
        <v/>
      </c>
      <c r="I796" s="15" t="str">
        <f t="shared" si="350"/>
        <v/>
      </c>
      <c r="K796" s="9" t="str">
        <f t="shared" si="341"/>
        <v/>
      </c>
      <c r="L796" s="9"/>
      <c r="M796" s="9"/>
      <c r="N796" s="10" t="str">
        <f t="shared" si="351"/>
        <v/>
      </c>
      <c r="O796" s="11" t="str">
        <f t="shared" si="352"/>
        <v/>
      </c>
      <c r="Q796" s="9" t="str">
        <f t="shared" si="342"/>
        <v/>
      </c>
      <c r="R796" s="9"/>
      <c r="S796" s="9"/>
      <c r="T796" s="10" t="str">
        <f t="shared" si="353"/>
        <v/>
      </c>
      <c r="U796" s="11" t="str">
        <f t="shared" si="354"/>
        <v/>
      </c>
      <c r="W796" s="9" t="str">
        <f t="shared" si="343"/>
        <v/>
      </c>
      <c r="X796" s="9"/>
      <c r="Y796" s="9"/>
      <c r="Z796" s="10" t="str">
        <f t="shared" si="355"/>
        <v/>
      </c>
      <c r="AA796" s="11" t="str">
        <f t="shared" si="356"/>
        <v/>
      </c>
      <c r="AC796" s="9" t="str">
        <f t="shared" si="344"/>
        <v/>
      </c>
      <c r="AD796" s="9"/>
      <c r="AE796" s="9"/>
      <c r="AF796" s="10" t="str">
        <f t="shared" si="357"/>
        <v/>
      </c>
      <c r="AG796" s="11" t="str">
        <f t="shared" si="358"/>
        <v/>
      </c>
      <c r="AI796" s="9" t="str">
        <f t="shared" si="345"/>
        <v/>
      </c>
      <c r="AJ796" s="9"/>
      <c r="AK796" s="9"/>
      <c r="AL796" s="10" t="str">
        <f t="shared" si="338"/>
        <v/>
      </c>
      <c r="AM796" s="11" t="str">
        <f t="shared" si="339"/>
        <v/>
      </c>
      <c r="AO796" s="9" t="str">
        <f t="shared" si="346"/>
        <v/>
      </c>
      <c r="AP796" s="9"/>
      <c r="AQ796" s="9"/>
      <c r="AR796" s="10" t="str">
        <f t="shared" si="359"/>
        <v/>
      </c>
      <c r="AS796" s="11" t="str">
        <f t="shared" si="360"/>
        <v/>
      </c>
      <c r="AU796" s="9" t="str">
        <f t="shared" si="347"/>
        <v/>
      </c>
      <c r="AV796" s="9"/>
      <c r="AW796" s="9"/>
      <c r="AX796" s="10" t="str">
        <f t="shared" si="361"/>
        <v/>
      </c>
      <c r="AY796" s="11" t="str">
        <f t="shared" si="362"/>
        <v/>
      </c>
      <c r="BA796" s="12" t="str">
        <f t="shared" si="348"/>
        <v/>
      </c>
      <c r="BB796" s="12"/>
      <c r="BC796" s="12"/>
      <c r="BD796" s="13" t="str">
        <f t="shared" si="363"/>
        <v/>
      </c>
      <c r="BE796" s="14" t="str">
        <f t="shared" si="364"/>
        <v/>
      </c>
    </row>
    <row r="797" spans="5:57" x14ac:dyDescent="0.25">
      <c r="E797" s="9" t="str">
        <f t="shared" si="340"/>
        <v/>
      </c>
      <c r="F797" s="9"/>
      <c r="G797" s="9"/>
      <c r="H797" s="10" t="str">
        <f t="shared" si="349"/>
        <v/>
      </c>
      <c r="I797" s="15" t="str">
        <f t="shared" si="350"/>
        <v/>
      </c>
      <c r="K797" s="9" t="str">
        <f t="shared" si="341"/>
        <v/>
      </c>
      <c r="L797" s="9"/>
      <c r="M797" s="9"/>
      <c r="N797" s="10" t="str">
        <f t="shared" si="351"/>
        <v/>
      </c>
      <c r="O797" s="11" t="str">
        <f t="shared" si="352"/>
        <v/>
      </c>
      <c r="Q797" s="9" t="str">
        <f t="shared" si="342"/>
        <v/>
      </c>
      <c r="R797" s="9"/>
      <c r="S797" s="9"/>
      <c r="T797" s="10" t="str">
        <f t="shared" si="353"/>
        <v/>
      </c>
      <c r="U797" s="11" t="str">
        <f t="shared" si="354"/>
        <v/>
      </c>
      <c r="W797" s="9" t="str">
        <f t="shared" si="343"/>
        <v/>
      </c>
      <c r="X797" s="9"/>
      <c r="Y797" s="9"/>
      <c r="Z797" s="10" t="str">
        <f t="shared" si="355"/>
        <v/>
      </c>
      <c r="AA797" s="11" t="str">
        <f t="shared" si="356"/>
        <v/>
      </c>
      <c r="AC797" s="9" t="str">
        <f t="shared" si="344"/>
        <v/>
      </c>
      <c r="AD797" s="9"/>
      <c r="AE797" s="9"/>
      <c r="AF797" s="10" t="str">
        <f t="shared" si="357"/>
        <v/>
      </c>
      <c r="AG797" s="11" t="str">
        <f t="shared" si="358"/>
        <v/>
      </c>
      <c r="AI797" s="9" t="str">
        <f t="shared" si="345"/>
        <v/>
      </c>
      <c r="AJ797" s="9"/>
      <c r="AK797" s="9"/>
      <c r="AL797" s="10" t="str">
        <f t="shared" si="338"/>
        <v/>
      </c>
      <c r="AM797" s="11" t="str">
        <f t="shared" si="339"/>
        <v/>
      </c>
      <c r="AO797" s="9" t="str">
        <f t="shared" si="346"/>
        <v/>
      </c>
      <c r="AP797" s="9"/>
      <c r="AQ797" s="9"/>
      <c r="AR797" s="10" t="str">
        <f t="shared" si="359"/>
        <v/>
      </c>
      <c r="AS797" s="11" t="str">
        <f t="shared" si="360"/>
        <v/>
      </c>
      <c r="AU797" s="9" t="str">
        <f t="shared" si="347"/>
        <v/>
      </c>
      <c r="AV797" s="9"/>
      <c r="AW797" s="9"/>
      <c r="AX797" s="10" t="str">
        <f t="shared" si="361"/>
        <v/>
      </c>
      <c r="AY797" s="11" t="str">
        <f t="shared" si="362"/>
        <v/>
      </c>
      <c r="BA797" s="12" t="str">
        <f t="shared" si="348"/>
        <v/>
      </c>
      <c r="BB797" s="12"/>
      <c r="BC797" s="12"/>
      <c r="BD797" s="13" t="str">
        <f t="shared" si="363"/>
        <v/>
      </c>
      <c r="BE797" s="14" t="str">
        <f t="shared" si="364"/>
        <v/>
      </c>
    </row>
    <row r="798" spans="5:57" x14ac:dyDescent="0.25">
      <c r="E798" s="9" t="str">
        <f t="shared" si="340"/>
        <v/>
      </c>
      <c r="F798" s="9"/>
      <c r="G798" s="9"/>
      <c r="H798" s="10" t="str">
        <f t="shared" si="349"/>
        <v/>
      </c>
      <c r="I798" s="15" t="str">
        <f t="shared" si="350"/>
        <v/>
      </c>
      <c r="K798" s="9" t="str">
        <f t="shared" si="341"/>
        <v/>
      </c>
      <c r="L798" s="9"/>
      <c r="M798" s="9"/>
      <c r="N798" s="10" t="str">
        <f t="shared" si="351"/>
        <v/>
      </c>
      <c r="O798" s="11" t="str">
        <f t="shared" si="352"/>
        <v/>
      </c>
      <c r="Q798" s="9" t="str">
        <f t="shared" si="342"/>
        <v/>
      </c>
      <c r="R798" s="9"/>
      <c r="S798" s="9"/>
      <c r="T798" s="10" t="str">
        <f t="shared" si="353"/>
        <v/>
      </c>
      <c r="U798" s="11" t="str">
        <f t="shared" si="354"/>
        <v/>
      </c>
      <c r="W798" s="9" t="str">
        <f t="shared" si="343"/>
        <v/>
      </c>
      <c r="X798" s="9"/>
      <c r="Y798" s="9"/>
      <c r="Z798" s="10" t="str">
        <f t="shared" si="355"/>
        <v/>
      </c>
      <c r="AA798" s="11" t="str">
        <f t="shared" si="356"/>
        <v/>
      </c>
      <c r="AC798" s="9" t="str">
        <f t="shared" si="344"/>
        <v/>
      </c>
      <c r="AD798" s="9"/>
      <c r="AE798" s="9"/>
      <c r="AF798" s="10" t="str">
        <f t="shared" si="357"/>
        <v/>
      </c>
      <c r="AG798" s="11" t="str">
        <f t="shared" si="358"/>
        <v/>
      </c>
      <c r="AI798" s="9" t="str">
        <f t="shared" si="345"/>
        <v/>
      </c>
      <c r="AJ798" s="9"/>
      <c r="AK798" s="9"/>
      <c r="AL798" s="10" t="str">
        <f t="shared" si="338"/>
        <v/>
      </c>
      <c r="AM798" s="11" t="str">
        <f t="shared" si="339"/>
        <v/>
      </c>
      <c r="AO798" s="9" t="str">
        <f t="shared" si="346"/>
        <v/>
      </c>
      <c r="AP798" s="9"/>
      <c r="AQ798" s="9"/>
      <c r="AR798" s="10" t="str">
        <f t="shared" si="359"/>
        <v/>
      </c>
      <c r="AS798" s="11" t="str">
        <f t="shared" si="360"/>
        <v/>
      </c>
      <c r="AU798" s="9" t="str">
        <f t="shared" si="347"/>
        <v/>
      </c>
      <c r="AV798" s="9"/>
      <c r="AW798" s="9"/>
      <c r="AX798" s="10" t="str">
        <f t="shared" si="361"/>
        <v/>
      </c>
      <c r="AY798" s="11" t="str">
        <f t="shared" si="362"/>
        <v/>
      </c>
      <c r="BA798" s="12" t="str">
        <f t="shared" si="348"/>
        <v/>
      </c>
      <c r="BB798" s="12"/>
      <c r="BC798" s="12"/>
      <c r="BD798" s="13" t="str">
        <f t="shared" si="363"/>
        <v/>
      </c>
      <c r="BE798" s="14" t="str">
        <f t="shared" si="364"/>
        <v/>
      </c>
    </row>
    <row r="799" spans="5:57" x14ac:dyDescent="0.25">
      <c r="E799" s="9" t="str">
        <f t="shared" si="340"/>
        <v/>
      </c>
      <c r="F799" s="9"/>
      <c r="G799" s="9"/>
      <c r="H799" s="10" t="str">
        <f t="shared" si="349"/>
        <v/>
      </c>
      <c r="I799" s="15" t="str">
        <f t="shared" si="350"/>
        <v/>
      </c>
      <c r="K799" s="9" t="str">
        <f t="shared" si="341"/>
        <v/>
      </c>
      <c r="L799" s="9"/>
      <c r="M799" s="9"/>
      <c r="N799" s="10" t="str">
        <f t="shared" si="351"/>
        <v/>
      </c>
      <c r="O799" s="11" t="str">
        <f t="shared" si="352"/>
        <v/>
      </c>
      <c r="Q799" s="9" t="str">
        <f t="shared" si="342"/>
        <v/>
      </c>
      <c r="R799" s="9"/>
      <c r="S799" s="9"/>
      <c r="T799" s="10" t="str">
        <f t="shared" si="353"/>
        <v/>
      </c>
      <c r="U799" s="11" t="str">
        <f t="shared" si="354"/>
        <v/>
      </c>
      <c r="W799" s="9" t="str">
        <f t="shared" si="343"/>
        <v/>
      </c>
      <c r="X799" s="9"/>
      <c r="Y799" s="9"/>
      <c r="Z799" s="10" t="str">
        <f t="shared" si="355"/>
        <v/>
      </c>
      <c r="AA799" s="11" t="str">
        <f t="shared" si="356"/>
        <v/>
      </c>
      <c r="AC799" s="9" t="str">
        <f t="shared" si="344"/>
        <v/>
      </c>
      <c r="AD799" s="9"/>
      <c r="AE799" s="9"/>
      <c r="AF799" s="10" t="str">
        <f t="shared" si="357"/>
        <v/>
      </c>
      <c r="AG799" s="11" t="str">
        <f t="shared" si="358"/>
        <v/>
      </c>
      <c r="AI799" s="9" t="str">
        <f t="shared" si="345"/>
        <v/>
      </c>
      <c r="AJ799" s="9"/>
      <c r="AK799" s="9"/>
      <c r="AL799" s="10" t="str">
        <f t="shared" si="338"/>
        <v/>
      </c>
      <c r="AM799" s="11" t="str">
        <f t="shared" si="339"/>
        <v/>
      </c>
      <c r="AO799" s="9" t="str">
        <f t="shared" si="346"/>
        <v/>
      </c>
      <c r="AP799" s="9"/>
      <c r="AQ799" s="9"/>
      <c r="AR799" s="10" t="str">
        <f t="shared" si="359"/>
        <v/>
      </c>
      <c r="AS799" s="11" t="str">
        <f t="shared" si="360"/>
        <v/>
      </c>
      <c r="AU799" s="9" t="str">
        <f t="shared" si="347"/>
        <v/>
      </c>
      <c r="AV799" s="9"/>
      <c r="AW799" s="9"/>
      <c r="AX799" s="10" t="str">
        <f t="shared" si="361"/>
        <v/>
      </c>
      <c r="AY799" s="11" t="str">
        <f t="shared" si="362"/>
        <v/>
      </c>
      <c r="BA799" s="12" t="str">
        <f t="shared" si="348"/>
        <v/>
      </c>
      <c r="BB799" s="12"/>
      <c r="BC799" s="12"/>
      <c r="BD799" s="13" t="str">
        <f t="shared" si="363"/>
        <v/>
      </c>
      <c r="BE799" s="14" t="str">
        <f t="shared" si="364"/>
        <v/>
      </c>
    </row>
    <row r="800" spans="5:57" x14ac:dyDescent="0.25">
      <c r="E800" s="9" t="str">
        <f t="shared" si="340"/>
        <v/>
      </c>
      <c r="F800" s="9"/>
      <c r="G800" s="9"/>
      <c r="H800" s="10" t="str">
        <f t="shared" si="349"/>
        <v/>
      </c>
      <c r="I800" s="15" t="str">
        <f t="shared" si="350"/>
        <v/>
      </c>
      <c r="K800" s="9" t="str">
        <f t="shared" si="341"/>
        <v/>
      </c>
      <c r="L800" s="9"/>
      <c r="M800" s="9"/>
      <c r="N800" s="10" t="str">
        <f t="shared" si="351"/>
        <v/>
      </c>
      <c r="O800" s="11" t="str">
        <f t="shared" si="352"/>
        <v/>
      </c>
      <c r="Q800" s="9" t="str">
        <f t="shared" si="342"/>
        <v/>
      </c>
      <c r="R800" s="9"/>
      <c r="S800" s="9"/>
      <c r="T800" s="10" t="str">
        <f t="shared" si="353"/>
        <v/>
      </c>
      <c r="U800" s="11" t="str">
        <f t="shared" si="354"/>
        <v/>
      </c>
      <c r="W800" s="9" t="str">
        <f t="shared" si="343"/>
        <v/>
      </c>
      <c r="X800" s="9"/>
      <c r="Y800" s="9"/>
      <c r="Z800" s="10" t="str">
        <f t="shared" si="355"/>
        <v/>
      </c>
      <c r="AA800" s="11" t="str">
        <f t="shared" si="356"/>
        <v/>
      </c>
      <c r="AC800" s="9" t="str">
        <f t="shared" si="344"/>
        <v/>
      </c>
      <c r="AD800" s="9"/>
      <c r="AE800" s="9"/>
      <c r="AF800" s="10" t="str">
        <f t="shared" si="357"/>
        <v/>
      </c>
      <c r="AG800" s="11" t="str">
        <f t="shared" si="358"/>
        <v/>
      </c>
      <c r="AI800" s="9" t="str">
        <f t="shared" si="345"/>
        <v/>
      </c>
      <c r="AJ800" s="9"/>
      <c r="AK800" s="9"/>
      <c r="AL800" s="10" t="str">
        <f t="shared" si="338"/>
        <v/>
      </c>
      <c r="AM800" s="11" t="str">
        <f t="shared" si="339"/>
        <v/>
      </c>
      <c r="AO800" s="9" t="str">
        <f t="shared" si="346"/>
        <v/>
      </c>
      <c r="AP800" s="9"/>
      <c r="AQ800" s="9"/>
      <c r="AR800" s="10" t="str">
        <f t="shared" si="359"/>
        <v/>
      </c>
      <c r="AS800" s="11" t="str">
        <f t="shared" si="360"/>
        <v/>
      </c>
      <c r="AU800" s="9" t="str">
        <f t="shared" si="347"/>
        <v/>
      </c>
      <c r="AV800" s="9"/>
      <c r="AW800" s="9"/>
      <c r="AX800" s="10" t="str">
        <f t="shared" si="361"/>
        <v/>
      </c>
      <c r="AY800" s="11" t="str">
        <f t="shared" si="362"/>
        <v/>
      </c>
      <c r="BA800" s="12" t="str">
        <f t="shared" si="348"/>
        <v/>
      </c>
      <c r="BB800" s="12"/>
      <c r="BC800" s="12"/>
      <c r="BD800" s="13" t="str">
        <f t="shared" si="363"/>
        <v/>
      </c>
      <c r="BE800" s="14" t="str">
        <f t="shared" si="364"/>
        <v/>
      </c>
    </row>
    <row r="801" spans="5:57" x14ac:dyDescent="0.25">
      <c r="E801" s="9" t="str">
        <f t="shared" si="340"/>
        <v/>
      </c>
      <c r="F801" s="9"/>
      <c r="G801" s="9"/>
      <c r="H801" s="10" t="str">
        <f t="shared" si="349"/>
        <v/>
      </c>
      <c r="I801" s="15" t="str">
        <f t="shared" si="350"/>
        <v/>
      </c>
      <c r="K801" s="9" t="str">
        <f t="shared" si="341"/>
        <v/>
      </c>
      <c r="L801" s="9"/>
      <c r="M801" s="9"/>
      <c r="N801" s="10" t="str">
        <f t="shared" si="351"/>
        <v/>
      </c>
      <c r="O801" s="11" t="str">
        <f t="shared" si="352"/>
        <v/>
      </c>
      <c r="Q801" s="9" t="str">
        <f t="shared" si="342"/>
        <v/>
      </c>
      <c r="R801" s="9"/>
      <c r="S801" s="9"/>
      <c r="T801" s="10" t="str">
        <f t="shared" si="353"/>
        <v/>
      </c>
      <c r="U801" s="11" t="str">
        <f t="shared" si="354"/>
        <v/>
      </c>
      <c r="W801" s="9" t="str">
        <f t="shared" si="343"/>
        <v/>
      </c>
      <c r="X801" s="9"/>
      <c r="Y801" s="9"/>
      <c r="Z801" s="10" t="str">
        <f t="shared" si="355"/>
        <v/>
      </c>
      <c r="AA801" s="11" t="str">
        <f t="shared" si="356"/>
        <v/>
      </c>
      <c r="AC801" s="9" t="str">
        <f t="shared" si="344"/>
        <v/>
      </c>
      <c r="AD801" s="9"/>
      <c r="AE801" s="9"/>
      <c r="AF801" s="10" t="str">
        <f t="shared" si="357"/>
        <v/>
      </c>
      <c r="AG801" s="11" t="str">
        <f t="shared" si="358"/>
        <v/>
      </c>
      <c r="AI801" s="9" t="str">
        <f t="shared" si="345"/>
        <v/>
      </c>
      <c r="AJ801" s="9"/>
      <c r="AK801" s="9"/>
      <c r="AL801" s="10" t="str">
        <f t="shared" si="338"/>
        <v/>
      </c>
      <c r="AM801" s="11" t="str">
        <f t="shared" si="339"/>
        <v/>
      </c>
      <c r="AO801" s="9" t="str">
        <f t="shared" si="346"/>
        <v/>
      </c>
      <c r="AP801" s="9"/>
      <c r="AQ801" s="9"/>
      <c r="AR801" s="10" t="str">
        <f t="shared" si="359"/>
        <v/>
      </c>
      <c r="AS801" s="11" t="str">
        <f t="shared" si="360"/>
        <v/>
      </c>
      <c r="AU801" s="9" t="str">
        <f t="shared" si="347"/>
        <v/>
      </c>
      <c r="AV801" s="9"/>
      <c r="AW801" s="9"/>
      <c r="AX801" s="10" t="str">
        <f t="shared" si="361"/>
        <v/>
      </c>
      <c r="AY801" s="11" t="str">
        <f t="shared" si="362"/>
        <v/>
      </c>
      <c r="BA801" s="12" t="str">
        <f t="shared" si="348"/>
        <v/>
      </c>
      <c r="BB801" s="12"/>
      <c r="BC801" s="12"/>
      <c r="BD801" s="13" t="str">
        <f t="shared" si="363"/>
        <v/>
      </c>
      <c r="BE801" s="14" t="str">
        <f t="shared" si="364"/>
        <v/>
      </c>
    </row>
    <row r="802" spans="5:57" x14ac:dyDescent="0.25">
      <c r="E802" s="9" t="str">
        <f t="shared" si="340"/>
        <v/>
      </c>
      <c r="F802" s="9"/>
      <c r="G802" s="9"/>
      <c r="H802" s="10" t="str">
        <f t="shared" si="349"/>
        <v/>
      </c>
      <c r="I802" s="15" t="str">
        <f t="shared" si="350"/>
        <v/>
      </c>
      <c r="K802" s="9" t="str">
        <f t="shared" si="341"/>
        <v/>
      </c>
      <c r="L802" s="9"/>
      <c r="M802" s="9"/>
      <c r="N802" s="10" t="str">
        <f t="shared" si="351"/>
        <v/>
      </c>
      <c r="O802" s="11" t="str">
        <f t="shared" si="352"/>
        <v/>
      </c>
      <c r="Q802" s="9" t="str">
        <f t="shared" si="342"/>
        <v/>
      </c>
      <c r="R802" s="9"/>
      <c r="S802" s="9"/>
      <c r="T802" s="10" t="str">
        <f t="shared" si="353"/>
        <v/>
      </c>
      <c r="U802" s="11" t="str">
        <f t="shared" si="354"/>
        <v/>
      </c>
      <c r="W802" s="9" t="str">
        <f t="shared" si="343"/>
        <v/>
      </c>
      <c r="X802" s="9"/>
      <c r="Y802" s="9"/>
      <c r="Z802" s="10" t="str">
        <f t="shared" si="355"/>
        <v/>
      </c>
      <c r="AA802" s="11" t="str">
        <f t="shared" si="356"/>
        <v/>
      </c>
      <c r="AC802" s="9" t="str">
        <f t="shared" si="344"/>
        <v/>
      </c>
      <c r="AD802" s="9"/>
      <c r="AE802" s="9"/>
      <c r="AF802" s="10" t="str">
        <f t="shared" si="357"/>
        <v/>
      </c>
      <c r="AG802" s="11" t="str">
        <f t="shared" si="358"/>
        <v/>
      </c>
      <c r="AI802" s="9" t="str">
        <f t="shared" si="345"/>
        <v/>
      </c>
      <c r="AJ802" s="9"/>
      <c r="AK802" s="9"/>
      <c r="AL802" s="10" t="str">
        <f t="shared" si="338"/>
        <v/>
      </c>
      <c r="AM802" s="11" t="str">
        <f t="shared" si="339"/>
        <v/>
      </c>
      <c r="AO802" s="9" t="str">
        <f t="shared" si="346"/>
        <v/>
      </c>
      <c r="AP802" s="9"/>
      <c r="AQ802" s="9"/>
      <c r="AR802" s="10" t="str">
        <f t="shared" si="359"/>
        <v/>
      </c>
      <c r="AS802" s="11" t="str">
        <f t="shared" si="360"/>
        <v/>
      </c>
      <c r="AU802" s="9" t="str">
        <f t="shared" si="347"/>
        <v/>
      </c>
      <c r="AV802" s="9"/>
      <c r="AW802" s="9"/>
      <c r="AX802" s="10" t="str">
        <f t="shared" si="361"/>
        <v/>
      </c>
      <c r="AY802" s="11" t="str">
        <f t="shared" si="362"/>
        <v/>
      </c>
      <c r="BA802" s="12" t="str">
        <f t="shared" si="348"/>
        <v/>
      </c>
      <c r="BB802" s="12"/>
      <c r="BC802" s="12"/>
      <c r="BD802" s="13" t="str">
        <f t="shared" si="363"/>
        <v/>
      </c>
      <c r="BE802" s="14" t="str">
        <f t="shared" si="364"/>
        <v/>
      </c>
    </row>
    <row r="803" spans="5:57" x14ac:dyDescent="0.25">
      <c r="E803" s="9" t="str">
        <f t="shared" si="340"/>
        <v/>
      </c>
      <c r="F803" s="9"/>
      <c r="G803" s="9"/>
      <c r="H803" s="10" t="str">
        <f t="shared" si="349"/>
        <v/>
      </c>
      <c r="I803" s="15" t="str">
        <f t="shared" si="350"/>
        <v/>
      </c>
      <c r="K803" s="9" t="str">
        <f t="shared" si="341"/>
        <v/>
      </c>
      <c r="L803" s="9"/>
      <c r="M803" s="9"/>
      <c r="N803" s="10" t="str">
        <f t="shared" si="351"/>
        <v/>
      </c>
      <c r="O803" s="11" t="str">
        <f t="shared" si="352"/>
        <v/>
      </c>
      <c r="Q803" s="9" t="str">
        <f t="shared" si="342"/>
        <v/>
      </c>
      <c r="R803" s="9"/>
      <c r="S803" s="9"/>
      <c r="T803" s="10" t="str">
        <f t="shared" si="353"/>
        <v/>
      </c>
      <c r="U803" s="11" t="str">
        <f t="shared" si="354"/>
        <v/>
      </c>
      <c r="W803" s="9" t="str">
        <f t="shared" si="343"/>
        <v/>
      </c>
      <c r="X803" s="9"/>
      <c r="Y803" s="9"/>
      <c r="Z803" s="10" t="str">
        <f t="shared" si="355"/>
        <v/>
      </c>
      <c r="AA803" s="11" t="str">
        <f t="shared" si="356"/>
        <v/>
      </c>
      <c r="AC803" s="9" t="str">
        <f t="shared" si="344"/>
        <v/>
      </c>
      <c r="AD803" s="9"/>
      <c r="AE803" s="9"/>
      <c r="AF803" s="10" t="str">
        <f t="shared" si="357"/>
        <v/>
      </c>
      <c r="AG803" s="11" t="str">
        <f t="shared" si="358"/>
        <v/>
      </c>
      <c r="AI803" s="9" t="str">
        <f t="shared" si="345"/>
        <v/>
      </c>
      <c r="AJ803" s="9"/>
      <c r="AK803" s="9"/>
      <c r="AL803" s="10" t="str">
        <f t="shared" si="338"/>
        <v/>
      </c>
      <c r="AM803" s="11" t="str">
        <f t="shared" si="339"/>
        <v/>
      </c>
      <c r="AO803" s="9" t="str">
        <f t="shared" si="346"/>
        <v/>
      </c>
      <c r="AP803" s="9"/>
      <c r="AQ803" s="9"/>
      <c r="AR803" s="10" t="str">
        <f t="shared" si="359"/>
        <v/>
      </c>
      <c r="AS803" s="11" t="str">
        <f t="shared" si="360"/>
        <v/>
      </c>
      <c r="AU803" s="9" t="str">
        <f t="shared" si="347"/>
        <v/>
      </c>
      <c r="AV803" s="9"/>
      <c r="AW803" s="9"/>
      <c r="AX803" s="10" t="str">
        <f t="shared" si="361"/>
        <v/>
      </c>
      <c r="AY803" s="11" t="str">
        <f t="shared" si="362"/>
        <v/>
      </c>
      <c r="BA803" s="12" t="str">
        <f t="shared" si="348"/>
        <v/>
      </c>
      <c r="BB803" s="12"/>
      <c r="BC803" s="12"/>
      <c r="BD803" s="13" t="str">
        <f t="shared" si="363"/>
        <v/>
      </c>
      <c r="BE803" s="14" t="str">
        <f t="shared" si="364"/>
        <v/>
      </c>
    </row>
    <row r="804" spans="5:57" x14ac:dyDescent="0.25">
      <c r="E804" s="9" t="str">
        <f t="shared" si="340"/>
        <v/>
      </c>
      <c r="F804" s="9"/>
      <c r="G804" s="9"/>
      <c r="H804" s="10" t="str">
        <f t="shared" si="349"/>
        <v/>
      </c>
      <c r="I804" s="15" t="str">
        <f t="shared" si="350"/>
        <v/>
      </c>
      <c r="K804" s="9" t="str">
        <f t="shared" si="341"/>
        <v/>
      </c>
      <c r="L804" s="9"/>
      <c r="M804" s="9"/>
      <c r="N804" s="10" t="str">
        <f t="shared" si="351"/>
        <v/>
      </c>
      <c r="O804" s="11" t="str">
        <f t="shared" si="352"/>
        <v/>
      </c>
      <c r="Q804" s="9" t="str">
        <f t="shared" si="342"/>
        <v/>
      </c>
      <c r="R804" s="9"/>
      <c r="S804" s="9"/>
      <c r="T804" s="10" t="str">
        <f t="shared" si="353"/>
        <v/>
      </c>
      <c r="U804" s="11" t="str">
        <f t="shared" si="354"/>
        <v/>
      </c>
      <c r="W804" s="9" t="str">
        <f t="shared" si="343"/>
        <v/>
      </c>
      <c r="X804" s="9"/>
      <c r="Y804" s="9"/>
      <c r="Z804" s="10" t="str">
        <f t="shared" si="355"/>
        <v/>
      </c>
      <c r="AA804" s="11" t="str">
        <f t="shared" si="356"/>
        <v/>
      </c>
      <c r="AC804" s="9" t="str">
        <f t="shared" si="344"/>
        <v/>
      </c>
      <c r="AD804" s="9"/>
      <c r="AE804" s="9"/>
      <c r="AF804" s="10" t="str">
        <f t="shared" si="357"/>
        <v/>
      </c>
      <c r="AG804" s="11" t="str">
        <f t="shared" si="358"/>
        <v/>
      </c>
      <c r="AI804" s="9" t="str">
        <f t="shared" si="345"/>
        <v/>
      </c>
      <c r="AJ804" s="9"/>
      <c r="AK804" s="9"/>
      <c r="AL804" s="10" t="str">
        <f t="shared" si="338"/>
        <v/>
      </c>
      <c r="AM804" s="11" t="str">
        <f t="shared" si="339"/>
        <v/>
      </c>
      <c r="AO804" s="9" t="str">
        <f t="shared" si="346"/>
        <v/>
      </c>
      <c r="AP804" s="9"/>
      <c r="AQ804" s="9"/>
      <c r="AR804" s="10" t="str">
        <f t="shared" si="359"/>
        <v/>
      </c>
      <c r="AS804" s="11" t="str">
        <f t="shared" si="360"/>
        <v/>
      </c>
      <c r="AU804" s="9" t="str">
        <f t="shared" si="347"/>
        <v/>
      </c>
      <c r="AV804" s="9"/>
      <c r="AW804" s="9"/>
      <c r="AX804" s="10" t="str">
        <f t="shared" si="361"/>
        <v/>
      </c>
      <c r="AY804" s="11" t="str">
        <f t="shared" si="362"/>
        <v/>
      </c>
      <c r="BA804" s="12" t="str">
        <f t="shared" si="348"/>
        <v/>
      </c>
      <c r="BB804" s="12"/>
      <c r="BC804" s="12"/>
      <c r="BD804" s="13" t="str">
        <f t="shared" si="363"/>
        <v/>
      </c>
      <c r="BE804" s="14" t="str">
        <f t="shared" si="364"/>
        <v/>
      </c>
    </row>
    <row r="805" spans="5:57" x14ac:dyDescent="0.25">
      <c r="E805" s="9" t="str">
        <f t="shared" si="340"/>
        <v/>
      </c>
      <c r="F805" s="9"/>
      <c r="G805" s="9"/>
      <c r="H805" s="10" t="str">
        <f t="shared" si="349"/>
        <v/>
      </c>
      <c r="I805" s="15" t="str">
        <f t="shared" si="350"/>
        <v/>
      </c>
      <c r="K805" s="9" t="str">
        <f t="shared" si="341"/>
        <v/>
      </c>
      <c r="L805" s="9"/>
      <c r="M805" s="9"/>
      <c r="N805" s="10" t="str">
        <f t="shared" si="351"/>
        <v/>
      </c>
      <c r="O805" s="11" t="str">
        <f t="shared" si="352"/>
        <v/>
      </c>
      <c r="Q805" s="9" t="str">
        <f t="shared" si="342"/>
        <v/>
      </c>
      <c r="R805" s="9"/>
      <c r="S805" s="9"/>
      <c r="T805" s="10" t="str">
        <f t="shared" si="353"/>
        <v/>
      </c>
      <c r="U805" s="11" t="str">
        <f t="shared" si="354"/>
        <v/>
      </c>
      <c r="W805" s="9" t="str">
        <f t="shared" si="343"/>
        <v/>
      </c>
      <c r="X805" s="9"/>
      <c r="Y805" s="9"/>
      <c r="Z805" s="10" t="str">
        <f t="shared" si="355"/>
        <v/>
      </c>
      <c r="AA805" s="11" t="str">
        <f t="shared" si="356"/>
        <v/>
      </c>
      <c r="AC805" s="9" t="str">
        <f t="shared" si="344"/>
        <v/>
      </c>
      <c r="AD805" s="9"/>
      <c r="AE805" s="9"/>
      <c r="AF805" s="10" t="str">
        <f t="shared" si="357"/>
        <v/>
      </c>
      <c r="AG805" s="11" t="str">
        <f t="shared" si="358"/>
        <v/>
      </c>
      <c r="AI805" s="9" t="str">
        <f t="shared" si="345"/>
        <v/>
      </c>
      <c r="AJ805" s="9"/>
      <c r="AK805" s="9"/>
      <c r="AL805" s="10" t="str">
        <f t="shared" si="338"/>
        <v/>
      </c>
      <c r="AM805" s="11" t="str">
        <f t="shared" si="339"/>
        <v/>
      </c>
      <c r="AO805" s="9" t="str">
        <f t="shared" si="346"/>
        <v/>
      </c>
      <c r="AP805" s="9"/>
      <c r="AQ805" s="9"/>
      <c r="AR805" s="10" t="str">
        <f t="shared" si="359"/>
        <v/>
      </c>
      <c r="AS805" s="11" t="str">
        <f t="shared" si="360"/>
        <v/>
      </c>
      <c r="AU805" s="9" t="str">
        <f t="shared" si="347"/>
        <v/>
      </c>
      <c r="AV805" s="9"/>
      <c r="AW805" s="9"/>
      <c r="AX805" s="10" t="str">
        <f t="shared" si="361"/>
        <v/>
      </c>
      <c r="AY805" s="11" t="str">
        <f t="shared" si="362"/>
        <v/>
      </c>
      <c r="BA805" s="12" t="str">
        <f t="shared" si="348"/>
        <v/>
      </c>
      <c r="BB805" s="12"/>
      <c r="BC805" s="12"/>
      <c r="BD805" s="13" t="str">
        <f t="shared" si="363"/>
        <v/>
      </c>
      <c r="BE805" s="14" t="str">
        <f t="shared" si="364"/>
        <v/>
      </c>
    </row>
    <row r="806" spans="5:57" x14ac:dyDescent="0.25">
      <c r="E806" s="9" t="str">
        <f t="shared" si="340"/>
        <v/>
      </c>
      <c r="F806" s="9"/>
      <c r="G806" s="9"/>
      <c r="H806" s="10" t="str">
        <f t="shared" si="349"/>
        <v/>
      </c>
      <c r="I806" s="15" t="str">
        <f t="shared" si="350"/>
        <v/>
      </c>
      <c r="K806" s="9" t="str">
        <f t="shared" si="341"/>
        <v/>
      </c>
      <c r="L806" s="9"/>
      <c r="M806" s="9"/>
      <c r="N806" s="10" t="str">
        <f t="shared" si="351"/>
        <v/>
      </c>
      <c r="O806" s="11" t="str">
        <f t="shared" si="352"/>
        <v/>
      </c>
      <c r="Q806" s="9" t="str">
        <f t="shared" si="342"/>
        <v/>
      </c>
      <c r="R806" s="9"/>
      <c r="S806" s="9"/>
      <c r="T806" s="10" t="str">
        <f t="shared" si="353"/>
        <v/>
      </c>
      <c r="U806" s="11" t="str">
        <f t="shared" si="354"/>
        <v/>
      </c>
      <c r="W806" s="9" t="str">
        <f t="shared" si="343"/>
        <v/>
      </c>
      <c r="X806" s="9"/>
      <c r="Y806" s="9"/>
      <c r="Z806" s="10" t="str">
        <f t="shared" si="355"/>
        <v/>
      </c>
      <c r="AA806" s="11" t="str">
        <f t="shared" si="356"/>
        <v/>
      </c>
      <c r="AC806" s="9" t="str">
        <f t="shared" si="344"/>
        <v/>
      </c>
      <c r="AD806" s="9"/>
      <c r="AE806" s="9"/>
      <c r="AF806" s="10" t="str">
        <f t="shared" si="357"/>
        <v/>
      </c>
      <c r="AG806" s="11" t="str">
        <f t="shared" si="358"/>
        <v/>
      </c>
      <c r="AI806" s="9" t="str">
        <f t="shared" si="345"/>
        <v/>
      </c>
      <c r="AJ806" s="9"/>
      <c r="AK806" s="9"/>
      <c r="AL806" s="10" t="str">
        <f t="shared" si="338"/>
        <v/>
      </c>
      <c r="AM806" s="11" t="str">
        <f t="shared" si="339"/>
        <v/>
      </c>
      <c r="AO806" s="9" t="str">
        <f t="shared" si="346"/>
        <v/>
      </c>
      <c r="AP806" s="9"/>
      <c r="AQ806" s="9"/>
      <c r="AR806" s="10" t="str">
        <f t="shared" si="359"/>
        <v/>
      </c>
      <c r="AS806" s="11" t="str">
        <f t="shared" si="360"/>
        <v/>
      </c>
      <c r="AU806" s="9" t="str">
        <f t="shared" si="347"/>
        <v/>
      </c>
      <c r="AV806" s="9"/>
      <c r="AW806" s="9"/>
      <c r="AX806" s="10" t="str">
        <f t="shared" si="361"/>
        <v/>
      </c>
      <c r="AY806" s="11" t="str">
        <f t="shared" si="362"/>
        <v/>
      </c>
      <c r="BA806" s="12" t="str">
        <f t="shared" si="348"/>
        <v/>
      </c>
      <c r="BB806" s="12"/>
      <c r="BC806" s="12"/>
      <c r="BD806" s="13" t="str">
        <f t="shared" si="363"/>
        <v/>
      </c>
      <c r="BE806" s="14" t="str">
        <f t="shared" si="364"/>
        <v/>
      </c>
    </row>
    <row r="807" spans="5:57" x14ac:dyDescent="0.25">
      <c r="E807" s="9" t="str">
        <f t="shared" si="340"/>
        <v/>
      </c>
      <c r="F807" s="9"/>
      <c r="G807" s="9"/>
      <c r="H807" s="10" t="str">
        <f t="shared" si="349"/>
        <v/>
      </c>
      <c r="I807" s="15" t="str">
        <f t="shared" si="350"/>
        <v/>
      </c>
      <c r="K807" s="9" t="str">
        <f t="shared" si="341"/>
        <v/>
      </c>
      <c r="L807" s="9"/>
      <c r="M807" s="9"/>
      <c r="N807" s="10" t="str">
        <f t="shared" si="351"/>
        <v/>
      </c>
      <c r="O807" s="11" t="str">
        <f t="shared" si="352"/>
        <v/>
      </c>
      <c r="Q807" s="9" t="str">
        <f t="shared" si="342"/>
        <v/>
      </c>
      <c r="R807" s="9"/>
      <c r="S807" s="9"/>
      <c r="T807" s="10" t="str">
        <f t="shared" si="353"/>
        <v/>
      </c>
      <c r="U807" s="11" t="str">
        <f t="shared" si="354"/>
        <v/>
      </c>
      <c r="W807" s="9" t="str">
        <f t="shared" si="343"/>
        <v/>
      </c>
      <c r="X807" s="9"/>
      <c r="Y807" s="9"/>
      <c r="Z807" s="10" t="str">
        <f t="shared" si="355"/>
        <v/>
      </c>
      <c r="AA807" s="11" t="str">
        <f t="shared" si="356"/>
        <v/>
      </c>
      <c r="AC807" s="9" t="str">
        <f t="shared" si="344"/>
        <v/>
      </c>
      <c r="AD807" s="9"/>
      <c r="AE807" s="9"/>
      <c r="AF807" s="10" t="str">
        <f t="shared" si="357"/>
        <v/>
      </c>
      <c r="AG807" s="11" t="str">
        <f t="shared" si="358"/>
        <v/>
      </c>
      <c r="AI807" s="9" t="str">
        <f t="shared" si="345"/>
        <v/>
      </c>
      <c r="AJ807" s="9"/>
      <c r="AK807" s="9"/>
      <c r="AL807" s="10" t="str">
        <f t="shared" si="338"/>
        <v/>
      </c>
      <c r="AM807" s="11" t="str">
        <f t="shared" si="339"/>
        <v/>
      </c>
      <c r="AO807" s="9" t="str">
        <f t="shared" si="346"/>
        <v/>
      </c>
      <c r="AP807" s="9"/>
      <c r="AQ807" s="9"/>
      <c r="AR807" s="10" t="str">
        <f t="shared" si="359"/>
        <v/>
      </c>
      <c r="AS807" s="11" t="str">
        <f t="shared" si="360"/>
        <v/>
      </c>
      <c r="AU807" s="9" t="str">
        <f t="shared" si="347"/>
        <v/>
      </c>
      <c r="AV807" s="9"/>
      <c r="AW807" s="9"/>
      <c r="AX807" s="10" t="str">
        <f t="shared" si="361"/>
        <v/>
      </c>
      <c r="AY807" s="11" t="str">
        <f t="shared" si="362"/>
        <v/>
      </c>
      <c r="BA807" s="12" t="str">
        <f t="shared" si="348"/>
        <v/>
      </c>
      <c r="BB807" s="12"/>
      <c r="BC807" s="12"/>
      <c r="BD807" s="13" t="str">
        <f t="shared" si="363"/>
        <v/>
      </c>
      <c r="BE807" s="14" t="str">
        <f t="shared" si="364"/>
        <v/>
      </c>
    </row>
    <row r="808" spans="5:57" x14ac:dyDescent="0.25">
      <c r="E808" s="9" t="str">
        <f t="shared" si="340"/>
        <v/>
      </c>
      <c r="F808" s="9"/>
      <c r="G808" s="9"/>
      <c r="H808" s="10" t="str">
        <f t="shared" si="349"/>
        <v/>
      </c>
      <c r="I808" s="15" t="str">
        <f t="shared" si="350"/>
        <v/>
      </c>
      <c r="K808" s="9" t="str">
        <f t="shared" si="341"/>
        <v/>
      </c>
      <c r="L808" s="9"/>
      <c r="M808" s="9"/>
      <c r="N808" s="10" t="str">
        <f t="shared" si="351"/>
        <v/>
      </c>
      <c r="O808" s="11" t="str">
        <f t="shared" si="352"/>
        <v/>
      </c>
      <c r="Q808" s="9" t="str">
        <f t="shared" si="342"/>
        <v/>
      </c>
      <c r="R808" s="9"/>
      <c r="S808" s="9"/>
      <c r="T808" s="10" t="str">
        <f t="shared" si="353"/>
        <v/>
      </c>
      <c r="U808" s="11" t="str">
        <f t="shared" si="354"/>
        <v/>
      </c>
      <c r="W808" s="9" t="str">
        <f t="shared" si="343"/>
        <v/>
      </c>
      <c r="X808" s="9"/>
      <c r="Y808" s="9"/>
      <c r="Z808" s="10" t="str">
        <f t="shared" si="355"/>
        <v/>
      </c>
      <c r="AA808" s="11" t="str">
        <f t="shared" si="356"/>
        <v/>
      </c>
      <c r="AC808" s="9" t="str">
        <f t="shared" si="344"/>
        <v/>
      </c>
      <c r="AD808" s="9"/>
      <c r="AE808" s="9"/>
      <c r="AF808" s="10" t="str">
        <f t="shared" si="357"/>
        <v/>
      </c>
      <c r="AG808" s="11" t="str">
        <f t="shared" si="358"/>
        <v/>
      </c>
      <c r="AI808" s="9" t="str">
        <f t="shared" si="345"/>
        <v/>
      </c>
      <c r="AJ808" s="9"/>
      <c r="AK808" s="9"/>
      <c r="AL808" s="10" t="str">
        <f t="shared" si="338"/>
        <v/>
      </c>
      <c r="AM808" s="11" t="str">
        <f t="shared" si="339"/>
        <v/>
      </c>
      <c r="AO808" s="9" t="str">
        <f t="shared" si="346"/>
        <v/>
      </c>
      <c r="AP808" s="9"/>
      <c r="AQ808" s="9"/>
      <c r="AR808" s="10" t="str">
        <f t="shared" si="359"/>
        <v/>
      </c>
      <c r="AS808" s="11" t="str">
        <f t="shared" si="360"/>
        <v/>
      </c>
      <c r="AU808" s="9" t="str">
        <f t="shared" si="347"/>
        <v/>
      </c>
      <c r="AV808" s="9"/>
      <c r="AW808" s="9"/>
      <c r="AX808" s="10" t="str">
        <f t="shared" si="361"/>
        <v/>
      </c>
      <c r="AY808" s="11" t="str">
        <f t="shared" si="362"/>
        <v/>
      </c>
      <c r="BA808" s="12" t="str">
        <f t="shared" si="348"/>
        <v/>
      </c>
      <c r="BB808" s="12"/>
      <c r="BC808" s="12"/>
      <c r="BD808" s="13" t="str">
        <f t="shared" si="363"/>
        <v/>
      </c>
      <c r="BE808" s="14" t="str">
        <f t="shared" si="364"/>
        <v/>
      </c>
    </row>
    <row r="809" spans="5:57" x14ac:dyDescent="0.25">
      <c r="E809" s="9" t="str">
        <f t="shared" si="340"/>
        <v/>
      </c>
      <c r="F809" s="9"/>
      <c r="G809" s="9"/>
      <c r="H809" s="10" t="str">
        <f t="shared" si="349"/>
        <v/>
      </c>
      <c r="I809" s="15" t="str">
        <f t="shared" si="350"/>
        <v/>
      </c>
      <c r="K809" s="9" t="str">
        <f t="shared" si="341"/>
        <v/>
      </c>
      <c r="L809" s="9"/>
      <c r="M809" s="9"/>
      <c r="N809" s="10" t="str">
        <f t="shared" si="351"/>
        <v/>
      </c>
      <c r="O809" s="11" t="str">
        <f t="shared" si="352"/>
        <v/>
      </c>
      <c r="Q809" s="9" t="str">
        <f t="shared" si="342"/>
        <v/>
      </c>
      <c r="R809" s="9"/>
      <c r="S809" s="9"/>
      <c r="T809" s="10" t="str">
        <f t="shared" si="353"/>
        <v/>
      </c>
      <c r="U809" s="11" t="str">
        <f t="shared" si="354"/>
        <v/>
      </c>
      <c r="W809" s="9" t="str">
        <f t="shared" si="343"/>
        <v/>
      </c>
      <c r="X809" s="9"/>
      <c r="Y809" s="9"/>
      <c r="Z809" s="10" t="str">
        <f t="shared" si="355"/>
        <v/>
      </c>
      <c r="AA809" s="11" t="str">
        <f t="shared" si="356"/>
        <v/>
      </c>
      <c r="AC809" s="9" t="str">
        <f t="shared" si="344"/>
        <v/>
      </c>
      <c r="AD809" s="9"/>
      <c r="AE809" s="9"/>
      <c r="AF809" s="10" t="str">
        <f t="shared" si="357"/>
        <v/>
      </c>
      <c r="AG809" s="11" t="str">
        <f t="shared" si="358"/>
        <v/>
      </c>
      <c r="AI809" s="9" t="str">
        <f t="shared" si="345"/>
        <v/>
      </c>
      <c r="AJ809" s="9"/>
      <c r="AK809" s="9"/>
      <c r="AL809" s="10" t="str">
        <f t="shared" si="338"/>
        <v/>
      </c>
      <c r="AM809" s="11" t="str">
        <f t="shared" si="339"/>
        <v/>
      </c>
      <c r="AO809" s="9" t="str">
        <f t="shared" si="346"/>
        <v/>
      </c>
      <c r="AP809" s="9"/>
      <c r="AQ809" s="9"/>
      <c r="AR809" s="10" t="str">
        <f t="shared" si="359"/>
        <v/>
      </c>
      <c r="AS809" s="11" t="str">
        <f t="shared" si="360"/>
        <v/>
      </c>
      <c r="AU809" s="9" t="str">
        <f t="shared" si="347"/>
        <v/>
      </c>
      <c r="AV809" s="9"/>
      <c r="AW809" s="9"/>
      <c r="AX809" s="10" t="str">
        <f t="shared" si="361"/>
        <v/>
      </c>
      <c r="AY809" s="11" t="str">
        <f t="shared" si="362"/>
        <v/>
      </c>
      <c r="BA809" s="12" t="str">
        <f t="shared" si="348"/>
        <v/>
      </c>
      <c r="BB809" s="12"/>
      <c r="BC809" s="12"/>
      <c r="BD809" s="13" t="str">
        <f t="shared" si="363"/>
        <v/>
      </c>
      <c r="BE809" s="14" t="str">
        <f t="shared" si="364"/>
        <v/>
      </c>
    </row>
    <row r="810" spans="5:57" x14ac:dyDescent="0.25">
      <c r="E810" s="9" t="str">
        <f t="shared" si="340"/>
        <v/>
      </c>
      <c r="F810" s="9"/>
      <c r="G810" s="9"/>
      <c r="H810" s="10" t="str">
        <f t="shared" si="349"/>
        <v/>
      </c>
      <c r="I810" s="15" t="str">
        <f t="shared" si="350"/>
        <v/>
      </c>
      <c r="K810" s="9" t="str">
        <f t="shared" si="341"/>
        <v/>
      </c>
      <c r="L810" s="9"/>
      <c r="M810" s="9"/>
      <c r="N810" s="10" t="str">
        <f t="shared" si="351"/>
        <v/>
      </c>
      <c r="O810" s="11" t="str">
        <f t="shared" si="352"/>
        <v/>
      </c>
      <c r="Q810" s="9" t="str">
        <f t="shared" si="342"/>
        <v/>
      </c>
      <c r="R810" s="9"/>
      <c r="S810" s="9"/>
      <c r="T810" s="10" t="str">
        <f t="shared" si="353"/>
        <v/>
      </c>
      <c r="U810" s="11" t="str">
        <f t="shared" si="354"/>
        <v/>
      </c>
      <c r="W810" s="9" t="str">
        <f t="shared" si="343"/>
        <v/>
      </c>
      <c r="X810" s="9"/>
      <c r="Y810" s="9"/>
      <c r="Z810" s="10" t="str">
        <f t="shared" si="355"/>
        <v/>
      </c>
      <c r="AA810" s="11" t="str">
        <f t="shared" si="356"/>
        <v/>
      </c>
      <c r="AC810" s="9" t="str">
        <f t="shared" si="344"/>
        <v/>
      </c>
      <c r="AD810" s="9"/>
      <c r="AE810" s="9"/>
      <c r="AF810" s="10" t="str">
        <f t="shared" si="357"/>
        <v/>
      </c>
      <c r="AG810" s="11" t="str">
        <f t="shared" si="358"/>
        <v/>
      </c>
      <c r="AI810" s="9" t="str">
        <f t="shared" si="345"/>
        <v/>
      </c>
      <c r="AJ810" s="9"/>
      <c r="AK810" s="9"/>
      <c r="AL810" s="10" t="str">
        <f t="shared" si="338"/>
        <v/>
      </c>
      <c r="AM810" s="11" t="str">
        <f t="shared" si="339"/>
        <v/>
      </c>
      <c r="AO810" s="9" t="str">
        <f t="shared" si="346"/>
        <v/>
      </c>
      <c r="AP810" s="9"/>
      <c r="AQ810" s="9"/>
      <c r="AR810" s="10" t="str">
        <f t="shared" si="359"/>
        <v/>
      </c>
      <c r="AS810" s="11" t="str">
        <f t="shared" si="360"/>
        <v/>
      </c>
      <c r="AU810" s="9" t="str">
        <f t="shared" si="347"/>
        <v/>
      </c>
      <c r="AV810" s="9"/>
      <c r="AW810" s="9"/>
      <c r="AX810" s="10" t="str">
        <f t="shared" si="361"/>
        <v/>
      </c>
      <c r="AY810" s="11" t="str">
        <f t="shared" si="362"/>
        <v/>
      </c>
      <c r="BA810" s="12" t="str">
        <f t="shared" si="348"/>
        <v/>
      </c>
      <c r="BB810" s="12"/>
      <c r="BC810" s="12"/>
      <c r="BD810" s="13" t="str">
        <f t="shared" si="363"/>
        <v/>
      </c>
      <c r="BE810" s="14" t="str">
        <f t="shared" si="364"/>
        <v/>
      </c>
    </row>
    <row r="811" spans="5:57" x14ac:dyDescent="0.25">
      <c r="E811" s="9" t="str">
        <f t="shared" si="340"/>
        <v/>
      </c>
      <c r="F811" s="9"/>
      <c r="G811" s="9"/>
      <c r="H811" s="10" t="str">
        <f t="shared" si="349"/>
        <v/>
      </c>
      <c r="I811" s="15" t="str">
        <f t="shared" si="350"/>
        <v/>
      </c>
      <c r="K811" s="9" t="str">
        <f t="shared" si="341"/>
        <v/>
      </c>
      <c r="L811" s="9"/>
      <c r="M811" s="9"/>
      <c r="N811" s="10" t="str">
        <f t="shared" si="351"/>
        <v/>
      </c>
      <c r="O811" s="11" t="str">
        <f t="shared" si="352"/>
        <v/>
      </c>
      <c r="Q811" s="9" t="str">
        <f t="shared" si="342"/>
        <v/>
      </c>
      <c r="R811" s="9"/>
      <c r="S811" s="9"/>
      <c r="T811" s="10" t="str">
        <f t="shared" si="353"/>
        <v/>
      </c>
      <c r="U811" s="11" t="str">
        <f t="shared" si="354"/>
        <v/>
      </c>
      <c r="W811" s="9" t="str">
        <f t="shared" si="343"/>
        <v/>
      </c>
      <c r="X811" s="9"/>
      <c r="Y811" s="9"/>
      <c r="Z811" s="10" t="str">
        <f t="shared" si="355"/>
        <v/>
      </c>
      <c r="AA811" s="11" t="str">
        <f t="shared" si="356"/>
        <v/>
      </c>
      <c r="AC811" s="9" t="str">
        <f t="shared" si="344"/>
        <v/>
      </c>
      <c r="AD811" s="9"/>
      <c r="AE811" s="9"/>
      <c r="AF811" s="10" t="str">
        <f t="shared" si="357"/>
        <v/>
      </c>
      <c r="AG811" s="11" t="str">
        <f t="shared" si="358"/>
        <v/>
      </c>
      <c r="AI811" s="9" t="str">
        <f t="shared" si="345"/>
        <v/>
      </c>
      <c r="AJ811" s="9"/>
      <c r="AK811" s="9"/>
      <c r="AL811" s="10" t="str">
        <f t="shared" si="338"/>
        <v/>
      </c>
      <c r="AM811" s="11" t="str">
        <f t="shared" si="339"/>
        <v/>
      </c>
      <c r="AO811" s="9" t="str">
        <f t="shared" si="346"/>
        <v/>
      </c>
      <c r="AP811" s="9"/>
      <c r="AQ811" s="9"/>
      <c r="AR811" s="10" t="str">
        <f t="shared" si="359"/>
        <v/>
      </c>
      <c r="AS811" s="11" t="str">
        <f t="shared" si="360"/>
        <v/>
      </c>
      <c r="AU811" s="9" t="str">
        <f t="shared" si="347"/>
        <v/>
      </c>
      <c r="AV811" s="9"/>
      <c r="AW811" s="9"/>
      <c r="AX811" s="10" t="str">
        <f t="shared" si="361"/>
        <v/>
      </c>
      <c r="AY811" s="11" t="str">
        <f t="shared" si="362"/>
        <v/>
      </c>
      <c r="BA811" s="12" t="str">
        <f t="shared" si="348"/>
        <v/>
      </c>
      <c r="BB811" s="12"/>
      <c r="BC811" s="12"/>
      <c r="BD811" s="13" t="str">
        <f t="shared" si="363"/>
        <v/>
      </c>
      <c r="BE811" s="14" t="str">
        <f t="shared" si="364"/>
        <v/>
      </c>
    </row>
    <row r="812" spans="5:57" x14ac:dyDescent="0.25">
      <c r="E812" s="9" t="str">
        <f t="shared" si="340"/>
        <v/>
      </c>
      <c r="F812" s="9"/>
      <c r="G812" s="9"/>
      <c r="H812" s="10" t="str">
        <f t="shared" si="349"/>
        <v/>
      </c>
      <c r="I812" s="15" t="str">
        <f t="shared" si="350"/>
        <v/>
      </c>
      <c r="K812" s="9" t="str">
        <f t="shared" si="341"/>
        <v/>
      </c>
      <c r="L812" s="9"/>
      <c r="M812" s="9"/>
      <c r="N812" s="10" t="str">
        <f t="shared" si="351"/>
        <v/>
      </c>
      <c r="O812" s="11" t="str">
        <f t="shared" si="352"/>
        <v/>
      </c>
      <c r="Q812" s="9" t="str">
        <f t="shared" si="342"/>
        <v/>
      </c>
      <c r="R812" s="9"/>
      <c r="S812" s="9"/>
      <c r="T812" s="10" t="str">
        <f t="shared" si="353"/>
        <v/>
      </c>
      <c r="U812" s="11" t="str">
        <f t="shared" si="354"/>
        <v/>
      </c>
      <c r="W812" s="9" t="str">
        <f t="shared" si="343"/>
        <v/>
      </c>
      <c r="X812" s="9"/>
      <c r="Y812" s="9"/>
      <c r="Z812" s="10" t="str">
        <f t="shared" si="355"/>
        <v/>
      </c>
      <c r="AA812" s="11" t="str">
        <f t="shared" si="356"/>
        <v/>
      </c>
      <c r="AC812" s="9" t="str">
        <f t="shared" si="344"/>
        <v/>
      </c>
      <c r="AD812" s="9"/>
      <c r="AE812" s="9"/>
      <c r="AF812" s="10" t="str">
        <f t="shared" si="357"/>
        <v/>
      </c>
      <c r="AG812" s="11" t="str">
        <f t="shared" si="358"/>
        <v/>
      </c>
      <c r="AI812" s="9" t="str">
        <f t="shared" si="345"/>
        <v/>
      </c>
      <c r="AJ812" s="9"/>
      <c r="AK812" s="9"/>
      <c r="AL812" s="10" t="str">
        <f t="shared" si="338"/>
        <v/>
      </c>
      <c r="AM812" s="11" t="str">
        <f t="shared" si="339"/>
        <v/>
      </c>
      <c r="AO812" s="9" t="str">
        <f t="shared" si="346"/>
        <v/>
      </c>
      <c r="AP812" s="9"/>
      <c r="AQ812" s="9"/>
      <c r="AR812" s="10" t="str">
        <f t="shared" si="359"/>
        <v/>
      </c>
      <c r="AS812" s="11" t="str">
        <f t="shared" si="360"/>
        <v/>
      </c>
      <c r="AU812" s="9" t="str">
        <f t="shared" si="347"/>
        <v/>
      </c>
      <c r="AV812" s="9"/>
      <c r="AW812" s="9"/>
      <c r="AX812" s="10" t="str">
        <f t="shared" si="361"/>
        <v/>
      </c>
      <c r="AY812" s="11" t="str">
        <f t="shared" si="362"/>
        <v/>
      </c>
      <c r="BA812" s="12" t="str">
        <f t="shared" si="348"/>
        <v/>
      </c>
      <c r="BB812" s="12"/>
      <c r="BC812" s="12"/>
      <c r="BD812" s="13" t="str">
        <f t="shared" si="363"/>
        <v/>
      </c>
      <c r="BE812" s="14" t="str">
        <f t="shared" si="364"/>
        <v/>
      </c>
    </row>
    <row r="813" spans="5:57" x14ac:dyDescent="0.25">
      <c r="E813" s="9" t="str">
        <f t="shared" si="340"/>
        <v/>
      </c>
      <c r="F813" s="9"/>
      <c r="G813" s="9"/>
      <c r="H813" s="10" t="str">
        <f t="shared" si="349"/>
        <v/>
      </c>
      <c r="I813" s="15" t="str">
        <f t="shared" si="350"/>
        <v/>
      </c>
      <c r="K813" s="9" t="str">
        <f t="shared" si="341"/>
        <v/>
      </c>
      <c r="L813" s="9"/>
      <c r="M813" s="9"/>
      <c r="N813" s="10" t="str">
        <f t="shared" si="351"/>
        <v/>
      </c>
      <c r="O813" s="11" t="str">
        <f t="shared" si="352"/>
        <v/>
      </c>
      <c r="Q813" s="9" t="str">
        <f t="shared" si="342"/>
        <v/>
      </c>
      <c r="R813" s="9"/>
      <c r="S813" s="9"/>
      <c r="T813" s="10" t="str">
        <f t="shared" si="353"/>
        <v/>
      </c>
      <c r="U813" s="11" t="str">
        <f t="shared" si="354"/>
        <v/>
      </c>
      <c r="W813" s="9" t="str">
        <f t="shared" si="343"/>
        <v/>
      </c>
      <c r="X813" s="9"/>
      <c r="Y813" s="9"/>
      <c r="Z813" s="10" t="str">
        <f t="shared" si="355"/>
        <v/>
      </c>
      <c r="AA813" s="11" t="str">
        <f t="shared" si="356"/>
        <v/>
      </c>
      <c r="AC813" s="9" t="str">
        <f t="shared" si="344"/>
        <v/>
      </c>
      <c r="AD813" s="9"/>
      <c r="AE813" s="9"/>
      <c r="AF813" s="10" t="str">
        <f t="shared" si="357"/>
        <v/>
      </c>
      <c r="AG813" s="11" t="str">
        <f t="shared" si="358"/>
        <v/>
      </c>
      <c r="AI813" s="9" t="str">
        <f t="shared" si="345"/>
        <v/>
      </c>
      <c r="AJ813" s="9"/>
      <c r="AK813" s="9"/>
      <c r="AL813" s="10" t="str">
        <f t="shared" si="338"/>
        <v/>
      </c>
      <c r="AM813" s="11" t="str">
        <f t="shared" si="339"/>
        <v/>
      </c>
      <c r="AO813" s="9" t="str">
        <f t="shared" si="346"/>
        <v/>
      </c>
      <c r="AP813" s="9"/>
      <c r="AQ813" s="9"/>
      <c r="AR813" s="10" t="str">
        <f t="shared" si="359"/>
        <v/>
      </c>
      <c r="AS813" s="11" t="str">
        <f t="shared" si="360"/>
        <v/>
      </c>
      <c r="AU813" s="9" t="str">
        <f t="shared" si="347"/>
        <v/>
      </c>
      <c r="AV813" s="9"/>
      <c r="AW813" s="9"/>
      <c r="AX813" s="10" t="str">
        <f t="shared" si="361"/>
        <v/>
      </c>
      <c r="AY813" s="11" t="str">
        <f t="shared" si="362"/>
        <v/>
      </c>
      <c r="BA813" s="12" t="str">
        <f t="shared" si="348"/>
        <v/>
      </c>
      <c r="BB813" s="12"/>
      <c r="BC813" s="12"/>
      <c r="BD813" s="13" t="str">
        <f t="shared" si="363"/>
        <v/>
      </c>
      <c r="BE813" s="14" t="str">
        <f t="shared" si="364"/>
        <v/>
      </c>
    </row>
    <row r="814" spans="5:57" x14ac:dyDescent="0.25">
      <c r="E814" s="9" t="str">
        <f t="shared" si="340"/>
        <v/>
      </c>
      <c r="F814" s="9"/>
      <c r="G814" s="9"/>
      <c r="H814" s="10" t="str">
        <f t="shared" si="349"/>
        <v/>
      </c>
      <c r="I814" s="15" t="str">
        <f t="shared" si="350"/>
        <v/>
      </c>
      <c r="K814" s="9" t="str">
        <f t="shared" si="341"/>
        <v/>
      </c>
      <c r="L814" s="9"/>
      <c r="M814" s="9"/>
      <c r="N814" s="10" t="str">
        <f t="shared" si="351"/>
        <v/>
      </c>
      <c r="O814" s="11" t="str">
        <f t="shared" si="352"/>
        <v/>
      </c>
      <c r="Q814" s="9" t="str">
        <f t="shared" si="342"/>
        <v/>
      </c>
      <c r="R814" s="9"/>
      <c r="S814" s="9"/>
      <c r="T814" s="10" t="str">
        <f t="shared" si="353"/>
        <v/>
      </c>
      <c r="U814" s="11" t="str">
        <f t="shared" si="354"/>
        <v/>
      </c>
      <c r="W814" s="9" t="str">
        <f t="shared" si="343"/>
        <v/>
      </c>
      <c r="X814" s="9"/>
      <c r="Y814" s="9"/>
      <c r="Z814" s="10" t="str">
        <f t="shared" si="355"/>
        <v/>
      </c>
      <c r="AA814" s="11" t="str">
        <f t="shared" si="356"/>
        <v/>
      </c>
      <c r="AC814" s="9" t="str">
        <f t="shared" si="344"/>
        <v/>
      </c>
      <c r="AD814" s="9"/>
      <c r="AE814" s="9"/>
      <c r="AF814" s="10" t="str">
        <f t="shared" si="357"/>
        <v/>
      </c>
      <c r="AG814" s="11" t="str">
        <f t="shared" si="358"/>
        <v/>
      </c>
      <c r="AI814" s="9" t="str">
        <f t="shared" si="345"/>
        <v/>
      </c>
      <c r="AJ814" s="9"/>
      <c r="AK814" s="9"/>
      <c r="AL814" s="10" t="str">
        <f t="shared" si="338"/>
        <v/>
      </c>
      <c r="AM814" s="11" t="str">
        <f t="shared" si="339"/>
        <v/>
      </c>
      <c r="AO814" s="9" t="str">
        <f t="shared" si="346"/>
        <v/>
      </c>
      <c r="AP814" s="9"/>
      <c r="AQ814" s="9"/>
      <c r="AR814" s="10" t="str">
        <f t="shared" si="359"/>
        <v/>
      </c>
      <c r="AS814" s="11" t="str">
        <f t="shared" si="360"/>
        <v/>
      </c>
      <c r="AU814" s="9" t="str">
        <f t="shared" si="347"/>
        <v/>
      </c>
      <c r="AV814" s="9"/>
      <c r="AW814" s="9"/>
      <c r="AX814" s="10" t="str">
        <f t="shared" si="361"/>
        <v/>
      </c>
      <c r="AY814" s="11" t="str">
        <f t="shared" si="362"/>
        <v/>
      </c>
      <c r="BA814" s="12" t="str">
        <f t="shared" si="348"/>
        <v/>
      </c>
      <c r="BB814" s="12"/>
      <c r="BC814" s="12"/>
      <c r="BD814" s="13" t="str">
        <f t="shared" si="363"/>
        <v/>
      </c>
      <c r="BE814" s="14" t="str">
        <f t="shared" si="364"/>
        <v/>
      </c>
    </row>
    <row r="815" spans="5:57" x14ac:dyDescent="0.25">
      <c r="E815" s="9" t="str">
        <f t="shared" si="340"/>
        <v/>
      </c>
      <c r="F815" s="9"/>
      <c r="G815" s="9"/>
      <c r="H815" s="10" t="str">
        <f t="shared" si="349"/>
        <v/>
      </c>
      <c r="I815" s="15" t="str">
        <f t="shared" si="350"/>
        <v/>
      </c>
      <c r="K815" s="9" t="str">
        <f t="shared" si="341"/>
        <v/>
      </c>
      <c r="L815" s="9"/>
      <c r="M815" s="9"/>
      <c r="N815" s="10" t="str">
        <f t="shared" si="351"/>
        <v/>
      </c>
      <c r="O815" s="11" t="str">
        <f t="shared" si="352"/>
        <v/>
      </c>
      <c r="Q815" s="9" t="str">
        <f t="shared" si="342"/>
        <v/>
      </c>
      <c r="R815" s="9"/>
      <c r="S815" s="9"/>
      <c r="T815" s="10" t="str">
        <f t="shared" si="353"/>
        <v/>
      </c>
      <c r="U815" s="11" t="str">
        <f t="shared" si="354"/>
        <v/>
      </c>
      <c r="W815" s="9" t="str">
        <f t="shared" si="343"/>
        <v/>
      </c>
      <c r="X815" s="9"/>
      <c r="Y815" s="9"/>
      <c r="Z815" s="10" t="str">
        <f t="shared" si="355"/>
        <v/>
      </c>
      <c r="AA815" s="11" t="str">
        <f t="shared" si="356"/>
        <v/>
      </c>
      <c r="AC815" s="9" t="str">
        <f t="shared" si="344"/>
        <v/>
      </c>
      <c r="AD815" s="9"/>
      <c r="AE815" s="9"/>
      <c r="AF815" s="10" t="str">
        <f t="shared" si="357"/>
        <v/>
      </c>
      <c r="AG815" s="11" t="str">
        <f t="shared" si="358"/>
        <v/>
      </c>
      <c r="AI815" s="9" t="str">
        <f t="shared" si="345"/>
        <v/>
      </c>
      <c r="AJ815" s="9"/>
      <c r="AK815" s="9"/>
      <c r="AL815" s="10" t="str">
        <f t="shared" si="338"/>
        <v/>
      </c>
      <c r="AM815" s="11" t="str">
        <f t="shared" si="339"/>
        <v/>
      </c>
      <c r="AO815" s="9" t="str">
        <f t="shared" si="346"/>
        <v/>
      </c>
      <c r="AP815" s="9"/>
      <c r="AQ815" s="9"/>
      <c r="AR815" s="10" t="str">
        <f t="shared" si="359"/>
        <v/>
      </c>
      <c r="AS815" s="11" t="str">
        <f t="shared" si="360"/>
        <v/>
      </c>
      <c r="AU815" s="9" t="str">
        <f t="shared" si="347"/>
        <v/>
      </c>
      <c r="AV815" s="9"/>
      <c r="AW815" s="9"/>
      <c r="AX815" s="10" t="str">
        <f t="shared" si="361"/>
        <v/>
      </c>
      <c r="AY815" s="11" t="str">
        <f t="shared" si="362"/>
        <v/>
      </c>
      <c r="BA815" s="12" t="str">
        <f t="shared" si="348"/>
        <v/>
      </c>
      <c r="BB815" s="12"/>
      <c r="BC815" s="12"/>
      <c r="BD815" s="13" t="str">
        <f t="shared" si="363"/>
        <v/>
      </c>
      <c r="BE815" s="14" t="str">
        <f t="shared" si="364"/>
        <v/>
      </c>
    </row>
    <row r="816" spans="5:57" x14ac:dyDescent="0.25">
      <c r="E816" s="9" t="str">
        <f t="shared" si="340"/>
        <v/>
      </c>
      <c r="F816" s="9"/>
      <c r="G816" s="9"/>
      <c r="H816" s="10" t="str">
        <f t="shared" si="349"/>
        <v/>
      </c>
      <c r="I816" s="15" t="str">
        <f t="shared" si="350"/>
        <v/>
      </c>
      <c r="K816" s="9" t="str">
        <f t="shared" si="341"/>
        <v/>
      </c>
      <c r="L816" s="9"/>
      <c r="M816" s="9"/>
      <c r="N816" s="10" t="str">
        <f t="shared" si="351"/>
        <v/>
      </c>
      <c r="O816" s="11" t="str">
        <f t="shared" si="352"/>
        <v/>
      </c>
      <c r="Q816" s="9" t="str">
        <f t="shared" si="342"/>
        <v/>
      </c>
      <c r="R816" s="9"/>
      <c r="S816" s="9"/>
      <c r="T816" s="10" t="str">
        <f t="shared" si="353"/>
        <v/>
      </c>
      <c r="U816" s="11" t="str">
        <f t="shared" si="354"/>
        <v/>
      </c>
      <c r="W816" s="9" t="str">
        <f t="shared" si="343"/>
        <v/>
      </c>
      <c r="X816" s="9"/>
      <c r="Y816" s="9"/>
      <c r="Z816" s="10" t="str">
        <f t="shared" si="355"/>
        <v/>
      </c>
      <c r="AA816" s="11" t="str">
        <f t="shared" si="356"/>
        <v/>
      </c>
      <c r="AC816" s="9" t="str">
        <f t="shared" si="344"/>
        <v/>
      </c>
      <c r="AD816" s="9"/>
      <c r="AE816" s="9"/>
      <c r="AF816" s="10" t="str">
        <f t="shared" si="357"/>
        <v/>
      </c>
      <c r="AG816" s="11" t="str">
        <f t="shared" si="358"/>
        <v/>
      </c>
      <c r="AI816" s="9" t="str">
        <f t="shared" si="345"/>
        <v/>
      </c>
      <c r="AJ816" s="9"/>
      <c r="AK816" s="9"/>
      <c r="AL816" s="10" t="str">
        <f t="shared" si="338"/>
        <v/>
      </c>
      <c r="AM816" s="11" t="str">
        <f t="shared" si="339"/>
        <v/>
      </c>
      <c r="AO816" s="9" t="str">
        <f t="shared" si="346"/>
        <v/>
      </c>
      <c r="AP816" s="9"/>
      <c r="AQ816" s="9"/>
      <c r="AR816" s="10" t="str">
        <f t="shared" si="359"/>
        <v/>
      </c>
      <c r="AS816" s="11" t="str">
        <f t="shared" si="360"/>
        <v/>
      </c>
      <c r="AU816" s="9" t="str">
        <f t="shared" si="347"/>
        <v/>
      </c>
      <c r="AV816" s="9"/>
      <c r="AW816" s="9"/>
      <c r="AX816" s="10" t="str">
        <f t="shared" si="361"/>
        <v/>
      </c>
      <c r="AY816" s="11" t="str">
        <f t="shared" si="362"/>
        <v/>
      </c>
      <c r="BA816" s="12" t="str">
        <f t="shared" si="348"/>
        <v/>
      </c>
      <c r="BB816" s="12"/>
      <c r="BC816" s="12"/>
      <c r="BD816" s="13" t="str">
        <f t="shared" si="363"/>
        <v/>
      </c>
      <c r="BE816" s="14" t="str">
        <f t="shared" si="364"/>
        <v/>
      </c>
    </row>
    <row r="817" spans="5:57" x14ac:dyDescent="0.25">
      <c r="E817" s="9" t="str">
        <f t="shared" si="340"/>
        <v/>
      </c>
      <c r="F817" s="9"/>
      <c r="G817" s="9"/>
      <c r="H817" s="10" t="str">
        <f t="shared" si="349"/>
        <v/>
      </c>
      <c r="I817" s="15" t="str">
        <f t="shared" si="350"/>
        <v/>
      </c>
      <c r="K817" s="9" t="str">
        <f t="shared" si="341"/>
        <v/>
      </c>
      <c r="L817" s="9"/>
      <c r="M817" s="9"/>
      <c r="N817" s="10" t="str">
        <f t="shared" si="351"/>
        <v/>
      </c>
      <c r="O817" s="11" t="str">
        <f t="shared" si="352"/>
        <v/>
      </c>
      <c r="Q817" s="9" t="str">
        <f t="shared" si="342"/>
        <v/>
      </c>
      <c r="R817" s="9"/>
      <c r="S817" s="9"/>
      <c r="T817" s="10" t="str">
        <f t="shared" si="353"/>
        <v/>
      </c>
      <c r="U817" s="11" t="str">
        <f t="shared" si="354"/>
        <v/>
      </c>
      <c r="W817" s="9" t="str">
        <f t="shared" si="343"/>
        <v/>
      </c>
      <c r="X817" s="9"/>
      <c r="Y817" s="9"/>
      <c r="Z817" s="10" t="str">
        <f t="shared" si="355"/>
        <v/>
      </c>
      <c r="AA817" s="11" t="str">
        <f t="shared" si="356"/>
        <v/>
      </c>
      <c r="AC817" s="9" t="str">
        <f t="shared" si="344"/>
        <v/>
      </c>
      <c r="AD817" s="9"/>
      <c r="AE817" s="9"/>
      <c r="AF817" s="10" t="str">
        <f t="shared" si="357"/>
        <v/>
      </c>
      <c r="AG817" s="11" t="str">
        <f t="shared" si="358"/>
        <v/>
      </c>
      <c r="AI817" s="9" t="str">
        <f t="shared" si="345"/>
        <v/>
      </c>
      <c r="AJ817" s="9"/>
      <c r="AK817" s="9"/>
      <c r="AL817" s="10" t="str">
        <f t="shared" si="338"/>
        <v/>
      </c>
      <c r="AM817" s="11" t="str">
        <f t="shared" si="339"/>
        <v/>
      </c>
      <c r="AO817" s="9" t="str">
        <f t="shared" si="346"/>
        <v/>
      </c>
      <c r="AP817" s="9"/>
      <c r="AQ817" s="9"/>
      <c r="AR817" s="10" t="str">
        <f t="shared" si="359"/>
        <v/>
      </c>
      <c r="AS817" s="11" t="str">
        <f t="shared" si="360"/>
        <v/>
      </c>
      <c r="AU817" s="9" t="str">
        <f t="shared" si="347"/>
        <v/>
      </c>
      <c r="AV817" s="9"/>
      <c r="AW817" s="9"/>
      <c r="AX817" s="10" t="str">
        <f t="shared" si="361"/>
        <v/>
      </c>
      <c r="AY817" s="11" t="str">
        <f t="shared" si="362"/>
        <v/>
      </c>
      <c r="BA817" s="12" t="str">
        <f t="shared" si="348"/>
        <v/>
      </c>
      <c r="BB817" s="12"/>
      <c r="BC817" s="12"/>
      <c r="BD817" s="13" t="str">
        <f t="shared" si="363"/>
        <v/>
      </c>
      <c r="BE817" s="14" t="str">
        <f t="shared" si="364"/>
        <v/>
      </c>
    </row>
    <row r="818" spans="5:57" x14ac:dyDescent="0.25">
      <c r="E818" s="9" t="str">
        <f t="shared" si="340"/>
        <v/>
      </c>
      <c r="F818" s="9"/>
      <c r="G818" s="9"/>
      <c r="H818" s="10" t="str">
        <f t="shared" si="349"/>
        <v/>
      </c>
      <c r="I818" s="15" t="str">
        <f t="shared" si="350"/>
        <v/>
      </c>
      <c r="K818" s="9" t="str">
        <f t="shared" si="341"/>
        <v/>
      </c>
      <c r="L818" s="9"/>
      <c r="M818" s="9"/>
      <c r="N818" s="10" t="str">
        <f t="shared" si="351"/>
        <v/>
      </c>
      <c r="O818" s="11" t="str">
        <f t="shared" si="352"/>
        <v/>
      </c>
      <c r="Q818" s="9" t="str">
        <f t="shared" si="342"/>
        <v/>
      </c>
      <c r="R818" s="9"/>
      <c r="S818" s="9"/>
      <c r="T818" s="10" t="str">
        <f t="shared" si="353"/>
        <v/>
      </c>
      <c r="U818" s="11" t="str">
        <f t="shared" si="354"/>
        <v/>
      </c>
      <c r="W818" s="9" t="str">
        <f t="shared" si="343"/>
        <v/>
      </c>
      <c r="X818" s="9"/>
      <c r="Y818" s="9"/>
      <c r="Z818" s="10" t="str">
        <f t="shared" si="355"/>
        <v/>
      </c>
      <c r="AA818" s="11" t="str">
        <f t="shared" si="356"/>
        <v/>
      </c>
      <c r="AC818" s="9" t="str">
        <f t="shared" si="344"/>
        <v/>
      </c>
      <c r="AD818" s="9"/>
      <c r="AE818" s="9"/>
      <c r="AF818" s="10" t="str">
        <f t="shared" si="357"/>
        <v/>
      </c>
      <c r="AG818" s="11" t="str">
        <f t="shared" si="358"/>
        <v/>
      </c>
      <c r="AI818" s="9" t="str">
        <f t="shared" si="345"/>
        <v/>
      </c>
      <c r="AJ818" s="9"/>
      <c r="AK818" s="9"/>
      <c r="AL818" s="10" t="str">
        <f t="shared" si="338"/>
        <v/>
      </c>
      <c r="AM818" s="11" t="str">
        <f t="shared" si="339"/>
        <v/>
      </c>
      <c r="AO818" s="9" t="str">
        <f t="shared" si="346"/>
        <v/>
      </c>
      <c r="AP818" s="9"/>
      <c r="AQ818" s="9"/>
      <c r="AR818" s="10" t="str">
        <f t="shared" si="359"/>
        <v/>
      </c>
      <c r="AS818" s="11" t="str">
        <f t="shared" si="360"/>
        <v/>
      </c>
      <c r="AU818" s="9" t="str">
        <f t="shared" si="347"/>
        <v/>
      </c>
      <c r="AV818" s="9"/>
      <c r="AW818" s="9"/>
      <c r="AX818" s="10" t="str">
        <f t="shared" si="361"/>
        <v/>
      </c>
      <c r="AY818" s="11" t="str">
        <f t="shared" si="362"/>
        <v/>
      </c>
      <c r="BA818" s="12" t="str">
        <f t="shared" si="348"/>
        <v/>
      </c>
      <c r="BB818" s="12"/>
      <c r="BC818" s="12"/>
      <c r="BD818" s="13" t="str">
        <f t="shared" si="363"/>
        <v/>
      </c>
      <c r="BE818" s="14" t="str">
        <f t="shared" si="364"/>
        <v/>
      </c>
    </row>
    <row r="819" spans="5:57" x14ac:dyDescent="0.25">
      <c r="E819" s="9" t="str">
        <f t="shared" si="340"/>
        <v/>
      </c>
      <c r="F819" s="9"/>
      <c r="G819" s="9"/>
      <c r="H819" s="10" t="str">
        <f t="shared" si="349"/>
        <v/>
      </c>
      <c r="I819" s="15" t="str">
        <f t="shared" si="350"/>
        <v/>
      </c>
      <c r="K819" s="9" t="str">
        <f t="shared" si="341"/>
        <v/>
      </c>
      <c r="L819" s="9"/>
      <c r="M819" s="9"/>
      <c r="N819" s="10" t="str">
        <f t="shared" si="351"/>
        <v/>
      </c>
      <c r="O819" s="11" t="str">
        <f t="shared" si="352"/>
        <v/>
      </c>
      <c r="Q819" s="9" t="str">
        <f t="shared" si="342"/>
        <v/>
      </c>
      <c r="R819" s="9"/>
      <c r="S819" s="9"/>
      <c r="T819" s="10" t="str">
        <f t="shared" si="353"/>
        <v/>
      </c>
      <c r="U819" s="11" t="str">
        <f t="shared" si="354"/>
        <v/>
      </c>
      <c r="W819" s="9" t="str">
        <f t="shared" si="343"/>
        <v/>
      </c>
      <c r="X819" s="9"/>
      <c r="Y819" s="9"/>
      <c r="Z819" s="10" t="str">
        <f t="shared" si="355"/>
        <v/>
      </c>
      <c r="AA819" s="11" t="str">
        <f t="shared" si="356"/>
        <v/>
      </c>
      <c r="AC819" s="9" t="str">
        <f t="shared" si="344"/>
        <v/>
      </c>
      <c r="AD819" s="9"/>
      <c r="AE819" s="9"/>
      <c r="AF819" s="10" t="str">
        <f t="shared" si="357"/>
        <v/>
      </c>
      <c r="AG819" s="11" t="str">
        <f t="shared" si="358"/>
        <v/>
      </c>
      <c r="AI819" s="9" t="str">
        <f t="shared" si="345"/>
        <v/>
      </c>
      <c r="AJ819" s="9"/>
      <c r="AK819" s="9"/>
      <c r="AL819" s="10" t="str">
        <f t="shared" si="338"/>
        <v/>
      </c>
      <c r="AM819" s="11" t="str">
        <f t="shared" si="339"/>
        <v/>
      </c>
      <c r="AO819" s="9" t="str">
        <f t="shared" si="346"/>
        <v/>
      </c>
      <c r="AP819" s="9"/>
      <c r="AQ819" s="9"/>
      <c r="AR819" s="10" t="str">
        <f t="shared" si="359"/>
        <v/>
      </c>
      <c r="AS819" s="11" t="str">
        <f t="shared" si="360"/>
        <v/>
      </c>
      <c r="AU819" s="9" t="str">
        <f t="shared" si="347"/>
        <v/>
      </c>
      <c r="AV819" s="9"/>
      <c r="AW819" s="9"/>
      <c r="AX819" s="10" t="str">
        <f t="shared" si="361"/>
        <v/>
      </c>
      <c r="AY819" s="11" t="str">
        <f t="shared" si="362"/>
        <v/>
      </c>
      <c r="BA819" s="12" t="str">
        <f t="shared" si="348"/>
        <v/>
      </c>
      <c r="BB819" s="12"/>
      <c r="BC819" s="12"/>
      <c r="BD819" s="13" t="str">
        <f t="shared" si="363"/>
        <v/>
      </c>
      <c r="BE819" s="14" t="str">
        <f t="shared" si="364"/>
        <v/>
      </c>
    </row>
    <row r="820" spans="5:57" x14ac:dyDescent="0.25">
      <c r="E820" s="9" t="str">
        <f t="shared" si="340"/>
        <v/>
      </c>
      <c r="F820" s="9"/>
      <c r="G820" s="9"/>
      <c r="H820" s="10" t="str">
        <f t="shared" si="349"/>
        <v/>
      </c>
      <c r="I820" s="15" t="str">
        <f t="shared" si="350"/>
        <v/>
      </c>
      <c r="K820" s="9" t="str">
        <f t="shared" si="341"/>
        <v/>
      </c>
      <c r="L820" s="9"/>
      <c r="M820" s="9"/>
      <c r="N820" s="10" t="str">
        <f t="shared" si="351"/>
        <v/>
      </c>
      <c r="O820" s="11" t="str">
        <f t="shared" si="352"/>
        <v/>
      </c>
      <c r="Q820" s="9" t="str">
        <f t="shared" si="342"/>
        <v/>
      </c>
      <c r="R820" s="9"/>
      <c r="S820" s="9"/>
      <c r="T820" s="10" t="str">
        <f t="shared" si="353"/>
        <v/>
      </c>
      <c r="U820" s="11" t="str">
        <f t="shared" si="354"/>
        <v/>
      </c>
      <c r="W820" s="9" t="str">
        <f t="shared" si="343"/>
        <v/>
      </c>
      <c r="X820" s="9"/>
      <c r="Y820" s="9"/>
      <c r="Z820" s="10" t="str">
        <f t="shared" si="355"/>
        <v/>
      </c>
      <c r="AA820" s="11" t="str">
        <f t="shared" si="356"/>
        <v/>
      </c>
      <c r="AC820" s="9" t="str">
        <f t="shared" si="344"/>
        <v/>
      </c>
      <c r="AD820" s="9"/>
      <c r="AE820" s="9"/>
      <c r="AF820" s="10" t="str">
        <f t="shared" si="357"/>
        <v/>
      </c>
      <c r="AG820" s="11" t="str">
        <f t="shared" si="358"/>
        <v/>
      </c>
      <c r="AI820" s="9" t="str">
        <f t="shared" si="345"/>
        <v/>
      </c>
      <c r="AJ820" s="9"/>
      <c r="AK820" s="9"/>
      <c r="AL820" s="10" t="str">
        <f t="shared" si="338"/>
        <v/>
      </c>
      <c r="AM820" s="11" t="str">
        <f t="shared" si="339"/>
        <v/>
      </c>
      <c r="AO820" s="9" t="str">
        <f t="shared" si="346"/>
        <v/>
      </c>
      <c r="AP820" s="9"/>
      <c r="AQ820" s="9"/>
      <c r="AR820" s="10" t="str">
        <f t="shared" si="359"/>
        <v/>
      </c>
      <c r="AS820" s="11" t="str">
        <f t="shared" si="360"/>
        <v/>
      </c>
      <c r="AU820" s="9" t="str">
        <f t="shared" si="347"/>
        <v/>
      </c>
      <c r="AV820" s="9"/>
      <c r="AW820" s="9"/>
      <c r="AX820" s="10" t="str">
        <f t="shared" si="361"/>
        <v/>
      </c>
      <c r="AY820" s="11" t="str">
        <f t="shared" si="362"/>
        <v/>
      </c>
      <c r="BA820" s="12" t="str">
        <f t="shared" si="348"/>
        <v/>
      </c>
      <c r="BB820" s="12"/>
      <c r="BC820" s="12"/>
      <c r="BD820" s="13" t="str">
        <f t="shared" si="363"/>
        <v/>
      </c>
      <c r="BE820" s="14" t="str">
        <f t="shared" si="364"/>
        <v/>
      </c>
    </row>
    <row r="821" spans="5:57" x14ac:dyDescent="0.25">
      <c r="E821" s="9" t="str">
        <f t="shared" si="340"/>
        <v/>
      </c>
      <c r="F821" s="9"/>
      <c r="G821" s="9"/>
      <c r="H821" s="10" t="str">
        <f t="shared" si="349"/>
        <v/>
      </c>
      <c r="I821" s="15" t="str">
        <f t="shared" si="350"/>
        <v/>
      </c>
      <c r="K821" s="9" t="str">
        <f t="shared" si="341"/>
        <v/>
      </c>
      <c r="L821" s="9"/>
      <c r="M821" s="9"/>
      <c r="N821" s="10" t="str">
        <f t="shared" si="351"/>
        <v/>
      </c>
      <c r="O821" s="11" t="str">
        <f t="shared" si="352"/>
        <v/>
      </c>
      <c r="Q821" s="9" t="str">
        <f t="shared" si="342"/>
        <v/>
      </c>
      <c r="R821" s="9"/>
      <c r="S821" s="9"/>
      <c r="T821" s="10" t="str">
        <f t="shared" si="353"/>
        <v/>
      </c>
      <c r="U821" s="11" t="str">
        <f t="shared" si="354"/>
        <v/>
      </c>
      <c r="W821" s="9" t="str">
        <f t="shared" si="343"/>
        <v/>
      </c>
      <c r="X821" s="9"/>
      <c r="Y821" s="9"/>
      <c r="Z821" s="10" t="str">
        <f t="shared" si="355"/>
        <v/>
      </c>
      <c r="AA821" s="11" t="str">
        <f t="shared" si="356"/>
        <v/>
      </c>
      <c r="AC821" s="9" t="str">
        <f t="shared" si="344"/>
        <v/>
      </c>
      <c r="AD821" s="9"/>
      <c r="AE821" s="9"/>
      <c r="AF821" s="10" t="str">
        <f t="shared" si="357"/>
        <v/>
      </c>
      <c r="AG821" s="11" t="str">
        <f t="shared" si="358"/>
        <v/>
      </c>
      <c r="AI821" s="9" t="str">
        <f t="shared" si="345"/>
        <v/>
      </c>
      <c r="AJ821" s="9"/>
      <c r="AK821" s="9"/>
      <c r="AL821" s="10" t="str">
        <f t="shared" si="338"/>
        <v/>
      </c>
      <c r="AM821" s="11" t="str">
        <f t="shared" si="339"/>
        <v/>
      </c>
      <c r="AO821" s="9" t="str">
        <f t="shared" si="346"/>
        <v/>
      </c>
      <c r="AP821" s="9"/>
      <c r="AQ821" s="9"/>
      <c r="AR821" s="10" t="str">
        <f t="shared" si="359"/>
        <v/>
      </c>
      <c r="AS821" s="11" t="str">
        <f t="shared" si="360"/>
        <v/>
      </c>
      <c r="AU821" s="9" t="str">
        <f t="shared" si="347"/>
        <v/>
      </c>
      <c r="AV821" s="9"/>
      <c r="AW821" s="9"/>
      <c r="AX821" s="10" t="str">
        <f t="shared" si="361"/>
        <v/>
      </c>
      <c r="AY821" s="11" t="str">
        <f t="shared" si="362"/>
        <v/>
      </c>
      <c r="BA821" s="12" t="str">
        <f t="shared" si="348"/>
        <v/>
      </c>
      <c r="BB821" s="12"/>
      <c r="BC821" s="12"/>
      <c r="BD821" s="13" t="str">
        <f t="shared" si="363"/>
        <v/>
      </c>
      <c r="BE821" s="14" t="str">
        <f t="shared" si="364"/>
        <v/>
      </c>
    </row>
    <row r="822" spans="5:57" x14ac:dyDescent="0.25">
      <c r="E822" s="9" t="str">
        <f t="shared" si="340"/>
        <v/>
      </c>
      <c r="F822" s="9"/>
      <c r="G822" s="9"/>
      <c r="H822" s="10" t="str">
        <f t="shared" si="349"/>
        <v/>
      </c>
      <c r="I822" s="15" t="str">
        <f t="shared" si="350"/>
        <v/>
      </c>
      <c r="K822" s="9" t="str">
        <f t="shared" si="341"/>
        <v/>
      </c>
      <c r="L822" s="9"/>
      <c r="M822" s="9"/>
      <c r="N822" s="10" t="str">
        <f t="shared" si="351"/>
        <v/>
      </c>
      <c r="O822" s="11" t="str">
        <f t="shared" si="352"/>
        <v/>
      </c>
      <c r="Q822" s="9" t="str">
        <f t="shared" si="342"/>
        <v/>
      </c>
      <c r="R822" s="9"/>
      <c r="S822" s="9"/>
      <c r="T822" s="10" t="str">
        <f t="shared" si="353"/>
        <v/>
      </c>
      <c r="U822" s="11" t="str">
        <f t="shared" si="354"/>
        <v/>
      </c>
      <c r="W822" s="9" t="str">
        <f t="shared" si="343"/>
        <v/>
      </c>
      <c r="X822" s="9"/>
      <c r="Y822" s="9"/>
      <c r="Z822" s="10" t="str">
        <f t="shared" si="355"/>
        <v/>
      </c>
      <c r="AA822" s="11" t="str">
        <f t="shared" si="356"/>
        <v/>
      </c>
      <c r="AC822" s="9" t="str">
        <f t="shared" si="344"/>
        <v/>
      </c>
      <c r="AD822" s="9"/>
      <c r="AE822" s="9"/>
      <c r="AF822" s="10" t="str">
        <f t="shared" si="357"/>
        <v/>
      </c>
      <c r="AG822" s="11" t="str">
        <f t="shared" si="358"/>
        <v/>
      </c>
      <c r="AI822" s="9" t="str">
        <f t="shared" si="345"/>
        <v/>
      </c>
      <c r="AJ822" s="9"/>
      <c r="AK822" s="9"/>
      <c r="AL822" s="10" t="str">
        <f t="shared" si="338"/>
        <v/>
      </c>
      <c r="AM822" s="11" t="str">
        <f t="shared" si="339"/>
        <v/>
      </c>
      <c r="AO822" s="9" t="str">
        <f t="shared" si="346"/>
        <v/>
      </c>
      <c r="AP822" s="9"/>
      <c r="AQ822" s="9"/>
      <c r="AR822" s="10" t="str">
        <f t="shared" si="359"/>
        <v/>
      </c>
      <c r="AS822" s="11" t="str">
        <f t="shared" si="360"/>
        <v/>
      </c>
      <c r="AU822" s="9" t="str">
        <f t="shared" si="347"/>
        <v/>
      </c>
      <c r="AV822" s="9"/>
      <c r="AW822" s="9"/>
      <c r="AX822" s="10" t="str">
        <f t="shared" si="361"/>
        <v/>
      </c>
      <c r="AY822" s="11" t="str">
        <f t="shared" si="362"/>
        <v/>
      </c>
      <c r="BA822" s="12" t="str">
        <f t="shared" si="348"/>
        <v/>
      </c>
      <c r="BB822" s="12"/>
      <c r="BC822" s="12"/>
      <c r="BD822" s="13" t="str">
        <f t="shared" si="363"/>
        <v/>
      </c>
      <c r="BE822" s="14" t="str">
        <f t="shared" si="364"/>
        <v/>
      </c>
    </row>
    <row r="823" spans="5:57" x14ac:dyDescent="0.25">
      <c r="E823" s="9" t="str">
        <f t="shared" si="340"/>
        <v/>
      </c>
      <c r="F823" s="9"/>
      <c r="G823" s="9"/>
      <c r="H823" s="10" t="str">
        <f t="shared" si="349"/>
        <v/>
      </c>
      <c r="I823" s="15" t="str">
        <f t="shared" si="350"/>
        <v/>
      </c>
      <c r="K823" s="9" t="str">
        <f t="shared" si="341"/>
        <v/>
      </c>
      <c r="L823" s="9"/>
      <c r="M823" s="9"/>
      <c r="N823" s="10" t="str">
        <f t="shared" si="351"/>
        <v/>
      </c>
      <c r="O823" s="11" t="str">
        <f t="shared" si="352"/>
        <v/>
      </c>
      <c r="Q823" s="9" t="str">
        <f t="shared" si="342"/>
        <v/>
      </c>
      <c r="R823" s="9"/>
      <c r="S823" s="9"/>
      <c r="T823" s="10" t="str">
        <f t="shared" si="353"/>
        <v/>
      </c>
      <c r="U823" s="11" t="str">
        <f t="shared" si="354"/>
        <v/>
      </c>
      <c r="W823" s="9" t="str">
        <f t="shared" si="343"/>
        <v/>
      </c>
      <c r="X823" s="9"/>
      <c r="Y823" s="9"/>
      <c r="Z823" s="10" t="str">
        <f t="shared" si="355"/>
        <v/>
      </c>
      <c r="AA823" s="11" t="str">
        <f t="shared" si="356"/>
        <v/>
      </c>
      <c r="AC823" s="9" t="str">
        <f t="shared" si="344"/>
        <v/>
      </c>
      <c r="AD823" s="9"/>
      <c r="AE823" s="9"/>
      <c r="AF823" s="10" t="str">
        <f t="shared" si="357"/>
        <v/>
      </c>
      <c r="AG823" s="11" t="str">
        <f t="shared" si="358"/>
        <v/>
      </c>
      <c r="AI823" s="9" t="str">
        <f t="shared" si="345"/>
        <v/>
      </c>
      <c r="AJ823" s="9"/>
      <c r="AK823" s="9"/>
      <c r="AL823" s="10" t="str">
        <f t="shared" si="338"/>
        <v/>
      </c>
      <c r="AM823" s="11" t="str">
        <f t="shared" si="339"/>
        <v/>
      </c>
      <c r="AO823" s="9" t="str">
        <f t="shared" si="346"/>
        <v/>
      </c>
      <c r="AP823" s="9"/>
      <c r="AQ823" s="9"/>
      <c r="AR823" s="10" t="str">
        <f t="shared" si="359"/>
        <v/>
      </c>
      <c r="AS823" s="11" t="str">
        <f t="shared" si="360"/>
        <v/>
      </c>
      <c r="AU823" s="9" t="str">
        <f t="shared" si="347"/>
        <v/>
      </c>
      <c r="AV823" s="9"/>
      <c r="AW823" s="9"/>
      <c r="AX823" s="10" t="str">
        <f t="shared" si="361"/>
        <v/>
      </c>
      <c r="AY823" s="11" t="str">
        <f t="shared" si="362"/>
        <v/>
      </c>
      <c r="BA823" s="12" t="str">
        <f t="shared" si="348"/>
        <v/>
      </c>
      <c r="BB823" s="12"/>
      <c r="BC823" s="12"/>
      <c r="BD823" s="13" t="str">
        <f t="shared" si="363"/>
        <v/>
      </c>
      <c r="BE823" s="14" t="str">
        <f t="shared" si="364"/>
        <v/>
      </c>
    </row>
    <row r="824" spans="5:57" x14ac:dyDescent="0.25">
      <c r="E824" s="9" t="str">
        <f t="shared" si="340"/>
        <v/>
      </c>
      <c r="F824" s="9"/>
      <c r="G824" s="9"/>
      <c r="H824" s="10" t="str">
        <f t="shared" si="349"/>
        <v/>
      </c>
      <c r="I824" s="15" t="str">
        <f t="shared" si="350"/>
        <v/>
      </c>
      <c r="K824" s="9" t="str">
        <f t="shared" si="341"/>
        <v/>
      </c>
      <c r="L824" s="9"/>
      <c r="M824" s="9"/>
      <c r="N824" s="10" t="str">
        <f t="shared" si="351"/>
        <v/>
      </c>
      <c r="O824" s="11" t="str">
        <f t="shared" si="352"/>
        <v/>
      </c>
      <c r="Q824" s="9" t="str">
        <f t="shared" si="342"/>
        <v/>
      </c>
      <c r="R824" s="9"/>
      <c r="S824" s="9"/>
      <c r="T824" s="10" t="str">
        <f t="shared" si="353"/>
        <v/>
      </c>
      <c r="U824" s="11" t="str">
        <f t="shared" si="354"/>
        <v/>
      </c>
      <c r="W824" s="9" t="str">
        <f t="shared" si="343"/>
        <v/>
      </c>
      <c r="X824" s="9"/>
      <c r="Y824" s="9"/>
      <c r="Z824" s="10" t="str">
        <f t="shared" si="355"/>
        <v/>
      </c>
      <c r="AA824" s="11" t="str">
        <f t="shared" si="356"/>
        <v/>
      </c>
      <c r="AC824" s="9" t="str">
        <f t="shared" si="344"/>
        <v/>
      </c>
      <c r="AD824" s="9"/>
      <c r="AE824" s="9"/>
      <c r="AF824" s="10" t="str">
        <f t="shared" si="357"/>
        <v/>
      </c>
      <c r="AG824" s="11" t="str">
        <f t="shared" si="358"/>
        <v/>
      </c>
      <c r="AI824" s="9" t="str">
        <f t="shared" si="345"/>
        <v/>
      </c>
      <c r="AJ824" s="9"/>
      <c r="AK824" s="9"/>
      <c r="AL824" s="10" t="str">
        <f t="shared" ref="AL824:AL887" si="367">IF(AK824&lt;&gt;"",AK824/AK823-1,"")</f>
        <v/>
      </c>
      <c r="AM824" s="11" t="str">
        <f t="shared" ref="AM824:AM887" si="368">IF(AK824&lt;&gt;"",AM823*(AL824+1),"")</f>
        <v/>
      </c>
      <c r="AO824" s="9" t="str">
        <f t="shared" si="346"/>
        <v/>
      </c>
      <c r="AP824" s="9"/>
      <c r="AQ824" s="9"/>
      <c r="AR824" s="10" t="str">
        <f t="shared" si="359"/>
        <v/>
      </c>
      <c r="AS824" s="11" t="str">
        <f t="shared" si="360"/>
        <v/>
      </c>
      <c r="AU824" s="9" t="str">
        <f t="shared" si="347"/>
        <v/>
      </c>
      <c r="AV824" s="9"/>
      <c r="AW824" s="9"/>
      <c r="AX824" s="10" t="str">
        <f t="shared" si="361"/>
        <v/>
      </c>
      <c r="AY824" s="11" t="str">
        <f t="shared" si="362"/>
        <v/>
      </c>
      <c r="BA824" s="12" t="str">
        <f t="shared" si="348"/>
        <v/>
      </c>
      <c r="BB824" s="12"/>
      <c r="BC824" s="12"/>
      <c r="BD824" s="13" t="str">
        <f t="shared" si="363"/>
        <v/>
      </c>
      <c r="BE824" s="14" t="str">
        <f t="shared" si="364"/>
        <v/>
      </c>
    </row>
    <row r="825" spans="5:57" x14ac:dyDescent="0.25">
      <c r="E825" s="9" t="str">
        <f t="shared" si="340"/>
        <v/>
      </c>
      <c r="F825" s="9"/>
      <c r="G825" s="9"/>
      <c r="H825" s="10" t="str">
        <f t="shared" si="349"/>
        <v/>
      </c>
      <c r="I825" s="15" t="str">
        <f t="shared" si="350"/>
        <v/>
      </c>
      <c r="K825" s="9" t="str">
        <f t="shared" si="341"/>
        <v/>
      </c>
      <c r="L825" s="9"/>
      <c r="M825" s="9"/>
      <c r="N825" s="10" t="str">
        <f t="shared" si="351"/>
        <v/>
      </c>
      <c r="O825" s="11" t="str">
        <f t="shared" si="352"/>
        <v/>
      </c>
      <c r="Q825" s="9" t="str">
        <f t="shared" si="342"/>
        <v/>
      </c>
      <c r="R825" s="9"/>
      <c r="S825" s="9"/>
      <c r="T825" s="10" t="str">
        <f t="shared" si="353"/>
        <v/>
      </c>
      <c r="U825" s="11" t="str">
        <f t="shared" si="354"/>
        <v/>
      </c>
      <c r="W825" s="9" t="str">
        <f t="shared" si="343"/>
        <v/>
      </c>
      <c r="X825" s="9"/>
      <c r="Y825" s="9"/>
      <c r="Z825" s="10" t="str">
        <f t="shared" si="355"/>
        <v/>
      </c>
      <c r="AA825" s="11" t="str">
        <f t="shared" si="356"/>
        <v/>
      </c>
      <c r="AC825" s="9" t="str">
        <f t="shared" si="344"/>
        <v/>
      </c>
      <c r="AD825" s="9"/>
      <c r="AE825" s="9"/>
      <c r="AF825" s="10" t="str">
        <f t="shared" si="357"/>
        <v/>
      </c>
      <c r="AG825" s="11" t="str">
        <f t="shared" si="358"/>
        <v/>
      </c>
      <c r="AI825" s="9" t="str">
        <f t="shared" si="345"/>
        <v/>
      </c>
      <c r="AJ825" s="9"/>
      <c r="AK825" s="9"/>
      <c r="AL825" s="10" t="str">
        <f t="shared" si="367"/>
        <v/>
      </c>
      <c r="AM825" s="11" t="str">
        <f t="shared" si="368"/>
        <v/>
      </c>
      <c r="AO825" s="9" t="str">
        <f t="shared" si="346"/>
        <v/>
      </c>
      <c r="AP825" s="9"/>
      <c r="AQ825" s="9"/>
      <c r="AR825" s="10" t="str">
        <f t="shared" si="359"/>
        <v/>
      </c>
      <c r="AS825" s="11" t="str">
        <f t="shared" si="360"/>
        <v/>
      </c>
      <c r="AU825" s="9" t="str">
        <f t="shared" si="347"/>
        <v/>
      </c>
      <c r="AV825" s="9"/>
      <c r="AW825" s="9"/>
      <c r="AX825" s="10" t="str">
        <f t="shared" si="361"/>
        <v/>
      </c>
      <c r="AY825" s="11" t="str">
        <f t="shared" si="362"/>
        <v/>
      </c>
      <c r="BA825" s="12" t="str">
        <f t="shared" si="348"/>
        <v/>
      </c>
      <c r="BB825" s="12"/>
      <c r="BC825" s="12"/>
      <c r="BD825" s="13" t="str">
        <f t="shared" si="363"/>
        <v/>
      </c>
      <c r="BE825" s="14" t="str">
        <f t="shared" si="364"/>
        <v/>
      </c>
    </row>
    <row r="826" spans="5:57" x14ac:dyDescent="0.25">
      <c r="E826" s="9" t="str">
        <f t="shared" si="340"/>
        <v/>
      </c>
      <c r="F826" s="9"/>
      <c r="G826" s="9"/>
      <c r="H826" s="10" t="str">
        <f t="shared" si="349"/>
        <v/>
      </c>
      <c r="I826" s="15" t="str">
        <f t="shared" si="350"/>
        <v/>
      </c>
      <c r="K826" s="9" t="str">
        <f t="shared" si="341"/>
        <v/>
      </c>
      <c r="L826" s="9"/>
      <c r="M826" s="9"/>
      <c r="N826" s="10" t="str">
        <f t="shared" si="351"/>
        <v/>
      </c>
      <c r="O826" s="11" t="str">
        <f t="shared" si="352"/>
        <v/>
      </c>
      <c r="Q826" s="9" t="str">
        <f t="shared" si="342"/>
        <v/>
      </c>
      <c r="R826" s="9"/>
      <c r="S826" s="9"/>
      <c r="T826" s="10" t="str">
        <f t="shared" si="353"/>
        <v/>
      </c>
      <c r="U826" s="11" t="str">
        <f t="shared" si="354"/>
        <v/>
      </c>
      <c r="W826" s="9" t="str">
        <f t="shared" si="343"/>
        <v/>
      </c>
      <c r="X826" s="9"/>
      <c r="Y826" s="9"/>
      <c r="Z826" s="10" t="str">
        <f t="shared" si="355"/>
        <v/>
      </c>
      <c r="AA826" s="11" t="str">
        <f t="shared" si="356"/>
        <v/>
      </c>
      <c r="AC826" s="9" t="str">
        <f t="shared" si="344"/>
        <v/>
      </c>
      <c r="AD826" s="9"/>
      <c r="AE826" s="9"/>
      <c r="AF826" s="10" t="str">
        <f t="shared" si="357"/>
        <v/>
      </c>
      <c r="AG826" s="11" t="str">
        <f t="shared" si="358"/>
        <v/>
      </c>
      <c r="AI826" s="9" t="str">
        <f t="shared" si="345"/>
        <v/>
      </c>
      <c r="AJ826" s="9"/>
      <c r="AK826" s="9"/>
      <c r="AL826" s="10" t="str">
        <f t="shared" si="367"/>
        <v/>
      </c>
      <c r="AM826" s="11" t="str">
        <f t="shared" si="368"/>
        <v/>
      </c>
      <c r="AO826" s="9" t="str">
        <f t="shared" si="346"/>
        <v/>
      </c>
      <c r="AP826" s="9"/>
      <c r="AQ826" s="9"/>
      <c r="AR826" s="10" t="str">
        <f t="shared" si="359"/>
        <v/>
      </c>
      <c r="AS826" s="11" t="str">
        <f t="shared" si="360"/>
        <v/>
      </c>
      <c r="AU826" s="9" t="str">
        <f t="shared" si="347"/>
        <v/>
      </c>
      <c r="AV826" s="9"/>
      <c r="AW826" s="9"/>
      <c r="AX826" s="10" t="str">
        <f t="shared" si="361"/>
        <v/>
      </c>
      <c r="AY826" s="11" t="str">
        <f t="shared" si="362"/>
        <v/>
      </c>
      <c r="BA826" s="12" t="str">
        <f t="shared" si="348"/>
        <v/>
      </c>
      <c r="BB826" s="12"/>
      <c r="BC826" s="12"/>
      <c r="BD826" s="13" t="str">
        <f t="shared" si="363"/>
        <v/>
      </c>
      <c r="BE826" s="14" t="str">
        <f t="shared" si="364"/>
        <v/>
      </c>
    </row>
    <row r="827" spans="5:57" x14ac:dyDescent="0.25">
      <c r="E827" s="9" t="str">
        <f t="shared" si="340"/>
        <v/>
      </c>
      <c r="F827" s="9"/>
      <c r="G827" s="9"/>
      <c r="H827" s="10" t="str">
        <f t="shared" si="349"/>
        <v/>
      </c>
      <c r="I827" s="15" t="str">
        <f t="shared" si="350"/>
        <v/>
      </c>
      <c r="K827" s="9" t="str">
        <f t="shared" si="341"/>
        <v/>
      </c>
      <c r="L827" s="9"/>
      <c r="M827" s="9"/>
      <c r="N827" s="10" t="str">
        <f t="shared" si="351"/>
        <v/>
      </c>
      <c r="O827" s="11" t="str">
        <f t="shared" si="352"/>
        <v/>
      </c>
      <c r="Q827" s="9" t="str">
        <f t="shared" si="342"/>
        <v/>
      </c>
      <c r="R827" s="9"/>
      <c r="S827" s="9"/>
      <c r="T827" s="10" t="str">
        <f t="shared" si="353"/>
        <v/>
      </c>
      <c r="U827" s="11" t="str">
        <f t="shared" si="354"/>
        <v/>
      </c>
      <c r="W827" s="9" t="str">
        <f t="shared" si="343"/>
        <v/>
      </c>
      <c r="X827" s="9"/>
      <c r="Y827" s="9"/>
      <c r="Z827" s="10" t="str">
        <f t="shared" si="355"/>
        <v/>
      </c>
      <c r="AA827" s="11" t="str">
        <f t="shared" si="356"/>
        <v/>
      </c>
      <c r="AC827" s="9" t="str">
        <f t="shared" si="344"/>
        <v/>
      </c>
      <c r="AD827" s="9"/>
      <c r="AE827" s="9"/>
      <c r="AF827" s="10" t="str">
        <f t="shared" si="357"/>
        <v/>
      </c>
      <c r="AG827" s="11" t="str">
        <f t="shared" si="358"/>
        <v/>
      </c>
      <c r="AI827" s="9" t="str">
        <f t="shared" si="345"/>
        <v/>
      </c>
      <c r="AJ827" s="9"/>
      <c r="AK827" s="9"/>
      <c r="AL827" s="10" t="str">
        <f t="shared" si="367"/>
        <v/>
      </c>
      <c r="AM827" s="11" t="str">
        <f t="shared" si="368"/>
        <v/>
      </c>
      <c r="AO827" s="9" t="str">
        <f t="shared" si="346"/>
        <v/>
      </c>
      <c r="AP827" s="9"/>
      <c r="AQ827" s="9"/>
      <c r="AR827" s="10" t="str">
        <f t="shared" si="359"/>
        <v/>
      </c>
      <c r="AS827" s="11" t="str">
        <f t="shared" si="360"/>
        <v/>
      </c>
      <c r="AU827" s="9" t="str">
        <f t="shared" si="347"/>
        <v/>
      </c>
      <c r="AV827" s="9"/>
      <c r="AW827" s="9"/>
      <c r="AX827" s="10" t="str">
        <f t="shared" si="361"/>
        <v/>
      </c>
      <c r="AY827" s="11" t="str">
        <f t="shared" si="362"/>
        <v/>
      </c>
      <c r="BA827" s="12" t="str">
        <f t="shared" si="348"/>
        <v/>
      </c>
      <c r="BB827" s="12"/>
      <c r="BC827" s="12"/>
      <c r="BD827" s="13" t="str">
        <f t="shared" si="363"/>
        <v/>
      </c>
      <c r="BE827" s="14" t="str">
        <f t="shared" si="364"/>
        <v/>
      </c>
    </row>
    <row r="828" spans="5:57" x14ac:dyDescent="0.25">
      <c r="E828" s="9" t="str">
        <f t="shared" si="340"/>
        <v/>
      </c>
      <c r="F828" s="9"/>
      <c r="G828" s="9"/>
      <c r="H828" s="10" t="str">
        <f t="shared" si="349"/>
        <v/>
      </c>
      <c r="I828" s="15" t="str">
        <f t="shared" si="350"/>
        <v/>
      </c>
      <c r="K828" s="9" t="str">
        <f t="shared" si="341"/>
        <v/>
      </c>
      <c r="L828" s="9"/>
      <c r="M828" s="9"/>
      <c r="N828" s="10" t="str">
        <f t="shared" si="351"/>
        <v/>
      </c>
      <c r="O828" s="11" t="str">
        <f t="shared" si="352"/>
        <v/>
      </c>
      <c r="Q828" s="9" t="str">
        <f t="shared" si="342"/>
        <v/>
      </c>
      <c r="R828" s="9"/>
      <c r="S828" s="9"/>
      <c r="T828" s="10" t="str">
        <f t="shared" si="353"/>
        <v/>
      </c>
      <c r="U828" s="11" t="str">
        <f t="shared" si="354"/>
        <v/>
      </c>
      <c r="W828" s="9" t="str">
        <f t="shared" si="343"/>
        <v/>
      </c>
      <c r="X828" s="9"/>
      <c r="Y828" s="9"/>
      <c r="Z828" s="10" t="str">
        <f t="shared" si="355"/>
        <v/>
      </c>
      <c r="AA828" s="11" t="str">
        <f t="shared" si="356"/>
        <v/>
      </c>
      <c r="AC828" s="9" t="str">
        <f t="shared" si="344"/>
        <v/>
      </c>
      <c r="AD828" s="9"/>
      <c r="AE828" s="9"/>
      <c r="AF828" s="10" t="str">
        <f t="shared" si="357"/>
        <v/>
      </c>
      <c r="AG828" s="11" t="str">
        <f t="shared" si="358"/>
        <v/>
      </c>
      <c r="AI828" s="9" t="str">
        <f t="shared" si="345"/>
        <v/>
      </c>
      <c r="AJ828" s="9"/>
      <c r="AK828" s="9"/>
      <c r="AL828" s="10" t="str">
        <f t="shared" si="367"/>
        <v/>
      </c>
      <c r="AM828" s="11" t="str">
        <f t="shared" si="368"/>
        <v/>
      </c>
      <c r="AO828" s="9" t="str">
        <f t="shared" si="346"/>
        <v/>
      </c>
      <c r="AP828" s="9"/>
      <c r="AQ828" s="9"/>
      <c r="AR828" s="10" t="str">
        <f t="shared" si="359"/>
        <v/>
      </c>
      <c r="AS828" s="11" t="str">
        <f t="shared" si="360"/>
        <v/>
      </c>
      <c r="AU828" s="9" t="str">
        <f t="shared" si="347"/>
        <v/>
      </c>
      <c r="AV828" s="9"/>
      <c r="AW828" s="9"/>
      <c r="AX828" s="10" t="str">
        <f t="shared" si="361"/>
        <v/>
      </c>
      <c r="AY828" s="11" t="str">
        <f t="shared" si="362"/>
        <v/>
      </c>
      <c r="BA828" s="12" t="str">
        <f t="shared" si="348"/>
        <v/>
      </c>
      <c r="BB828" s="12"/>
      <c r="BC828" s="12"/>
      <c r="BD828" s="13" t="str">
        <f t="shared" si="363"/>
        <v/>
      </c>
      <c r="BE828" s="14" t="str">
        <f t="shared" si="364"/>
        <v/>
      </c>
    </row>
    <row r="829" spans="5:57" x14ac:dyDescent="0.25">
      <c r="E829" s="9" t="str">
        <f t="shared" si="340"/>
        <v/>
      </c>
      <c r="F829" s="9"/>
      <c r="G829" s="9"/>
      <c r="H829" s="10" t="str">
        <f t="shared" si="349"/>
        <v/>
      </c>
      <c r="I829" s="15" t="str">
        <f t="shared" si="350"/>
        <v/>
      </c>
      <c r="K829" s="9" t="str">
        <f t="shared" si="341"/>
        <v/>
      </c>
      <c r="L829" s="9"/>
      <c r="M829" s="9"/>
      <c r="N829" s="10" t="str">
        <f t="shared" si="351"/>
        <v/>
      </c>
      <c r="O829" s="11" t="str">
        <f t="shared" si="352"/>
        <v/>
      </c>
      <c r="Q829" s="9" t="str">
        <f t="shared" si="342"/>
        <v/>
      </c>
      <c r="R829" s="9"/>
      <c r="S829" s="9"/>
      <c r="T829" s="10" t="str">
        <f t="shared" si="353"/>
        <v/>
      </c>
      <c r="U829" s="11" t="str">
        <f t="shared" si="354"/>
        <v/>
      </c>
      <c r="W829" s="9" t="str">
        <f t="shared" si="343"/>
        <v/>
      </c>
      <c r="X829" s="9"/>
      <c r="Y829" s="9"/>
      <c r="Z829" s="10" t="str">
        <f t="shared" si="355"/>
        <v/>
      </c>
      <c r="AA829" s="11" t="str">
        <f t="shared" si="356"/>
        <v/>
      </c>
      <c r="AC829" s="9" t="str">
        <f t="shared" si="344"/>
        <v/>
      </c>
      <c r="AD829" s="9"/>
      <c r="AE829" s="9"/>
      <c r="AF829" s="10" t="str">
        <f t="shared" si="357"/>
        <v/>
      </c>
      <c r="AG829" s="11" t="str">
        <f t="shared" si="358"/>
        <v/>
      </c>
      <c r="AI829" s="9" t="str">
        <f t="shared" si="345"/>
        <v/>
      </c>
      <c r="AJ829" s="9"/>
      <c r="AK829" s="9"/>
      <c r="AL829" s="10" t="str">
        <f t="shared" si="367"/>
        <v/>
      </c>
      <c r="AM829" s="11" t="str">
        <f t="shared" si="368"/>
        <v/>
      </c>
      <c r="AO829" s="9" t="str">
        <f t="shared" si="346"/>
        <v/>
      </c>
      <c r="AP829" s="9"/>
      <c r="AQ829" s="9"/>
      <c r="AR829" s="10" t="str">
        <f t="shared" si="359"/>
        <v/>
      </c>
      <c r="AS829" s="11" t="str">
        <f t="shared" si="360"/>
        <v/>
      </c>
      <c r="AU829" s="9" t="str">
        <f t="shared" si="347"/>
        <v/>
      </c>
      <c r="AV829" s="9"/>
      <c r="AW829" s="9"/>
      <c r="AX829" s="10" t="str">
        <f t="shared" si="361"/>
        <v/>
      </c>
      <c r="AY829" s="11" t="str">
        <f t="shared" si="362"/>
        <v/>
      </c>
      <c r="BA829" s="12" t="str">
        <f t="shared" si="348"/>
        <v/>
      </c>
      <c r="BB829" s="12"/>
      <c r="BC829" s="12"/>
      <c r="BD829" s="13" t="str">
        <f t="shared" si="363"/>
        <v/>
      </c>
      <c r="BE829" s="14" t="str">
        <f t="shared" si="364"/>
        <v/>
      </c>
    </row>
    <row r="830" spans="5:57" x14ac:dyDescent="0.25">
      <c r="E830" s="9" t="str">
        <f t="shared" si="340"/>
        <v/>
      </c>
      <c r="F830" s="9"/>
      <c r="G830" s="9"/>
      <c r="H830" s="10" t="str">
        <f t="shared" si="349"/>
        <v/>
      </c>
      <c r="I830" s="15" t="str">
        <f t="shared" si="350"/>
        <v/>
      </c>
      <c r="K830" s="9" t="str">
        <f t="shared" si="341"/>
        <v/>
      </c>
      <c r="L830" s="9"/>
      <c r="M830" s="9"/>
      <c r="N830" s="10" t="str">
        <f t="shared" si="351"/>
        <v/>
      </c>
      <c r="O830" s="11" t="str">
        <f t="shared" si="352"/>
        <v/>
      </c>
      <c r="Q830" s="9" t="str">
        <f t="shared" si="342"/>
        <v/>
      </c>
      <c r="R830" s="9"/>
      <c r="S830" s="9"/>
      <c r="T830" s="10" t="str">
        <f t="shared" si="353"/>
        <v/>
      </c>
      <c r="U830" s="11" t="str">
        <f t="shared" si="354"/>
        <v/>
      </c>
      <c r="W830" s="9" t="str">
        <f t="shared" si="343"/>
        <v/>
      </c>
      <c r="X830" s="9"/>
      <c r="Y830" s="9"/>
      <c r="Z830" s="10" t="str">
        <f t="shared" si="355"/>
        <v/>
      </c>
      <c r="AA830" s="11" t="str">
        <f t="shared" si="356"/>
        <v/>
      </c>
      <c r="AC830" s="9" t="str">
        <f t="shared" si="344"/>
        <v/>
      </c>
      <c r="AD830" s="9"/>
      <c r="AE830" s="9"/>
      <c r="AF830" s="10" t="str">
        <f t="shared" si="357"/>
        <v/>
      </c>
      <c r="AG830" s="11" t="str">
        <f t="shared" si="358"/>
        <v/>
      </c>
      <c r="AI830" s="9" t="str">
        <f t="shared" si="345"/>
        <v/>
      </c>
      <c r="AJ830" s="9"/>
      <c r="AK830" s="9"/>
      <c r="AL830" s="10" t="str">
        <f t="shared" si="367"/>
        <v/>
      </c>
      <c r="AM830" s="11" t="str">
        <f t="shared" si="368"/>
        <v/>
      </c>
      <c r="AO830" s="9" t="str">
        <f t="shared" si="346"/>
        <v/>
      </c>
      <c r="AP830" s="9"/>
      <c r="AQ830" s="9"/>
      <c r="AR830" s="10" t="str">
        <f t="shared" si="359"/>
        <v/>
      </c>
      <c r="AS830" s="11" t="str">
        <f t="shared" si="360"/>
        <v/>
      </c>
      <c r="AU830" s="9" t="str">
        <f t="shared" si="347"/>
        <v/>
      </c>
      <c r="AV830" s="9"/>
      <c r="AW830" s="9"/>
      <c r="AX830" s="10" t="str">
        <f t="shared" si="361"/>
        <v/>
      </c>
      <c r="AY830" s="11" t="str">
        <f t="shared" si="362"/>
        <v/>
      </c>
      <c r="BA830" s="12" t="str">
        <f t="shared" si="348"/>
        <v/>
      </c>
      <c r="BB830" s="12"/>
      <c r="BC830" s="12"/>
      <c r="BD830" s="13" t="str">
        <f t="shared" si="363"/>
        <v/>
      </c>
      <c r="BE830" s="14" t="str">
        <f t="shared" si="364"/>
        <v/>
      </c>
    </row>
    <row r="831" spans="5:57" x14ac:dyDescent="0.25">
      <c r="E831" s="9" t="str">
        <f t="shared" si="340"/>
        <v/>
      </c>
      <c r="F831" s="9"/>
      <c r="G831" s="9"/>
      <c r="H831" s="10" t="str">
        <f t="shared" si="349"/>
        <v/>
      </c>
      <c r="I831" s="15" t="str">
        <f t="shared" si="350"/>
        <v/>
      </c>
      <c r="K831" s="9" t="str">
        <f t="shared" si="341"/>
        <v/>
      </c>
      <c r="L831" s="9"/>
      <c r="M831" s="9"/>
      <c r="N831" s="10" t="str">
        <f t="shared" si="351"/>
        <v/>
      </c>
      <c r="O831" s="11" t="str">
        <f t="shared" si="352"/>
        <v/>
      </c>
      <c r="Q831" s="9" t="str">
        <f t="shared" si="342"/>
        <v/>
      </c>
      <c r="R831" s="9"/>
      <c r="S831" s="9"/>
      <c r="T831" s="10" t="str">
        <f t="shared" si="353"/>
        <v/>
      </c>
      <c r="U831" s="11" t="str">
        <f t="shared" si="354"/>
        <v/>
      </c>
      <c r="W831" s="9" t="str">
        <f t="shared" si="343"/>
        <v/>
      </c>
      <c r="X831" s="9"/>
      <c r="Y831" s="9"/>
      <c r="Z831" s="10" t="str">
        <f t="shared" si="355"/>
        <v/>
      </c>
      <c r="AA831" s="11" t="str">
        <f t="shared" si="356"/>
        <v/>
      </c>
      <c r="AC831" s="9" t="str">
        <f t="shared" si="344"/>
        <v/>
      </c>
      <c r="AD831" s="9"/>
      <c r="AE831" s="9"/>
      <c r="AF831" s="10" t="str">
        <f t="shared" si="357"/>
        <v/>
      </c>
      <c r="AG831" s="11" t="str">
        <f t="shared" si="358"/>
        <v/>
      </c>
      <c r="AI831" s="9" t="str">
        <f t="shared" si="345"/>
        <v/>
      </c>
      <c r="AJ831" s="9"/>
      <c r="AK831" s="9"/>
      <c r="AL831" s="10" t="str">
        <f t="shared" si="367"/>
        <v/>
      </c>
      <c r="AM831" s="11" t="str">
        <f t="shared" si="368"/>
        <v/>
      </c>
      <c r="AO831" s="9" t="str">
        <f t="shared" si="346"/>
        <v/>
      </c>
      <c r="AP831" s="9"/>
      <c r="AQ831" s="9"/>
      <c r="AR831" s="10" t="str">
        <f t="shared" si="359"/>
        <v/>
      </c>
      <c r="AS831" s="11" t="str">
        <f t="shared" si="360"/>
        <v/>
      </c>
      <c r="AU831" s="9" t="str">
        <f t="shared" si="347"/>
        <v/>
      </c>
      <c r="AV831" s="9"/>
      <c r="AW831" s="9"/>
      <c r="AX831" s="10" t="str">
        <f t="shared" si="361"/>
        <v/>
      </c>
      <c r="AY831" s="11" t="str">
        <f t="shared" si="362"/>
        <v/>
      </c>
      <c r="BA831" s="12" t="str">
        <f t="shared" si="348"/>
        <v/>
      </c>
      <c r="BB831" s="12"/>
      <c r="BC831" s="12"/>
      <c r="BD831" s="13" t="str">
        <f t="shared" si="363"/>
        <v/>
      </c>
      <c r="BE831" s="14" t="str">
        <f t="shared" si="364"/>
        <v/>
      </c>
    </row>
    <row r="832" spans="5:57" x14ac:dyDescent="0.25">
      <c r="E832" s="9" t="str">
        <f t="shared" si="340"/>
        <v/>
      </c>
      <c r="F832" s="9"/>
      <c r="G832" s="9"/>
      <c r="H832" s="10" t="str">
        <f t="shared" si="349"/>
        <v/>
      </c>
      <c r="I832" s="15" t="str">
        <f t="shared" si="350"/>
        <v/>
      </c>
      <c r="K832" s="9" t="str">
        <f t="shared" si="341"/>
        <v/>
      </c>
      <c r="L832" s="9"/>
      <c r="M832" s="9"/>
      <c r="N832" s="10" t="str">
        <f t="shared" si="351"/>
        <v/>
      </c>
      <c r="O832" s="11" t="str">
        <f t="shared" si="352"/>
        <v/>
      </c>
      <c r="Q832" s="9" t="str">
        <f t="shared" si="342"/>
        <v/>
      </c>
      <c r="R832" s="9"/>
      <c r="S832" s="9"/>
      <c r="T832" s="10" t="str">
        <f t="shared" si="353"/>
        <v/>
      </c>
      <c r="U832" s="11" t="str">
        <f t="shared" si="354"/>
        <v/>
      </c>
      <c r="W832" s="9" t="str">
        <f t="shared" si="343"/>
        <v/>
      </c>
      <c r="X832" s="9"/>
      <c r="Y832" s="9"/>
      <c r="Z832" s="10" t="str">
        <f t="shared" si="355"/>
        <v/>
      </c>
      <c r="AA832" s="11" t="str">
        <f t="shared" si="356"/>
        <v/>
      </c>
      <c r="AC832" s="9" t="str">
        <f t="shared" si="344"/>
        <v/>
      </c>
      <c r="AD832" s="9"/>
      <c r="AE832" s="9"/>
      <c r="AF832" s="10" t="str">
        <f t="shared" si="357"/>
        <v/>
      </c>
      <c r="AG832" s="11" t="str">
        <f t="shared" si="358"/>
        <v/>
      </c>
      <c r="AI832" s="9" t="str">
        <f t="shared" si="345"/>
        <v/>
      </c>
      <c r="AJ832" s="9"/>
      <c r="AK832" s="9"/>
      <c r="AL832" s="10" t="str">
        <f t="shared" si="367"/>
        <v/>
      </c>
      <c r="AM832" s="11" t="str">
        <f t="shared" si="368"/>
        <v/>
      </c>
      <c r="AO832" s="9" t="str">
        <f t="shared" si="346"/>
        <v/>
      </c>
      <c r="AP832" s="9"/>
      <c r="AQ832" s="9"/>
      <c r="AR832" s="10" t="str">
        <f t="shared" si="359"/>
        <v/>
      </c>
      <c r="AS832" s="11" t="str">
        <f t="shared" si="360"/>
        <v/>
      </c>
      <c r="AU832" s="9" t="str">
        <f t="shared" si="347"/>
        <v/>
      </c>
      <c r="AV832" s="9"/>
      <c r="AW832" s="9"/>
      <c r="AX832" s="10" t="str">
        <f t="shared" si="361"/>
        <v/>
      </c>
      <c r="AY832" s="11" t="str">
        <f t="shared" si="362"/>
        <v/>
      </c>
      <c r="BA832" s="12" t="str">
        <f t="shared" si="348"/>
        <v/>
      </c>
      <c r="BB832" s="12"/>
      <c r="BC832" s="12"/>
      <c r="BD832" s="13" t="str">
        <f t="shared" si="363"/>
        <v/>
      </c>
      <c r="BE832" s="14" t="str">
        <f t="shared" si="364"/>
        <v/>
      </c>
    </row>
    <row r="833" spans="5:57" x14ac:dyDescent="0.25">
      <c r="E833" s="9" t="str">
        <f t="shared" si="340"/>
        <v/>
      </c>
      <c r="F833" s="9"/>
      <c r="G833" s="9"/>
      <c r="H833" s="10" t="str">
        <f t="shared" si="349"/>
        <v/>
      </c>
      <c r="I833" s="15" t="str">
        <f t="shared" si="350"/>
        <v/>
      </c>
      <c r="K833" s="9" t="str">
        <f t="shared" si="341"/>
        <v/>
      </c>
      <c r="L833" s="9"/>
      <c r="M833" s="9"/>
      <c r="N833" s="10" t="str">
        <f t="shared" si="351"/>
        <v/>
      </c>
      <c r="O833" s="11" t="str">
        <f t="shared" si="352"/>
        <v/>
      </c>
      <c r="Q833" s="9" t="str">
        <f t="shared" si="342"/>
        <v/>
      </c>
      <c r="R833" s="9"/>
      <c r="S833" s="9"/>
      <c r="T833" s="10" t="str">
        <f t="shared" si="353"/>
        <v/>
      </c>
      <c r="U833" s="11" t="str">
        <f t="shared" si="354"/>
        <v/>
      </c>
      <c r="W833" s="9" t="str">
        <f t="shared" si="343"/>
        <v/>
      </c>
      <c r="X833" s="9"/>
      <c r="Y833" s="9"/>
      <c r="Z833" s="10" t="str">
        <f t="shared" si="355"/>
        <v/>
      </c>
      <c r="AA833" s="11" t="str">
        <f t="shared" si="356"/>
        <v/>
      </c>
      <c r="AC833" s="9" t="str">
        <f t="shared" si="344"/>
        <v/>
      </c>
      <c r="AD833" s="9"/>
      <c r="AE833" s="9"/>
      <c r="AF833" s="10" t="str">
        <f t="shared" si="357"/>
        <v/>
      </c>
      <c r="AG833" s="11" t="str">
        <f t="shared" si="358"/>
        <v/>
      </c>
      <c r="AI833" s="9" t="str">
        <f t="shared" si="345"/>
        <v/>
      </c>
      <c r="AJ833" s="9"/>
      <c r="AK833" s="9"/>
      <c r="AL833" s="10" t="str">
        <f t="shared" si="367"/>
        <v/>
      </c>
      <c r="AM833" s="11" t="str">
        <f t="shared" si="368"/>
        <v/>
      </c>
      <c r="AO833" s="9" t="str">
        <f t="shared" si="346"/>
        <v/>
      </c>
      <c r="AP833" s="9"/>
      <c r="AQ833" s="9"/>
      <c r="AR833" s="10" t="str">
        <f t="shared" si="359"/>
        <v/>
      </c>
      <c r="AS833" s="11" t="str">
        <f t="shared" si="360"/>
        <v/>
      </c>
      <c r="AU833" s="9" t="str">
        <f t="shared" si="347"/>
        <v/>
      </c>
      <c r="AV833" s="9"/>
      <c r="AW833" s="9"/>
      <c r="AX833" s="10" t="str">
        <f t="shared" si="361"/>
        <v/>
      </c>
      <c r="AY833" s="11" t="str">
        <f t="shared" si="362"/>
        <v/>
      </c>
      <c r="BA833" s="12" t="str">
        <f t="shared" si="348"/>
        <v/>
      </c>
      <c r="BB833" s="12"/>
      <c r="BC833" s="12"/>
      <c r="BD833" s="13" t="str">
        <f t="shared" si="363"/>
        <v/>
      </c>
      <c r="BE833" s="14" t="str">
        <f t="shared" si="364"/>
        <v/>
      </c>
    </row>
    <row r="834" spans="5:57" x14ac:dyDescent="0.25">
      <c r="E834" s="9" t="str">
        <f t="shared" si="340"/>
        <v/>
      </c>
      <c r="F834" s="9"/>
      <c r="G834" s="9"/>
      <c r="H834" s="10" t="str">
        <f t="shared" si="349"/>
        <v/>
      </c>
      <c r="I834" s="15" t="str">
        <f t="shared" si="350"/>
        <v/>
      </c>
      <c r="K834" s="9" t="str">
        <f t="shared" si="341"/>
        <v/>
      </c>
      <c r="L834" s="9"/>
      <c r="M834" s="9"/>
      <c r="N834" s="10" t="str">
        <f t="shared" si="351"/>
        <v/>
      </c>
      <c r="O834" s="11" t="str">
        <f t="shared" si="352"/>
        <v/>
      </c>
      <c r="Q834" s="9" t="str">
        <f t="shared" si="342"/>
        <v/>
      </c>
      <c r="R834" s="9"/>
      <c r="S834" s="9"/>
      <c r="T834" s="10" t="str">
        <f t="shared" si="353"/>
        <v/>
      </c>
      <c r="U834" s="11" t="str">
        <f t="shared" si="354"/>
        <v/>
      </c>
      <c r="W834" s="9" t="str">
        <f t="shared" si="343"/>
        <v/>
      </c>
      <c r="X834" s="9"/>
      <c r="Y834" s="9"/>
      <c r="Z834" s="10" t="str">
        <f t="shared" si="355"/>
        <v/>
      </c>
      <c r="AA834" s="11" t="str">
        <f t="shared" si="356"/>
        <v/>
      </c>
      <c r="AC834" s="9" t="str">
        <f t="shared" si="344"/>
        <v/>
      </c>
      <c r="AD834" s="9"/>
      <c r="AE834" s="9"/>
      <c r="AF834" s="10" t="str">
        <f t="shared" si="357"/>
        <v/>
      </c>
      <c r="AG834" s="11" t="str">
        <f t="shared" si="358"/>
        <v/>
      </c>
      <c r="AI834" s="9" t="str">
        <f t="shared" si="345"/>
        <v/>
      </c>
      <c r="AJ834" s="9"/>
      <c r="AK834" s="9"/>
      <c r="AL834" s="10" t="str">
        <f t="shared" si="367"/>
        <v/>
      </c>
      <c r="AM834" s="11" t="str">
        <f t="shared" si="368"/>
        <v/>
      </c>
      <c r="AO834" s="9" t="str">
        <f t="shared" si="346"/>
        <v/>
      </c>
      <c r="AP834" s="9"/>
      <c r="AQ834" s="9"/>
      <c r="AR834" s="10" t="str">
        <f t="shared" si="359"/>
        <v/>
      </c>
      <c r="AS834" s="11" t="str">
        <f t="shared" si="360"/>
        <v/>
      </c>
      <c r="AU834" s="9" t="str">
        <f t="shared" si="347"/>
        <v/>
      </c>
      <c r="AV834" s="9"/>
      <c r="AW834" s="9"/>
      <c r="AX834" s="10" t="str">
        <f t="shared" si="361"/>
        <v/>
      </c>
      <c r="AY834" s="11" t="str">
        <f t="shared" si="362"/>
        <v/>
      </c>
      <c r="BA834" s="12" t="str">
        <f t="shared" si="348"/>
        <v/>
      </c>
      <c r="BB834" s="12"/>
      <c r="BC834" s="12"/>
      <c r="BD834" s="13" t="str">
        <f t="shared" si="363"/>
        <v/>
      </c>
      <c r="BE834" s="14" t="str">
        <f t="shared" si="364"/>
        <v/>
      </c>
    </row>
    <row r="835" spans="5:57" x14ac:dyDescent="0.25">
      <c r="E835" s="9" t="str">
        <f t="shared" ref="E835:E898" si="369">IF(F835&lt;&gt;"","TOTS3","")</f>
        <v/>
      </c>
      <c r="F835" s="9"/>
      <c r="G835" s="9"/>
      <c r="H835" s="10" t="str">
        <f t="shared" si="349"/>
        <v/>
      </c>
      <c r="I835" s="15" t="str">
        <f t="shared" si="350"/>
        <v/>
      </c>
      <c r="K835" s="9" t="str">
        <f t="shared" ref="K835:K898" si="370">IF(L835&lt;&gt;"","RAIZ4","")</f>
        <v/>
      </c>
      <c r="L835" s="9"/>
      <c r="M835" s="9"/>
      <c r="N835" s="10" t="str">
        <f t="shared" si="351"/>
        <v/>
      </c>
      <c r="O835" s="11" t="str">
        <f t="shared" si="352"/>
        <v/>
      </c>
      <c r="Q835" s="9" t="str">
        <f t="shared" ref="Q835:Q898" si="371">IF(R835&lt;&gt;"","ITSA4","")</f>
        <v/>
      </c>
      <c r="R835" s="9"/>
      <c r="S835" s="9"/>
      <c r="T835" s="10" t="str">
        <f t="shared" si="353"/>
        <v/>
      </c>
      <c r="U835" s="11" t="str">
        <f t="shared" si="354"/>
        <v/>
      </c>
      <c r="W835" s="9" t="str">
        <f t="shared" ref="W835:W898" si="372">IF(X835&lt;&gt;"","CPLE6","")</f>
        <v/>
      </c>
      <c r="X835" s="9"/>
      <c r="Y835" s="9"/>
      <c r="Z835" s="10" t="str">
        <f t="shared" si="355"/>
        <v/>
      </c>
      <c r="AA835" s="11" t="str">
        <f t="shared" si="356"/>
        <v/>
      </c>
      <c r="AC835" s="9" t="str">
        <f t="shared" ref="AC835:AC898" si="373">IF(AD835&lt;&gt;"","SAPR4","")</f>
        <v/>
      </c>
      <c r="AD835" s="9"/>
      <c r="AE835" s="9"/>
      <c r="AF835" s="10" t="str">
        <f t="shared" si="357"/>
        <v/>
      </c>
      <c r="AG835" s="11" t="str">
        <f t="shared" si="358"/>
        <v/>
      </c>
      <c r="AI835" s="9" t="str">
        <f t="shared" ref="AI835:AI898" si="374">IF(AJ835&lt;&gt;"","ECOR3","")</f>
        <v/>
      </c>
      <c r="AJ835" s="9"/>
      <c r="AK835" s="9"/>
      <c r="AL835" s="10" t="str">
        <f t="shared" si="367"/>
        <v/>
      </c>
      <c r="AM835" s="11" t="str">
        <f t="shared" si="368"/>
        <v/>
      </c>
      <c r="AO835" s="9" t="str">
        <f t="shared" ref="AO835:AO898" si="375">IF(AP835&lt;&gt;"","MGLU3","")</f>
        <v/>
      </c>
      <c r="AP835" s="9"/>
      <c r="AQ835" s="9"/>
      <c r="AR835" s="10" t="str">
        <f t="shared" si="359"/>
        <v/>
      </c>
      <c r="AS835" s="11" t="str">
        <f t="shared" si="360"/>
        <v/>
      </c>
      <c r="AU835" s="9" t="str">
        <f t="shared" ref="AU835:AU898" si="376">IF(AV835&lt;&gt;"","VALE3","")</f>
        <v/>
      </c>
      <c r="AV835" s="9"/>
      <c r="AW835" s="9"/>
      <c r="AX835" s="10" t="str">
        <f t="shared" si="361"/>
        <v/>
      </c>
      <c r="AY835" s="11" t="str">
        <f t="shared" si="362"/>
        <v/>
      </c>
      <c r="BA835" s="12" t="str">
        <f t="shared" ref="BA835:BA898" si="377">IF(BB835&lt;&gt;"","ABEV3","")</f>
        <v/>
      </c>
      <c r="BB835" s="12"/>
      <c r="BC835" s="12"/>
      <c r="BD835" s="13" t="str">
        <f t="shared" si="363"/>
        <v/>
      </c>
      <c r="BE835" s="14" t="str">
        <f t="shared" si="364"/>
        <v/>
      </c>
    </row>
    <row r="836" spans="5:57" x14ac:dyDescent="0.25">
      <c r="E836" s="9" t="str">
        <f t="shared" si="369"/>
        <v/>
      </c>
      <c r="F836" s="9"/>
      <c r="G836" s="9"/>
      <c r="H836" s="10" t="str">
        <f t="shared" ref="H836:H899" si="378">IF(G836&lt;&gt;"",G836/G835-1,"")</f>
        <v/>
      </c>
      <c r="I836" s="15" t="str">
        <f t="shared" ref="I836:I899" si="379">IF(H836&lt;&gt;"",I835*(H836+1),"")</f>
        <v/>
      </c>
      <c r="K836" s="9" t="str">
        <f t="shared" si="370"/>
        <v/>
      </c>
      <c r="L836" s="9"/>
      <c r="M836" s="9"/>
      <c r="N836" s="10" t="str">
        <f t="shared" ref="N836:N899" si="380">IF(M836&lt;&gt;"",M836/M835 - 1,"")</f>
        <v/>
      </c>
      <c r="O836" s="11" t="str">
        <f t="shared" ref="O836:O899" si="381">IF(N836&lt;&gt;"",O835*(N836+1),"")</f>
        <v/>
      </c>
      <c r="Q836" s="9" t="str">
        <f t="shared" si="371"/>
        <v/>
      </c>
      <c r="R836" s="9"/>
      <c r="S836" s="9"/>
      <c r="T836" s="10" t="str">
        <f t="shared" ref="T836:T899" si="382">IF(S836&lt;&gt;"",S836/S835-1,"")</f>
        <v/>
      </c>
      <c r="U836" s="11" t="str">
        <f t="shared" ref="U836:U899" si="383">IF(T836&lt;&gt;"",U835*(T836+1),"")</f>
        <v/>
      </c>
      <c r="W836" s="9" t="str">
        <f t="shared" si="372"/>
        <v/>
      </c>
      <c r="X836" s="9"/>
      <c r="Y836" s="9"/>
      <c r="Z836" s="10" t="str">
        <f t="shared" ref="Z836:Z899" si="384">IF(Y836&lt;&gt;"",Y836/Y835-1,"")</f>
        <v/>
      </c>
      <c r="AA836" s="11" t="str">
        <f t="shared" ref="AA836:AA899" si="385">IF(Z836&lt;&gt;"",AA835*(Z836+1),"")</f>
        <v/>
      </c>
      <c r="AC836" s="9" t="str">
        <f t="shared" si="373"/>
        <v/>
      </c>
      <c r="AD836" s="9"/>
      <c r="AE836" s="9"/>
      <c r="AF836" s="10" t="str">
        <f t="shared" ref="AF836:AF899" si="386">IF(AE836&lt;&gt;"",AE836/AE835-1,"")</f>
        <v/>
      </c>
      <c r="AG836" s="11" t="str">
        <f t="shared" ref="AG836:AG899" si="387">IF(AE836&lt;&gt;"",AG835*(AF836+1),"")</f>
        <v/>
      </c>
      <c r="AI836" s="9" t="str">
        <f t="shared" si="374"/>
        <v/>
      </c>
      <c r="AJ836" s="9"/>
      <c r="AK836" s="9"/>
      <c r="AL836" s="10" t="str">
        <f t="shared" si="367"/>
        <v/>
      </c>
      <c r="AM836" s="11" t="str">
        <f t="shared" si="368"/>
        <v/>
      </c>
      <c r="AO836" s="9" t="str">
        <f t="shared" si="375"/>
        <v/>
      </c>
      <c r="AP836" s="9"/>
      <c r="AQ836" s="9"/>
      <c r="AR836" s="10" t="str">
        <f t="shared" ref="AR836:AR899" si="388">IF(AQ836&lt;&gt;"",AQ836/AQ835-1,"")</f>
        <v/>
      </c>
      <c r="AS836" s="11" t="str">
        <f t="shared" ref="AS836:AS899" si="389">IF(AQ836&lt;&gt;"",AS835*(AR836+1),"")</f>
        <v/>
      </c>
      <c r="AU836" s="9" t="str">
        <f t="shared" si="376"/>
        <v/>
      </c>
      <c r="AV836" s="9"/>
      <c r="AW836" s="9"/>
      <c r="AX836" s="10" t="str">
        <f t="shared" ref="AX836:AX899" si="390">IF(AW836&lt;&gt;"",AW836/AW835-1,"")</f>
        <v/>
      </c>
      <c r="AY836" s="11" t="str">
        <f t="shared" ref="AY836:AY899" si="391">IF(AX836&lt;&gt;"",AY835*(AX836+1),"")</f>
        <v/>
      </c>
      <c r="BA836" s="12" t="str">
        <f t="shared" si="377"/>
        <v/>
      </c>
      <c r="BB836" s="12"/>
      <c r="BC836" s="12"/>
      <c r="BD836" s="13" t="str">
        <f t="shared" ref="BD836:BD899" si="392">IF(BC836&lt;&gt;"",BC836/BC835-1,"")</f>
        <v/>
      </c>
      <c r="BE836" s="14" t="str">
        <f t="shared" ref="BE836:BE899" si="393">IF(BC836&lt;&gt;"",BE835*(BD836+1),"")</f>
        <v/>
      </c>
    </row>
    <row r="837" spans="5:57" x14ac:dyDescent="0.25">
      <c r="E837" s="9" t="str">
        <f t="shared" si="369"/>
        <v/>
      </c>
      <c r="F837" s="9"/>
      <c r="G837" s="9"/>
      <c r="H837" s="10" t="str">
        <f t="shared" si="378"/>
        <v/>
      </c>
      <c r="I837" s="15" t="str">
        <f t="shared" si="379"/>
        <v/>
      </c>
      <c r="K837" s="9" t="str">
        <f t="shared" si="370"/>
        <v/>
      </c>
      <c r="L837" s="9"/>
      <c r="M837" s="9"/>
      <c r="N837" s="10" t="str">
        <f t="shared" si="380"/>
        <v/>
      </c>
      <c r="O837" s="11" t="str">
        <f t="shared" si="381"/>
        <v/>
      </c>
      <c r="Q837" s="9" t="str">
        <f t="shared" si="371"/>
        <v/>
      </c>
      <c r="R837" s="9"/>
      <c r="S837" s="9"/>
      <c r="T837" s="10" t="str">
        <f t="shared" si="382"/>
        <v/>
      </c>
      <c r="U837" s="11" t="str">
        <f t="shared" si="383"/>
        <v/>
      </c>
      <c r="W837" s="9" t="str">
        <f t="shared" si="372"/>
        <v/>
      </c>
      <c r="X837" s="9"/>
      <c r="Y837" s="9"/>
      <c r="Z837" s="10" t="str">
        <f t="shared" si="384"/>
        <v/>
      </c>
      <c r="AA837" s="11" t="str">
        <f t="shared" si="385"/>
        <v/>
      </c>
      <c r="AC837" s="9" t="str">
        <f t="shared" si="373"/>
        <v/>
      </c>
      <c r="AD837" s="9"/>
      <c r="AE837" s="9"/>
      <c r="AF837" s="10" t="str">
        <f t="shared" si="386"/>
        <v/>
      </c>
      <c r="AG837" s="11" t="str">
        <f t="shared" si="387"/>
        <v/>
      </c>
      <c r="AI837" s="9" t="str">
        <f t="shared" si="374"/>
        <v/>
      </c>
      <c r="AJ837" s="9"/>
      <c r="AK837" s="9"/>
      <c r="AL837" s="10" t="str">
        <f t="shared" si="367"/>
        <v/>
      </c>
      <c r="AM837" s="11" t="str">
        <f t="shared" si="368"/>
        <v/>
      </c>
      <c r="AO837" s="9" t="str">
        <f t="shared" si="375"/>
        <v/>
      </c>
      <c r="AP837" s="9"/>
      <c r="AQ837" s="9"/>
      <c r="AR837" s="10" t="str">
        <f t="shared" si="388"/>
        <v/>
      </c>
      <c r="AS837" s="11" t="str">
        <f t="shared" si="389"/>
        <v/>
      </c>
      <c r="AU837" s="9" t="str">
        <f t="shared" si="376"/>
        <v/>
      </c>
      <c r="AV837" s="9"/>
      <c r="AW837" s="9"/>
      <c r="AX837" s="10" t="str">
        <f t="shared" si="390"/>
        <v/>
      </c>
      <c r="AY837" s="11" t="str">
        <f t="shared" si="391"/>
        <v/>
      </c>
      <c r="BA837" s="12" t="str">
        <f t="shared" si="377"/>
        <v/>
      </c>
      <c r="BB837" s="12"/>
      <c r="BC837" s="12"/>
      <c r="BD837" s="13" t="str">
        <f t="shared" si="392"/>
        <v/>
      </c>
      <c r="BE837" s="14" t="str">
        <f t="shared" si="393"/>
        <v/>
      </c>
    </row>
    <row r="838" spans="5:57" x14ac:dyDescent="0.25">
      <c r="E838" s="9" t="str">
        <f t="shared" si="369"/>
        <v/>
      </c>
      <c r="F838" s="9"/>
      <c r="G838" s="9"/>
      <c r="H838" s="10" t="str">
        <f t="shared" si="378"/>
        <v/>
      </c>
      <c r="I838" s="15" t="str">
        <f t="shared" si="379"/>
        <v/>
      </c>
      <c r="K838" s="9" t="str">
        <f t="shared" si="370"/>
        <v/>
      </c>
      <c r="L838" s="9"/>
      <c r="M838" s="9"/>
      <c r="N838" s="10" t="str">
        <f t="shared" si="380"/>
        <v/>
      </c>
      <c r="O838" s="11" t="str">
        <f t="shared" si="381"/>
        <v/>
      </c>
      <c r="Q838" s="9" t="str">
        <f t="shared" si="371"/>
        <v/>
      </c>
      <c r="R838" s="9"/>
      <c r="S838" s="9"/>
      <c r="T838" s="10" t="str">
        <f t="shared" si="382"/>
        <v/>
      </c>
      <c r="U838" s="11" t="str">
        <f t="shared" si="383"/>
        <v/>
      </c>
      <c r="W838" s="9" t="str">
        <f t="shared" si="372"/>
        <v/>
      </c>
      <c r="X838" s="9"/>
      <c r="Y838" s="9"/>
      <c r="Z838" s="10" t="str">
        <f t="shared" si="384"/>
        <v/>
      </c>
      <c r="AA838" s="11" t="str">
        <f t="shared" si="385"/>
        <v/>
      </c>
      <c r="AC838" s="9" t="str">
        <f t="shared" si="373"/>
        <v/>
      </c>
      <c r="AD838" s="9"/>
      <c r="AE838" s="9"/>
      <c r="AF838" s="10" t="str">
        <f t="shared" si="386"/>
        <v/>
      </c>
      <c r="AG838" s="11" t="str">
        <f t="shared" si="387"/>
        <v/>
      </c>
      <c r="AI838" s="9" t="str">
        <f t="shared" si="374"/>
        <v/>
      </c>
      <c r="AJ838" s="9"/>
      <c r="AK838" s="9"/>
      <c r="AL838" s="10" t="str">
        <f t="shared" si="367"/>
        <v/>
      </c>
      <c r="AM838" s="11" t="str">
        <f t="shared" si="368"/>
        <v/>
      </c>
      <c r="AO838" s="9" t="str">
        <f t="shared" si="375"/>
        <v/>
      </c>
      <c r="AP838" s="9"/>
      <c r="AQ838" s="9"/>
      <c r="AR838" s="10" t="str">
        <f t="shared" si="388"/>
        <v/>
      </c>
      <c r="AS838" s="11" t="str">
        <f t="shared" si="389"/>
        <v/>
      </c>
      <c r="AU838" s="9" t="str">
        <f t="shared" si="376"/>
        <v/>
      </c>
      <c r="AV838" s="9"/>
      <c r="AW838" s="9"/>
      <c r="AX838" s="10" t="str">
        <f t="shared" si="390"/>
        <v/>
      </c>
      <c r="AY838" s="11" t="str">
        <f t="shared" si="391"/>
        <v/>
      </c>
      <c r="BA838" s="12" t="str">
        <f t="shared" si="377"/>
        <v/>
      </c>
      <c r="BB838" s="12"/>
      <c r="BC838" s="12"/>
      <c r="BD838" s="13" t="str">
        <f t="shared" si="392"/>
        <v/>
      </c>
      <c r="BE838" s="14" t="str">
        <f t="shared" si="393"/>
        <v/>
      </c>
    </row>
    <row r="839" spans="5:57" x14ac:dyDescent="0.25">
      <c r="E839" s="9" t="str">
        <f t="shared" si="369"/>
        <v/>
      </c>
      <c r="F839" s="9"/>
      <c r="G839" s="9"/>
      <c r="H839" s="10" t="str">
        <f t="shared" si="378"/>
        <v/>
      </c>
      <c r="I839" s="15" t="str">
        <f t="shared" si="379"/>
        <v/>
      </c>
      <c r="K839" s="9" t="str">
        <f t="shared" si="370"/>
        <v/>
      </c>
      <c r="L839" s="9"/>
      <c r="M839" s="9"/>
      <c r="N839" s="10" t="str">
        <f t="shared" si="380"/>
        <v/>
      </c>
      <c r="O839" s="11" t="str">
        <f t="shared" si="381"/>
        <v/>
      </c>
      <c r="Q839" s="9" t="str">
        <f t="shared" si="371"/>
        <v/>
      </c>
      <c r="R839" s="9"/>
      <c r="S839" s="9"/>
      <c r="T839" s="10" t="str">
        <f t="shared" si="382"/>
        <v/>
      </c>
      <c r="U839" s="11" t="str">
        <f t="shared" si="383"/>
        <v/>
      </c>
      <c r="W839" s="9" t="str">
        <f t="shared" si="372"/>
        <v/>
      </c>
      <c r="X839" s="9"/>
      <c r="Y839" s="9"/>
      <c r="Z839" s="10" t="str">
        <f t="shared" si="384"/>
        <v/>
      </c>
      <c r="AA839" s="11" t="str">
        <f t="shared" si="385"/>
        <v/>
      </c>
      <c r="AC839" s="9" t="str">
        <f t="shared" si="373"/>
        <v/>
      </c>
      <c r="AD839" s="9"/>
      <c r="AE839" s="9"/>
      <c r="AF839" s="10" t="str">
        <f t="shared" si="386"/>
        <v/>
      </c>
      <c r="AG839" s="11" t="str">
        <f t="shared" si="387"/>
        <v/>
      </c>
      <c r="AI839" s="9" t="str">
        <f t="shared" si="374"/>
        <v/>
      </c>
      <c r="AJ839" s="9"/>
      <c r="AK839" s="9"/>
      <c r="AL839" s="10" t="str">
        <f t="shared" si="367"/>
        <v/>
      </c>
      <c r="AM839" s="11" t="str">
        <f t="shared" si="368"/>
        <v/>
      </c>
      <c r="AO839" s="9" t="str">
        <f t="shared" si="375"/>
        <v/>
      </c>
      <c r="AP839" s="9"/>
      <c r="AQ839" s="9"/>
      <c r="AR839" s="10" t="str">
        <f t="shared" si="388"/>
        <v/>
      </c>
      <c r="AS839" s="11" t="str">
        <f t="shared" si="389"/>
        <v/>
      </c>
      <c r="AU839" s="9" t="str">
        <f t="shared" si="376"/>
        <v/>
      </c>
      <c r="AV839" s="9"/>
      <c r="AW839" s="9"/>
      <c r="AX839" s="10" t="str">
        <f t="shared" si="390"/>
        <v/>
      </c>
      <c r="AY839" s="11" t="str">
        <f t="shared" si="391"/>
        <v/>
      </c>
      <c r="BA839" s="12" t="str">
        <f t="shared" si="377"/>
        <v/>
      </c>
      <c r="BB839" s="12"/>
      <c r="BC839" s="12"/>
      <c r="BD839" s="13" t="str">
        <f t="shared" si="392"/>
        <v/>
      </c>
      <c r="BE839" s="14" t="str">
        <f t="shared" si="393"/>
        <v/>
      </c>
    </row>
    <row r="840" spans="5:57" x14ac:dyDescent="0.25">
      <c r="E840" s="9" t="str">
        <f t="shared" si="369"/>
        <v/>
      </c>
      <c r="F840" s="9"/>
      <c r="G840" s="9"/>
      <c r="H840" s="10" t="str">
        <f t="shared" si="378"/>
        <v/>
      </c>
      <c r="I840" s="15" t="str">
        <f t="shared" si="379"/>
        <v/>
      </c>
      <c r="K840" s="9" t="str">
        <f t="shared" si="370"/>
        <v/>
      </c>
      <c r="L840" s="9"/>
      <c r="M840" s="9"/>
      <c r="N840" s="10" t="str">
        <f t="shared" si="380"/>
        <v/>
      </c>
      <c r="O840" s="11" t="str">
        <f t="shared" si="381"/>
        <v/>
      </c>
      <c r="Q840" s="9" t="str">
        <f t="shared" si="371"/>
        <v/>
      </c>
      <c r="R840" s="9"/>
      <c r="S840" s="9"/>
      <c r="T840" s="10" t="str">
        <f t="shared" si="382"/>
        <v/>
      </c>
      <c r="U840" s="11" t="str">
        <f t="shared" si="383"/>
        <v/>
      </c>
      <c r="W840" s="9" t="str">
        <f t="shared" si="372"/>
        <v/>
      </c>
      <c r="X840" s="9"/>
      <c r="Y840" s="9"/>
      <c r="Z840" s="10" t="str">
        <f t="shared" si="384"/>
        <v/>
      </c>
      <c r="AA840" s="11" t="str">
        <f t="shared" si="385"/>
        <v/>
      </c>
      <c r="AC840" s="9" t="str">
        <f t="shared" si="373"/>
        <v/>
      </c>
      <c r="AD840" s="9"/>
      <c r="AE840" s="9"/>
      <c r="AF840" s="10" t="str">
        <f t="shared" si="386"/>
        <v/>
      </c>
      <c r="AG840" s="11" t="str">
        <f t="shared" si="387"/>
        <v/>
      </c>
      <c r="AI840" s="9" t="str">
        <f t="shared" si="374"/>
        <v/>
      </c>
      <c r="AJ840" s="9"/>
      <c r="AK840" s="9"/>
      <c r="AL840" s="10" t="str">
        <f t="shared" si="367"/>
        <v/>
      </c>
      <c r="AM840" s="11" t="str">
        <f t="shared" si="368"/>
        <v/>
      </c>
      <c r="AO840" s="9" t="str">
        <f t="shared" si="375"/>
        <v/>
      </c>
      <c r="AP840" s="9"/>
      <c r="AQ840" s="9"/>
      <c r="AR840" s="10" t="str">
        <f t="shared" si="388"/>
        <v/>
      </c>
      <c r="AS840" s="11" t="str">
        <f t="shared" si="389"/>
        <v/>
      </c>
      <c r="AU840" s="9" t="str">
        <f t="shared" si="376"/>
        <v/>
      </c>
      <c r="AV840" s="9"/>
      <c r="AW840" s="9"/>
      <c r="AX840" s="10" t="str">
        <f t="shared" si="390"/>
        <v/>
      </c>
      <c r="AY840" s="11" t="str">
        <f t="shared" si="391"/>
        <v/>
      </c>
      <c r="BA840" s="12" t="str">
        <f t="shared" si="377"/>
        <v/>
      </c>
      <c r="BB840" s="12"/>
      <c r="BC840" s="12"/>
      <c r="BD840" s="13" t="str">
        <f t="shared" si="392"/>
        <v/>
      </c>
      <c r="BE840" s="14" t="str">
        <f t="shared" si="393"/>
        <v/>
      </c>
    </row>
    <row r="841" spans="5:57" x14ac:dyDescent="0.25">
      <c r="E841" s="9" t="str">
        <f t="shared" si="369"/>
        <v/>
      </c>
      <c r="F841" s="9"/>
      <c r="G841" s="9"/>
      <c r="H841" s="10" t="str">
        <f t="shared" si="378"/>
        <v/>
      </c>
      <c r="I841" s="15" t="str">
        <f t="shared" si="379"/>
        <v/>
      </c>
      <c r="K841" s="9" t="str">
        <f t="shared" si="370"/>
        <v/>
      </c>
      <c r="L841" s="9"/>
      <c r="M841" s="9"/>
      <c r="N841" s="10" t="str">
        <f t="shared" si="380"/>
        <v/>
      </c>
      <c r="O841" s="11" t="str">
        <f t="shared" si="381"/>
        <v/>
      </c>
      <c r="Q841" s="9" t="str">
        <f t="shared" si="371"/>
        <v/>
      </c>
      <c r="R841" s="9"/>
      <c r="S841" s="9"/>
      <c r="T841" s="10" t="str">
        <f t="shared" si="382"/>
        <v/>
      </c>
      <c r="U841" s="11" t="str">
        <f t="shared" si="383"/>
        <v/>
      </c>
      <c r="W841" s="9" t="str">
        <f t="shared" si="372"/>
        <v/>
      </c>
      <c r="X841" s="9"/>
      <c r="Y841" s="9"/>
      <c r="Z841" s="10" t="str">
        <f t="shared" si="384"/>
        <v/>
      </c>
      <c r="AA841" s="11" t="str">
        <f t="shared" si="385"/>
        <v/>
      </c>
      <c r="AC841" s="9" t="str">
        <f t="shared" si="373"/>
        <v/>
      </c>
      <c r="AD841" s="9"/>
      <c r="AE841" s="9"/>
      <c r="AF841" s="10" t="str">
        <f t="shared" si="386"/>
        <v/>
      </c>
      <c r="AG841" s="11" t="str">
        <f t="shared" si="387"/>
        <v/>
      </c>
      <c r="AI841" s="9" t="str">
        <f t="shared" si="374"/>
        <v/>
      </c>
      <c r="AJ841" s="9"/>
      <c r="AK841" s="9"/>
      <c r="AL841" s="10" t="str">
        <f t="shared" si="367"/>
        <v/>
      </c>
      <c r="AM841" s="11" t="str">
        <f t="shared" si="368"/>
        <v/>
      </c>
      <c r="AO841" s="9" t="str">
        <f t="shared" si="375"/>
        <v/>
      </c>
      <c r="AP841" s="9"/>
      <c r="AQ841" s="9"/>
      <c r="AR841" s="10" t="str">
        <f t="shared" si="388"/>
        <v/>
      </c>
      <c r="AS841" s="11" t="str">
        <f t="shared" si="389"/>
        <v/>
      </c>
      <c r="AU841" s="9" t="str">
        <f t="shared" si="376"/>
        <v/>
      </c>
      <c r="AV841" s="9"/>
      <c r="AW841" s="9"/>
      <c r="AX841" s="10" t="str">
        <f t="shared" si="390"/>
        <v/>
      </c>
      <c r="AY841" s="11" t="str">
        <f t="shared" si="391"/>
        <v/>
      </c>
      <c r="BA841" s="12" t="str">
        <f t="shared" si="377"/>
        <v/>
      </c>
      <c r="BB841" s="12"/>
      <c r="BC841" s="12"/>
      <c r="BD841" s="13" t="str">
        <f t="shared" si="392"/>
        <v/>
      </c>
      <c r="BE841" s="14" t="str">
        <f t="shared" si="393"/>
        <v/>
      </c>
    </row>
    <row r="842" spans="5:57" x14ac:dyDescent="0.25">
      <c r="E842" s="9" t="str">
        <f t="shared" si="369"/>
        <v/>
      </c>
      <c r="F842" s="9"/>
      <c r="G842" s="9"/>
      <c r="H842" s="10" t="str">
        <f t="shared" si="378"/>
        <v/>
      </c>
      <c r="I842" s="15" t="str">
        <f t="shared" si="379"/>
        <v/>
      </c>
      <c r="K842" s="9" t="str">
        <f t="shared" si="370"/>
        <v/>
      </c>
      <c r="L842" s="9"/>
      <c r="M842" s="9"/>
      <c r="N842" s="10" t="str">
        <f t="shared" si="380"/>
        <v/>
      </c>
      <c r="O842" s="11" t="str">
        <f t="shared" si="381"/>
        <v/>
      </c>
      <c r="Q842" s="9" t="str">
        <f t="shared" si="371"/>
        <v/>
      </c>
      <c r="R842" s="9"/>
      <c r="S842" s="9"/>
      <c r="T842" s="10" t="str">
        <f t="shared" si="382"/>
        <v/>
      </c>
      <c r="U842" s="11" t="str">
        <f t="shared" si="383"/>
        <v/>
      </c>
      <c r="W842" s="9" t="str">
        <f t="shared" si="372"/>
        <v/>
      </c>
      <c r="X842" s="9"/>
      <c r="Y842" s="9"/>
      <c r="Z842" s="10" t="str">
        <f t="shared" si="384"/>
        <v/>
      </c>
      <c r="AA842" s="11" t="str">
        <f t="shared" si="385"/>
        <v/>
      </c>
      <c r="AC842" s="9" t="str">
        <f t="shared" si="373"/>
        <v/>
      </c>
      <c r="AD842" s="9"/>
      <c r="AE842" s="9"/>
      <c r="AF842" s="10" t="str">
        <f t="shared" si="386"/>
        <v/>
      </c>
      <c r="AG842" s="11" t="str">
        <f t="shared" si="387"/>
        <v/>
      </c>
      <c r="AI842" s="9" t="str">
        <f t="shared" si="374"/>
        <v/>
      </c>
      <c r="AJ842" s="9"/>
      <c r="AK842" s="9"/>
      <c r="AL842" s="10" t="str">
        <f t="shared" si="367"/>
        <v/>
      </c>
      <c r="AM842" s="11" t="str">
        <f t="shared" si="368"/>
        <v/>
      </c>
      <c r="AO842" s="9" t="str">
        <f t="shared" si="375"/>
        <v/>
      </c>
      <c r="AP842" s="9"/>
      <c r="AQ842" s="9"/>
      <c r="AR842" s="10" t="str">
        <f t="shared" si="388"/>
        <v/>
      </c>
      <c r="AS842" s="11" t="str">
        <f t="shared" si="389"/>
        <v/>
      </c>
      <c r="AU842" s="9" t="str">
        <f t="shared" si="376"/>
        <v/>
      </c>
      <c r="AV842" s="9"/>
      <c r="AW842" s="9"/>
      <c r="AX842" s="10" t="str">
        <f t="shared" si="390"/>
        <v/>
      </c>
      <c r="AY842" s="11" t="str">
        <f t="shared" si="391"/>
        <v/>
      </c>
      <c r="BA842" s="12" t="str">
        <f t="shared" si="377"/>
        <v/>
      </c>
      <c r="BB842" s="12"/>
      <c r="BC842" s="12"/>
      <c r="BD842" s="13" t="str">
        <f t="shared" si="392"/>
        <v/>
      </c>
      <c r="BE842" s="14" t="str">
        <f t="shared" si="393"/>
        <v/>
      </c>
    </row>
    <row r="843" spans="5:57" x14ac:dyDescent="0.25">
      <c r="E843" s="9" t="str">
        <f t="shared" si="369"/>
        <v/>
      </c>
      <c r="F843" s="9"/>
      <c r="G843" s="9"/>
      <c r="H843" s="10" t="str">
        <f t="shared" si="378"/>
        <v/>
      </c>
      <c r="I843" s="15" t="str">
        <f t="shared" si="379"/>
        <v/>
      </c>
      <c r="K843" s="9" t="str">
        <f t="shared" si="370"/>
        <v/>
      </c>
      <c r="L843" s="9"/>
      <c r="M843" s="9"/>
      <c r="N843" s="10" t="str">
        <f t="shared" si="380"/>
        <v/>
      </c>
      <c r="O843" s="11" t="str">
        <f t="shared" si="381"/>
        <v/>
      </c>
      <c r="Q843" s="9" t="str">
        <f t="shared" si="371"/>
        <v/>
      </c>
      <c r="R843" s="9"/>
      <c r="S843" s="9"/>
      <c r="T843" s="10" t="str">
        <f t="shared" si="382"/>
        <v/>
      </c>
      <c r="U843" s="11" t="str">
        <f t="shared" si="383"/>
        <v/>
      </c>
      <c r="W843" s="9" t="str">
        <f t="shared" si="372"/>
        <v/>
      </c>
      <c r="X843" s="9"/>
      <c r="Y843" s="9"/>
      <c r="Z843" s="10" t="str">
        <f t="shared" si="384"/>
        <v/>
      </c>
      <c r="AA843" s="11" t="str">
        <f t="shared" si="385"/>
        <v/>
      </c>
      <c r="AC843" s="9" t="str">
        <f t="shared" si="373"/>
        <v/>
      </c>
      <c r="AD843" s="9"/>
      <c r="AE843" s="9"/>
      <c r="AF843" s="10" t="str">
        <f t="shared" si="386"/>
        <v/>
      </c>
      <c r="AG843" s="11" t="str">
        <f t="shared" si="387"/>
        <v/>
      </c>
      <c r="AI843" s="9" t="str">
        <f t="shared" si="374"/>
        <v/>
      </c>
      <c r="AJ843" s="9"/>
      <c r="AK843" s="9"/>
      <c r="AL843" s="10" t="str">
        <f t="shared" si="367"/>
        <v/>
      </c>
      <c r="AM843" s="11" t="str">
        <f t="shared" si="368"/>
        <v/>
      </c>
      <c r="AO843" s="9" t="str">
        <f t="shared" si="375"/>
        <v/>
      </c>
      <c r="AP843" s="9"/>
      <c r="AQ843" s="9"/>
      <c r="AR843" s="10" t="str">
        <f t="shared" si="388"/>
        <v/>
      </c>
      <c r="AS843" s="11" t="str">
        <f t="shared" si="389"/>
        <v/>
      </c>
      <c r="AU843" s="9" t="str">
        <f t="shared" si="376"/>
        <v/>
      </c>
      <c r="AV843" s="9"/>
      <c r="AW843" s="9"/>
      <c r="AX843" s="10" t="str">
        <f t="shared" si="390"/>
        <v/>
      </c>
      <c r="AY843" s="11" t="str">
        <f t="shared" si="391"/>
        <v/>
      </c>
      <c r="BA843" s="12" t="str">
        <f t="shared" si="377"/>
        <v/>
      </c>
      <c r="BB843" s="12"/>
      <c r="BC843" s="12"/>
      <c r="BD843" s="13" t="str">
        <f t="shared" si="392"/>
        <v/>
      </c>
      <c r="BE843" s="14" t="str">
        <f t="shared" si="393"/>
        <v/>
      </c>
    </row>
    <row r="844" spans="5:57" x14ac:dyDescent="0.25">
      <c r="E844" s="9" t="str">
        <f t="shared" si="369"/>
        <v/>
      </c>
      <c r="F844" s="9"/>
      <c r="G844" s="9"/>
      <c r="H844" s="10" t="str">
        <f t="shared" si="378"/>
        <v/>
      </c>
      <c r="I844" s="15" t="str">
        <f t="shared" si="379"/>
        <v/>
      </c>
      <c r="K844" s="9" t="str">
        <f t="shared" si="370"/>
        <v/>
      </c>
      <c r="L844" s="9"/>
      <c r="M844" s="9"/>
      <c r="N844" s="10" t="str">
        <f t="shared" si="380"/>
        <v/>
      </c>
      <c r="O844" s="11" t="str">
        <f t="shared" si="381"/>
        <v/>
      </c>
      <c r="Q844" s="9" t="str">
        <f t="shared" si="371"/>
        <v/>
      </c>
      <c r="R844" s="9"/>
      <c r="S844" s="9"/>
      <c r="T844" s="10" t="str">
        <f t="shared" si="382"/>
        <v/>
      </c>
      <c r="U844" s="11" t="str">
        <f t="shared" si="383"/>
        <v/>
      </c>
      <c r="W844" s="9" t="str">
        <f t="shared" si="372"/>
        <v/>
      </c>
      <c r="X844" s="9"/>
      <c r="Y844" s="9"/>
      <c r="Z844" s="10" t="str">
        <f t="shared" si="384"/>
        <v/>
      </c>
      <c r="AA844" s="11" t="str">
        <f t="shared" si="385"/>
        <v/>
      </c>
      <c r="AC844" s="9" t="str">
        <f t="shared" si="373"/>
        <v/>
      </c>
      <c r="AD844" s="9"/>
      <c r="AE844" s="9"/>
      <c r="AF844" s="10" t="str">
        <f t="shared" si="386"/>
        <v/>
      </c>
      <c r="AG844" s="11" t="str">
        <f t="shared" si="387"/>
        <v/>
      </c>
      <c r="AI844" s="9" t="str">
        <f t="shared" si="374"/>
        <v/>
      </c>
      <c r="AJ844" s="9"/>
      <c r="AK844" s="9"/>
      <c r="AL844" s="10" t="str">
        <f t="shared" si="367"/>
        <v/>
      </c>
      <c r="AM844" s="11" t="str">
        <f t="shared" si="368"/>
        <v/>
      </c>
      <c r="AO844" s="9" t="str">
        <f t="shared" si="375"/>
        <v/>
      </c>
      <c r="AP844" s="9"/>
      <c r="AQ844" s="9"/>
      <c r="AR844" s="10" t="str">
        <f t="shared" si="388"/>
        <v/>
      </c>
      <c r="AS844" s="11" t="str">
        <f t="shared" si="389"/>
        <v/>
      </c>
      <c r="AU844" s="9" t="str">
        <f t="shared" si="376"/>
        <v/>
      </c>
      <c r="AV844" s="9"/>
      <c r="AW844" s="9"/>
      <c r="AX844" s="10" t="str">
        <f t="shared" si="390"/>
        <v/>
      </c>
      <c r="AY844" s="11" t="str">
        <f t="shared" si="391"/>
        <v/>
      </c>
      <c r="BA844" s="12" t="str">
        <f t="shared" si="377"/>
        <v/>
      </c>
      <c r="BB844" s="12"/>
      <c r="BC844" s="12"/>
      <c r="BD844" s="13" t="str">
        <f t="shared" si="392"/>
        <v/>
      </c>
      <c r="BE844" s="14" t="str">
        <f t="shared" si="393"/>
        <v/>
      </c>
    </row>
    <row r="845" spans="5:57" x14ac:dyDescent="0.25">
      <c r="E845" s="9" t="str">
        <f t="shared" si="369"/>
        <v/>
      </c>
      <c r="F845" s="9"/>
      <c r="G845" s="9"/>
      <c r="H845" s="10" t="str">
        <f t="shared" si="378"/>
        <v/>
      </c>
      <c r="I845" s="15" t="str">
        <f t="shared" si="379"/>
        <v/>
      </c>
      <c r="K845" s="9" t="str">
        <f t="shared" si="370"/>
        <v/>
      </c>
      <c r="L845" s="9"/>
      <c r="M845" s="9"/>
      <c r="N845" s="10" t="str">
        <f t="shared" si="380"/>
        <v/>
      </c>
      <c r="O845" s="11" t="str">
        <f t="shared" si="381"/>
        <v/>
      </c>
      <c r="Q845" s="9" t="str">
        <f t="shared" si="371"/>
        <v/>
      </c>
      <c r="R845" s="9"/>
      <c r="S845" s="9"/>
      <c r="T845" s="10" t="str">
        <f t="shared" si="382"/>
        <v/>
      </c>
      <c r="U845" s="11" t="str">
        <f t="shared" si="383"/>
        <v/>
      </c>
      <c r="W845" s="9" t="str">
        <f t="shared" si="372"/>
        <v/>
      </c>
      <c r="X845" s="9"/>
      <c r="Y845" s="9"/>
      <c r="Z845" s="10" t="str">
        <f t="shared" si="384"/>
        <v/>
      </c>
      <c r="AA845" s="11" t="str">
        <f t="shared" si="385"/>
        <v/>
      </c>
      <c r="AC845" s="9" t="str">
        <f t="shared" si="373"/>
        <v/>
      </c>
      <c r="AD845" s="9"/>
      <c r="AE845" s="9"/>
      <c r="AF845" s="10" t="str">
        <f t="shared" si="386"/>
        <v/>
      </c>
      <c r="AG845" s="11" t="str">
        <f t="shared" si="387"/>
        <v/>
      </c>
      <c r="AI845" s="9" t="str">
        <f t="shared" si="374"/>
        <v/>
      </c>
      <c r="AJ845" s="9"/>
      <c r="AK845" s="9"/>
      <c r="AL845" s="10" t="str">
        <f t="shared" si="367"/>
        <v/>
      </c>
      <c r="AM845" s="11" t="str">
        <f t="shared" si="368"/>
        <v/>
      </c>
      <c r="AO845" s="9" t="str">
        <f t="shared" si="375"/>
        <v/>
      </c>
      <c r="AP845" s="9"/>
      <c r="AQ845" s="9"/>
      <c r="AR845" s="10" t="str">
        <f t="shared" si="388"/>
        <v/>
      </c>
      <c r="AS845" s="11" t="str">
        <f t="shared" si="389"/>
        <v/>
      </c>
      <c r="AU845" s="9" t="str">
        <f t="shared" si="376"/>
        <v/>
      </c>
      <c r="AV845" s="9"/>
      <c r="AW845" s="9"/>
      <c r="AX845" s="10" t="str">
        <f t="shared" si="390"/>
        <v/>
      </c>
      <c r="AY845" s="11" t="str">
        <f t="shared" si="391"/>
        <v/>
      </c>
      <c r="BA845" s="12" t="str">
        <f t="shared" si="377"/>
        <v/>
      </c>
      <c r="BB845" s="12"/>
      <c r="BC845" s="12"/>
      <c r="BD845" s="13" t="str">
        <f t="shared" si="392"/>
        <v/>
      </c>
      <c r="BE845" s="14" t="str">
        <f t="shared" si="393"/>
        <v/>
      </c>
    </row>
    <row r="846" spans="5:57" x14ac:dyDescent="0.25">
      <c r="E846" s="9" t="str">
        <f t="shared" si="369"/>
        <v/>
      </c>
      <c r="F846" s="9"/>
      <c r="G846" s="9"/>
      <c r="H846" s="10" t="str">
        <f t="shared" si="378"/>
        <v/>
      </c>
      <c r="I846" s="15" t="str">
        <f t="shared" si="379"/>
        <v/>
      </c>
      <c r="K846" s="9" t="str">
        <f t="shared" si="370"/>
        <v/>
      </c>
      <c r="L846" s="9"/>
      <c r="M846" s="9"/>
      <c r="N846" s="10" t="str">
        <f t="shared" si="380"/>
        <v/>
      </c>
      <c r="O846" s="11" t="str">
        <f t="shared" si="381"/>
        <v/>
      </c>
      <c r="Q846" s="9" t="str">
        <f t="shared" si="371"/>
        <v/>
      </c>
      <c r="R846" s="9"/>
      <c r="S846" s="9"/>
      <c r="T846" s="10" t="str">
        <f t="shared" si="382"/>
        <v/>
      </c>
      <c r="U846" s="11" t="str">
        <f t="shared" si="383"/>
        <v/>
      </c>
      <c r="W846" s="9" t="str">
        <f t="shared" si="372"/>
        <v/>
      </c>
      <c r="X846" s="9"/>
      <c r="Y846" s="9"/>
      <c r="Z846" s="10" t="str">
        <f t="shared" si="384"/>
        <v/>
      </c>
      <c r="AA846" s="11" t="str">
        <f t="shared" si="385"/>
        <v/>
      </c>
      <c r="AC846" s="9" t="str">
        <f t="shared" si="373"/>
        <v/>
      </c>
      <c r="AD846" s="9"/>
      <c r="AE846" s="9"/>
      <c r="AF846" s="10" t="str">
        <f t="shared" si="386"/>
        <v/>
      </c>
      <c r="AG846" s="11" t="str">
        <f t="shared" si="387"/>
        <v/>
      </c>
      <c r="AI846" s="9" t="str">
        <f t="shared" si="374"/>
        <v/>
      </c>
      <c r="AJ846" s="9"/>
      <c r="AK846" s="9"/>
      <c r="AL846" s="10" t="str">
        <f t="shared" si="367"/>
        <v/>
      </c>
      <c r="AM846" s="11" t="str">
        <f t="shared" si="368"/>
        <v/>
      </c>
      <c r="AO846" s="9" t="str">
        <f t="shared" si="375"/>
        <v/>
      </c>
      <c r="AP846" s="9"/>
      <c r="AQ846" s="9"/>
      <c r="AR846" s="10" t="str">
        <f t="shared" si="388"/>
        <v/>
      </c>
      <c r="AS846" s="11" t="str">
        <f t="shared" si="389"/>
        <v/>
      </c>
      <c r="AU846" s="9" t="str">
        <f t="shared" si="376"/>
        <v/>
      </c>
      <c r="AV846" s="9"/>
      <c r="AW846" s="9"/>
      <c r="AX846" s="10" t="str">
        <f t="shared" si="390"/>
        <v/>
      </c>
      <c r="AY846" s="11" t="str">
        <f t="shared" si="391"/>
        <v/>
      </c>
      <c r="BA846" s="12" t="str">
        <f t="shared" si="377"/>
        <v/>
      </c>
      <c r="BB846" s="12"/>
      <c r="BC846" s="12"/>
      <c r="BD846" s="13" t="str">
        <f t="shared" si="392"/>
        <v/>
      </c>
      <c r="BE846" s="14" t="str">
        <f t="shared" si="393"/>
        <v/>
      </c>
    </row>
    <row r="847" spans="5:57" x14ac:dyDescent="0.25">
      <c r="E847" s="9" t="str">
        <f t="shared" si="369"/>
        <v/>
      </c>
      <c r="F847" s="9"/>
      <c r="G847" s="9"/>
      <c r="H847" s="10" t="str">
        <f t="shared" si="378"/>
        <v/>
      </c>
      <c r="I847" s="15" t="str">
        <f t="shared" si="379"/>
        <v/>
      </c>
      <c r="K847" s="9" t="str">
        <f t="shared" si="370"/>
        <v/>
      </c>
      <c r="L847" s="9"/>
      <c r="M847" s="9"/>
      <c r="N847" s="10" t="str">
        <f t="shared" si="380"/>
        <v/>
      </c>
      <c r="O847" s="11" t="str">
        <f t="shared" si="381"/>
        <v/>
      </c>
      <c r="Q847" s="9" t="str">
        <f t="shared" si="371"/>
        <v/>
      </c>
      <c r="R847" s="9"/>
      <c r="S847" s="9"/>
      <c r="T847" s="10" t="str">
        <f t="shared" si="382"/>
        <v/>
      </c>
      <c r="U847" s="11" t="str">
        <f t="shared" si="383"/>
        <v/>
      </c>
      <c r="W847" s="9" t="str">
        <f t="shared" si="372"/>
        <v/>
      </c>
      <c r="X847" s="9"/>
      <c r="Y847" s="9"/>
      <c r="Z847" s="10" t="str">
        <f t="shared" si="384"/>
        <v/>
      </c>
      <c r="AA847" s="11" t="str">
        <f t="shared" si="385"/>
        <v/>
      </c>
      <c r="AC847" s="9" t="str">
        <f t="shared" si="373"/>
        <v/>
      </c>
      <c r="AD847" s="9"/>
      <c r="AE847" s="9"/>
      <c r="AF847" s="10" t="str">
        <f t="shared" si="386"/>
        <v/>
      </c>
      <c r="AG847" s="11" t="str">
        <f t="shared" si="387"/>
        <v/>
      </c>
      <c r="AI847" s="9" t="str">
        <f t="shared" si="374"/>
        <v/>
      </c>
      <c r="AJ847" s="9"/>
      <c r="AK847" s="9"/>
      <c r="AL847" s="10" t="str">
        <f t="shared" si="367"/>
        <v/>
      </c>
      <c r="AM847" s="11" t="str">
        <f t="shared" si="368"/>
        <v/>
      </c>
      <c r="AO847" s="9" t="str">
        <f t="shared" si="375"/>
        <v/>
      </c>
      <c r="AP847" s="9"/>
      <c r="AQ847" s="9"/>
      <c r="AR847" s="10" t="str">
        <f t="shared" si="388"/>
        <v/>
      </c>
      <c r="AS847" s="11" t="str">
        <f t="shared" si="389"/>
        <v/>
      </c>
      <c r="AU847" s="9" t="str">
        <f t="shared" si="376"/>
        <v/>
      </c>
      <c r="AV847" s="9"/>
      <c r="AW847" s="9"/>
      <c r="AX847" s="10" t="str">
        <f t="shared" si="390"/>
        <v/>
      </c>
      <c r="AY847" s="11" t="str">
        <f t="shared" si="391"/>
        <v/>
      </c>
      <c r="BA847" s="12" t="str">
        <f t="shared" si="377"/>
        <v/>
      </c>
      <c r="BB847" s="12"/>
      <c r="BC847" s="12"/>
      <c r="BD847" s="13" t="str">
        <f t="shared" si="392"/>
        <v/>
      </c>
      <c r="BE847" s="14" t="str">
        <f t="shared" si="393"/>
        <v/>
      </c>
    </row>
    <row r="848" spans="5:57" x14ac:dyDescent="0.25">
      <c r="E848" s="9" t="str">
        <f t="shared" si="369"/>
        <v/>
      </c>
      <c r="F848" s="9"/>
      <c r="G848" s="9"/>
      <c r="H848" s="10" t="str">
        <f t="shared" si="378"/>
        <v/>
      </c>
      <c r="I848" s="15" t="str">
        <f t="shared" si="379"/>
        <v/>
      </c>
      <c r="K848" s="9" t="str">
        <f t="shared" si="370"/>
        <v/>
      </c>
      <c r="L848" s="9"/>
      <c r="M848" s="9"/>
      <c r="N848" s="10" t="str">
        <f t="shared" si="380"/>
        <v/>
      </c>
      <c r="O848" s="11" t="str">
        <f t="shared" si="381"/>
        <v/>
      </c>
      <c r="Q848" s="9" t="str">
        <f t="shared" si="371"/>
        <v/>
      </c>
      <c r="R848" s="9"/>
      <c r="S848" s="9"/>
      <c r="T848" s="10" t="str">
        <f t="shared" si="382"/>
        <v/>
      </c>
      <c r="U848" s="11" t="str">
        <f t="shared" si="383"/>
        <v/>
      </c>
      <c r="W848" s="9" t="str">
        <f t="shared" si="372"/>
        <v/>
      </c>
      <c r="X848" s="9"/>
      <c r="Y848" s="9"/>
      <c r="Z848" s="10" t="str">
        <f t="shared" si="384"/>
        <v/>
      </c>
      <c r="AA848" s="11" t="str">
        <f t="shared" si="385"/>
        <v/>
      </c>
      <c r="AC848" s="9" t="str">
        <f t="shared" si="373"/>
        <v/>
      </c>
      <c r="AD848" s="9"/>
      <c r="AE848" s="9"/>
      <c r="AF848" s="10" t="str">
        <f t="shared" si="386"/>
        <v/>
      </c>
      <c r="AG848" s="11" t="str">
        <f t="shared" si="387"/>
        <v/>
      </c>
      <c r="AI848" s="9" t="str">
        <f t="shared" si="374"/>
        <v/>
      </c>
      <c r="AJ848" s="9"/>
      <c r="AK848" s="9"/>
      <c r="AL848" s="10" t="str">
        <f t="shared" si="367"/>
        <v/>
      </c>
      <c r="AM848" s="11" t="str">
        <f t="shared" si="368"/>
        <v/>
      </c>
      <c r="AO848" s="9" t="str">
        <f t="shared" si="375"/>
        <v/>
      </c>
      <c r="AP848" s="9"/>
      <c r="AQ848" s="9"/>
      <c r="AR848" s="10" t="str">
        <f t="shared" si="388"/>
        <v/>
      </c>
      <c r="AS848" s="11" t="str">
        <f t="shared" si="389"/>
        <v/>
      </c>
      <c r="AU848" s="9" t="str">
        <f t="shared" si="376"/>
        <v/>
      </c>
      <c r="AV848" s="9"/>
      <c r="AW848" s="9"/>
      <c r="AX848" s="10" t="str">
        <f t="shared" si="390"/>
        <v/>
      </c>
      <c r="AY848" s="11" t="str">
        <f t="shared" si="391"/>
        <v/>
      </c>
      <c r="BA848" s="12" t="str">
        <f t="shared" si="377"/>
        <v/>
      </c>
      <c r="BB848" s="12"/>
      <c r="BC848" s="12"/>
      <c r="BD848" s="13" t="str">
        <f t="shared" si="392"/>
        <v/>
      </c>
      <c r="BE848" s="14" t="str">
        <f t="shared" si="393"/>
        <v/>
      </c>
    </row>
    <row r="849" spans="5:57" x14ac:dyDescent="0.25">
      <c r="E849" s="9" t="str">
        <f t="shared" si="369"/>
        <v/>
      </c>
      <c r="F849" s="9"/>
      <c r="G849" s="9"/>
      <c r="H849" s="10" t="str">
        <f t="shared" si="378"/>
        <v/>
      </c>
      <c r="I849" s="15" t="str">
        <f t="shared" si="379"/>
        <v/>
      </c>
      <c r="K849" s="9" t="str">
        <f t="shared" si="370"/>
        <v/>
      </c>
      <c r="L849" s="9"/>
      <c r="M849" s="9"/>
      <c r="N849" s="10" t="str">
        <f t="shared" si="380"/>
        <v/>
      </c>
      <c r="O849" s="11" t="str">
        <f t="shared" si="381"/>
        <v/>
      </c>
      <c r="Q849" s="9" t="str">
        <f t="shared" si="371"/>
        <v/>
      </c>
      <c r="R849" s="9"/>
      <c r="S849" s="9"/>
      <c r="T849" s="10" t="str">
        <f t="shared" si="382"/>
        <v/>
      </c>
      <c r="U849" s="11" t="str">
        <f t="shared" si="383"/>
        <v/>
      </c>
      <c r="W849" s="9" t="str">
        <f t="shared" si="372"/>
        <v/>
      </c>
      <c r="X849" s="9"/>
      <c r="Y849" s="9"/>
      <c r="Z849" s="10" t="str">
        <f t="shared" si="384"/>
        <v/>
      </c>
      <c r="AA849" s="11" t="str">
        <f t="shared" si="385"/>
        <v/>
      </c>
      <c r="AC849" s="9" t="str">
        <f t="shared" si="373"/>
        <v/>
      </c>
      <c r="AD849" s="9"/>
      <c r="AE849" s="9"/>
      <c r="AF849" s="10" t="str">
        <f t="shared" si="386"/>
        <v/>
      </c>
      <c r="AG849" s="11" t="str">
        <f t="shared" si="387"/>
        <v/>
      </c>
      <c r="AI849" s="9" t="str">
        <f t="shared" si="374"/>
        <v/>
      </c>
      <c r="AJ849" s="9"/>
      <c r="AK849" s="9"/>
      <c r="AL849" s="10" t="str">
        <f t="shared" si="367"/>
        <v/>
      </c>
      <c r="AM849" s="11" t="str">
        <f t="shared" si="368"/>
        <v/>
      </c>
      <c r="AO849" s="9" t="str">
        <f t="shared" si="375"/>
        <v/>
      </c>
      <c r="AP849" s="9"/>
      <c r="AQ849" s="9"/>
      <c r="AR849" s="10" t="str">
        <f t="shared" si="388"/>
        <v/>
      </c>
      <c r="AS849" s="11" t="str">
        <f t="shared" si="389"/>
        <v/>
      </c>
      <c r="AU849" s="9" t="str">
        <f t="shared" si="376"/>
        <v/>
      </c>
      <c r="AV849" s="9"/>
      <c r="AW849" s="9"/>
      <c r="AX849" s="10" t="str">
        <f t="shared" si="390"/>
        <v/>
      </c>
      <c r="AY849" s="11" t="str">
        <f t="shared" si="391"/>
        <v/>
      </c>
      <c r="BA849" s="12" t="str">
        <f t="shared" si="377"/>
        <v/>
      </c>
      <c r="BB849" s="12"/>
      <c r="BC849" s="12"/>
      <c r="BD849" s="13" t="str">
        <f t="shared" si="392"/>
        <v/>
      </c>
      <c r="BE849" s="14" t="str">
        <f t="shared" si="393"/>
        <v/>
      </c>
    </row>
    <row r="850" spans="5:57" x14ac:dyDescent="0.25">
      <c r="E850" s="9" t="str">
        <f t="shared" si="369"/>
        <v/>
      </c>
      <c r="F850" s="9"/>
      <c r="G850" s="9"/>
      <c r="H850" s="10" t="str">
        <f t="shared" si="378"/>
        <v/>
      </c>
      <c r="I850" s="15" t="str">
        <f t="shared" si="379"/>
        <v/>
      </c>
      <c r="K850" s="9" t="str">
        <f t="shared" si="370"/>
        <v/>
      </c>
      <c r="L850" s="9"/>
      <c r="M850" s="9"/>
      <c r="N850" s="10" t="str">
        <f t="shared" si="380"/>
        <v/>
      </c>
      <c r="O850" s="11" t="str">
        <f t="shared" si="381"/>
        <v/>
      </c>
      <c r="Q850" s="9" t="str">
        <f t="shared" si="371"/>
        <v/>
      </c>
      <c r="R850" s="9"/>
      <c r="S850" s="9"/>
      <c r="T850" s="10" t="str">
        <f t="shared" si="382"/>
        <v/>
      </c>
      <c r="U850" s="11" t="str">
        <f t="shared" si="383"/>
        <v/>
      </c>
      <c r="W850" s="9" t="str">
        <f t="shared" si="372"/>
        <v/>
      </c>
      <c r="X850" s="9"/>
      <c r="Y850" s="9"/>
      <c r="Z850" s="10" t="str">
        <f t="shared" si="384"/>
        <v/>
      </c>
      <c r="AA850" s="11" t="str">
        <f t="shared" si="385"/>
        <v/>
      </c>
      <c r="AC850" s="9" t="str">
        <f t="shared" si="373"/>
        <v/>
      </c>
      <c r="AD850" s="9"/>
      <c r="AE850" s="9"/>
      <c r="AF850" s="10" t="str">
        <f t="shared" si="386"/>
        <v/>
      </c>
      <c r="AG850" s="11" t="str">
        <f t="shared" si="387"/>
        <v/>
      </c>
      <c r="AI850" s="9" t="str">
        <f t="shared" si="374"/>
        <v/>
      </c>
      <c r="AJ850" s="9"/>
      <c r="AK850" s="9"/>
      <c r="AL850" s="10" t="str">
        <f t="shared" si="367"/>
        <v/>
      </c>
      <c r="AM850" s="11" t="str">
        <f t="shared" si="368"/>
        <v/>
      </c>
      <c r="AO850" s="9" t="str">
        <f t="shared" si="375"/>
        <v/>
      </c>
      <c r="AP850" s="9"/>
      <c r="AQ850" s="9"/>
      <c r="AR850" s="10" t="str">
        <f t="shared" si="388"/>
        <v/>
      </c>
      <c r="AS850" s="11" t="str">
        <f t="shared" si="389"/>
        <v/>
      </c>
      <c r="AU850" s="9" t="str">
        <f t="shared" si="376"/>
        <v/>
      </c>
      <c r="AV850" s="9"/>
      <c r="AW850" s="9"/>
      <c r="AX850" s="10" t="str">
        <f t="shared" si="390"/>
        <v/>
      </c>
      <c r="AY850" s="11" t="str">
        <f t="shared" si="391"/>
        <v/>
      </c>
      <c r="BA850" s="12" t="str">
        <f t="shared" si="377"/>
        <v/>
      </c>
      <c r="BB850" s="12"/>
      <c r="BC850" s="12"/>
      <c r="BD850" s="13" t="str">
        <f t="shared" si="392"/>
        <v/>
      </c>
      <c r="BE850" s="14" t="str">
        <f t="shared" si="393"/>
        <v/>
      </c>
    </row>
    <row r="851" spans="5:57" x14ac:dyDescent="0.25">
      <c r="E851" s="9" t="str">
        <f t="shared" si="369"/>
        <v/>
      </c>
      <c r="F851" s="9"/>
      <c r="G851" s="9"/>
      <c r="H851" s="10" t="str">
        <f t="shared" si="378"/>
        <v/>
      </c>
      <c r="I851" s="15" t="str">
        <f t="shared" si="379"/>
        <v/>
      </c>
      <c r="K851" s="9" t="str">
        <f t="shared" si="370"/>
        <v/>
      </c>
      <c r="L851" s="9"/>
      <c r="M851" s="9"/>
      <c r="N851" s="10" t="str">
        <f t="shared" si="380"/>
        <v/>
      </c>
      <c r="O851" s="11" t="str">
        <f t="shared" si="381"/>
        <v/>
      </c>
      <c r="Q851" s="9" t="str">
        <f t="shared" si="371"/>
        <v/>
      </c>
      <c r="R851" s="9"/>
      <c r="S851" s="9"/>
      <c r="T851" s="10" t="str">
        <f t="shared" si="382"/>
        <v/>
      </c>
      <c r="U851" s="11" t="str">
        <f t="shared" si="383"/>
        <v/>
      </c>
      <c r="W851" s="9" t="str">
        <f t="shared" si="372"/>
        <v/>
      </c>
      <c r="X851" s="9"/>
      <c r="Y851" s="9"/>
      <c r="Z851" s="10" t="str">
        <f t="shared" si="384"/>
        <v/>
      </c>
      <c r="AA851" s="11" t="str">
        <f t="shared" si="385"/>
        <v/>
      </c>
      <c r="AC851" s="9" t="str">
        <f t="shared" si="373"/>
        <v/>
      </c>
      <c r="AD851" s="9"/>
      <c r="AE851" s="9"/>
      <c r="AF851" s="10" t="str">
        <f t="shared" si="386"/>
        <v/>
      </c>
      <c r="AG851" s="11" t="str">
        <f t="shared" si="387"/>
        <v/>
      </c>
      <c r="AI851" s="9" t="str">
        <f t="shared" si="374"/>
        <v/>
      </c>
      <c r="AJ851" s="9"/>
      <c r="AK851" s="9"/>
      <c r="AL851" s="10" t="str">
        <f t="shared" si="367"/>
        <v/>
      </c>
      <c r="AM851" s="11" t="str">
        <f t="shared" si="368"/>
        <v/>
      </c>
      <c r="AO851" s="9" t="str">
        <f t="shared" si="375"/>
        <v/>
      </c>
      <c r="AP851" s="9"/>
      <c r="AQ851" s="9"/>
      <c r="AR851" s="10" t="str">
        <f t="shared" si="388"/>
        <v/>
      </c>
      <c r="AS851" s="11" t="str">
        <f t="shared" si="389"/>
        <v/>
      </c>
      <c r="AU851" s="9" t="str">
        <f t="shared" si="376"/>
        <v/>
      </c>
      <c r="AV851" s="9"/>
      <c r="AW851" s="9"/>
      <c r="AX851" s="10" t="str">
        <f t="shared" si="390"/>
        <v/>
      </c>
      <c r="AY851" s="11" t="str">
        <f t="shared" si="391"/>
        <v/>
      </c>
      <c r="BA851" s="12" t="str">
        <f t="shared" si="377"/>
        <v/>
      </c>
      <c r="BB851" s="12"/>
      <c r="BC851" s="12"/>
      <c r="BD851" s="13" t="str">
        <f t="shared" si="392"/>
        <v/>
      </c>
      <c r="BE851" s="14" t="str">
        <f t="shared" si="393"/>
        <v/>
      </c>
    </row>
    <row r="852" spans="5:57" x14ac:dyDescent="0.25">
      <c r="E852" s="9" t="str">
        <f t="shared" si="369"/>
        <v/>
      </c>
      <c r="F852" s="9"/>
      <c r="G852" s="9"/>
      <c r="H852" s="10" t="str">
        <f t="shared" si="378"/>
        <v/>
      </c>
      <c r="I852" s="15" t="str">
        <f t="shared" si="379"/>
        <v/>
      </c>
      <c r="K852" s="9" t="str">
        <f t="shared" si="370"/>
        <v/>
      </c>
      <c r="L852" s="9"/>
      <c r="M852" s="9"/>
      <c r="N852" s="10" t="str">
        <f t="shared" si="380"/>
        <v/>
      </c>
      <c r="O852" s="11" t="str">
        <f t="shared" si="381"/>
        <v/>
      </c>
      <c r="Q852" s="9" t="str">
        <f t="shared" si="371"/>
        <v/>
      </c>
      <c r="R852" s="9"/>
      <c r="S852" s="9"/>
      <c r="T852" s="10" t="str">
        <f t="shared" si="382"/>
        <v/>
      </c>
      <c r="U852" s="11" t="str">
        <f t="shared" si="383"/>
        <v/>
      </c>
      <c r="W852" s="9" t="str">
        <f t="shared" si="372"/>
        <v/>
      </c>
      <c r="X852" s="9"/>
      <c r="Y852" s="9"/>
      <c r="Z852" s="10" t="str">
        <f t="shared" si="384"/>
        <v/>
      </c>
      <c r="AA852" s="11" t="str">
        <f t="shared" si="385"/>
        <v/>
      </c>
      <c r="AC852" s="9" t="str">
        <f t="shared" si="373"/>
        <v/>
      </c>
      <c r="AD852" s="9"/>
      <c r="AE852" s="9"/>
      <c r="AF852" s="10" t="str">
        <f t="shared" si="386"/>
        <v/>
      </c>
      <c r="AG852" s="11" t="str">
        <f t="shared" si="387"/>
        <v/>
      </c>
      <c r="AI852" s="9" t="str">
        <f t="shared" si="374"/>
        <v/>
      </c>
      <c r="AJ852" s="9"/>
      <c r="AK852" s="9"/>
      <c r="AL852" s="10" t="str">
        <f t="shared" si="367"/>
        <v/>
      </c>
      <c r="AM852" s="11" t="str">
        <f t="shared" si="368"/>
        <v/>
      </c>
      <c r="AO852" s="9" t="str">
        <f t="shared" si="375"/>
        <v/>
      </c>
      <c r="AP852" s="9"/>
      <c r="AQ852" s="9"/>
      <c r="AR852" s="10" t="str">
        <f t="shared" si="388"/>
        <v/>
      </c>
      <c r="AS852" s="11" t="str">
        <f t="shared" si="389"/>
        <v/>
      </c>
      <c r="AU852" s="9" t="str">
        <f t="shared" si="376"/>
        <v/>
      </c>
      <c r="AV852" s="9"/>
      <c r="AW852" s="9"/>
      <c r="AX852" s="10" t="str">
        <f t="shared" si="390"/>
        <v/>
      </c>
      <c r="AY852" s="11" t="str">
        <f t="shared" si="391"/>
        <v/>
      </c>
      <c r="BA852" s="12" t="str">
        <f t="shared" si="377"/>
        <v/>
      </c>
      <c r="BB852" s="12"/>
      <c r="BC852" s="12"/>
      <c r="BD852" s="13" t="str">
        <f t="shared" si="392"/>
        <v/>
      </c>
      <c r="BE852" s="14" t="str">
        <f t="shared" si="393"/>
        <v/>
      </c>
    </row>
    <row r="853" spans="5:57" x14ac:dyDescent="0.25">
      <c r="E853" s="9" t="str">
        <f t="shared" si="369"/>
        <v/>
      </c>
      <c r="F853" s="9"/>
      <c r="G853" s="9"/>
      <c r="H853" s="10" t="str">
        <f t="shared" si="378"/>
        <v/>
      </c>
      <c r="I853" s="15" t="str">
        <f t="shared" si="379"/>
        <v/>
      </c>
      <c r="K853" s="9" t="str">
        <f t="shared" si="370"/>
        <v/>
      </c>
      <c r="L853" s="9"/>
      <c r="M853" s="9"/>
      <c r="N853" s="10" t="str">
        <f t="shared" si="380"/>
        <v/>
      </c>
      <c r="O853" s="11" t="str">
        <f t="shared" si="381"/>
        <v/>
      </c>
      <c r="Q853" s="9" t="str">
        <f t="shared" si="371"/>
        <v/>
      </c>
      <c r="R853" s="9"/>
      <c r="S853" s="9"/>
      <c r="T853" s="10" t="str">
        <f t="shared" si="382"/>
        <v/>
      </c>
      <c r="U853" s="11" t="str">
        <f t="shared" si="383"/>
        <v/>
      </c>
      <c r="W853" s="9" t="str">
        <f t="shared" si="372"/>
        <v/>
      </c>
      <c r="X853" s="9"/>
      <c r="Y853" s="9"/>
      <c r="Z853" s="10" t="str">
        <f t="shared" si="384"/>
        <v/>
      </c>
      <c r="AA853" s="11" t="str">
        <f t="shared" si="385"/>
        <v/>
      </c>
      <c r="AC853" s="9" t="str">
        <f t="shared" si="373"/>
        <v/>
      </c>
      <c r="AD853" s="9"/>
      <c r="AE853" s="9"/>
      <c r="AF853" s="10" t="str">
        <f t="shared" si="386"/>
        <v/>
      </c>
      <c r="AG853" s="11" t="str">
        <f t="shared" si="387"/>
        <v/>
      </c>
      <c r="AI853" s="9" t="str">
        <f t="shared" si="374"/>
        <v/>
      </c>
      <c r="AJ853" s="9"/>
      <c r="AK853" s="9"/>
      <c r="AL853" s="10" t="str">
        <f t="shared" si="367"/>
        <v/>
      </c>
      <c r="AM853" s="11" t="str">
        <f t="shared" si="368"/>
        <v/>
      </c>
      <c r="AO853" s="9" t="str">
        <f t="shared" si="375"/>
        <v/>
      </c>
      <c r="AP853" s="9"/>
      <c r="AQ853" s="9"/>
      <c r="AR853" s="10" t="str">
        <f t="shared" si="388"/>
        <v/>
      </c>
      <c r="AS853" s="11" t="str">
        <f t="shared" si="389"/>
        <v/>
      </c>
      <c r="AU853" s="9" t="str">
        <f t="shared" si="376"/>
        <v/>
      </c>
      <c r="AV853" s="9"/>
      <c r="AW853" s="9"/>
      <c r="AX853" s="10" t="str">
        <f t="shared" si="390"/>
        <v/>
      </c>
      <c r="AY853" s="11" t="str">
        <f t="shared" si="391"/>
        <v/>
      </c>
      <c r="BA853" s="12" t="str">
        <f t="shared" si="377"/>
        <v/>
      </c>
      <c r="BB853" s="12"/>
      <c r="BC853" s="12"/>
      <c r="BD853" s="13" t="str">
        <f t="shared" si="392"/>
        <v/>
      </c>
      <c r="BE853" s="14" t="str">
        <f t="shared" si="393"/>
        <v/>
      </c>
    </row>
    <row r="854" spans="5:57" x14ac:dyDescent="0.25">
      <c r="E854" s="9" t="str">
        <f t="shared" si="369"/>
        <v/>
      </c>
      <c r="F854" s="9"/>
      <c r="G854" s="9"/>
      <c r="H854" s="10" t="str">
        <f t="shared" si="378"/>
        <v/>
      </c>
      <c r="I854" s="15" t="str">
        <f t="shared" si="379"/>
        <v/>
      </c>
      <c r="K854" s="9" t="str">
        <f t="shared" si="370"/>
        <v/>
      </c>
      <c r="L854" s="9"/>
      <c r="M854" s="9"/>
      <c r="N854" s="10" t="str">
        <f t="shared" si="380"/>
        <v/>
      </c>
      <c r="O854" s="11" t="str">
        <f t="shared" si="381"/>
        <v/>
      </c>
      <c r="Q854" s="9" t="str">
        <f t="shared" si="371"/>
        <v/>
      </c>
      <c r="R854" s="9"/>
      <c r="S854" s="9"/>
      <c r="T854" s="10" t="str">
        <f t="shared" si="382"/>
        <v/>
      </c>
      <c r="U854" s="11" t="str">
        <f t="shared" si="383"/>
        <v/>
      </c>
      <c r="W854" s="9" t="str">
        <f t="shared" si="372"/>
        <v/>
      </c>
      <c r="X854" s="9"/>
      <c r="Y854" s="9"/>
      <c r="Z854" s="10" t="str">
        <f t="shared" si="384"/>
        <v/>
      </c>
      <c r="AA854" s="11" t="str">
        <f t="shared" si="385"/>
        <v/>
      </c>
      <c r="AC854" s="9" t="str">
        <f t="shared" si="373"/>
        <v/>
      </c>
      <c r="AD854" s="9"/>
      <c r="AE854" s="9"/>
      <c r="AF854" s="10" t="str">
        <f t="shared" si="386"/>
        <v/>
      </c>
      <c r="AG854" s="11" t="str">
        <f t="shared" si="387"/>
        <v/>
      </c>
      <c r="AI854" s="9" t="str">
        <f t="shared" si="374"/>
        <v/>
      </c>
      <c r="AJ854" s="9"/>
      <c r="AK854" s="9"/>
      <c r="AL854" s="10" t="str">
        <f t="shared" si="367"/>
        <v/>
      </c>
      <c r="AM854" s="11" t="str">
        <f t="shared" si="368"/>
        <v/>
      </c>
      <c r="AO854" s="9" t="str">
        <f t="shared" si="375"/>
        <v/>
      </c>
      <c r="AP854" s="9"/>
      <c r="AQ854" s="9"/>
      <c r="AR854" s="10" t="str">
        <f t="shared" si="388"/>
        <v/>
      </c>
      <c r="AS854" s="11" t="str">
        <f t="shared" si="389"/>
        <v/>
      </c>
      <c r="AU854" s="9" t="str">
        <f t="shared" si="376"/>
        <v/>
      </c>
      <c r="AV854" s="9"/>
      <c r="AW854" s="9"/>
      <c r="AX854" s="10" t="str">
        <f t="shared" si="390"/>
        <v/>
      </c>
      <c r="AY854" s="11" t="str">
        <f t="shared" si="391"/>
        <v/>
      </c>
      <c r="BA854" s="12" t="str">
        <f t="shared" si="377"/>
        <v/>
      </c>
      <c r="BB854" s="12"/>
      <c r="BC854" s="12"/>
      <c r="BD854" s="13" t="str">
        <f t="shared" si="392"/>
        <v/>
      </c>
      <c r="BE854" s="14" t="str">
        <f t="shared" si="393"/>
        <v/>
      </c>
    </row>
    <row r="855" spans="5:57" x14ac:dyDescent="0.25">
      <c r="E855" s="9" t="str">
        <f t="shared" si="369"/>
        <v/>
      </c>
      <c r="F855" s="9"/>
      <c r="G855" s="9"/>
      <c r="H855" s="10" t="str">
        <f t="shared" si="378"/>
        <v/>
      </c>
      <c r="I855" s="15" t="str">
        <f t="shared" si="379"/>
        <v/>
      </c>
      <c r="K855" s="9" t="str">
        <f t="shared" si="370"/>
        <v/>
      </c>
      <c r="L855" s="9"/>
      <c r="M855" s="9"/>
      <c r="N855" s="10" t="str">
        <f t="shared" si="380"/>
        <v/>
      </c>
      <c r="O855" s="11" t="str">
        <f t="shared" si="381"/>
        <v/>
      </c>
      <c r="Q855" s="9" t="str">
        <f t="shared" si="371"/>
        <v/>
      </c>
      <c r="R855" s="9"/>
      <c r="S855" s="9"/>
      <c r="T855" s="10" t="str">
        <f t="shared" si="382"/>
        <v/>
      </c>
      <c r="U855" s="11" t="str">
        <f t="shared" si="383"/>
        <v/>
      </c>
      <c r="W855" s="9" t="str">
        <f t="shared" si="372"/>
        <v/>
      </c>
      <c r="X855" s="9"/>
      <c r="Y855" s="9"/>
      <c r="Z855" s="10" t="str">
        <f t="shared" si="384"/>
        <v/>
      </c>
      <c r="AA855" s="11" t="str">
        <f t="shared" si="385"/>
        <v/>
      </c>
      <c r="AC855" s="9" t="str">
        <f t="shared" si="373"/>
        <v/>
      </c>
      <c r="AD855" s="9"/>
      <c r="AE855" s="9"/>
      <c r="AF855" s="10" t="str">
        <f t="shared" si="386"/>
        <v/>
      </c>
      <c r="AG855" s="11" t="str">
        <f t="shared" si="387"/>
        <v/>
      </c>
      <c r="AI855" s="9" t="str">
        <f t="shared" si="374"/>
        <v/>
      </c>
      <c r="AJ855" s="9"/>
      <c r="AK855" s="9"/>
      <c r="AL855" s="10" t="str">
        <f t="shared" si="367"/>
        <v/>
      </c>
      <c r="AM855" s="11" t="str">
        <f t="shared" si="368"/>
        <v/>
      </c>
      <c r="AO855" s="9" t="str">
        <f t="shared" si="375"/>
        <v/>
      </c>
      <c r="AP855" s="9"/>
      <c r="AQ855" s="9"/>
      <c r="AR855" s="10" t="str">
        <f t="shared" si="388"/>
        <v/>
      </c>
      <c r="AS855" s="11" t="str">
        <f t="shared" si="389"/>
        <v/>
      </c>
      <c r="AU855" s="9" t="str">
        <f t="shared" si="376"/>
        <v/>
      </c>
      <c r="AV855" s="9"/>
      <c r="AW855" s="9"/>
      <c r="AX855" s="10" t="str">
        <f t="shared" si="390"/>
        <v/>
      </c>
      <c r="AY855" s="11" t="str">
        <f t="shared" si="391"/>
        <v/>
      </c>
      <c r="BA855" s="12" t="str">
        <f t="shared" si="377"/>
        <v/>
      </c>
      <c r="BB855" s="12"/>
      <c r="BC855" s="12"/>
      <c r="BD855" s="13" t="str">
        <f t="shared" si="392"/>
        <v/>
      </c>
      <c r="BE855" s="14" t="str">
        <f t="shared" si="393"/>
        <v/>
      </c>
    </row>
    <row r="856" spans="5:57" x14ac:dyDescent="0.25">
      <c r="E856" s="9" t="str">
        <f t="shared" si="369"/>
        <v/>
      </c>
      <c r="F856" s="9"/>
      <c r="G856" s="9"/>
      <c r="H856" s="10" t="str">
        <f t="shared" si="378"/>
        <v/>
      </c>
      <c r="I856" s="15" t="str">
        <f t="shared" si="379"/>
        <v/>
      </c>
      <c r="K856" s="9" t="str">
        <f t="shared" si="370"/>
        <v/>
      </c>
      <c r="L856" s="9"/>
      <c r="M856" s="9"/>
      <c r="N856" s="10" t="str">
        <f t="shared" si="380"/>
        <v/>
      </c>
      <c r="O856" s="11" t="str">
        <f t="shared" si="381"/>
        <v/>
      </c>
      <c r="Q856" s="9" t="str">
        <f t="shared" si="371"/>
        <v/>
      </c>
      <c r="R856" s="9"/>
      <c r="S856" s="9"/>
      <c r="T856" s="10" t="str">
        <f t="shared" si="382"/>
        <v/>
      </c>
      <c r="U856" s="11" t="str">
        <f t="shared" si="383"/>
        <v/>
      </c>
      <c r="W856" s="9" t="str">
        <f t="shared" si="372"/>
        <v/>
      </c>
      <c r="X856" s="9"/>
      <c r="Y856" s="9"/>
      <c r="Z856" s="10" t="str">
        <f t="shared" si="384"/>
        <v/>
      </c>
      <c r="AA856" s="11" t="str">
        <f t="shared" si="385"/>
        <v/>
      </c>
      <c r="AC856" s="9" t="str">
        <f t="shared" si="373"/>
        <v/>
      </c>
      <c r="AD856" s="9"/>
      <c r="AE856" s="9"/>
      <c r="AF856" s="10" t="str">
        <f t="shared" si="386"/>
        <v/>
      </c>
      <c r="AG856" s="11" t="str">
        <f t="shared" si="387"/>
        <v/>
      </c>
      <c r="AI856" s="9" t="str">
        <f t="shared" si="374"/>
        <v/>
      </c>
      <c r="AJ856" s="9"/>
      <c r="AK856" s="9"/>
      <c r="AL856" s="10" t="str">
        <f t="shared" si="367"/>
        <v/>
      </c>
      <c r="AM856" s="11" t="str">
        <f t="shared" si="368"/>
        <v/>
      </c>
      <c r="AO856" s="9" t="str">
        <f t="shared" si="375"/>
        <v/>
      </c>
      <c r="AP856" s="9"/>
      <c r="AQ856" s="9"/>
      <c r="AR856" s="10" t="str">
        <f t="shared" si="388"/>
        <v/>
      </c>
      <c r="AS856" s="11" t="str">
        <f t="shared" si="389"/>
        <v/>
      </c>
      <c r="AU856" s="9" t="str">
        <f t="shared" si="376"/>
        <v/>
      </c>
      <c r="AV856" s="9"/>
      <c r="AW856" s="9"/>
      <c r="AX856" s="10" t="str">
        <f t="shared" si="390"/>
        <v/>
      </c>
      <c r="AY856" s="11" t="str">
        <f t="shared" si="391"/>
        <v/>
      </c>
      <c r="BA856" s="12" t="str">
        <f t="shared" si="377"/>
        <v/>
      </c>
      <c r="BB856" s="12"/>
      <c r="BC856" s="12"/>
      <c r="BD856" s="13" t="str">
        <f t="shared" si="392"/>
        <v/>
      </c>
      <c r="BE856" s="14" t="str">
        <f t="shared" si="393"/>
        <v/>
      </c>
    </row>
    <row r="857" spans="5:57" x14ac:dyDescent="0.25">
      <c r="E857" s="9" t="str">
        <f t="shared" si="369"/>
        <v/>
      </c>
      <c r="F857" s="9"/>
      <c r="G857" s="9"/>
      <c r="H857" s="10" t="str">
        <f t="shared" si="378"/>
        <v/>
      </c>
      <c r="I857" s="15" t="str">
        <f t="shared" si="379"/>
        <v/>
      </c>
      <c r="K857" s="9" t="str">
        <f t="shared" si="370"/>
        <v/>
      </c>
      <c r="L857" s="9"/>
      <c r="M857" s="9"/>
      <c r="N857" s="10" t="str">
        <f t="shared" si="380"/>
        <v/>
      </c>
      <c r="O857" s="11" t="str">
        <f t="shared" si="381"/>
        <v/>
      </c>
      <c r="Q857" s="9" t="str">
        <f t="shared" si="371"/>
        <v/>
      </c>
      <c r="R857" s="9"/>
      <c r="S857" s="9"/>
      <c r="T857" s="10" t="str">
        <f t="shared" si="382"/>
        <v/>
      </c>
      <c r="U857" s="11" t="str">
        <f t="shared" si="383"/>
        <v/>
      </c>
      <c r="W857" s="9" t="str">
        <f t="shared" si="372"/>
        <v/>
      </c>
      <c r="X857" s="9"/>
      <c r="Y857" s="9"/>
      <c r="Z857" s="10" t="str">
        <f t="shared" si="384"/>
        <v/>
      </c>
      <c r="AA857" s="11" t="str">
        <f t="shared" si="385"/>
        <v/>
      </c>
      <c r="AC857" s="9" t="str">
        <f t="shared" si="373"/>
        <v/>
      </c>
      <c r="AD857" s="9"/>
      <c r="AE857" s="9"/>
      <c r="AF857" s="10" t="str">
        <f t="shared" si="386"/>
        <v/>
      </c>
      <c r="AG857" s="11" t="str">
        <f t="shared" si="387"/>
        <v/>
      </c>
      <c r="AI857" s="9" t="str">
        <f t="shared" si="374"/>
        <v/>
      </c>
      <c r="AJ857" s="9"/>
      <c r="AK857" s="9"/>
      <c r="AL857" s="10" t="str">
        <f t="shared" si="367"/>
        <v/>
      </c>
      <c r="AM857" s="11" t="str">
        <f t="shared" si="368"/>
        <v/>
      </c>
      <c r="AO857" s="9" t="str">
        <f t="shared" si="375"/>
        <v/>
      </c>
      <c r="AP857" s="9"/>
      <c r="AQ857" s="9"/>
      <c r="AR857" s="10" t="str">
        <f t="shared" si="388"/>
        <v/>
      </c>
      <c r="AS857" s="11" t="str">
        <f t="shared" si="389"/>
        <v/>
      </c>
      <c r="AU857" s="9" t="str">
        <f t="shared" si="376"/>
        <v/>
      </c>
      <c r="AV857" s="9"/>
      <c r="AW857" s="9"/>
      <c r="AX857" s="10" t="str">
        <f t="shared" si="390"/>
        <v/>
      </c>
      <c r="AY857" s="11" t="str">
        <f t="shared" si="391"/>
        <v/>
      </c>
      <c r="BA857" s="12" t="str">
        <f t="shared" si="377"/>
        <v/>
      </c>
      <c r="BB857" s="12"/>
      <c r="BC857" s="12"/>
      <c r="BD857" s="13" t="str">
        <f t="shared" si="392"/>
        <v/>
      </c>
      <c r="BE857" s="14" t="str">
        <f t="shared" si="393"/>
        <v/>
      </c>
    </row>
    <row r="858" spans="5:57" x14ac:dyDescent="0.25">
      <c r="E858" s="9" t="str">
        <f t="shared" si="369"/>
        <v/>
      </c>
      <c r="F858" s="9"/>
      <c r="G858" s="9"/>
      <c r="H858" s="10" t="str">
        <f t="shared" si="378"/>
        <v/>
      </c>
      <c r="I858" s="15" t="str">
        <f t="shared" si="379"/>
        <v/>
      </c>
      <c r="K858" s="9" t="str">
        <f t="shared" si="370"/>
        <v/>
      </c>
      <c r="L858" s="9"/>
      <c r="M858" s="9"/>
      <c r="N858" s="10" t="str">
        <f t="shared" si="380"/>
        <v/>
      </c>
      <c r="O858" s="11" t="str">
        <f t="shared" si="381"/>
        <v/>
      </c>
      <c r="Q858" s="9" t="str">
        <f t="shared" si="371"/>
        <v/>
      </c>
      <c r="R858" s="9"/>
      <c r="S858" s="9"/>
      <c r="T858" s="10" t="str">
        <f t="shared" si="382"/>
        <v/>
      </c>
      <c r="U858" s="11" t="str">
        <f t="shared" si="383"/>
        <v/>
      </c>
      <c r="W858" s="9" t="str">
        <f t="shared" si="372"/>
        <v/>
      </c>
      <c r="X858" s="9"/>
      <c r="Y858" s="9"/>
      <c r="Z858" s="10" t="str">
        <f t="shared" si="384"/>
        <v/>
      </c>
      <c r="AA858" s="11" t="str">
        <f t="shared" si="385"/>
        <v/>
      </c>
      <c r="AC858" s="9" t="str">
        <f t="shared" si="373"/>
        <v/>
      </c>
      <c r="AD858" s="9"/>
      <c r="AE858" s="9"/>
      <c r="AF858" s="10" t="str">
        <f t="shared" si="386"/>
        <v/>
      </c>
      <c r="AG858" s="11" t="str">
        <f t="shared" si="387"/>
        <v/>
      </c>
      <c r="AI858" s="9" t="str">
        <f t="shared" si="374"/>
        <v/>
      </c>
      <c r="AJ858" s="9"/>
      <c r="AK858" s="9"/>
      <c r="AL858" s="10" t="str">
        <f t="shared" si="367"/>
        <v/>
      </c>
      <c r="AM858" s="11" t="str">
        <f t="shared" si="368"/>
        <v/>
      </c>
      <c r="AO858" s="9" t="str">
        <f t="shared" si="375"/>
        <v/>
      </c>
      <c r="AP858" s="9"/>
      <c r="AQ858" s="9"/>
      <c r="AR858" s="10" t="str">
        <f t="shared" si="388"/>
        <v/>
      </c>
      <c r="AS858" s="11" t="str">
        <f t="shared" si="389"/>
        <v/>
      </c>
      <c r="AU858" s="9" t="str">
        <f t="shared" si="376"/>
        <v/>
      </c>
      <c r="AV858" s="9"/>
      <c r="AW858" s="9"/>
      <c r="AX858" s="10" t="str">
        <f t="shared" si="390"/>
        <v/>
      </c>
      <c r="AY858" s="11" t="str">
        <f t="shared" si="391"/>
        <v/>
      </c>
      <c r="BA858" s="12" t="str">
        <f t="shared" si="377"/>
        <v/>
      </c>
      <c r="BB858" s="12"/>
      <c r="BC858" s="12"/>
      <c r="BD858" s="13" t="str">
        <f t="shared" si="392"/>
        <v/>
      </c>
      <c r="BE858" s="14" t="str">
        <f t="shared" si="393"/>
        <v/>
      </c>
    </row>
    <row r="859" spans="5:57" x14ac:dyDescent="0.25">
      <c r="E859" s="9" t="str">
        <f t="shared" si="369"/>
        <v/>
      </c>
      <c r="F859" s="9"/>
      <c r="G859" s="9"/>
      <c r="H859" s="10" t="str">
        <f t="shared" si="378"/>
        <v/>
      </c>
      <c r="I859" s="15" t="str">
        <f t="shared" si="379"/>
        <v/>
      </c>
      <c r="K859" s="9" t="str">
        <f t="shared" si="370"/>
        <v/>
      </c>
      <c r="L859" s="9"/>
      <c r="M859" s="9"/>
      <c r="N859" s="10" t="str">
        <f t="shared" si="380"/>
        <v/>
      </c>
      <c r="O859" s="11" t="str">
        <f t="shared" si="381"/>
        <v/>
      </c>
      <c r="Q859" s="9" t="str">
        <f t="shared" si="371"/>
        <v/>
      </c>
      <c r="R859" s="9"/>
      <c r="S859" s="9"/>
      <c r="T859" s="10" t="str">
        <f t="shared" si="382"/>
        <v/>
      </c>
      <c r="U859" s="11" t="str">
        <f t="shared" si="383"/>
        <v/>
      </c>
      <c r="W859" s="9" t="str">
        <f t="shared" si="372"/>
        <v/>
      </c>
      <c r="X859" s="9"/>
      <c r="Y859" s="9"/>
      <c r="Z859" s="10" t="str">
        <f t="shared" si="384"/>
        <v/>
      </c>
      <c r="AA859" s="11" t="str">
        <f t="shared" si="385"/>
        <v/>
      </c>
      <c r="AC859" s="9" t="str">
        <f t="shared" si="373"/>
        <v/>
      </c>
      <c r="AD859" s="9"/>
      <c r="AE859" s="9"/>
      <c r="AF859" s="10" t="str">
        <f t="shared" si="386"/>
        <v/>
      </c>
      <c r="AG859" s="11" t="str">
        <f t="shared" si="387"/>
        <v/>
      </c>
      <c r="AI859" s="9" t="str">
        <f t="shared" si="374"/>
        <v/>
      </c>
      <c r="AJ859" s="9"/>
      <c r="AK859" s="9"/>
      <c r="AL859" s="10" t="str">
        <f t="shared" si="367"/>
        <v/>
      </c>
      <c r="AM859" s="11" t="str">
        <f t="shared" si="368"/>
        <v/>
      </c>
      <c r="AO859" s="9" t="str">
        <f t="shared" si="375"/>
        <v/>
      </c>
      <c r="AP859" s="9"/>
      <c r="AQ859" s="9"/>
      <c r="AR859" s="10" t="str">
        <f t="shared" si="388"/>
        <v/>
      </c>
      <c r="AS859" s="11" t="str">
        <f t="shared" si="389"/>
        <v/>
      </c>
      <c r="AU859" s="9" t="str">
        <f t="shared" si="376"/>
        <v/>
      </c>
      <c r="AV859" s="9"/>
      <c r="AW859" s="9"/>
      <c r="AX859" s="10" t="str">
        <f t="shared" si="390"/>
        <v/>
      </c>
      <c r="AY859" s="11" t="str">
        <f t="shared" si="391"/>
        <v/>
      </c>
      <c r="BA859" s="12" t="str">
        <f t="shared" si="377"/>
        <v/>
      </c>
      <c r="BB859" s="12"/>
      <c r="BC859" s="12"/>
      <c r="BD859" s="13" t="str">
        <f t="shared" si="392"/>
        <v/>
      </c>
      <c r="BE859" s="14" t="str">
        <f t="shared" si="393"/>
        <v/>
      </c>
    </row>
    <row r="860" spans="5:57" x14ac:dyDescent="0.25">
      <c r="E860" s="9" t="str">
        <f t="shared" si="369"/>
        <v/>
      </c>
      <c r="F860" s="9"/>
      <c r="G860" s="9"/>
      <c r="H860" s="10" t="str">
        <f t="shared" si="378"/>
        <v/>
      </c>
      <c r="I860" s="15" t="str">
        <f t="shared" si="379"/>
        <v/>
      </c>
      <c r="K860" s="9" t="str">
        <f t="shared" si="370"/>
        <v/>
      </c>
      <c r="L860" s="9"/>
      <c r="M860" s="9"/>
      <c r="N860" s="10" t="str">
        <f t="shared" si="380"/>
        <v/>
      </c>
      <c r="O860" s="11" t="str">
        <f t="shared" si="381"/>
        <v/>
      </c>
      <c r="Q860" s="9" t="str">
        <f t="shared" si="371"/>
        <v/>
      </c>
      <c r="R860" s="9"/>
      <c r="S860" s="9"/>
      <c r="T860" s="10" t="str">
        <f t="shared" si="382"/>
        <v/>
      </c>
      <c r="U860" s="11" t="str">
        <f t="shared" si="383"/>
        <v/>
      </c>
      <c r="W860" s="9" t="str">
        <f t="shared" si="372"/>
        <v/>
      </c>
      <c r="X860" s="9"/>
      <c r="Y860" s="9"/>
      <c r="Z860" s="10" t="str">
        <f t="shared" si="384"/>
        <v/>
      </c>
      <c r="AA860" s="11" t="str">
        <f t="shared" si="385"/>
        <v/>
      </c>
      <c r="AC860" s="9" t="str">
        <f t="shared" si="373"/>
        <v/>
      </c>
      <c r="AD860" s="9"/>
      <c r="AE860" s="9"/>
      <c r="AF860" s="10" t="str">
        <f t="shared" si="386"/>
        <v/>
      </c>
      <c r="AG860" s="11" t="str">
        <f t="shared" si="387"/>
        <v/>
      </c>
      <c r="AI860" s="9" t="str">
        <f t="shared" si="374"/>
        <v/>
      </c>
      <c r="AJ860" s="9"/>
      <c r="AK860" s="9"/>
      <c r="AL860" s="10" t="str">
        <f t="shared" si="367"/>
        <v/>
      </c>
      <c r="AM860" s="11" t="str">
        <f t="shared" si="368"/>
        <v/>
      </c>
      <c r="AO860" s="9" t="str">
        <f t="shared" si="375"/>
        <v/>
      </c>
      <c r="AP860" s="9"/>
      <c r="AQ860" s="9"/>
      <c r="AR860" s="10" t="str">
        <f t="shared" si="388"/>
        <v/>
      </c>
      <c r="AS860" s="11" t="str">
        <f t="shared" si="389"/>
        <v/>
      </c>
      <c r="AU860" s="9" t="str">
        <f t="shared" si="376"/>
        <v/>
      </c>
      <c r="AV860" s="9"/>
      <c r="AW860" s="9"/>
      <c r="AX860" s="10" t="str">
        <f t="shared" si="390"/>
        <v/>
      </c>
      <c r="AY860" s="11" t="str">
        <f t="shared" si="391"/>
        <v/>
      </c>
      <c r="BA860" s="12" t="str">
        <f t="shared" si="377"/>
        <v/>
      </c>
      <c r="BB860" s="12"/>
      <c r="BC860" s="12"/>
      <c r="BD860" s="13" t="str">
        <f t="shared" si="392"/>
        <v/>
      </c>
      <c r="BE860" s="14" t="str">
        <f t="shared" si="393"/>
        <v/>
      </c>
    </row>
    <row r="861" spans="5:57" x14ac:dyDescent="0.25">
      <c r="E861" s="9" t="str">
        <f t="shared" si="369"/>
        <v/>
      </c>
      <c r="F861" s="9"/>
      <c r="G861" s="9"/>
      <c r="H861" s="10" t="str">
        <f t="shared" si="378"/>
        <v/>
      </c>
      <c r="I861" s="15" t="str">
        <f t="shared" si="379"/>
        <v/>
      </c>
      <c r="K861" s="9" t="str">
        <f t="shared" si="370"/>
        <v/>
      </c>
      <c r="L861" s="9"/>
      <c r="M861" s="9"/>
      <c r="N861" s="10" t="str">
        <f t="shared" si="380"/>
        <v/>
      </c>
      <c r="O861" s="11" t="str">
        <f t="shared" si="381"/>
        <v/>
      </c>
      <c r="Q861" s="9" t="str">
        <f t="shared" si="371"/>
        <v/>
      </c>
      <c r="R861" s="9"/>
      <c r="S861" s="9"/>
      <c r="T861" s="10" t="str">
        <f t="shared" si="382"/>
        <v/>
      </c>
      <c r="U861" s="11" t="str">
        <f t="shared" si="383"/>
        <v/>
      </c>
      <c r="W861" s="9" t="str">
        <f t="shared" si="372"/>
        <v/>
      </c>
      <c r="X861" s="9"/>
      <c r="Y861" s="9"/>
      <c r="Z861" s="10" t="str">
        <f t="shared" si="384"/>
        <v/>
      </c>
      <c r="AA861" s="11" t="str">
        <f t="shared" si="385"/>
        <v/>
      </c>
      <c r="AC861" s="9" t="str">
        <f t="shared" si="373"/>
        <v/>
      </c>
      <c r="AD861" s="9"/>
      <c r="AE861" s="9"/>
      <c r="AF861" s="10" t="str">
        <f t="shared" si="386"/>
        <v/>
      </c>
      <c r="AG861" s="11" t="str">
        <f t="shared" si="387"/>
        <v/>
      </c>
      <c r="AI861" s="9" t="str">
        <f t="shared" si="374"/>
        <v/>
      </c>
      <c r="AJ861" s="9"/>
      <c r="AK861" s="9"/>
      <c r="AL861" s="10" t="str">
        <f t="shared" si="367"/>
        <v/>
      </c>
      <c r="AM861" s="11" t="str">
        <f t="shared" si="368"/>
        <v/>
      </c>
      <c r="AO861" s="9" t="str">
        <f t="shared" si="375"/>
        <v/>
      </c>
      <c r="AP861" s="9"/>
      <c r="AQ861" s="9"/>
      <c r="AR861" s="10" t="str">
        <f t="shared" si="388"/>
        <v/>
      </c>
      <c r="AS861" s="11" t="str">
        <f t="shared" si="389"/>
        <v/>
      </c>
      <c r="AU861" s="9" t="str">
        <f t="shared" si="376"/>
        <v/>
      </c>
      <c r="AV861" s="9"/>
      <c r="AW861" s="9"/>
      <c r="AX861" s="10" t="str">
        <f t="shared" si="390"/>
        <v/>
      </c>
      <c r="AY861" s="11" t="str">
        <f t="shared" si="391"/>
        <v/>
      </c>
      <c r="BA861" s="12" t="str">
        <f t="shared" si="377"/>
        <v/>
      </c>
      <c r="BB861" s="12"/>
      <c r="BC861" s="12"/>
      <c r="BD861" s="13" t="str">
        <f t="shared" si="392"/>
        <v/>
      </c>
      <c r="BE861" s="14" t="str">
        <f t="shared" si="393"/>
        <v/>
      </c>
    </row>
    <row r="862" spans="5:57" x14ac:dyDescent="0.25">
      <c r="E862" s="9" t="str">
        <f t="shared" si="369"/>
        <v/>
      </c>
      <c r="F862" s="9"/>
      <c r="G862" s="9"/>
      <c r="H862" s="10" t="str">
        <f t="shared" si="378"/>
        <v/>
      </c>
      <c r="I862" s="15" t="str">
        <f t="shared" si="379"/>
        <v/>
      </c>
      <c r="K862" s="9" t="str">
        <f t="shared" si="370"/>
        <v/>
      </c>
      <c r="L862" s="9"/>
      <c r="M862" s="9"/>
      <c r="N862" s="10" t="str">
        <f t="shared" si="380"/>
        <v/>
      </c>
      <c r="O862" s="11" t="str">
        <f t="shared" si="381"/>
        <v/>
      </c>
      <c r="Q862" s="9" t="str">
        <f t="shared" si="371"/>
        <v/>
      </c>
      <c r="R862" s="9"/>
      <c r="S862" s="9"/>
      <c r="T862" s="10" t="str">
        <f t="shared" si="382"/>
        <v/>
      </c>
      <c r="U862" s="11" t="str">
        <f t="shared" si="383"/>
        <v/>
      </c>
      <c r="W862" s="9" t="str">
        <f t="shared" si="372"/>
        <v/>
      </c>
      <c r="X862" s="9"/>
      <c r="Y862" s="9"/>
      <c r="Z862" s="10" t="str">
        <f t="shared" si="384"/>
        <v/>
      </c>
      <c r="AA862" s="11" t="str">
        <f t="shared" si="385"/>
        <v/>
      </c>
      <c r="AC862" s="9" t="str">
        <f t="shared" si="373"/>
        <v/>
      </c>
      <c r="AD862" s="9"/>
      <c r="AE862" s="9"/>
      <c r="AF862" s="10" t="str">
        <f t="shared" si="386"/>
        <v/>
      </c>
      <c r="AG862" s="11" t="str">
        <f t="shared" si="387"/>
        <v/>
      </c>
      <c r="AI862" s="9" t="str">
        <f t="shared" si="374"/>
        <v/>
      </c>
      <c r="AJ862" s="9"/>
      <c r="AK862" s="9"/>
      <c r="AL862" s="10" t="str">
        <f t="shared" si="367"/>
        <v/>
      </c>
      <c r="AM862" s="11" t="str">
        <f t="shared" si="368"/>
        <v/>
      </c>
      <c r="AO862" s="9" t="str">
        <f t="shared" si="375"/>
        <v/>
      </c>
      <c r="AP862" s="9"/>
      <c r="AQ862" s="9"/>
      <c r="AR862" s="10" t="str">
        <f t="shared" si="388"/>
        <v/>
      </c>
      <c r="AS862" s="11" t="str">
        <f t="shared" si="389"/>
        <v/>
      </c>
      <c r="AU862" s="9" t="str">
        <f t="shared" si="376"/>
        <v/>
      </c>
      <c r="AV862" s="9"/>
      <c r="AW862" s="9"/>
      <c r="AX862" s="10" t="str">
        <f t="shared" si="390"/>
        <v/>
      </c>
      <c r="AY862" s="11" t="str">
        <f t="shared" si="391"/>
        <v/>
      </c>
      <c r="BA862" s="12" t="str">
        <f t="shared" si="377"/>
        <v/>
      </c>
      <c r="BB862" s="12"/>
      <c r="BC862" s="12"/>
      <c r="BD862" s="13" t="str">
        <f t="shared" si="392"/>
        <v/>
      </c>
      <c r="BE862" s="14" t="str">
        <f t="shared" si="393"/>
        <v/>
      </c>
    </row>
    <row r="863" spans="5:57" x14ac:dyDescent="0.25">
      <c r="E863" s="9" t="str">
        <f t="shared" si="369"/>
        <v/>
      </c>
      <c r="F863" s="9"/>
      <c r="G863" s="9"/>
      <c r="H863" s="10" t="str">
        <f t="shared" si="378"/>
        <v/>
      </c>
      <c r="I863" s="15" t="str">
        <f t="shared" si="379"/>
        <v/>
      </c>
      <c r="K863" s="9" t="str">
        <f t="shared" si="370"/>
        <v/>
      </c>
      <c r="L863" s="9"/>
      <c r="M863" s="9"/>
      <c r="N863" s="10" t="str">
        <f t="shared" si="380"/>
        <v/>
      </c>
      <c r="O863" s="11" t="str">
        <f t="shared" si="381"/>
        <v/>
      </c>
      <c r="Q863" s="9" t="str">
        <f t="shared" si="371"/>
        <v/>
      </c>
      <c r="R863" s="9"/>
      <c r="S863" s="9"/>
      <c r="T863" s="10" t="str">
        <f t="shared" si="382"/>
        <v/>
      </c>
      <c r="U863" s="11" t="str">
        <f t="shared" si="383"/>
        <v/>
      </c>
      <c r="W863" s="9" t="str">
        <f t="shared" si="372"/>
        <v/>
      </c>
      <c r="X863" s="9"/>
      <c r="Y863" s="9"/>
      <c r="Z863" s="10" t="str">
        <f t="shared" si="384"/>
        <v/>
      </c>
      <c r="AA863" s="11" t="str">
        <f t="shared" si="385"/>
        <v/>
      </c>
      <c r="AC863" s="9" t="str">
        <f t="shared" si="373"/>
        <v/>
      </c>
      <c r="AD863" s="9"/>
      <c r="AE863" s="9"/>
      <c r="AF863" s="10" t="str">
        <f t="shared" si="386"/>
        <v/>
      </c>
      <c r="AG863" s="11" t="str">
        <f t="shared" si="387"/>
        <v/>
      </c>
      <c r="AI863" s="9" t="str">
        <f t="shared" si="374"/>
        <v/>
      </c>
      <c r="AJ863" s="9"/>
      <c r="AK863" s="9"/>
      <c r="AL863" s="10" t="str">
        <f t="shared" si="367"/>
        <v/>
      </c>
      <c r="AM863" s="11" t="str">
        <f t="shared" si="368"/>
        <v/>
      </c>
      <c r="AO863" s="9" t="str">
        <f t="shared" si="375"/>
        <v/>
      </c>
      <c r="AP863" s="9"/>
      <c r="AQ863" s="9"/>
      <c r="AR863" s="10" t="str">
        <f t="shared" si="388"/>
        <v/>
      </c>
      <c r="AS863" s="11" t="str">
        <f t="shared" si="389"/>
        <v/>
      </c>
      <c r="AU863" s="9" t="str">
        <f t="shared" si="376"/>
        <v/>
      </c>
      <c r="AV863" s="9"/>
      <c r="AW863" s="9"/>
      <c r="AX863" s="10" t="str">
        <f t="shared" si="390"/>
        <v/>
      </c>
      <c r="AY863" s="11" t="str">
        <f t="shared" si="391"/>
        <v/>
      </c>
      <c r="BA863" s="12" t="str">
        <f t="shared" si="377"/>
        <v/>
      </c>
      <c r="BB863" s="12"/>
      <c r="BC863" s="12"/>
      <c r="BD863" s="13" t="str">
        <f t="shared" si="392"/>
        <v/>
      </c>
      <c r="BE863" s="14" t="str">
        <f t="shared" si="393"/>
        <v/>
      </c>
    </row>
    <row r="864" spans="5:57" x14ac:dyDescent="0.25">
      <c r="E864" s="9" t="str">
        <f t="shared" si="369"/>
        <v/>
      </c>
      <c r="F864" s="9"/>
      <c r="G864" s="9"/>
      <c r="H864" s="10" t="str">
        <f t="shared" si="378"/>
        <v/>
      </c>
      <c r="I864" s="15" t="str">
        <f t="shared" si="379"/>
        <v/>
      </c>
      <c r="K864" s="9" t="str">
        <f t="shared" si="370"/>
        <v/>
      </c>
      <c r="L864" s="9"/>
      <c r="M864" s="9"/>
      <c r="N864" s="10" t="str">
        <f t="shared" si="380"/>
        <v/>
      </c>
      <c r="O864" s="11" t="str">
        <f t="shared" si="381"/>
        <v/>
      </c>
      <c r="Q864" s="9" t="str">
        <f t="shared" si="371"/>
        <v/>
      </c>
      <c r="R864" s="9"/>
      <c r="S864" s="9"/>
      <c r="T864" s="10" t="str">
        <f t="shared" si="382"/>
        <v/>
      </c>
      <c r="U864" s="11" t="str">
        <f t="shared" si="383"/>
        <v/>
      </c>
      <c r="W864" s="9" t="str">
        <f t="shared" si="372"/>
        <v/>
      </c>
      <c r="X864" s="9"/>
      <c r="Y864" s="9"/>
      <c r="Z864" s="10" t="str">
        <f t="shared" si="384"/>
        <v/>
      </c>
      <c r="AA864" s="11" t="str">
        <f t="shared" si="385"/>
        <v/>
      </c>
      <c r="AC864" s="9" t="str">
        <f t="shared" si="373"/>
        <v/>
      </c>
      <c r="AD864" s="9"/>
      <c r="AE864" s="9"/>
      <c r="AF864" s="10" t="str">
        <f t="shared" si="386"/>
        <v/>
      </c>
      <c r="AG864" s="11" t="str">
        <f t="shared" si="387"/>
        <v/>
      </c>
      <c r="AI864" s="9" t="str">
        <f t="shared" si="374"/>
        <v/>
      </c>
      <c r="AJ864" s="9"/>
      <c r="AK864" s="9"/>
      <c r="AL864" s="10" t="str">
        <f t="shared" si="367"/>
        <v/>
      </c>
      <c r="AM864" s="11" t="str">
        <f t="shared" si="368"/>
        <v/>
      </c>
      <c r="AO864" s="9" t="str">
        <f t="shared" si="375"/>
        <v/>
      </c>
      <c r="AP864" s="9"/>
      <c r="AQ864" s="9"/>
      <c r="AR864" s="10" t="str">
        <f t="shared" si="388"/>
        <v/>
      </c>
      <c r="AS864" s="11" t="str">
        <f t="shared" si="389"/>
        <v/>
      </c>
      <c r="AU864" s="9" t="str">
        <f t="shared" si="376"/>
        <v/>
      </c>
      <c r="AV864" s="9"/>
      <c r="AW864" s="9"/>
      <c r="AX864" s="10" t="str">
        <f t="shared" si="390"/>
        <v/>
      </c>
      <c r="AY864" s="11" t="str">
        <f t="shared" si="391"/>
        <v/>
      </c>
      <c r="BA864" s="12" t="str">
        <f t="shared" si="377"/>
        <v/>
      </c>
      <c r="BB864" s="12"/>
      <c r="BC864" s="12"/>
      <c r="BD864" s="13" t="str">
        <f t="shared" si="392"/>
        <v/>
      </c>
      <c r="BE864" s="14" t="str">
        <f t="shared" si="393"/>
        <v/>
      </c>
    </row>
    <row r="865" spans="5:57" x14ac:dyDescent="0.25">
      <c r="E865" s="9" t="str">
        <f t="shared" si="369"/>
        <v/>
      </c>
      <c r="F865" s="9"/>
      <c r="G865" s="9"/>
      <c r="H865" s="10" t="str">
        <f t="shared" si="378"/>
        <v/>
      </c>
      <c r="I865" s="15" t="str">
        <f t="shared" si="379"/>
        <v/>
      </c>
      <c r="K865" s="9" t="str">
        <f t="shared" si="370"/>
        <v/>
      </c>
      <c r="L865" s="9"/>
      <c r="M865" s="9"/>
      <c r="N865" s="10" t="str">
        <f t="shared" si="380"/>
        <v/>
      </c>
      <c r="O865" s="11" t="str">
        <f t="shared" si="381"/>
        <v/>
      </c>
      <c r="Q865" s="9" t="str">
        <f t="shared" si="371"/>
        <v/>
      </c>
      <c r="R865" s="9"/>
      <c r="S865" s="9"/>
      <c r="T865" s="10" t="str">
        <f t="shared" si="382"/>
        <v/>
      </c>
      <c r="U865" s="11" t="str">
        <f t="shared" si="383"/>
        <v/>
      </c>
      <c r="W865" s="9" t="str">
        <f t="shared" si="372"/>
        <v/>
      </c>
      <c r="X865" s="9"/>
      <c r="Y865" s="9"/>
      <c r="Z865" s="10" t="str">
        <f t="shared" si="384"/>
        <v/>
      </c>
      <c r="AA865" s="11" t="str">
        <f t="shared" si="385"/>
        <v/>
      </c>
      <c r="AC865" s="9" t="str">
        <f t="shared" si="373"/>
        <v/>
      </c>
      <c r="AD865" s="9"/>
      <c r="AE865" s="9"/>
      <c r="AF865" s="10" t="str">
        <f t="shared" si="386"/>
        <v/>
      </c>
      <c r="AG865" s="11" t="str">
        <f t="shared" si="387"/>
        <v/>
      </c>
      <c r="AI865" s="9" t="str">
        <f t="shared" si="374"/>
        <v/>
      </c>
      <c r="AJ865" s="9"/>
      <c r="AK865" s="9"/>
      <c r="AL865" s="10" t="str">
        <f t="shared" si="367"/>
        <v/>
      </c>
      <c r="AM865" s="11" t="str">
        <f t="shared" si="368"/>
        <v/>
      </c>
      <c r="AO865" s="9" t="str">
        <f t="shared" si="375"/>
        <v/>
      </c>
      <c r="AP865" s="9"/>
      <c r="AQ865" s="9"/>
      <c r="AR865" s="10" t="str">
        <f t="shared" si="388"/>
        <v/>
      </c>
      <c r="AS865" s="11" t="str">
        <f t="shared" si="389"/>
        <v/>
      </c>
      <c r="AU865" s="9" t="str">
        <f t="shared" si="376"/>
        <v/>
      </c>
      <c r="AV865" s="9"/>
      <c r="AW865" s="9"/>
      <c r="AX865" s="10" t="str">
        <f t="shared" si="390"/>
        <v/>
      </c>
      <c r="AY865" s="11" t="str">
        <f t="shared" si="391"/>
        <v/>
      </c>
      <c r="BA865" s="12" t="str">
        <f t="shared" si="377"/>
        <v/>
      </c>
      <c r="BB865" s="12"/>
      <c r="BC865" s="12"/>
      <c r="BD865" s="13" t="str">
        <f t="shared" si="392"/>
        <v/>
      </c>
      <c r="BE865" s="14" t="str">
        <f t="shared" si="393"/>
        <v/>
      </c>
    </row>
    <row r="866" spans="5:57" x14ac:dyDescent="0.25">
      <c r="E866" s="9" t="str">
        <f t="shared" si="369"/>
        <v/>
      </c>
      <c r="F866" s="9"/>
      <c r="G866" s="9"/>
      <c r="H866" s="10" t="str">
        <f t="shared" si="378"/>
        <v/>
      </c>
      <c r="I866" s="15" t="str">
        <f t="shared" si="379"/>
        <v/>
      </c>
      <c r="K866" s="9" t="str">
        <f t="shared" si="370"/>
        <v/>
      </c>
      <c r="L866" s="9"/>
      <c r="M866" s="9"/>
      <c r="N866" s="10" t="str">
        <f t="shared" si="380"/>
        <v/>
      </c>
      <c r="O866" s="11" t="str">
        <f t="shared" si="381"/>
        <v/>
      </c>
      <c r="Q866" s="9" t="str">
        <f t="shared" si="371"/>
        <v/>
      </c>
      <c r="R866" s="9"/>
      <c r="S866" s="9"/>
      <c r="T866" s="10" t="str">
        <f t="shared" si="382"/>
        <v/>
      </c>
      <c r="U866" s="11" t="str">
        <f t="shared" si="383"/>
        <v/>
      </c>
      <c r="W866" s="9" t="str">
        <f t="shared" si="372"/>
        <v/>
      </c>
      <c r="X866" s="9"/>
      <c r="Y866" s="9"/>
      <c r="Z866" s="10" t="str">
        <f t="shared" si="384"/>
        <v/>
      </c>
      <c r="AA866" s="11" t="str">
        <f t="shared" si="385"/>
        <v/>
      </c>
      <c r="AC866" s="9" t="str">
        <f t="shared" si="373"/>
        <v/>
      </c>
      <c r="AD866" s="9"/>
      <c r="AE866" s="9"/>
      <c r="AF866" s="10" t="str">
        <f t="shared" si="386"/>
        <v/>
      </c>
      <c r="AG866" s="11" t="str">
        <f t="shared" si="387"/>
        <v/>
      </c>
      <c r="AI866" s="9" t="str">
        <f t="shared" si="374"/>
        <v/>
      </c>
      <c r="AJ866" s="9"/>
      <c r="AK866" s="9"/>
      <c r="AL866" s="10" t="str">
        <f t="shared" si="367"/>
        <v/>
      </c>
      <c r="AM866" s="11" t="str">
        <f t="shared" si="368"/>
        <v/>
      </c>
      <c r="AO866" s="9" t="str">
        <f t="shared" si="375"/>
        <v/>
      </c>
      <c r="AP866" s="9"/>
      <c r="AQ866" s="9"/>
      <c r="AR866" s="10" t="str">
        <f t="shared" si="388"/>
        <v/>
      </c>
      <c r="AS866" s="11" t="str">
        <f t="shared" si="389"/>
        <v/>
      </c>
      <c r="AU866" s="9" t="str">
        <f t="shared" si="376"/>
        <v/>
      </c>
      <c r="AV866" s="9"/>
      <c r="AW866" s="9"/>
      <c r="AX866" s="10" t="str">
        <f t="shared" si="390"/>
        <v/>
      </c>
      <c r="AY866" s="11" t="str">
        <f t="shared" si="391"/>
        <v/>
      </c>
      <c r="BA866" s="12" t="str">
        <f t="shared" si="377"/>
        <v/>
      </c>
      <c r="BB866" s="12"/>
      <c r="BC866" s="12"/>
      <c r="BD866" s="13" t="str">
        <f t="shared" si="392"/>
        <v/>
      </c>
      <c r="BE866" s="14" t="str">
        <f t="shared" si="393"/>
        <v/>
      </c>
    </row>
    <row r="867" spans="5:57" x14ac:dyDescent="0.25">
      <c r="E867" s="9" t="str">
        <f t="shared" si="369"/>
        <v/>
      </c>
      <c r="F867" s="9"/>
      <c r="G867" s="9"/>
      <c r="H867" s="10" t="str">
        <f t="shared" si="378"/>
        <v/>
      </c>
      <c r="I867" s="15" t="str">
        <f t="shared" si="379"/>
        <v/>
      </c>
      <c r="K867" s="9" t="str">
        <f t="shared" si="370"/>
        <v/>
      </c>
      <c r="L867" s="9"/>
      <c r="M867" s="9"/>
      <c r="N867" s="10" t="str">
        <f t="shared" si="380"/>
        <v/>
      </c>
      <c r="O867" s="11" t="str">
        <f t="shared" si="381"/>
        <v/>
      </c>
      <c r="Q867" s="9" t="str">
        <f t="shared" si="371"/>
        <v/>
      </c>
      <c r="R867" s="9"/>
      <c r="S867" s="9"/>
      <c r="T867" s="10" t="str">
        <f t="shared" si="382"/>
        <v/>
      </c>
      <c r="U867" s="11" t="str">
        <f t="shared" si="383"/>
        <v/>
      </c>
      <c r="W867" s="9" t="str">
        <f t="shared" si="372"/>
        <v/>
      </c>
      <c r="X867" s="9"/>
      <c r="Y867" s="9"/>
      <c r="Z867" s="10" t="str">
        <f t="shared" si="384"/>
        <v/>
      </c>
      <c r="AA867" s="11" t="str">
        <f t="shared" si="385"/>
        <v/>
      </c>
      <c r="AC867" s="9" t="str">
        <f t="shared" si="373"/>
        <v/>
      </c>
      <c r="AD867" s="9"/>
      <c r="AE867" s="9"/>
      <c r="AF867" s="10" t="str">
        <f t="shared" si="386"/>
        <v/>
      </c>
      <c r="AG867" s="11" t="str">
        <f t="shared" si="387"/>
        <v/>
      </c>
      <c r="AI867" s="9" t="str">
        <f t="shared" si="374"/>
        <v/>
      </c>
      <c r="AJ867" s="9"/>
      <c r="AK867" s="9"/>
      <c r="AL867" s="10" t="str">
        <f t="shared" si="367"/>
        <v/>
      </c>
      <c r="AM867" s="11" t="str">
        <f t="shared" si="368"/>
        <v/>
      </c>
      <c r="AO867" s="9" t="str">
        <f t="shared" si="375"/>
        <v/>
      </c>
      <c r="AP867" s="9"/>
      <c r="AQ867" s="9"/>
      <c r="AR867" s="10" t="str">
        <f t="shared" si="388"/>
        <v/>
      </c>
      <c r="AS867" s="11" t="str">
        <f t="shared" si="389"/>
        <v/>
      </c>
      <c r="AU867" s="9" t="str">
        <f t="shared" si="376"/>
        <v/>
      </c>
      <c r="AV867" s="9"/>
      <c r="AW867" s="9"/>
      <c r="AX867" s="10" t="str">
        <f t="shared" si="390"/>
        <v/>
      </c>
      <c r="AY867" s="11" t="str">
        <f t="shared" si="391"/>
        <v/>
      </c>
      <c r="BA867" s="12" t="str">
        <f t="shared" si="377"/>
        <v/>
      </c>
      <c r="BB867" s="12"/>
      <c r="BC867" s="12"/>
      <c r="BD867" s="13" t="str">
        <f t="shared" si="392"/>
        <v/>
      </c>
      <c r="BE867" s="14" t="str">
        <f t="shared" si="393"/>
        <v/>
      </c>
    </row>
    <row r="868" spans="5:57" x14ac:dyDescent="0.25">
      <c r="E868" s="9" t="str">
        <f t="shared" si="369"/>
        <v/>
      </c>
      <c r="F868" s="9"/>
      <c r="G868" s="9"/>
      <c r="H868" s="10" t="str">
        <f t="shared" si="378"/>
        <v/>
      </c>
      <c r="I868" s="15" t="str">
        <f t="shared" si="379"/>
        <v/>
      </c>
      <c r="K868" s="9" t="str">
        <f t="shared" si="370"/>
        <v/>
      </c>
      <c r="L868" s="9"/>
      <c r="M868" s="9"/>
      <c r="N868" s="10" t="str">
        <f t="shared" si="380"/>
        <v/>
      </c>
      <c r="O868" s="11" t="str">
        <f t="shared" si="381"/>
        <v/>
      </c>
      <c r="Q868" s="9" t="str">
        <f t="shared" si="371"/>
        <v/>
      </c>
      <c r="R868" s="9"/>
      <c r="S868" s="9"/>
      <c r="T868" s="10" t="str">
        <f t="shared" si="382"/>
        <v/>
      </c>
      <c r="U868" s="11" t="str">
        <f t="shared" si="383"/>
        <v/>
      </c>
      <c r="W868" s="9" t="str">
        <f t="shared" si="372"/>
        <v/>
      </c>
      <c r="X868" s="9"/>
      <c r="Y868" s="9"/>
      <c r="Z868" s="10" t="str">
        <f t="shared" si="384"/>
        <v/>
      </c>
      <c r="AA868" s="11" t="str">
        <f t="shared" si="385"/>
        <v/>
      </c>
      <c r="AC868" s="9" t="str">
        <f t="shared" si="373"/>
        <v/>
      </c>
      <c r="AD868" s="9"/>
      <c r="AE868" s="9"/>
      <c r="AF868" s="10" t="str">
        <f t="shared" si="386"/>
        <v/>
      </c>
      <c r="AG868" s="11" t="str">
        <f t="shared" si="387"/>
        <v/>
      </c>
      <c r="AI868" s="9" t="str">
        <f t="shared" si="374"/>
        <v/>
      </c>
      <c r="AJ868" s="9"/>
      <c r="AK868" s="9"/>
      <c r="AL868" s="10" t="str">
        <f t="shared" si="367"/>
        <v/>
      </c>
      <c r="AM868" s="11" t="str">
        <f t="shared" si="368"/>
        <v/>
      </c>
      <c r="AO868" s="9" t="str">
        <f t="shared" si="375"/>
        <v/>
      </c>
      <c r="AP868" s="9"/>
      <c r="AQ868" s="9"/>
      <c r="AR868" s="10" t="str">
        <f t="shared" si="388"/>
        <v/>
      </c>
      <c r="AS868" s="11" t="str">
        <f t="shared" si="389"/>
        <v/>
      </c>
      <c r="AU868" s="9" t="str">
        <f t="shared" si="376"/>
        <v/>
      </c>
      <c r="AV868" s="9"/>
      <c r="AW868" s="9"/>
      <c r="AX868" s="10" t="str">
        <f t="shared" si="390"/>
        <v/>
      </c>
      <c r="AY868" s="11" t="str">
        <f t="shared" si="391"/>
        <v/>
      </c>
      <c r="BA868" s="12" t="str">
        <f t="shared" si="377"/>
        <v/>
      </c>
      <c r="BB868" s="12"/>
      <c r="BC868" s="12"/>
      <c r="BD868" s="13" t="str">
        <f t="shared" si="392"/>
        <v/>
      </c>
      <c r="BE868" s="14" t="str">
        <f t="shared" si="393"/>
        <v/>
      </c>
    </row>
    <row r="869" spans="5:57" x14ac:dyDescent="0.25">
      <c r="E869" s="9" t="str">
        <f t="shared" si="369"/>
        <v/>
      </c>
      <c r="F869" s="9"/>
      <c r="G869" s="9"/>
      <c r="H869" s="10" t="str">
        <f t="shared" si="378"/>
        <v/>
      </c>
      <c r="I869" s="15" t="str">
        <f t="shared" si="379"/>
        <v/>
      </c>
      <c r="K869" s="9" t="str">
        <f t="shared" si="370"/>
        <v/>
      </c>
      <c r="L869" s="9"/>
      <c r="M869" s="9"/>
      <c r="N869" s="10" t="str">
        <f t="shared" si="380"/>
        <v/>
      </c>
      <c r="O869" s="11" t="str">
        <f t="shared" si="381"/>
        <v/>
      </c>
      <c r="Q869" s="9" t="str">
        <f t="shared" si="371"/>
        <v/>
      </c>
      <c r="R869" s="9"/>
      <c r="S869" s="9"/>
      <c r="T869" s="10" t="str">
        <f t="shared" si="382"/>
        <v/>
      </c>
      <c r="U869" s="11" t="str">
        <f t="shared" si="383"/>
        <v/>
      </c>
      <c r="W869" s="9" t="str">
        <f t="shared" si="372"/>
        <v/>
      </c>
      <c r="X869" s="9"/>
      <c r="Y869" s="9"/>
      <c r="Z869" s="10" t="str">
        <f t="shared" si="384"/>
        <v/>
      </c>
      <c r="AA869" s="11" t="str">
        <f t="shared" si="385"/>
        <v/>
      </c>
      <c r="AC869" s="9" t="str">
        <f t="shared" si="373"/>
        <v/>
      </c>
      <c r="AD869" s="9"/>
      <c r="AE869" s="9"/>
      <c r="AF869" s="10" t="str">
        <f t="shared" si="386"/>
        <v/>
      </c>
      <c r="AG869" s="11" t="str">
        <f t="shared" si="387"/>
        <v/>
      </c>
      <c r="AI869" s="9" t="str">
        <f t="shared" si="374"/>
        <v/>
      </c>
      <c r="AJ869" s="9"/>
      <c r="AK869" s="9"/>
      <c r="AL869" s="10" t="str">
        <f t="shared" si="367"/>
        <v/>
      </c>
      <c r="AM869" s="11" t="str">
        <f t="shared" si="368"/>
        <v/>
      </c>
      <c r="AO869" s="9" t="str">
        <f t="shared" si="375"/>
        <v/>
      </c>
      <c r="AP869" s="9"/>
      <c r="AQ869" s="9"/>
      <c r="AR869" s="10" t="str">
        <f t="shared" si="388"/>
        <v/>
      </c>
      <c r="AS869" s="11" t="str">
        <f t="shared" si="389"/>
        <v/>
      </c>
      <c r="AU869" s="9" t="str">
        <f t="shared" si="376"/>
        <v/>
      </c>
      <c r="AV869" s="9"/>
      <c r="AW869" s="9"/>
      <c r="AX869" s="10" t="str">
        <f t="shared" si="390"/>
        <v/>
      </c>
      <c r="AY869" s="11" t="str">
        <f t="shared" si="391"/>
        <v/>
      </c>
      <c r="BA869" s="12" t="str">
        <f t="shared" si="377"/>
        <v/>
      </c>
      <c r="BB869" s="12"/>
      <c r="BC869" s="12"/>
      <c r="BD869" s="13" t="str">
        <f t="shared" si="392"/>
        <v/>
      </c>
      <c r="BE869" s="14" t="str">
        <f t="shared" si="393"/>
        <v/>
      </c>
    </row>
    <row r="870" spans="5:57" x14ac:dyDescent="0.25">
      <c r="E870" s="9" t="str">
        <f t="shared" si="369"/>
        <v/>
      </c>
      <c r="F870" s="9"/>
      <c r="G870" s="9"/>
      <c r="H870" s="10" t="str">
        <f t="shared" si="378"/>
        <v/>
      </c>
      <c r="I870" s="15" t="str">
        <f t="shared" si="379"/>
        <v/>
      </c>
      <c r="K870" s="9" t="str">
        <f t="shared" si="370"/>
        <v/>
      </c>
      <c r="L870" s="9"/>
      <c r="M870" s="9"/>
      <c r="N870" s="10" t="str">
        <f t="shared" si="380"/>
        <v/>
      </c>
      <c r="O870" s="11" t="str">
        <f t="shared" si="381"/>
        <v/>
      </c>
      <c r="Q870" s="9" t="str">
        <f t="shared" si="371"/>
        <v/>
      </c>
      <c r="R870" s="9"/>
      <c r="S870" s="9"/>
      <c r="T870" s="10" t="str">
        <f t="shared" si="382"/>
        <v/>
      </c>
      <c r="U870" s="11" t="str">
        <f t="shared" si="383"/>
        <v/>
      </c>
      <c r="W870" s="9" t="str">
        <f t="shared" si="372"/>
        <v/>
      </c>
      <c r="X870" s="9"/>
      <c r="Y870" s="9"/>
      <c r="Z870" s="10" t="str">
        <f t="shared" si="384"/>
        <v/>
      </c>
      <c r="AA870" s="11" t="str">
        <f t="shared" si="385"/>
        <v/>
      </c>
      <c r="AC870" s="9" t="str">
        <f t="shared" si="373"/>
        <v/>
      </c>
      <c r="AD870" s="9"/>
      <c r="AE870" s="9"/>
      <c r="AF870" s="10" t="str">
        <f t="shared" si="386"/>
        <v/>
      </c>
      <c r="AG870" s="11" t="str">
        <f t="shared" si="387"/>
        <v/>
      </c>
      <c r="AI870" s="9" t="str">
        <f t="shared" si="374"/>
        <v/>
      </c>
      <c r="AJ870" s="9"/>
      <c r="AK870" s="9"/>
      <c r="AL870" s="10" t="str">
        <f t="shared" si="367"/>
        <v/>
      </c>
      <c r="AM870" s="11" t="str">
        <f t="shared" si="368"/>
        <v/>
      </c>
      <c r="AO870" s="9" t="str">
        <f t="shared" si="375"/>
        <v/>
      </c>
      <c r="AP870" s="9"/>
      <c r="AQ870" s="9"/>
      <c r="AR870" s="10" t="str">
        <f t="shared" si="388"/>
        <v/>
      </c>
      <c r="AS870" s="11" t="str">
        <f t="shared" si="389"/>
        <v/>
      </c>
      <c r="AU870" s="9" t="str">
        <f t="shared" si="376"/>
        <v/>
      </c>
      <c r="AV870" s="9"/>
      <c r="AW870" s="9"/>
      <c r="AX870" s="10" t="str">
        <f t="shared" si="390"/>
        <v/>
      </c>
      <c r="AY870" s="11" t="str">
        <f t="shared" si="391"/>
        <v/>
      </c>
      <c r="BA870" s="12" t="str">
        <f t="shared" si="377"/>
        <v/>
      </c>
      <c r="BB870" s="12"/>
      <c r="BC870" s="12"/>
      <c r="BD870" s="13" t="str">
        <f t="shared" si="392"/>
        <v/>
      </c>
      <c r="BE870" s="14" t="str">
        <f t="shared" si="393"/>
        <v/>
      </c>
    </row>
    <row r="871" spans="5:57" x14ac:dyDescent="0.25">
      <c r="E871" s="9" t="str">
        <f t="shared" si="369"/>
        <v/>
      </c>
      <c r="F871" s="9"/>
      <c r="G871" s="9"/>
      <c r="H871" s="10" t="str">
        <f t="shared" si="378"/>
        <v/>
      </c>
      <c r="I871" s="15" t="str">
        <f t="shared" si="379"/>
        <v/>
      </c>
      <c r="K871" s="9" t="str">
        <f t="shared" si="370"/>
        <v/>
      </c>
      <c r="L871" s="9"/>
      <c r="M871" s="9"/>
      <c r="N871" s="10" t="str">
        <f t="shared" si="380"/>
        <v/>
      </c>
      <c r="O871" s="11" t="str">
        <f t="shared" si="381"/>
        <v/>
      </c>
      <c r="Q871" s="9" t="str">
        <f t="shared" si="371"/>
        <v/>
      </c>
      <c r="R871" s="9"/>
      <c r="S871" s="9"/>
      <c r="T871" s="10" t="str">
        <f t="shared" si="382"/>
        <v/>
      </c>
      <c r="U871" s="11" t="str">
        <f t="shared" si="383"/>
        <v/>
      </c>
      <c r="W871" s="9" t="str">
        <f t="shared" si="372"/>
        <v/>
      </c>
      <c r="X871" s="9"/>
      <c r="Y871" s="9"/>
      <c r="Z871" s="10" t="str">
        <f t="shared" si="384"/>
        <v/>
      </c>
      <c r="AA871" s="11" t="str">
        <f t="shared" si="385"/>
        <v/>
      </c>
      <c r="AC871" s="9" t="str">
        <f t="shared" si="373"/>
        <v/>
      </c>
      <c r="AD871" s="9"/>
      <c r="AE871" s="9"/>
      <c r="AF871" s="10" t="str">
        <f t="shared" si="386"/>
        <v/>
      </c>
      <c r="AG871" s="11" t="str">
        <f t="shared" si="387"/>
        <v/>
      </c>
      <c r="AI871" s="9" t="str">
        <f t="shared" si="374"/>
        <v/>
      </c>
      <c r="AJ871" s="9"/>
      <c r="AK871" s="9"/>
      <c r="AL871" s="10" t="str">
        <f t="shared" si="367"/>
        <v/>
      </c>
      <c r="AM871" s="11" t="str">
        <f t="shared" si="368"/>
        <v/>
      </c>
      <c r="AO871" s="9" t="str">
        <f t="shared" si="375"/>
        <v/>
      </c>
      <c r="AP871" s="9"/>
      <c r="AQ871" s="9"/>
      <c r="AR871" s="10" t="str">
        <f t="shared" si="388"/>
        <v/>
      </c>
      <c r="AS871" s="11" t="str">
        <f t="shared" si="389"/>
        <v/>
      </c>
      <c r="AU871" s="9" t="str">
        <f t="shared" si="376"/>
        <v/>
      </c>
      <c r="AV871" s="9"/>
      <c r="AW871" s="9"/>
      <c r="AX871" s="10" t="str">
        <f t="shared" si="390"/>
        <v/>
      </c>
      <c r="AY871" s="11" t="str">
        <f t="shared" si="391"/>
        <v/>
      </c>
      <c r="BA871" s="12" t="str">
        <f t="shared" si="377"/>
        <v/>
      </c>
      <c r="BB871" s="12"/>
      <c r="BC871" s="12"/>
      <c r="BD871" s="13" t="str">
        <f t="shared" si="392"/>
        <v/>
      </c>
      <c r="BE871" s="14" t="str">
        <f t="shared" si="393"/>
        <v/>
      </c>
    </row>
    <row r="872" spans="5:57" x14ac:dyDescent="0.25">
      <c r="E872" s="9" t="str">
        <f t="shared" si="369"/>
        <v/>
      </c>
      <c r="F872" s="9"/>
      <c r="G872" s="9"/>
      <c r="H872" s="10" t="str">
        <f t="shared" si="378"/>
        <v/>
      </c>
      <c r="I872" s="15" t="str">
        <f t="shared" si="379"/>
        <v/>
      </c>
      <c r="K872" s="9" t="str">
        <f t="shared" si="370"/>
        <v/>
      </c>
      <c r="L872" s="9"/>
      <c r="M872" s="9"/>
      <c r="N872" s="10" t="str">
        <f t="shared" si="380"/>
        <v/>
      </c>
      <c r="O872" s="11" t="str">
        <f t="shared" si="381"/>
        <v/>
      </c>
      <c r="Q872" s="9" t="str">
        <f t="shared" si="371"/>
        <v/>
      </c>
      <c r="R872" s="9"/>
      <c r="S872" s="9"/>
      <c r="T872" s="10" t="str">
        <f t="shared" si="382"/>
        <v/>
      </c>
      <c r="U872" s="11" t="str">
        <f t="shared" si="383"/>
        <v/>
      </c>
      <c r="W872" s="9" t="str">
        <f t="shared" si="372"/>
        <v/>
      </c>
      <c r="X872" s="9"/>
      <c r="Y872" s="9"/>
      <c r="Z872" s="10" t="str">
        <f t="shared" si="384"/>
        <v/>
      </c>
      <c r="AA872" s="11" t="str">
        <f t="shared" si="385"/>
        <v/>
      </c>
      <c r="AC872" s="9" t="str">
        <f t="shared" si="373"/>
        <v/>
      </c>
      <c r="AD872" s="9"/>
      <c r="AE872" s="9"/>
      <c r="AF872" s="10" t="str">
        <f t="shared" si="386"/>
        <v/>
      </c>
      <c r="AG872" s="11" t="str">
        <f t="shared" si="387"/>
        <v/>
      </c>
      <c r="AI872" s="9" t="str">
        <f t="shared" si="374"/>
        <v/>
      </c>
      <c r="AJ872" s="9"/>
      <c r="AK872" s="9"/>
      <c r="AL872" s="10" t="str">
        <f t="shared" si="367"/>
        <v/>
      </c>
      <c r="AM872" s="11" t="str">
        <f t="shared" si="368"/>
        <v/>
      </c>
      <c r="AO872" s="9" t="str">
        <f t="shared" si="375"/>
        <v/>
      </c>
      <c r="AP872" s="9"/>
      <c r="AQ872" s="9"/>
      <c r="AR872" s="10" t="str">
        <f t="shared" si="388"/>
        <v/>
      </c>
      <c r="AS872" s="11" t="str">
        <f t="shared" si="389"/>
        <v/>
      </c>
      <c r="AU872" s="9" t="str">
        <f t="shared" si="376"/>
        <v/>
      </c>
      <c r="AV872" s="9"/>
      <c r="AW872" s="9"/>
      <c r="AX872" s="10" t="str">
        <f t="shared" si="390"/>
        <v/>
      </c>
      <c r="AY872" s="11" t="str">
        <f t="shared" si="391"/>
        <v/>
      </c>
      <c r="BA872" s="12" t="str">
        <f t="shared" si="377"/>
        <v/>
      </c>
      <c r="BB872" s="12"/>
      <c r="BC872" s="12"/>
      <c r="BD872" s="13" t="str">
        <f t="shared" si="392"/>
        <v/>
      </c>
      <c r="BE872" s="14" t="str">
        <f t="shared" si="393"/>
        <v/>
      </c>
    </row>
    <row r="873" spans="5:57" x14ac:dyDescent="0.25">
      <c r="E873" s="9" t="str">
        <f t="shared" si="369"/>
        <v/>
      </c>
      <c r="F873" s="9"/>
      <c r="G873" s="9"/>
      <c r="H873" s="10" t="str">
        <f t="shared" si="378"/>
        <v/>
      </c>
      <c r="I873" s="15" t="str">
        <f t="shared" si="379"/>
        <v/>
      </c>
      <c r="K873" s="9" t="str">
        <f t="shared" si="370"/>
        <v/>
      </c>
      <c r="L873" s="9"/>
      <c r="M873" s="9"/>
      <c r="N873" s="10" t="str">
        <f t="shared" si="380"/>
        <v/>
      </c>
      <c r="O873" s="11" t="str">
        <f t="shared" si="381"/>
        <v/>
      </c>
      <c r="Q873" s="9" t="str">
        <f t="shared" si="371"/>
        <v/>
      </c>
      <c r="R873" s="9"/>
      <c r="S873" s="9"/>
      <c r="T873" s="10" t="str">
        <f t="shared" si="382"/>
        <v/>
      </c>
      <c r="U873" s="11" t="str">
        <f t="shared" si="383"/>
        <v/>
      </c>
      <c r="W873" s="9" t="str">
        <f t="shared" si="372"/>
        <v/>
      </c>
      <c r="X873" s="9"/>
      <c r="Y873" s="9"/>
      <c r="Z873" s="10" t="str">
        <f t="shared" si="384"/>
        <v/>
      </c>
      <c r="AA873" s="11" t="str">
        <f t="shared" si="385"/>
        <v/>
      </c>
      <c r="AC873" s="9" t="str">
        <f t="shared" si="373"/>
        <v/>
      </c>
      <c r="AD873" s="9"/>
      <c r="AE873" s="9"/>
      <c r="AF873" s="10" t="str">
        <f t="shared" si="386"/>
        <v/>
      </c>
      <c r="AG873" s="11" t="str">
        <f t="shared" si="387"/>
        <v/>
      </c>
      <c r="AI873" s="9" t="str">
        <f t="shared" si="374"/>
        <v/>
      </c>
      <c r="AJ873" s="9"/>
      <c r="AK873" s="9"/>
      <c r="AL873" s="10" t="str">
        <f t="shared" si="367"/>
        <v/>
      </c>
      <c r="AM873" s="11" t="str">
        <f t="shared" si="368"/>
        <v/>
      </c>
      <c r="AO873" s="9" t="str">
        <f t="shared" si="375"/>
        <v/>
      </c>
      <c r="AP873" s="9"/>
      <c r="AQ873" s="9"/>
      <c r="AR873" s="10" t="str">
        <f t="shared" si="388"/>
        <v/>
      </c>
      <c r="AS873" s="11" t="str">
        <f t="shared" si="389"/>
        <v/>
      </c>
      <c r="AU873" s="9" t="str">
        <f t="shared" si="376"/>
        <v/>
      </c>
      <c r="AV873" s="9"/>
      <c r="AW873" s="9"/>
      <c r="AX873" s="10" t="str">
        <f t="shared" si="390"/>
        <v/>
      </c>
      <c r="AY873" s="11" t="str">
        <f t="shared" si="391"/>
        <v/>
      </c>
      <c r="BA873" s="12" t="str">
        <f t="shared" si="377"/>
        <v/>
      </c>
      <c r="BB873" s="12"/>
      <c r="BC873" s="12"/>
      <c r="BD873" s="13" t="str">
        <f t="shared" si="392"/>
        <v/>
      </c>
      <c r="BE873" s="14" t="str">
        <f t="shared" si="393"/>
        <v/>
      </c>
    </row>
    <row r="874" spans="5:57" x14ac:dyDescent="0.25">
      <c r="E874" s="9" t="str">
        <f t="shared" si="369"/>
        <v/>
      </c>
      <c r="F874" s="9"/>
      <c r="G874" s="9"/>
      <c r="H874" s="10" t="str">
        <f t="shared" si="378"/>
        <v/>
      </c>
      <c r="I874" s="15" t="str">
        <f t="shared" si="379"/>
        <v/>
      </c>
      <c r="K874" s="9" t="str">
        <f t="shared" si="370"/>
        <v/>
      </c>
      <c r="L874" s="9"/>
      <c r="M874" s="9"/>
      <c r="N874" s="10" t="str">
        <f t="shared" si="380"/>
        <v/>
      </c>
      <c r="O874" s="11" t="str">
        <f t="shared" si="381"/>
        <v/>
      </c>
      <c r="Q874" s="9" t="str">
        <f t="shared" si="371"/>
        <v/>
      </c>
      <c r="R874" s="9"/>
      <c r="S874" s="9"/>
      <c r="T874" s="10" t="str">
        <f t="shared" si="382"/>
        <v/>
      </c>
      <c r="U874" s="11" t="str">
        <f t="shared" si="383"/>
        <v/>
      </c>
      <c r="W874" s="9" t="str">
        <f t="shared" si="372"/>
        <v/>
      </c>
      <c r="X874" s="9"/>
      <c r="Y874" s="9"/>
      <c r="Z874" s="10" t="str">
        <f t="shared" si="384"/>
        <v/>
      </c>
      <c r="AA874" s="11" t="str">
        <f t="shared" si="385"/>
        <v/>
      </c>
      <c r="AC874" s="9" t="str">
        <f t="shared" si="373"/>
        <v/>
      </c>
      <c r="AD874" s="9"/>
      <c r="AE874" s="9"/>
      <c r="AF874" s="10" t="str">
        <f t="shared" si="386"/>
        <v/>
      </c>
      <c r="AG874" s="11" t="str">
        <f t="shared" si="387"/>
        <v/>
      </c>
      <c r="AI874" s="9" t="str">
        <f t="shared" si="374"/>
        <v/>
      </c>
      <c r="AJ874" s="9"/>
      <c r="AK874" s="9"/>
      <c r="AL874" s="10" t="str">
        <f t="shared" si="367"/>
        <v/>
      </c>
      <c r="AM874" s="11" t="str">
        <f t="shared" si="368"/>
        <v/>
      </c>
      <c r="AO874" s="9" t="str">
        <f t="shared" si="375"/>
        <v/>
      </c>
      <c r="AP874" s="9"/>
      <c r="AQ874" s="9"/>
      <c r="AR874" s="10" t="str">
        <f t="shared" si="388"/>
        <v/>
      </c>
      <c r="AS874" s="11" t="str">
        <f t="shared" si="389"/>
        <v/>
      </c>
      <c r="AU874" s="9" t="str">
        <f t="shared" si="376"/>
        <v/>
      </c>
      <c r="AV874" s="9"/>
      <c r="AW874" s="9"/>
      <c r="AX874" s="10" t="str">
        <f t="shared" si="390"/>
        <v/>
      </c>
      <c r="AY874" s="11" t="str">
        <f t="shared" si="391"/>
        <v/>
      </c>
      <c r="BA874" s="12" t="str">
        <f t="shared" si="377"/>
        <v/>
      </c>
      <c r="BB874" s="12"/>
      <c r="BC874" s="12"/>
      <c r="BD874" s="13" t="str">
        <f t="shared" si="392"/>
        <v/>
      </c>
      <c r="BE874" s="14" t="str">
        <f t="shared" si="393"/>
        <v/>
      </c>
    </row>
    <row r="875" spans="5:57" x14ac:dyDescent="0.25">
      <c r="E875" s="9" t="str">
        <f t="shared" si="369"/>
        <v/>
      </c>
      <c r="F875" s="9"/>
      <c r="G875" s="9"/>
      <c r="H875" s="10" t="str">
        <f t="shared" si="378"/>
        <v/>
      </c>
      <c r="I875" s="15" t="str">
        <f t="shared" si="379"/>
        <v/>
      </c>
      <c r="K875" s="9" t="str">
        <f t="shared" si="370"/>
        <v/>
      </c>
      <c r="L875" s="9"/>
      <c r="M875" s="9"/>
      <c r="N875" s="10" t="str">
        <f t="shared" si="380"/>
        <v/>
      </c>
      <c r="O875" s="11" t="str">
        <f t="shared" si="381"/>
        <v/>
      </c>
      <c r="Q875" s="9" t="str">
        <f t="shared" si="371"/>
        <v/>
      </c>
      <c r="R875" s="9"/>
      <c r="S875" s="9"/>
      <c r="T875" s="10" t="str">
        <f t="shared" si="382"/>
        <v/>
      </c>
      <c r="U875" s="11" t="str">
        <f t="shared" si="383"/>
        <v/>
      </c>
      <c r="W875" s="9" t="str">
        <f t="shared" si="372"/>
        <v/>
      </c>
      <c r="X875" s="9"/>
      <c r="Y875" s="9"/>
      <c r="Z875" s="10" t="str">
        <f t="shared" si="384"/>
        <v/>
      </c>
      <c r="AA875" s="11" t="str">
        <f t="shared" si="385"/>
        <v/>
      </c>
      <c r="AC875" s="9" t="str">
        <f t="shared" si="373"/>
        <v/>
      </c>
      <c r="AD875" s="9"/>
      <c r="AE875" s="9"/>
      <c r="AF875" s="10" t="str">
        <f t="shared" si="386"/>
        <v/>
      </c>
      <c r="AG875" s="11" t="str">
        <f t="shared" si="387"/>
        <v/>
      </c>
      <c r="AI875" s="9" t="str">
        <f t="shared" si="374"/>
        <v/>
      </c>
      <c r="AJ875" s="9"/>
      <c r="AK875" s="9"/>
      <c r="AL875" s="10" t="str">
        <f t="shared" si="367"/>
        <v/>
      </c>
      <c r="AM875" s="11" t="str">
        <f t="shared" si="368"/>
        <v/>
      </c>
      <c r="AO875" s="9" t="str">
        <f t="shared" si="375"/>
        <v/>
      </c>
      <c r="AP875" s="9"/>
      <c r="AQ875" s="9"/>
      <c r="AR875" s="10" t="str">
        <f t="shared" si="388"/>
        <v/>
      </c>
      <c r="AS875" s="11" t="str">
        <f t="shared" si="389"/>
        <v/>
      </c>
      <c r="AU875" s="9" t="str">
        <f t="shared" si="376"/>
        <v/>
      </c>
      <c r="AV875" s="9"/>
      <c r="AW875" s="9"/>
      <c r="AX875" s="10" t="str">
        <f t="shared" si="390"/>
        <v/>
      </c>
      <c r="AY875" s="11" t="str">
        <f t="shared" si="391"/>
        <v/>
      </c>
      <c r="BA875" s="12" t="str">
        <f t="shared" si="377"/>
        <v/>
      </c>
      <c r="BB875" s="12"/>
      <c r="BC875" s="12"/>
      <c r="BD875" s="13" t="str">
        <f t="shared" si="392"/>
        <v/>
      </c>
      <c r="BE875" s="14" t="str">
        <f t="shared" si="393"/>
        <v/>
      </c>
    </row>
    <row r="876" spans="5:57" x14ac:dyDescent="0.25">
      <c r="E876" s="9" t="str">
        <f t="shared" si="369"/>
        <v/>
      </c>
      <c r="F876" s="9"/>
      <c r="G876" s="9"/>
      <c r="H876" s="10" t="str">
        <f t="shared" si="378"/>
        <v/>
      </c>
      <c r="I876" s="15" t="str">
        <f t="shared" si="379"/>
        <v/>
      </c>
      <c r="K876" s="9" t="str">
        <f t="shared" si="370"/>
        <v/>
      </c>
      <c r="L876" s="9"/>
      <c r="M876" s="9"/>
      <c r="N876" s="10" t="str">
        <f t="shared" si="380"/>
        <v/>
      </c>
      <c r="O876" s="11" t="str">
        <f t="shared" si="381"/>
        <v/>
      </c>
      <c r="Q876" s="9" t="str">
        <f t="shared" si="371"/>
        <v/>
      </c>
      <c r="R876" s="9"/>
      <c r="S876" s="9"/>
      <c r="T876" s="10" t="str">
        <f t="shared" si="382"/>
        <v/>
      </c>
      <c r="U876" s="11" t="str">
        <f t="shared" si="383"/>
        <v/>
      </c>
      <c r="W876" s="9" t="str">
        <f t="shared" si="372"/>
        <v/>
      </c>
      <c r="X876" s="9"/>
      <c r="Y876" s="9"/>
      <c r="Z876" s="10" t="str">
        <f t="shared" si="384"/>
        <v/>
      </c>
      <c r="AA876" s="11" t="str">
        <f t="shared" si="385"/>
        <v/>
      </c>
      <c r="AC876" s="9" t="str">
        <f t="shared" si="373"/>
        <v/>
      </c>
      <c r="AD876" s="9"/>
      <c r="AE876" s="9"/>
      <c r="AF876" s="10" t="str">
        <f t="shared" si="386"/>
        <v/>
      </c>
      <c r="AG876" s="11" t="str">
        <f t="shared" si="387"/>
        <v/>
      </c>
      <c r="AI876" s="9" t="str">
        <f t="shared" si="374"/>
        <v/>
      </c>
      <c r="AJ876" s="9"/>
      <c r="AK876" s="9"/>
      <c r="AL876" s="10" t="str">
        <f t="shared" si="367"/>
        <v/>
      </c>
      <c r="AM876" s="11" t="str">
        <f t="shared" si="368"/>
        <v/>
      </c>
      <c r="AO876" s="9" t="str">
        <f t="shared" si="375"/>
        <v/>
      </c>
      <c r="AP876" s="9"/>
      <c r="AQ876" s="9"/>
      <c r="AR876" s="10" t="str">
        <f t="shared" si="388"/>
        <v/>
      </c>
      <c r="AS876" s="11" t="str">
        <f t="shared" si="389"/>
        <v/>
      </c>
      <c r="AU876" s="9" t="str">
        <f t="shared" si="376"/>
        <v/>
      </c>
      <c r="AV876" s="9"/>
      <c r="AW876" s="9"/>
      <c r="AX876" s="10" t="str">
        <f t="shared" si="390"/>
        <v/>
      </c>
      <c r="AY876" s="11" t="str">
        <f t="shared" si="391"/>
        <v/>
      </c>
      <c r="BA876" s="12" t="str">
        <f t="shared" si="377"/>
        <v/>
      </c>
      <c r="BB876" s="12"/>
      <c r="BC876" s="12"/>
      <c r="BD876" s="13" t="str">
        <f t="shared" si="392"/>
        <v/>
      </c>
      <c r="BE876" s="14" t="str">
        <f t="shared" si="393"/>
        <v/>
      </c>
    </row>
    <row r="877" spans="5:57" x14ac:dyDescent="0.25">
      <c r="E877" s="9" t="str">
        <f t="shared" si="369"/>
        <v/>
      </c>
      <c r="F877" s="9"/>
      <c r="G877" s="9"/>
      <c r="H877" s="10" t="str">
        <f t="shared" si="378"/>
        <v/>
      </c>
      <c r="I877" s="15" t="str">
        <f t="shared" si="379"/>
        <v/>
      </c>
      <c r="K877" s="9" t="str">
        <f t="shared" si="370"/>
        <v/>
      </c>
      <c r="L877" s="9"/>
      <c r="M877" s="9"/>
      <c r="N877" s="10" t="str">
        <f t="shared" si="380"/>
        <v/>
      </c>
      <c r="O877" s="11" t="str">
        <f t="shared" si="381"/>
        <v/>
      </c>
      <c r="Q877" s="9" t="str">
        <f t="shared" si="371"/>
        <v/>
      </c>
      <c r="R877" s="9"/>
      <c r="S877" s="9"/>
      <c r="T877" s="10" t="str">
        <f t="shared" si="382"/>
        <v/>
      </c>
      <c r="U877" s="11" t="str">
        <f t="shared" si="383"/>
        <v/>
      </c>
      <c r="W877" s="9" t="str">
        <f t="shared" si="372"/>
        <v/>
      </c>
      <c r="X877" s="9"/>
      <c r="Y877" s="9"/>
      <c r="Z877" s="10" t="str">
        <f t="shared" si="384"/>
        <v/>
      </c>
      <c r="AA877" s="11" t="str">
        <f t="shared" si="385"/>
        <v/>
      </c>
      <c r="AC877" s="9" t="str">
        <f t="shared" si="373"/>
        <v/>
      </c>
      <c r="AD877" s="9"/>
      <c r="AE877" s="9"/>
      <c r="AF877" s="10" t="str">
        <f t="shared" si="386"/>
        <v/>
      </c>
      <c r="AG877" s="11" t="str">
        <f t="shared" si="387"/>
        <v/>
      </c>
      <c r="AI877" s="9" t="str">
        <f t="shared" si="374"/>
        <v/>
      </c>
      <c r="AJ877" s="9"/>
      <c r="AK877" s="9"/>
      <c r="AL877" s="10" t="str">
        <f t="shared" si="367"/>
        <v/>
      </c>
      <c r="AM877" s="11" t="str">
        <f t="shared" si="368"/>
        <v/>
      </c>
      <c r="AO877" s="9" t="str">
        <f t="shared" si="375"/>
        <v/>
      </c>
      <c r="AP877" s="9"/>
      <c r="AQ877" s="9"/>
      <c r="AR877" s="10" t="str">
        <f t="shared" si="388"/>
        <v/>
      </c>
      <c r="AS877" s="11" t="str">
        <f t="shared" si="389"/>
        <v/>
      </c>
      <c r="AU877" s="9" t="str">
        <f t="shared" si="376"/>
        <v/>
      </c>
      <c r="AV877" s="9"/>
      <c r="AW877" s="9"/>
      <c r="AX877" s="10" t="str">
        <f t="shared" si="390"/>
        <v/>
      </c>
      <c r="AY877" s="11" t="str">
        <f t="shared" si="391"/>
        <v/>
      </c>
      <c r="BA877" s="12" t="str">
        <f t="shared" si="377"/>
        <v/>
      </c>
      <c r="BB877" s="12"/>
      <c r="BC877" s="12"/>
      <c r="BD877" s="13" t="str">
        <f t="shared" si="392"/>
        <v/>
      </c>
      <c r="BE877" s="14" t="str">
        <f t="shared" si="393"/>
        <v/>
      </c>
    </row>
    <row r="878" spans="5:57" x14ac:dyDescent="0.25">
      <c r="E878" s="9" t="str">
        <f t="shared" si="369"/>
        <v/>
      </c>
      <c r="F878" s="9"/>
      <c r="G878" s="9"/>
      <c r="H878" s="10" t="str">
        <f t="shared" si="378"/>
        <v/>
      </c>
      <c r="I878" s="15" t="str">
        <f t="shared" si="379"/>
        <v/>
      </c>
      <c r="K878" s="9" t="str">
        <f t="shared" si="370"/>
        <v/>
      </c>
      <c r="L878" s="9"/>
      <c r="M878" s="9"/>
      <c r="N878" s="10" t="str">
        <f t="shared" si="380"/>
        <v/>
      </c>
      <c r="O878" s="11" t="str">
        <f t="shared" si="381"/>
        <v/>
      </c>
      <c r="Q878" s="9" t="str">
        <f t="shared" si="371"/>
        <v/>
      </c>
      <c r="R878" s="9"/>
      <c r="S878" s="9"/>
      <c r="T878" s="10" t="str">
        <f t="shared" si="382"/>
        <v/>
      </c>
      <c r="U878" s="11" t="str">
        <f t="shared" si="383"/>
        <v/>
      </c>
      <c r="W878" s="9" t="str">
        <f t="shared" si="372"/>
        <v/>
      </c>
      <c r="X878" s="9"/>
      <c r="Y878" s="9"/>
      <c r="Z878" s="10" t="str">
        <f t="shared" si="384"/>
        <v/>
      </c>
      <c r="AA878" s="11" t="str">
        <f t="shared" si="385"/>
        <v/>
      </c>
      <c r="AC878" s="9" t="str">
        <f t="shared" si="373"/>
        <v/>
      </c>
      <c r="AD878" s="9"/>
      <c r="AE878" s="9"/>
      <c r="AF878" s="10" t="str">
        <f t="shared" si="386"/>
        <v/>
      </c>
      <c r="AG878" s="11" t="str">
        <f t="shared" si="387"/>
        <v/>
      </c>
      <c r="AI878" s="9" t="str">
        <f t="shared" si="374"/>
        <v/>
      </c>
      <c r="AJ878" s="9"/>
      <c r="AK878" s="9"/>
      <c r="AL878" s="10" t="str">
        <f t="shared" si="367"/>
        <v/>
      </c>
      <c r="AM878" s="11" t="str">
        <f t="shared" si="368"/>
        <v/>
      </c>
      <c r="AO878" s="9" t="str">
        <f t="shared" si="375"/>
        <v/>
      </c>
      <c r="AP878" s="9"/>
      <c r="AQ878" s="9"/>
      <c r="AR878" s="10" t="str">
        <f t="shared" si="388"/>
        <v/>
      </c>
      <c r="AS878" s="11" t="str">
        <f t="shared" si="389"/>
        <v/>
      </c>
      <c r="AU878" s="9" t="str">
        <f t="shared" si="376"/>
        <v/>
      </c>
      <c r="AV878" s="9"/>
      <c r="AW878" s="9"/>
      <c r="AX878" s="10" t="str">
        <f t="shared" si="390"/>
        <v/>
      </c>
      <c r="AY878" s="11" t="str">
        <f t="shared" si="391"/>
        <v/>
      </c>
      <c r="BA878" s="12" t="str">
        <f t="shared" si="377"/>
        <v/>
      </c>
      <c r="BB878" s="12"/>
      <c r="BC878" s="12"/>
      <c r="BD878" s="13" t="str">
        <f t="shared" si="392"/>
        <v/>
      </c>
      <c r="BE878" s="14" t="str">
        <f t="shared" si="393"/>
        <v/>
      </c>
    </row>
    <row r="879" spans="5:57" x14ac:dyDescent="0.25">
      <c r="E879" s="9" t="str">
        <f t="shared" si="369"/>
        <v/>
      </c>
      <c r="F879" s="9"/>
      <c r="G879" s="9"/>
      <c r="H879" s="10" t="str">
        <f t="shared" si="378"/>
        <v/>
      </c>
      <c r="I879" s="15" t="str">
        <f t="shared" si="379"/>
        <v/>
      </c>
      <c r="K879" s="9" t="str">
        <f t="shared" si="370"/>
        <v/>
      </c>
      <c r="L879" s="9"/>
      <c r="M879" s="9"/>
      <c r="N879" s="10" t="str">
        <f t="shared" si="380"/>
        <v/>
      </c>
      <c r="O879" s="11" t="str">
        <f t="shared" si="381"/>
        <v/>
      </c>
      <c r="Q879" s="9" t="str">
        <f t="shared" si="371"/>
        <v/>
      </c>
      <c r="R879" s="9"/>
      <c r="S879" s="9"/>
      <c r="T879" s="10" t="str">
        <f t="shared" si="382"/>
        <v/>
      </c>
      <c r="U879" s="11" t="str">
        <f t="shared" si="383"/>
        <v/>
      </c>
      <c r="W879" s="9" t="str">
        <f t="shared" si="372"/>
        <v/>
      </c>
      <c r="X879" s="9"/>
      <c r="Y879" s="9"/>
      <c r="Z879" s="10" t="str">
        <f t="shared" si="384"/>
        <v/>
      </c>
      <c r="AA879" s="11" t="str">
        <f t="shared" si="385"/>
        <v/>
      </c>
      <c r="AC879" s="9" t="str">
        <f t="shared" si="373"/>
        <v/>
      </c>
      <c r="AD879" s="9"/>
      <c r="AE879" s="9"/>
      <c r="AF879" s="10" t="str">
        <f t="shared" si="386"/>
        <v/>
      </c>
      <c r="AG879" s="11" t="str">
        <f t="shared" si="387"/>
        <v/>
      </c>
      <c r="AI879" s="9" t="str">
        <f t="shared" si="374"/>
        <v/>
      </c>
      <c r="AJ879" s="9"/>
      <c r="AK879" s="9"/>
      <c r="AL879" s="10" t="str">
        <f t="shared" si="367"/>
        <v/>
      </c>
      <c r="AM879" s="11" t="str">
        <f t="shared" si="368"/>
        <v/>
      </c>
      <c r="AO879" s="9" t="str">
        <f t="shared" si="375"/>
        <v/>
      </c>
      <c r="AP879" s="9"/>
      <c r="AQ879" s="9"/>
      <c r="AR879" s="10" t="str">
        <f t="shared" si="388"/>
        <v/>
      </c>
      <c r="AS879" s="11" t="str">
        <f t="shared" si="389"/>
        <v/>
      </c>
      <c r="AU879" s="9" t="str">
        <f t="shared" si="376"/>
        <v/>
      </c>
      <c r="AV879" s="9"/>
      <c r="AW879" s="9"/>
      <c r="AX879" s="10" t="str">
        <f t="shared" si="390"/>
        <v/>
      </c>
      <c r="AY879" s="11" t="str">
        <f t="shared" si="391"/>
        <v/>
      </c>
      <c r="BA879" s="12" t="str">
        <f t="shared" si="377"/>
        <v/>
      </c>
      <c r="BB879" s="12"/>
      <c r="BC879" s="12"/>
      <c r="BD879" s="13" t="str">
        <f t="shared" si="392"/>
        <v/>
      </c>
      <c r="BE879" s="14" t="str">
        <f t="shared" si="393"/>
        <v/>
      </c>
    </row>
    <row r="880" spans="5:57" x14ac:dyDescent="0.25">
      <c r="E880" s="9" t="str">
        <f t="shared" si="369"/>
        <v/>
      </c>
      <c r="F880" s="9"/>
      <c r="G880" s="9"/>
      <c r="H880" s="10" t="str">
        <f t="shared" si="378"/>
        <v/>
      </c>
      <c r="I880" s="15" t="str">
        <f t="shared" si="379"/>
        <v/>
      </c>
      <c r="K880" s="9" t="str">
        <f t="shared" si="370"/>
        <v/>
      </c>
      <c r="L880" s="9"/>
      <c r="M880" s="9"/>
      <c r="N880" s="10" t="str">
        <f t="shared" si="380"/>
        <v/>
      </c>
      <c r="O880" s="11" t="str">
        <f t="shared" si="381"/>
        <v/>
      </c>
      <c r="Q880" s="9" t="str">
        <f t="shared" si="371"/>
        <v/>
      </c>
      <c r="R880" s="9"/>
      <c r="S880" s="9"/>
      <c r="T880" s="10" t="str">
        <f t="shared" si="382"/>
        <v/>
      </c>
      <c r="U880" s="11" t="str">
        <f t="shared" si="383"/>
        <v/>
      </c>
      <c r="W880" s="9" t="str">
        <f t="shared" si="372"/>
        <v/>
      </c>
      <c r="X880" s="9"/>
      <c r="Y880" s="9"/>
      <c r="Z880" s="10" t="str">
        <f t="shared" si="384"/>
        <v/>
      </c>
      <c r="AA880" s="11" t="str">
        <f t="shared" si="385"/>
        <v/>
      </c>
      <c r="AC880" s="9" t="str">
        <f t="shared" si="373"/>
        <v/>
      </c>
      <c r="AD880" s="9"/>
      <c r="AE880" s="9"/>
      <c r="AF880" s="10" t="str">
        <f t="shared" si="386"/>
        <v/>
      </c>
      <c r="AG880" s="11" t="str">
        <f t="shared" si="387"/>
        <v/>
      </c>
      <c r="AI880" s="9" t="str">
        <f t="shared" si="374"/>
        <v/>
      </c>
      <c r="AJ880" s="9"/>
      <c r="AK880" s="9"/>
      <c r="AL880" s="10" t="str">
        <f t="shared" si="367"/>
        <v/>
      </c>
      <c r="AM880" s="11" t="str">
        <f t="shared" si="368"/>
        <v/>
      </c>
      <c r="AO880" s="9" t="str">
        <f t="shared" si="375"/>
        <v/>
      </c>
      <c r="AP880" s="9"/>
      <c r="AQ880" s="9"/>
      <c r="AR880" s="10" t="str">
        <f t="shared" si="388"/>
        <v/>
      </c>
      <c r="AS880" s="11" t="str">
        <f t="shared" si="389"/>
        <v/>
      </c>
      <c r="AU880" s="9" t="str">
        <f t="shared" si="376"/>
        <v/>
      </c>
      <c r="AV880" s="9"/>
      <c r="AW880" s="9"/>
      <c r="AX880" s="10" t="str">
        <f t="shared" si="390"/>
        <v/>
      </c>
      <c r="AY880" s="11" t="str">
        <f t="shared" si="391"/>
        <v/>
      </c>
      <c r="BA880" s="12" t="str">
        <f t="shared" si="377"/>
        <v/>
      </c>
      <c r="BB880" s="12"/>
      <c r="BC880" s="12"/>
      <c r="BD880" s="13" t="str">
        <f t="shared" si="392"/>
        <v/>
      </c>
      <c r="BE880" s="14" t="str">
        <f t="shared" si="393"/>
        <v/>
      </c>
    </row>
    <row r="881" spans="5:57" x14ac:dyDescent="0.25">
      <c r="E881" s="9" t="str">
        <f t="shared" si="369"/>
        <v/>
      </c>
      <c r="F881" s="9"/>
      <c r="G881" s="9"/>
      <c r="H881" s="10" t="str">
        <f t="shared" si="378"/>
        <v/>
      </c>
      <c r="I881" s="15" t="str">
        <f t="shared" si="379"/>
        <v/>
      </c>
      <c r="K881" s="9" t="str">
        <f t="shared" si="370"/>
        <v/>
      </c>
      <c r="L881" s="9"/>
      <c r="M881" s="9"/>
      <c r="N881" s="10" t="str">
        <f t="shared" si="380"/>
        <v/>
      </c>
      <c r="O881" s="11" t="str">
        <f t="shared" si="381"/>
        <v/>
      </c>
      <c r="Q881" s="9" t="str">
        <f t="shared" si="371"/>
        <v/>
      </c>
      <c r="R881" s="9"/>
      <c r="S881" s="9"/>
      <c r="T881" s="10" t="str">
        <f t="shared" si="382"/>
        <v/>
      </c>
      <c r="U881" s="11" t="str">
        <f t="shared" si="383"/>
        <v/>
      </c>
      <c r="W881" s="9" t="str">
        <f t="shared" si="372"/>
        <v/>
      </c>
      <c r="X881" s="9"/>
      <c r="Y881" s="9"/>
      <c r="Z881" s="10" t="str">
        <f t="shared" si="384"/>
        <v/>
      </c>
      <c r="AA881" s="11" t="str">
        <f t="shared" si="385"/>
        <v/>
      </c>
      <c r="AC881" s="9" t="str">
        <f t="shared" si="373"/>
        <v/>
      </c>
      <c r="AD881" s="9"/>
      <c r="AE881" s="9"/>
      <c r="AF881" s="10" t="str">
        <f t="shared" si="386"/>
        <v/>
      </c>
      <c r="AG881" s="11" t="str">
        <f t="shared" si="387"/>
        <v/>
      </c>
      <c r="AI881" s="9" t="str">
        <f t="shared" si="374"/>
        <v/>
      </c>
      <c r="AJ881" s="9"/>
      <c r="AK881" s="9"/>
      <c r="AL881" s="10" t="str">
        <f t="shared" si="367"/>
        <v/>
      </c>
      <c r="AM881" s="11" t="str">
        <f t="shared" si="368"/>
        <v/>
      </c>
      <c r="AO881" s="9" t="str">
        <f t="shared" si="375"/>
        <v/>
      </c>
      <c r="AP881" s="9"/>
      <c r="AQ881" s="9"/>
      <c r="AR881" s="10" t="str">
        <f t="shared" si="388"/>
        <v/>
      </c>
      <c r="AS881" s="11" t="str">
        <f t="shared" si="389"/>
        <v/>
      </c>
      <c r="AU881" s="9" t="str">
        <f t="shared" si="376"/>
        <v/>
      </c>
      <c r="AV881" s="9"/>
      <c r="AW881" s="9"/>
      <c r="AX881" s="10" t="str">
        <f t="shared" si="390"/>
        <v/>
      </c>
      <c r="AY881" s="11" t="str">
        <f t="shared" si="391"/>
        <v/>
      </c>
      <c r="BA881" s="12" t="str">
        <f t="shared" si="377"/>
        <v/>
      </c>
      <c r="BB881" s="12"/>
      <c r="BC881" s="12"/>
      <c r="BD881" s="13" t="str">
        <f t="shared" si="392"/>
        <v/>
      </c>
      <c r="BE881" s="14" t="str">
        <f t="shared" si="393"/>
        <v/>
      </c>
    </row>
    <row r="882" spans="5:57" x14ac:dyDescent="0.25">
      <c r="E882" s="9" t="str">
        <f t="shared" si="369"/>
        <v/>
      </c>
      <c r="F882" s="9"/>
      <c r="G882" s="9"/>
      <c r="H882" s="10" t="str">
        <f t="shared" si="378"/>
        <v/>
      </c>
      <c r="I882" s="15" t="str">
        <f t="shared" si="379"/>
        <v/>
      </c>
      <c r="K882" s="9" t="str">
        <f t="shared" si="370"/>
        <v/>
      </c>
      <c r="L882" s="9"/>
      <c r="M882" s="9"/>
      <c r="N882" s="10" t="str">
        <f t="shared" si="380"/>
        <v/>
      </c>
      <c r="O882" s="11" t="str">
        <f t="shared" si="381"/>
        <v/>
      </c>
      <c r="Q882" s="9" t="str">
        <f t="shared" si="371"/>
        <v/>
      </c>
      <c r="R882" s="9"/>
      <c r="S882" s="9"/>
      <c r="T882" s="10" t="str">
        <f t="shared" si="382"/>
        <v/>
      </c>
      <c r="U882" s="11" t="str">
        <f t="shared" si="383"/>
        <v/>
      </c>
      <c r="W882" s="9" t="str">
        <f t="shared" si="372"/>
        <v/>
      </c>
      <c r="X882" s="9"/>
      <c r="Y882" s="9"/>
      <c r="Z882" s="10" t="str">
        <f t="shared" si="384"/>
        <v/>
      </c>
      <c r="AA882" s="11" t="str">
        <f t="shared" si="385"/>
        <v/>
      </c>
      <c r="AC882" s="9" t="str">
        <f t="shared" si="373"/>
        <v/>
      </c>
      <c r="AD882" s="9"/>
      <c r="AE882" s="9"/>
      <c r="AF882" s="10" t="str">
        <f t="shared" si="386"/>
        <v/>
      </c>
      <c r="AG882" s="11" t="str">
        <f t="shared" si="387"/>
        <v/>
      </c>
      <c r="AI882" s="9" t="str">
        <f t="shared" si="374"/>
        <v/>
      </c>
      <c r="AJ882" s="9"/>
      <c r="AK882" s="9"/>
      <c r="AL882" s="10" t="str">
        <f t="shared" si="367"/>
        <v/>
      </c>
      <c r="AM882" s="11" t="str">
        <f t="shared" si="368"/>
        <v/>
      </c>
      <c r="AO882" s="9" t="str">
        <f t="shared" si="375"/>
        <v/>
      </c>
      <c r="AP882" s="9"/>
      <c r="AQ882" s="9"/>
      <c r="AR882" s="10" t="str">
        <f t="shared" si="388"/>
        <v/>
      </c>
      <c r="AS882" s="11" t="str">
        <f t="shared" si="389"/>
        <v/>
      </c>
      <c r="AU882" s="9" t="str">
        <f t="shared" si="376"/>
        <v/>
      </c>
      <c r="AV882" s="9"/>
      <c r="AW882" s="9"/>
      <c r="AX882" s="10" t="str">
        <f t="shared" si="390"/>
        <v/>
      </c>
      <c r="AY882" s="11" t="str">
        <f t="shared" si="391"/>
        <v/>
      </c>
      <c r="BA882" s="12" t="str">
        <f t="shared" si="377"/>
        <v/>
      </c>
      <c r="BB882" s="12"/>
      <c r="BC882" s="12"/>
      <c r="BD882" s="13" t="str">
        <f t="shared" si="392"/>
        <v/>
      </c>
      <c r="BE882" s="14" t="str">
        <f t="shared" si="393"/>
        <v/>
      </c>
    </row>
    <row r="883" spans="5:57" x14ac:dyDescent="0.25">
      <c r="E883" s="9" t="str">
        <f t="shared" si="369"/>
        <v/>
      </c>
      <c r="F883" s="9"/>
      <c r="G883" s="9"/>
      <c r="H883" s="10" t="str">
        <f t="shared" si="378"/>
        <v/>
      </c>
      <c r="I883" s="15" t="str">
        <f t="shared" si="379"/>
        <v/>
      </c>
      <c r="K883" s="9" t="str">
        <f t="shared" si="370"/>
        <v/>
      </c>
      <c r="L883" s="9"/>
      <c r="M883" s="9"/>
      <c r="N883" s="10" t="str">
        <f t="shared" si="380"/>
        <v/>
      </c>
      <c r="O883" s="11" t="str">
        <f t="shared" si="381"/>
        <v/>
      </c>
      <c r="Q883" s="9" t="str">
        <f t="shared" si="371"/>
        <v/>
      </c>
      <c r="R883" s="9"/>
      <c r="S883" s="9"/>
      <c r="T883" s="10" t="str">
        <f t="shared" si="382"/>
        <v/>
      </c>
      <c r="U883" s="11" t="str">
        <f t="shared" si="383"/>
        <v/>
      </c>
      <c r="W883" s="9" t="str">
        <f t="shared" si="372"/>
        <v/>
      </c>
      <c r="X883" s="9"/>
      <c r="Y883" s="9"/>
      <c r="Z883" s="10" t="str">
        <f t="shared" si="384"/>
        <v/>
      </c>
      <c r="AA883" s="11" t="str">
        <f t="shared" si="385"/>
        <v/>
      </c>
      <c r="AC883" s="9" t="str">
        <f t="shared" si="373"/>
        <v/>
      </c>
      <c r="AD883" s="9"/>
      <c r="AE883" s="9"/>
      <c r="AF883" s="10" t="str">
        <f t="shared" si="386"/>
        <v/>
      </c>
      <c r="AG883" s="11" t="str">
        <f t="shared" si="387"/>
        <v/>
      </c>
      <c r="AI883" s="9" t="str">
        <f t="shared" si="374"/>
        <v/>
      </c>
      <c r="AJ883" s="9"/>
      <c r="AK883" s="9"/>
      <c r="AL883" s="10" t="str">
        <f t="shared" si="367"/>
        <v/>
      </c>
      <c r="AM883" s="11" t="str">
        <f t="shared" si="368"/>
        <v/>
      </c>
      <c r="AO883" s="9" t="str">
        <f t="shared" si="375"/>
        <v/>
      </c>
      <c r="AP883" s="9"/>
      <c r="AQ883" s="9"/>
      <c r="AR883" s="10" t="str">
        <f t="shared" si="388"/>
        <v/>
      </c>
      <c r="AS883" s="11" t="str">
        <f t="shared" si="389"/>
        <v/>
      </c>
      <c r="AU883" s="9" t="str">
        <f t="shared" si="376"/>
        <v/>
      </c>
      <c r="AV883" s="9"/>
      <c r="AW883" s="9"/>
      <c r="AX883" s="10" t="str">
        <f t="shared" si="390"/>
        <v/>
      </c>
      <c r="AY883" s="11" t="str">
        <f t="shared" si="391"/>
        <v/>
      </c>
      <c r="BA883" s="12" t="str">
        <f t="shared" si="377"/>
        <v/>
      </c>
      <c r="BB883" s="12"/>
      <c r="BC883" s="12"/>
      <c r="BD883" s="13" t="str">
        <f t="shared" si="392"/>
        <v/>
      </c>
      <c r="BE883" s="14" t="str">
        <f t="shared" si="393"/>
        <v/>
      </c>
    </row>
    <row r="884" spans="5:57" x14ac:dyDescent="0.25">
      <c r="E884" s="9" t="str">
        <f t="shared" si="369"/>
        <v/>
      </c>
      <c r="F884" s="9"/>
      <c r="G884" s="9"/>
      <c r="H884" s="10" t="str">
        <f t="shared" si="378"/>
        <v/>
      </c>
      <c r="I884" s="15" t="str">
        <f t="shared" si="379"/>
        <v/>
      </c>
      <c r="K884" s="9" t="str">
        <f t="shared" si="370"/>
        <v/>
      </c>
      <c r="L884" s="9"/>
      <c r="M884" s="9"/>
      <c r="N884" s="10" t="str">
        <f t="shared" si="380"/>
        <v/>
      </c>
      <c r="O884" s="11" t="str">
        <f t="shared" si="381"/>
        <v/>
      </c>
      <c r="Q884" s="9" t="str">
        <f t="shared" si="371"/>
        <v/>
      </c>
      <c r="R884" s="9"/>
      <c r="S884" s="9"/>
      <c r="T884" s="10" t="str">
        <f t="shared" si="382"/>
        <v/>
      </c>
      <c r="U884" s="11" t="str">
        <f t="shared" si="383"/>
        <v/>
      </c>
      <c r="W884" s="9" t="str">
        <f t="shared" si="372"/>
        <v/>
      </c>
      <c r="X884" s="9"/>
      <c r="Y884" s="9"/>
      <c r="Z884" s="10" t="str">
        <f t="shared" si="384"/>
        <v/>
      </c>
      <c r="AA884" s="11" t="str">
        <f t="shared" si="385"/>
        <v/>
      </c>
      <c r="AC884" s="9" t="str">
        <f t="shared" si="373"/>
        <v/>
      </c>
      <c r="AD884" s="9"/>
      <c r="AE884" s="9"/>
      <c r="AF884" s="10" t="str">
        <f t="shared" si="386"/>
        <v/>
      </c>
      <c r="AG884" s="11" t="str">
        <f t="shared" si="387"/>
        <v/>
      </c>
      <c r="AI884" s="9" t="str">
        <f t="shared" si="374"/>
        <v/>
      </c>
      <c r="AJ884" s="9"/>
      <c r="AK884" s="9"/>
      <c r="AL884" s="10" t="str">
        <f t="shared" si="367"/>
        <v/>
      </c>
      <c r="AM884" s="11" t="str">
        <f t="shared" si="368"/>
        <v/>
      </c>
      <c r="AO884" s="9" t="str">
        <f t="shared" si="375"/>
        <v/>
      </c>
      <c r="AP884" s="9"/>
      <c r="AQ884" s="9"/>
      <c r="AR884" s="10" t="str">
        <f t="shared" si="388"/>
        <v/>
      </c>
      <c r="AS884" s="11" t="str">
        <f t="shared" si="389"/>
        <v/>
      </c>
      <c r="AU884" s="9" t="str">
        <f t="shared" si="376"/>
        <v/>
      </c>
      <c r="AV884" s="9"/>
      <c r="AW884" s="9"/>
      <c r="AX884" s="10" t="str">
        <f t="shared" si="390"/>
        <v/>
      </c>
      <c r="AY884" s="11" t="str">
        <f t="shared" si="391"/>
        <v/>
      </c>
      <c r="BA884" s="12" t="str">
        <f t="shared" si="377"/>
        <v/>
      </c>
      <c r="BB884" s="12"/>
      <c r="BC884" s="12"/>
      <c r="BD884" s="13" t="str">
        <f t="shared" si="392"/>
        <v/>
      </c>
      <c r="BE884" s="14" t="str">
        <f t="shared" si="393"/>
        <v/>
      </c>
    </row>
    <row r="885" spans="5:57" x14ac:dyDescent="0.25">
      <c r="E885" s="9" t="str">
        <f t="shared" si="369"/>
        <v/>
      </c>
      <c r="F885" s="9"/>
      <c r="G885" s="9"/>
      <c r="H885" s="10" t="str">
        <f t="shared" si="378"/>
        <v/>
      </c>
      <c r="I885" s="15" t="str">
        <f t="shared" si="379"/>
        <v/>
      </c>
      <c r="K885" s="9" t="str">
        <f t="shared" si="370"/>
        <v/>
      </c>
      <c r="L885" s="9"/>
      <c r="M885" s="9"/>
      <c r="N885" s="10" t="str">
        <f t="shared" si="380"/>
        <v/>
      </c>
      <c r="O885" s="11" t="str">
        <f t="shared" si="381"/>
        <v/>
      </c>
      <c r="Q885" s="9" t="str">
        <f t="shared" si="371"/>
        <v/>
      </c>
      <c r="R885" s="9"/>
      <c r="S885" s="9"/>
      <c r="T885" s="10" t="str">
        <f t="shared" si="382"/>
        <v/>
      </c>
      <c r="U885" s="11" t="str">
        <f t="shared" si="383"/>
        <v/>
      </c>
      <c r="W885" s="9" t="str">
        <f t="shared" si="372"/>
        <v/>
      </c>
      <c r="X885" s="9"/>
      <c r="Y885" s="9"/>
      <c r="Z885" s="10" t="str">
        <f t="shared" si="384"/>
        <v/>
      </c>
      <c r="AA885" s="11" t="str">
        <f t="shared" si="385"/>
        <v/>
      </c>
      <c r="AC885" s="9" t="str">
        <f t="shared" si="373"/>
        <v/>
      </c>
      <c r="AD885" s="9"/>
      <c r="AE885" s="9"/>
      <c r="AF885" s="10" t="str">
        <f t="shared" si="386"/>
        <v/>
      </c>
      <c r="AG885" s="11" t="str">
        <f t="shared" si="387"/>
        <v/>
      </c>
      <c r="AI885" s="9" t="str">
        <f t="shared" si="374"/>
        <v/>
      </c>
      <c r="AJ885" s="9"/>
      <c r="AK885" s="9"/>
      <c r="AL885" s="10" t="str">
        <f t="shared" si="367"/>
        <v/>
      </c>
      <c r="AM885" s="11" t="str">
        <f t="shared" si="368"/>
        <v/>
      </c>
      <c r="AO885" s="9" t="str">
        <f t="shared" si="375"/>
        <v/>
      </c>
      <c r="AP885" s="9"/>
      <c r="AQ885" s="9"/>
      <c r="AR885" s="10" t="str">
        <f t="shared" si="388"/>
        <v/>
      </c>
      <c r="AS885" s="11" t="str">
        <f t="shared" si="389"/>
        <v/>
      </c>
      <c r="AU885" s="9" t="str">
        <f t="shared" si="376"/>
        <v/>
      </c>
      <c r="AV885" s="9"/>
      <c r="AW885" s="9"/>
      <c r="AX885" s="10" t="str">
        <f t="shared" si="390"/>
        <v/>
      </c>
      <c r="AY885" s="11" t="str">
        <f t="shared" si="391"/>
        <v/>
      </c>
      <c r="BA885" s="12" t="str">
        <f t="shared" si="377"/>
        <v/>
      </c>
      <c r="BB885" s="12"/>
      <c r="BC885" s="12"/>
      <c r="BD885" s="13" t="str">
        <f t="shared" si="392"/>
        <v/>
      </c>
      <c r="BE885" s="14" t="str">
        <f t="shared" si="393"/>
        <v/>
      </c>
    </row>
    <row r="886" spans="5:57" x14ac:dyDescent="0.25">
      <c r="E886" s="9" t="str">
        <f t="shared" si="369"/>
        <v/>
      </c>
      <c r="F886" s="9"/>
      <c r="G886" s="9"/>
      <c r="H886" s="10" t="str">
        <f t="shared" si="378"/>
        <v/>
      </c>
      <c r="I886" s="15" t="str">
        <f t="shared" si="379"/>
        <v/>
      </c>
      <c r="K886" s="9" t="str">
        <f t="shared" si="370"/>
        <v/>
      </c>
      <c r="L886" s="9"/>
      <c r="M886" s="9"/>
      <c r="N886" s="10" t="str">
        <f t="shared" si="380"/>
        <v/>
      </c>
      <c r="O886" s="11" t="str">
        <f t="shared" si="381"/>
        <v/>
      </c>
      <c r="Q886" s="9" t="str">
        <f t="shared" si="371"/>
        <v/>
      </c>
      <c r="R886" s="9"/>
      <c r="S886" s="9"/>
      <c r="T886" s="10" t="str">
        <f t="shared" si="382"/>
        <v/>
      </c>
      <c r="U886" s="11" t="str">
        <f t="shared" si="383"/>
        <v/>
      </c>
      <c r="W886" s="9" t="str">
        <f t="shared" si="372"/>
        <v/>
      </c>
      <c r="X886" s="9"/>
      <c r="Y886" s="9"/>
      <c r="Z886" s="10" t="str">
        <f t="shared" si="384"/>
        <v/>
      </c>
      <c r="AA886" s="11" t="str">
        <f t="shared" si="385"/>
        <v/>
      </c>
      <c r="AC886" s="9" t="str">
        <f t="shared" si="373"/>
        <v/>
      </c>
      <c r="AD886" s="9"/>
      <c r="AE886" s="9"/>
      <c r="AF886" s="10" t="str">
        <f t="shared" si="386"/>
        <v/>
      </c>
      <c r="AG886" s="11" t="str">
        <f t="shared" si="387"/>
        <v/>
      </c>
      <c r="AI886" s="9" t="str">
        <f t="shared" si="374"/>
        <v/>
      </c>
      <c r="AJ886" s="9"/>
      <c r="AK886" s="9"/>
      <c r="AL886" s="10" t="str">
        <f t="shared" si="367"/>
        <v/>
      </c>
      <c r="AM886" s="11" t="str">
        <f t="shared" si="368"/>
        <v/>
      </c>
      <c r="AO886" s="9" t="str">
        <f t="shared" si="375"/>
        <v/>
      </c>
      <c r="AP886" s="9"/>
      <c r="AQ886" s="9"/>
      <c r="AR886" s="10" t="str">
        <f t="shared" si="388"/>
        <v/>
      </c>
      <c r="AS886" s="11" t="str">
        <f t="shared" si="389"/>
        <v/>
      </c>
      <c r="AU886" s="9" t="str">
        <f t="shared" si="376"/>
        <v/>
      </c>
      <c r="AV886" s="9"/>
      <c r="AW886" s="9"/>
      <c r="AX886" s="10" t="str">
        <f t="shared" si="390"/>
        <v/>
      </c>
      <c r="AY886" s="11" t="str">
        <f t="shared" si="391"/>
        <v/>
      </c>
      <c r="BA886" s="12" t="str">
        <f t="shared" si="377"/>
        <v/>
      </c>
      <c r="BB886" s="12"/>
      <c r="BC886" s="12"/>
      <c r="BD886" s="13" t="str">
        <f t="shared" si="392"/>
        <v/>
      </c>
      <c r="BE886" s="14" t="str">
        <f t="shared" si="393"/>
        <v/>
      </c>
    </row>
    <row r="887" spans="5:57" x14ac:dyDescent="0.25">
      <c r="E887" s="9" t="str">
        <f t="shared" si="369"/>
        <v/>
      </c>
      <c r="F887" s="9"/>
      <c r="G887" s="9"/>
      <c r="H887" s="10" t="str">
        <f t="shared" si="378"/>
        <v/>
      </c>
      <c r="I887" s="15" t="str">
        <f t="shared" si="379"/>
        <v/>
      </c>
      <c r="K887" s="9" t="str">
        <f t="shared" si="370"/>
        <v/>
      </c>
      <c r="L887" s="9"/>
      <c r="M887" s="9"/>
      <c r="N887" s="10" t="str">
        <f t="shared" si="380"/>
        <v/>
      </c>
      <c r="O887" s="11" t="str">
        <f t="shared" si="381"/>
        <v/>
      </c>
      <c r="Q887" s="9" t="str">
        <f t="shared" si="371"/>
        <v/>
      </c>
      <c r="R887" s="9"/>
      <c r="S887" s="9"/>
      <c r="T887" s="10" t="str">
        <f t="shared" si="382"/>
        <v/>
      </c>
      <c r="U887" s="11" t="str">
        <f t="shared" si="383"/>
        <v/>
      </c>
      <c r="W887" s="9" t="str">
        <f t="shared" si="372"/>
        <v/>
      </c>
      <c r="X887" s="9"/>
      <c r="Y887" s="9"/>
      <c r="Z887" s="10" t="str">
        <f t="shared" si="384"/>
        <v/>
      </c>
      <c r="AA887" s="11" t="str">
        <f t="shared" si="385"/>
        <v/>
      </c>
      <c r="AC887" s="9" t="str">
        <f t="shared" si="373"/>
        <v/>
      </c>
      <c r="AD887" s="9"/>
      <c r="AE887" s="9"/>
      <c r="AF887" s="10" t="str">
        <f t="shared" si="386"/>
        <v/>
      </c>
      <c r="AG887" s="11" t="str">
        <f t="shared" si="387"/>
        <v/>
      </c>
      <c r="AI887" s="9" t="str">
        <f t="shared" si="374"/>
        <v/>
      </c>
      <c r="AJ887" s="9"/>
      <c r="AK887" s="9"/>
      <c r="AL887" s="10" t="str">
        <f t="shared" si="367"/>
        <v/>
      </c>
      <c r="AM887" s="11" t="str">
        <f t="shared" si="368"/>
        <v/>
      </c>
      <c r="AO887" s="9" t="str">
        <f t="shared" si="375"/>
        <v/>
      </c>
      <c r="AP887" s="9"/>
      <c r="AQ887" s="9"/>
      <c r="AR887" s="10" t="str">
        <f t="shared" si="388"/>
        <v/>
      </c>
      <c r="AS887" s="11" t="str">
        <f t="shared" si="389"/>
        <v/>
      </c>
      <c r="AU887" s="9" t="str">
        <f t="shared" si="376"/>
        <v/>
      </c>
      <c r="AV887" s="9"/>
      <c r="AW887" s="9"/>
      <c r="AX887" s="10" t="str">
        <f t="shared" si="390"/>
        <v/>
      </c>
      <c r="AY887" s="11" t="str">
        <f t="shared" si="391"/>
        <v/>
      </c>
      <c r="BA887" s="12" t="str">
        <f t="shared" si="377"/>
        <v/>
      </c>
      <c r="BB887" s="12"/>
      <c r="BC887" s="12"/>
      <c r="BD887" s="13" t="str">
        <f t="shared" si="392"/>
        <v/>
      </c>
      <c r="BE887" s="14" t="str">
        <f t="shared" si="393"/>
        <v/>
      </c>
    </row>
    <row r="888" spans="5:57" x14ac:dyDescent="0.25">
      <c r="E888" s="9" t="str">
        <f t="shared" si="369"/>
        <v/>
      </c>
      <c r="F888" s="9"/>
      <c r="G888" s="9"/>
      <c r="H888" s="10" t="str">
        <f t="shared" si="378"/>
        <v/>
      </c>
      <c r="I888" s="15" t="str">
        <f t="shared" si="379"/>
        <v/>
      </c>
      <c r="K888" s="9" t="str">
        <f t="shared" si="370"/>
        <v/>
      </c>
      <c r="L888" s="9"/>
      <c r="M888" s="9"/>
      <c r="N888" s="10" t="str">
        <f t="shared" si="380"/>
        <v/>
      </c>
      <c r="O888" s="11" t="str">
        <f t="shared" si="381"/>
        <v/>
      </c>
      <c r="Q888" s="9" t="str">
        <f t="shared" si="371"/>
        <v/>
      </c>
      <c r="R888" s="9"/>
      <c r="S888" s="9"/>
      <c r="T888" s="10" t="str">
        <f t="shared" si="382"/>
        <v/>
      </c>
      <c r="U888" s="11" t="str">
        <f t="shared" si="383"/>
        <v/>
      </c>
      <c r="W888" s="9" t="str">
        <f t="shared" si="372"/>
        <v/>
      </c>
      <c r="X888" s="9"/>
      <c r="Y888" s="9"/>
      <c r="Z888" s="10" t="str">
        <f t="shared" si="384"/>
        <v/>
      </c>
      <c r="AA888" s="11" t="str">
        <f t="shared" si="385"/>
        <v/>
      </c>
      <c r="AC888" s="9" t="str">
        <f t="shared" si="373"/>
        <v/>
      </c>
      <c r="AD888" s="9"/>
      <c r="AE888" s="9"/>
      <c r="AF888" s="10" t="str">
        <f t="shared" si="386"/>
        <v/>
      </c>
      <c r="AG888" s="11" t="str">
        <f t="shared" si="387"/>
        <v/>
      </c>
      <c r="AI888" s="9" t="str">
        <f t="shared" si="374"/>
        <v/>
      </c>
      <c r="AJ888" s="9"/>
      <c r="AK888" s="9"/>
      <c r="AL888" s="10" t="str">
        <f t="shared" ref="AL888:AL892" si="394">IF(AK888&lt;&gt;"",AK888/AK887-1,"")</f>
        <v/>
      </c>
      <c r="AM888" s="11" t="str">
        <f t="shared" ref="AM888:AM892" si="395">IF(AK888&lt;&gt;"",AM887*(AL888+1),"")</f>
        <v/>
      </c>
      <c r="AO888" s="9" t="str">
        <f t="shared" si="375"/>
        <v/>
      </c>
      <c r="AP888" s="9"/>
      <c r="AQ888" s="9"/>
      <c r="AR888" s="10" t="str">
        <f t="shared" si="388"/>
        <v/>
      </c>
      <c r="AS888" s="11" t="str">
        <f t="shared" si="389"/>
        <v/>
      </c>
      <c r="AU888" s="9" t="str">
        <f t="shared" si="376"/>
        <v/>
      </c>
      <c r="AV888" s="9"/>
      <c r="AW888" s="9"/>
      <c r="AX888" s="10" t="str">
        <f t="shared" si="390"/>
        <v/>
      </c>
      <c r="AY888" s="11" t="str">
        <f t="shared" si="391"/>
        <v/>
      </c>
      <c r="BA888" s="12" t="str">
        <f t="shared" si="377"/>
        <v/>
      </c>
      <c r="BB888" s="12"/>
      <c r="BC888" s="12"/>
      <c r="BD888" s="13" t="str">
        <f t="shared" si="392"/>
        <v/>
      </c>
      <c r="BE888" s="14" t="str">
        <f t="shared" si="393"/>
        <v/>
      </c>
    </row>
    <row r="889" spans="5:57" x14ac:dyDescent="0.25">
      <c r="E889" s="9" t="str">
        <f t="shared" si="369"/>
        <v/>
      </c>
      <c r="F889" s="9"/>
      <c r="G889" s="9"/>
      <c r="H889" s="10" t="str">
        <f t="shared" si="378"/>
        <v/>
      </c>
      <c r="I889" s="15" t="str">
        <f t="shared" si="379"/>
        <v/>
      </c>
      <c r="K889" s="9" t="str">
        <f t="shared" si="370"/>
        <v/>
      </c>
      <c r="L889" s="9"/>
      <c r="M889" s="9"/>
      <c r="N889" s="10" t="str">
        <f t="shared" si="380"/>
        <v/>
      </c>
      <c r="O889" s="11" t="str">
        <f t="shared" si="381"/>
        <v/>
      </c>
      <c r="Q889" s="9" t="str">
        <f t="shared" si="371"/>
        <v/>
      </c>
      <c r="R889" s="9"/>
      <c r="S889" s="9"/>
      <c r="T889" s="10" t="str">
        <f t="shared" si="382"/>
        <v/>
      </c>
      <c r="U889" s="11" t="str">
        <f t="shared" si="383"/>
        <v/>
      </c>
      <c r="W889" s="9" t="str">
        <f t="shared" si="372"/>
        <v/>
      </c>
      <c r="X889" s="9"/>
      <c r="Y889" s="9"/>
      <c r="Z889" s="10" t="str">
        <f t="shared" si="384"/>
        <v/>
      </c>
      <c r="AA889" s="11" t="str">
        <f t="shared" si="385"/>
        <v/>
      </c>
      <c r="AC889" s="9" t="str">
        <f t="shared" si="373"/>
        <v/>
      </c>
      <c r="AD889" s="9"/>
      <c r="AE889" s="9"/>
      <c r="AF889" s="10" t="str">
        <f t="shared" si="386"/>
        <v/>
      </c>
      <c r="AG889" s="11" t="str">
        <f t="shared" si="387"/>
        <v/>
      </c>
      <c r="AI889" s="9" t="str">
        <f t="shared" si="374"/>
        <v/>
      </c>
      <c r="AJ889" s="9"/>
      <c r="AK889" s="9"/>
      <c r="AL889" s="10" t="str">
        <f t="shared" si="394"/>
        <v/>
      </c>
      <c r="AM889" s="11" t="str">
        <f t="shared" si="395"/>
        <v/>
      </c>
      <c r="AO889" s="9" t="str">
        <f t="shared" si="375"/>
        <v/>
      </c>
      <c r="AP889" s="9"/>
      <c r="AQ889" s="9"/>
      <c r="AR889" s="10" t="str">
        <f t="shared" si="388"/>
        <v/>
      </c>
      <c r="AS889" s="11" t="str">
        <f t="shared" si="389"/>
        <v/>
      </c>
      <c r="AU889" s="9" t="str">
        <f t="shared" si="376"/>
        <v/>
      </c>
      <c r="AV889" s="9"/>
      <c r="AW889" s="9"/>
      <c r="AX889" s="10" t="str">
        <f t="shared" si="390"/>
        <v/>
      </c>
      <c r="AY889" s="11" t="str">
        <f t="shared" si="391"/>
        <v/>
      </c>
      <c r="BA889" s="12" t="str">
        <f t="shared" si="377"/>
        <v/>
      </c>
      <c r="BB889" s="12"/>
      <c r="BC889" s="12"/>
      <c r="BD889" s="13" t="str">
        <f t="shared" si="392"/>
        <v/>
      </c>
      <c r="BE889" s="14" t="str">
        <f t="shared" si="393"/>
        <v/>
      </c>
    </row>
    <row r="890" spans="5:57" x14ac:dyDescent="0.25">
      <c r="E890" s="9" t="str">
        <f t="shared" si="369"/>
        <v/>
      </c>
      <c r="F890" s="9"/>
      <c r="G890" s="9"/>
      <c r="H890" s="10" t="str">
        <f t="shared" si="378"/>
        <v/>
      </c>
      <c r="I890" s="15" t="str">
        <f t="shared" si="379"/>
        <v/>
      </c>
      <c r="K890" s="9" t="str">
        <f t="shared" si="370"/>
        <v/>
      </c>
      <c r="L890" s="9"/>
      <c r="M890" s="9"/>
      <c r="N890" s="10" t="str">
        <f t="shared" si="380"/>
        <v/>
      </c>
      <c r="O890" s="11" t="str">
        <f t="shared" si="381"/>
        <v/>
      </c>
      <c r="Q890" s="9" t="str">
        <f t="shared" si="371"/>
        <v/>
      </c>
      <c r="R890" s="9"/>
      <c r="S890" s="9"/>
      <c r="T890" s="10" t="str">
        <f t="shared" si="382"/>
        <v/>
      </c>
      <c r="U890" s="11" t="str">
        <f t="shared" si="383"/>
        <v/>
      </c>
      <c r="W890" s="9" t="str">
        <f t="shared" si="372"/>
        <v/>
      </c>
      <c r="X890" s="9"/>
      <c r="Y890" s="9"/>
      <c r="Z890" s="10" t="str">
        <f t="shared" si="384"/>
        <v/>
      </c>
      <c r="AA890" s="11" t="str">
        <f t="shared" si="385"/>
        <v/>
      </c>
      <c r="AC890" s="9" t="str">
        <f t="shared" si="373"/>
        <v/>
      </c>
      <c r="AD890" s="9"/>
      <c r="AE890" s="9"/>
      <c r="AF890" s="10" t="str">
        <f t="shared" si="386"/>
        <v/>
      </c>
      <c r="AG890" s="11" t="str">
        <f t="shared" si="387"/>
        <v/>
      </c>
      <c r="AI890" s="9" t="str">
        <f t="shared" si="374"/>
        <v/>
      </c>
      <c r="AJ890" s="9"/>
      <c r="AK890" s="9"/>
      <c r="AL890" s="10" t="str">
        <f t="shared" si="394"/>
        <v/>
      </c>
      <c r="AM890" s="11" t="str">
        <f t="shared" si="395"/>
        <v/>
      </c>
      <c r="AO890" s="9" t="str">
        <f t="shared" si="375"/>
        <v/>
      </c>
      <c r="AP890" s="9"/>
      <c r="AQ890" s="9"/>
      <c r="AR890" s="10" t="str">
        <f t="shared" si="388"/>
        <v/>
      </c>
      <c r="AS890" s="11" t="str">
        <f t="shared" si="389"/>
        <v/>
      </c>
      <c r="AU890" s="9" t="str">
        <f t="shared" si="376"/>
        <v/>
      </c>
      <c r="AV890" s="9"/>
      <c r="AW890" s="9"/>
      <c r="AX890" s="10" t="str">
        <f t="shared" si="390"/>
        <v/>
      </c>
      <c r="AY890" s="11" t="str">
        <f t="shared" si="391"/>
        <v/>
      </c>
      <c r="BA890" s="12" t="str">
        <f t="shared" si="377"/>
        <v/>
      </c>
      <c r="BB890" s="12"/>
      <c r="BC890" s="12"/>
      <c r="BD890" s="13" t="str">
        <f t="shared" si="392"/>
        <v/>
      </c>
      <c r="BE890" s="14" t="str">
        <f t="shared" si="393"/>
        <v/>
      </c>
    </row>
    <row r="891" spans="5:57" x14ac:dyDescent="0.25">
      <c r="E891" s="9" t="str">
        <f t="shared" si="369"/>
        <v/>
      </c>
      <c r="F891" s="9"/>
      <c r="G891" s="9"/>
      <c r="H891" s="10" t="str">
        <f t="shared" si="378"/>
        <v/>
      </c>
      <c r="I891" s="15" t="str">
        <f t="shared" si="379"/>
        <v/>
      </c>
      <c r="K891" s="9" t="str">
        <f t="shared" si="370"/>
        <v/>
      </c>
      <c r="L891" s="9"/>
      <c r="M891" s="9"/>
      <c r="N891" s="10" t="str">
        <f t="shared" si="380"/>
        <v/>
      </c>
      <c r="O891" s="11" t="str">
        <f t="shared" si="381"/>
        <v/>
      </c>
      <c r="Q891" s="9" t="str">
        <f t="shared" si="371"/>
        <v/>
      </c>
      <c r="R891" s="9"/>
      <c r="S891" s="9"/>
      <c r="T891" s="10" t="str">
        <f t="shared" si="382"/>
        <v/>
      </c>
      <c r="U891" s="11" t="str">
        <f t="shared" si="383"/>
        <v/>
      </c>
      <c r="W891" s="9" t="str">
        <f t="shared" si="372"/>
        <v/>
      </c>
      <c r="X891" s="9"/>
      <c r="Y891" s="9"/>
      <c r="Z891" s="10" t="str">
        <f t="shared" si="384"/>
        <v/>
      </c>
      <c r="AA891" s="11" t="str">
        <f t="shared" si="385"/>
        <v/>
      </c>
      <c r="AC891" s="9" t="str">
        <f t="shared" si="373"/>
        <v/>
      </c>
      <c r="AD891" s="9"/>
      <c r="AE891" s="9"/>
      <c r="AF891" s="10" t="str">
        <f t="shared" si="386"/>
        <v/>
      </c>
      <c r="AG891" s="11" t="str">
        <f t="shared" si="387"/>
        <v/>
      </c>
      <c r="AI891" s="9" t="str">
        <f t="shared" si="374"/>
        <v/>
      </c>
      <c r="AJ891" s="9"/>
      <c r="AK891" s="9"/>
      <c r="AL891" s="10" t="str">
        <f t="shared" si="394"/>
        <v/>
      </c>
      <c r="AM891" s="11" t="str">
        <f t="shared" si="395"/>
        <v/>
      </c>
      <c r="AO891" s="9" t="str">
        <f t="shared" si="375"/>
        <v/>
      </c>
      <c r="AP891" s="9"/>
      <c r="AQ891" s="9"/>
      <c r="AR891" s="10" t="str">
        <f t="shared" si="388"/>
        <v/>
      </c>
      <c r="AS891" s="11" t="str">
        <f t="shared" si="389"/>
        <v/>
      </c>
      <c r="AU891" s="9" t="str">
        <f t="shared" si="376"/>
        <v/>
      </c>
      <c r="AV891" s="9"/>
      <c r="AW891" s="9"/>
      <c r="AX891" s="10" t="str">
        <f t="shared" si="390"/>
        <v/>
      </c>
      <c r="AY891" s="11" t="str">
        <f t="shared" si="391"/>
        <v/>
      </c>
      <c r="BA891" s="12" t="str">
        <f t="shared" si="377"/>
        <v/>
      </c>
      <c r="BB891" s="12"/>
      <c r="BC891" s="12"/>
      <c r="BD891" s="13" t="str">
        <f t="shared" si="392"/>
        <v/>
      </c>
      <c r="BE891" s="14" t="str">
        <f t="shared" si="393"/>
        <v/>
      </c>
    </row>
    <row r="892" spans="5:57" x14ac:dyDescent="0.25">
      <c r="E892" s="9" t="str">
        <f t="shared" si="369"/>
        <v/>
      </c>
      <c r="F892" s="9"/>
      <c r="G892" s="9"/>
      <c r="H892" s="10" t="str">
        <f t="shared" si="378"/>
        <v/>
      </c>
      <c r="I892" s="15" t="str">
        <f t="shared" si="379"/>
        <v/>
      </c>
      <c r="K892" s="9" t="str">
        <f t="shared" si="370"/>
        <v/>
      </c>
      <c r="L892" s="9"/>
      <c r="M892" s="9"/>
      <c r="N892" s="10" t="str">
        <f t="shared" si="380"/>
        <v/>
      </c>
      <c r="O892" s="11" t="str">
        <f t="shared" si="381"/>
        <v/>
      </c>
      <c r="Q892" s="9" t="str">
        <f t="shared" si="371"/>
        <v/>
      </c>
      <c r="R892" s="9"/>
      <c r="S892" s="9"/>
      <c r="T892" s="10" t="str">
        <f t="shared" si="382"/>
        <v/>
      </c>
      <c r="U892" s="11" t="str">
        <f t="shared" si="383"/>
        <v/>
      </c>
      <c r="W892" s="9" t="str">
        <f t="shared" si="372"/>
        <v/>
      </c>
      <c r="X892" s="9"/>
      <c r="Y892" s="9"/>
      <c r="Z892" s="10" t="str">
        <f t="shared" si="384"/>
        <v/>
      </c>
      <c r="AA892" s="11" t="str">
        <f t="shared" si="385"/>
        <v/>
      </c>
      <c r="AC892" s="9" t="str">
        <f t="shared" si="373"/>
        <v/>
      </c>
      <c r="AD892" s="9"/>
      <c r="AE892" s="9"/>
      <c r="AF892" s="10" t="str">
        <f t="shared" si="386"/>
        <v/>
      </c>
      <c r="AG892" s="11" t="str">
        <f t="shared" si="387"/>
        <v/>
      </c>
      <c r="AI892" s="9" t="str">
        <f t="shared" si="374"/>
        <v/>
      </c>
      <c r="AJ892" s="9"/>
      <c r="AK892" s="9"/>
      <c r="AL892" s="10" t="str">
        <f t="shared" si="394"/>
        <v/>
      </c>
      <c r="AM892" s="11" t="str">
        <f t="shared" si="395"/>
        <v/>
      </c>
      <c r="AO892" s="9" t="str">
        <f t="shared" si="375"/>
        <v/>
      </c>
      <c r="AP892" s="9"/>
      <c r="AQ892" s="9"/>
      <c r="AR892" s="10" t="str">
        <f t="shared" si="388"/>
        <v/>
      </c>
      <c r="AS892" s="11" t="str">
        <f t="shared" si="389"/>
        <v/>
      </c>
      <c r="AU892" s="9" t="str">
        <f t="shared" si="376"/>
        <v/>
      </c>
      <c r="AV892" s="9"/>
      <c r="AW892" s="9"/>
      <c r="AX892" s="10" t="str">
        <f t="shared" si="390"/>
        <v/>
      </c>
      <c r="AY892" s="11" t="str">
        <f t="shared" si="391"/>
        <v/>
      </c>
      <c r="BA892" s="12" t="str">
        <f t="shared" si="377"/>
        <v/>
      </c>
      <c r="BB892" s="12"/>
      <c r="BC892" s="12"/>
      <c r="BD892" s="13" t="str">
        <f t="shared" si="392"/>
        <v/>
      </c>
      <c r="BE892" s="14" t="str">
        <f t="shared" si="393"/>
        <v/>
      </c>
    </row>
    <row r="893" spans="5:57" x14ac:dyDescent="0.25">
      <c r="E893" s="9" t="str">
        <f t="shared" si="369"/>
        <v/>
      </c>
      <c r="F893" s="9"/>
      <c r="G893" s="9"/>
      <c r="H893" s="10" t="str">
        <f t="shared" si="378"/>
        <v/>
      </c>
      <c r="I893" s="15" t="str">
        <f t="shared" si="379"/>
        <v/>
      </c>
      <c r="K893" s="9" t="str">
        <f t="shared" si="370"/>
        <v/>
      </c>
      <c r="L893" s="9"/>
      <c r="M893" s="9"/>
      <c r="N893" s="10" t="str">
        <f t="shared" si="380"/>
        <v/>
      </c>
      <c r="O893" s="11" t="str">
        <f t="shared" si="381"/>
        <v/>
      </c>
      <c r="Q893" s="9" t="str">
        <f t="shared" si="371"/>
        <v/>
      </c>
      <c r="R893" s="9"/>
      <c r="S893" s="9"/>
      <c r="T893" s="10" t="str">
        <f t="shared" si="382"/>
        <v/>
      </c>
      <c r="U893" s="11" t="str">
        <f t="shared" si="383"/>
        <v/>
      </c>
      <c r="W893" s="9" t="str">
        <f t="shared" si="372"/>
        <v/>
      </c>
      <c r="X893" s="9"/>
      <c r="Y893" s="9"/>
      <c r="Z893" s="10" t="str">
        <f t="shared" si="384"/>
        <v/>
      </c>
      <c r="AA893" s="11" t="str">
        <f t="shared" si="385"/>
        <v/>
      </c>
      <c r="AC893" s="9" t="str">
        <f t="shared" si="373"/>
        <v/>
      </c>
      <c r="AD893" s="9"/>
      <c r="AE893" s="9"/>
      <c r="AF893" s="10" t="str">
        <f t="shared" si="386"/>
        <v/>
      </c>
      <c r="AG893" s="11" t="str">
        <f t="shared" si="387"/>
        <v/>
      </c>
      <c r="AI893" s="9" t="str">
        <f t="shared" si="374"/>
        <v/>
      </c>
      <c r="AJ893" s="9"/>
      <c r="AK893" s="9"/>
      <c r="AL893" s="9"/>
      <c r="AM893" s="9"/>
      <c r="AO893" s="9" t="str">
        <f t="shared" si="375"/>
        <v/>
      </c>
      <c r="AP893" s="9"/>
      <c r="AQ893" s="9"/>
      <c r="AR893" s="10" t="str">
        <f t="shared" si="388"/>
        <v/>
      </c>
      <c r="AS893" s="11" t="str">
        <f t="shared" si="389"/>
        <v/>
      </c>
      <c r="AU893" s="9" t="str">
        <f t="shared" si="376"/>
        <v/>
      </c>
      <c r="AV893" s="9"/>
      <c r="AW893" s="9"/>
      <c r="AX893" s="10" t="str">
        <f t="shared" si="390"/>
        <v/>
      </c>
      <c r="AY893" s="11" t="str">
        <f t="shared" si="391"/>
        <v/>
      </c>
      <c r="BA893" s="12" t="str">
        <f t="shared" si="377"/>
        <v/>
      </c>
      <c r="BB893" s="12"/>
      <c r="BC893" s="12"/>
      <c r="BD893" s="13" t="str">
        <f t="shared" si="392"/>
        <v/>
      </c>
      <c r="BE893" s="14" t="str">
        <f t="shared" si="393"/>
        <v/>
      </c>
    </row>
    <row r="894" spans="5:57" x14ac:dyDescent="0.25">
      <c r="E894" s="9" t="str">
        <f t="shared" si="369"/>
        <v/>
      </c>
      <c r="F894" s="9"/>
      <c r="G894" s="9"/>
      <c r="H894" s="10" t="str">
        <f t="shared" si="378"/>
        <v/>
      </c>
      <c r="I894" s="15" t="str">
        <f t="shared" si="379"/>
        <v/>
      </c>
      <c r="K894" s="9" t="str">
        <f t="shared" si="370"/>
        <v/>
      </c>
      <c r="L894" s="9"/>
      <c r="M894" s="9"/>
      <c r="N894" s="10" t="str">
        <f t="shared" si="380"/>
        <v/>
      </c>
      <c r="O894" s="11" t="str">
        <f t="shared" si="381"/>
        <v/>
      </c>
      <c r="Q894" s="9" t="str">
        <f t="shared" si="371"/>
        <v/>
      </c>
      <c r="R894" s="9"/>
      <c r="S894" s="9"/>
      <c r="T894" s="10" t="str">
        <f t="shared" si="382"/>
        <v/>
      </c>
      <c r="U894" s="11" t="str">
        <f t="shared" si="383"/>
        <v/>
      </c>
      <c r="W894" s="9" t="str">
        <f t="shared" si="372"/>
        <v/>
      </c>
      <c r="X894" s="9"/>
      <c r="Y894" s="9"/>
      <c r="Z894" s="10" t="str">
        <f t="shared" si="384"/>
        <v/>
      </c>
      <c r="AA894" s="11" t="str">
        <f t="shared" si="385"/>
        <v/>
      </c>
      <c r="AC894" s="9" t="str">
        <f t="shared" si="373"/>
        <v/>
      </c>
      <c r="AD894" s="9"/>
      <c r="AE894" s="9"/>
      <c r="AF894" s="10" t="str">
        <f t="shared" si="386"/>
        <v/>
      </c>
      <c r="AG894" s="11" t="str">
        <f t="shared" si="387"/>
        <v/>
      </c>
      <c r="AI894" s="9" t="str">
        <f t="shared" si="374"/>
        <v/>
      </c>
      <c r="AJ894" s="9"/>
      <c r="AK894" s="9"/>
      <c r="AL894" s="10" t="str">
        <f t="shared" ref="AL894:AL957" si="396">IF(AK894&lt;&gt;"",AK894/AK893-1,"")</f>
        <v/>
      </c>
      <c r="AM894" s="11" t="str">
        <f t="shared" ref="AM894:AM957" si="397">IF(AK894&lt;&gt;"",AM893*(AL894+1),"")</f>
        <v/>
      </c>
      <c r="AO894" s="9" t="str">
        <f t="shared" si="375"/>
        <v/>
      </c>
      <c r="AP894" s="9"/>
      <c r="AQ894" s="9"/>
      <c r="AR894" s="10" t="str">
        <f t="shared" si="388"/>
        <v/>
      </c>
      <c r="AS894" s="11" t="str">
        <f t="shared" si="389"/>
        <v/>
      </c>
      <c r="AU894" s="9" t="str">
        <f t="shared" si="376"/>
        <v/>
      </c>
      <c r="AV894" s="9"/>
      <c r="AW894" s="9"/>
      <c r="AX894" s="10" t="str">
        <f t="shared" si="390"/>
        <v/>
      </c>
      <c r="AY894" s="11" t="str">
        <f t="shared" si="391"/>
        <v/>
      </c>
      <c r="BA894" s="12" t="str">
        <f t="shared" si="377"/>
        <v/>
      </c>
      <c r="BB894" s="12"/>
      <c r="BC894" s="12"/>
      <c r="BD894" s="13" t="str">
        <f t="shared" si="392"/>
        <v/>
      </c>
      <c r="BE894" s="14" t="str">
        <f t="shared" si="393"/>
        <v/>
      </c>
    </row>
    <row r="895" spans="5:57" x14ac:dyDescent="0.25">
      <c r="E895" s="9" t="str">
        <f t="shared" si="369"/>
        <v/>
      </c>
      <c r="F895" s="9"/>
      <c r="G895" s="9"/>
      <c r="H895" s="10" t="str">
        <f t="shared" si="378"/>
        <v/>
      </c>
      <c r="I895" s="15" t="str">
        <f t="shared" si="379"/>
        <v/>
      </c>
      <c r="K895" s="9" t="str">
        <f t="shared" si="370"/>
        <v/>
      </c>
      <c r="L895" s="9"/>
      <c r="M895" s="9"/>
      <c r="N895" s="10" t="str">
        <f t="shared" si="380"/>
        <v/>
      </c>
      <c r="O895" s="11" t="str">
        <f t="shared" si="381"/>
        <v/>
      </c>
      <c r="Q895" s="9" t="str">
        <f t="shared" si="371"/>
        <v/>
      </c>
      <c r="R895" s="9"/>
      <c r="S895" s="9"/>
      <c r="T895" s="10" t="str">
        <f t="shared" si="382"/>
        <v/>
      </c>
      <c r="U895" s="11" t="str">
        <f t="shared" si="383"/>
        <v/>
      </c>
      <c r="W895" s="9" t="str">
        <f t="shared" si="372"/>
        <v/>
      </c>
      <c r="X895" s="9"/>
      <c r="Y895" s="9"/>
      <c r="Z895" s="10" t="str">
        <f t="shared" si="384"/>
        <v/>
      </c>
      <c r="AA895" s="11" t="str">
        <f t="shared" si="385"/>
        <v/>
      </c>
      <c r="AC895" s="9" t="str">
        <f t="shared" si="373"/>
        <v/>
      </c>
      <c r="AD895" s="9"/>
      <c r="AE895" s="9"/>
      <c r="AF895" s="10" t="str">
        <f t="shared" si="386"/>
        <v/>
      </c>
      <c r="AG895" s="11" t="str">
        <f t="shared" si="387"/>
        <v/>
      </c>
      <c r="AI895" s="9" t="str">
        <f t="shared" si="374"/>
        <v/>
      </c>
      <c r="AJ895" s="9"/>
      <c r="AK895" s="9"/>
      <c r="AL895" s="10" t="str">
        <f t="shared" si="396"/>
        <v/>
      </c>
      <c r="AM895" s="11" t="str">
        <f t="shared" si="397"/>
        <v/>
      </c>
      <c r="AO895" s="9" t="str">
        <f t="shared" si="375"/>
        <v/>
      </c>
      <c r="AP895" s="9"/>
      <c r="AQ895" s="9"/>
      <c r="AR895" s="10" t="str">
        <f t="shared" si="388"/>
        <v/>
      </c>
      <c r="AS895" s="11" t="str">
        <f t="shared" si="389"/>
        <v/>
      </c>
      <c r="AU895" s="9" t="str">
        <f t="shared" si="376"/>
        <v/>
      </c>
      <c r="AV895" s="9"/>
      <c r="AW895" s="9"/>
      <c r="AX895" s="10" t="str">
        <f t="shared" si="390"/>
        <v/>
      </c>
      <c r="AY895" s="11" t="str">
        <f t="shared" si="391"/>
        <v/>
      </c>
      <c r="BA895" s="12" t="str">
        <f t="shared" si="377"/>
        <v/>
      </c>
      <c r="BB895" s="12"/>
      <c r="BC895" s="12"/>
      <c r="BD895" s="13" t="str">
        <f t="shared" si="392"/>
        <v/>
      </c>
      <c r="BE895" s="14" t="str">
        <f t="shared" si="393"/>
        <v/>
      </c>
    </row>
    <row r="896" spans="5:57" x14ac:dyDescent="0.25">
      <c r="E896" s="9" t="str">
        <f t="shared" si="369"/>
        <v/>
      </c>
      <c r="F896" s="9"/>
      <c r="G896" s="9"/>
      <c r="H896" s="10" t="str">
        <f t="shared" si="378"/>
        <v/>
      </c>
      <c r="I896" s="15" t="str">
        <f t="shared" si="379"/>
        <v/>
      </c>
      <c r="K896" s="9" t="str">
        <f t="shared" si="370"/>
        <v/>
      </c>
      <c r="L896" s="9"/>
      <c r="M896" s="9"/>
      <c r="N896" s="10" t="str">
        <f t="shared" si="380"/>
        <v/>
      </c>
      <c r="O896" s="11" t="str">
        <f t="shared" si="381"/>
        <v/>
      </c>
      <c r="Q896" s="9" t="str">
        <f t="shared" si="371"/>
        <v/>
      </c>
      <c r="R896" s="9"/>
      <c r="S896" s="9"/>
      <c r="T896" s="10" t="str">
        <f t="shared" si="382"/>
        <v/>
      </c>
      <c r="U896" s="11" t="str">
        <f t="shared" si="383"/>
        <v/>
      </c>
      <c r="W896" s="9" t="str">
        <f t="shared" si="372"/>
        <v/>
      </c>
      <c r="X896" s="9"/>
      <c r="Y896" s="9"/>
      <c r="Z896" s="10" t="str">
        <f t="shared" si="384"/>
        <v/>
      </c>
      <c r="AA896" s="11" t="str">
        <f t="shared" si="385"/>
        <v/>
      </c>
      <c r="AC896" s="9" t="str">
        <f t="shared" si="373"/>
        <v/>
      </c>
      <c r="AD896" s="9"/>
      <c r="AE896" s="9"/>
      <c r="AF896" s="10" t="str">
        <f t="shared" si="386"/>
        <v/>
      </c>
      <c r="AG896" s="11" t="str">
        <f t="shared" si="387"/>
        <v/>
      </c>
      <c r="AI896" s="9" t="str">
        <f t="shared" si="374"/>
        <v/>
      </c>
      <c r="AJ896" s="9"/>
      <c r="AK896" s="9"/>
      <c r="AL896" s="10" t="str">
        <f t="shared" si="396"/>
        <v/>
      </c>
      <c r="AM896" s="11" t="str">
        <f t="shared" si="397"/>
        <v/>
      </c>
      <c r="AO896" s="9" t="str">
        <f t="shared" si="375"/>
        <v/>
      </c>
      <c r="AP896" s="9"/>
      <c r="AQ896" s="9"/>
      <c r="AR896" s="10" t="str">
        <f t="shared" si="388"/>
        <v/>
      </c>
      <c r="AS896" s="11" t="str">
        <f t="shared" si="389"/>
        <v/>
      </c>
      <c r="AU896" s="9" t="str">
        <f t="shared" si="376"/>
        <v/>
      </c>
      <c r="AV896" s="9"/>
      <c r="AW896" s="9"/>
      <c r="AX896" s="10" t="str">
        <f t="shared" si="390"/>
        <v/>
      </c>
      <c r="AY896" s="11" t="str">
        <f t="shared" si="391"/>
        <v/>
      </c>
      <c r="BA896" s="12" t="str">
        <f t="shared" si="377"/>
        <v/>
      </c>
      <c r="BB896" s="12"/>
      <c r="BC896" s="12"/>
      <c r="BD896" s="13" t="str">
        <f t="shared" si="392"/>
        <v/>
      </c>
      <c r="BE896" s="14" t="str">
        <f t="shared" si="393"/>
        <v/>
      </c>
    </row>
    <row r="897" spans="5:57" x14ac:dyDescent="0.25">
      <c r="E897" s="9" t="str">
        <f t="shared" si="369"/>
        <v/>
      </c>
      <c r="F897" s="9"/>
      <c r="G897" s="9"/>
      <c r="H897" s="10" t="str">
        <f t="shared" si="378"/>
        <v/>
      </c>
      <c r="I897" s="15" t="str">
        <f t="shared" si="379"/>
        <v/>
      </c>
      <c r="K897" s="9" t="str">
        <f t="shared" si="370"/>
        <v/>
      </c>
      <c r="L897" s="9"/>
      <c r="M897" s="9"/>
      <c r="N897" s="10" t="str">
        <f t="shared" si="380"/>
        <v/>
      </c>
      <c r="O897" s="11" t="str">
        <f t="shared" si="381"/>
        <v/>
      </c>
      <c r="Q897" s="9" t="str">
        <f t="shared" si="371"/>
        <v/>
      </c>
      <c r="R897" s="9"/>
      <c r="S897" s="9"/>
      <c r="T897" s="10" t="str">
        <f t="shared" si="382"/>
        <v/>
      </c>
      <c r="U897" s="11" t="str">
        <f t="shared" si="383"/>
        <v/>
      </c>
      <c r="W897" s="9" t="str">
        <f t="shared" si="372"/>
        <v/>
      </c>
      <c r="X897" s="9"/>
      <c r="Y897" s="9"/>
      <c r="Z897" s="10" t="str">
        <f t="shared" si="384"/>
        <v/>
      </c>
      <c r="AA897" s="11" t="str">
        <f t="shared" si="385"/>
        <v/>
      </c>
      <c r="AC897" s="9" t="str">
        <f t="shared" si="373"/>
        <v/>
      </c>
      <c r="AD897" s="9"/>
      <c r="AE897" s="9"/>
      <c r="AF897" s="10" t="str">
        <f t="shared" si="386"/>
        <v/>
      </c>
      <c r="AG897" s="11" t="str">
        <f t="shared" si="387"/>
        <v/>
      </c>
      <c r="AI897" s="9" t="str">
        <f t="shared" si="374"/>
        <v/>
      </c>
      <c r="AJ897" s="9"/>
      <c r="AK897" s="9"/>
      <c r="AL897" s="10" t="str">
        <f t="shared" si="396"/>
        <v/>
      </c>
      <c r="AM897" s="11" t="str">
        <f t="shared" si="397"/>
        <v/>
      </c>
      <c r="AO897" s="9" t="str">
        <f t="shared" si="375"/>
        <v/>
      </c>
      <c r="AP897" s="9"/>
      <c r="AQ897" s="9"/>
      <c r="AR897" s="10" t="str">
        <f t="shared" si="388"/>
        <v/>
      </c>
      <c r="AS897" s="11" t="str">
        <f t="shared" si="389"/>
        <v/>
      </c>
      <c r="AU897" s="9" t="str">
        <f t="shared" si="376"/>
        <v/>
      </c>
      <c r="AV897" s="9"/>
      <c r="AW897" s="9"/>
      <c r="AX897" s="10" t="str">
        <f t="shared" si="390"/>
        <v/>
      </c>
      <c r="AY897" s="11" t="str">
        <f t="shared" si="391"/>
        <v/>
      </c>
      <c r="BA897" s="12" t="str">
        <f t="shared" si="377"/>
        <v/>
      </c>
      <c r="BB897" s="12"/>
      <c r="BC897" s="12"/>
      <c r="BD897" s="13" t="str">
        <f t="shared" si="392"/>
        <v/>
      </c>
      <c r="BE897" s="14" t="str">
        <f t="shared" si="393"/>
        <v/>
      </c>
    </row>
    <row r="898" spans="5:57" x14ac:dyDescent="0.25">
      <c r="E898" s="9" t="str">
        <f t="shared" si="369"/>
        <v/>
      </c>
      <c r="F898" s="9"/>
      <c r="G898" s="9"/>
      <c r="H898" s="10" t="str">
        <f t="shared" si="378"/>
        <v/>
      </c>
      <c r="I898" s="15" t="str">
        <f t="shared" si="379"/>
        <v/>
      </c>
      <c r="K898" s="9" t="str">
        <f t="shared" si="370"/>
        <v/>
      </c>
      <c r="L898" s="9"/>
      <c r="M898" s="9"/>
      <c r="N898" s="10" t="str">
        <f t="shared" si="380"/>
        <v/>
      </c>
      <c r="O898" s="11" t="str">
        <f t="shared" si="381"/>
        <v/>
      </c>
      <c r="Q898" s="9" t="str">
        <f t="shared" si="371"/>
        <v/>
      </c>
      <c r="R898" s="9"/>
      <c r="S898" s="9"/>
      <c r="T898" s="10" t="str">
        <f t="shared" si="382"/>
        <v/>
      </c>
      <c r="U898" s="11" t="str">
        <f t="shared" si="383"/>
        <v/>
      </c>
      <c r="W898" s="9" t="str">
        <f t="shared" si="372"/>
        <v/>
      </c>
      <c r="X898" s="9"/>
      <c r="Y898" s="9"/>
      <c r="Z898" s="10" t="str">
        <f t="shared" si="384"/>
        <v/>
      </c>
      <c r="AA898" s="11" t="str">
        <f t="shared" si="385"/>
        <v/>
      </c>
      <c r="AC898" s="9" t="str">
        <f t="shared" si="373"/>
        <v/>
      </c>
      <c r="AD898" s="9"/>
      <c r="AE898" s="9"/>
      <c r="AF898" s="10" t="str">
        <f t="shared" si="386"/>
        <v/>
      </c>
      <c r="AG898" s="11" t="str">
        <f t="shared" si="387"/>
        <v/>
      </c>
      <c r="AI898" s="9" t="str">
        <f t="shared" si="374"/>
        <v/>
      </c>
      <c r="AJ898" s="9"/>
      <c r="AK898" s="9"/>
      <c r="AL898" s="10" t="str">
        <f t="shared" si="396"/>
        <v/>
      </c>
      <c r="AM898" s="11" t="str">
        <f t="shared" si="397"/>
        <v/>
      </c>
      <c r="AO898" s="9" t="str">
        <f t="shared" si="375"/>
        <v/>
      </c>
      <c r="AP898" s="9"/>
      <c r="AQ898" s="9"/>
      <c r="AR898" s="10" t="str">
        <f t="shared" si="388"/>
        <v/>
      </c>
      <c r="AS898" s="11" t="str">
        <f t="shared" si="389"/>
        <v/>
      </c>
      <c r="AU898" s="9" t="str">
        <f t="shared" si="376"/>
        <v/>
      </c>
      <c r="AV898" s="9"/>
      <c r="AW898" s="9"/>
      <c r="AX898" s="10" t="str">
        <f t="shared" si="390"/>
        <v/>
      </c>
      <c r="AY898" s="11" t="str">
        <f t="shared" si="391"/>
        <v/>
      </c>
      <c r="BA898" s="12" t="str">
        <f t="shared" si="377"/>
        <v/>
      </c>
      <c r="BB898" s="12"/>
      <c r="BC898" s="12"/>
      <c r="BD898" s="13" t="str">
        <f t="shared" si="392"/>
        <v/>
      </c>
      <c r="BE898" s="14" t="str">
        <f t="shared" si="393"/>
        <v/>
      </c>
    </row>
    <row r="899" spans="5:57" x14ac:dyDescent="0.25">
      <c r="E899" s="9" t="str">
        <f t="shared" ref="E899:E962" si="398">IF(F899&lt;&gt;"","TOTS3","")</f>
        <v/>
      </c>
      <c r="F899" s="9"/>
      <c r="G899" s="9"/>
      <c r="H899" s="10" t="str">
        <f t="shared" si="378"/>
        <v/>
      </c>
      <c r="I899" s="15" t="str">
        <f t="shared" si="379"/>
        <v/>
      </c>
      <c r="K899" s="9" t="str">
        <f t="shared" ref="K899:K962" si="399">IF(L899&lt;&gt;"","RAIZ4","")</f>
        <v/>
      </c>
      <c r="L899" s="9"/>
      <c r="M899" s="9"/>
      <c r="N899" s="10" t="str">
        <f t="shared" si="380"/>
        <v/>
      </c>
      <c r="O899" s="11" t="str">
        <f t="shared" si="381"/>
        <v/>
      </c>
      <c r="Q899" s="9" t="str">
        <f t="shared" ref="Q899:Q962" si="400">IF(R899&lt;&gt;"","ITSA4","")</f>
        <v/>
      </c>
      <c r="R899" s="9"/>
      <c r="S899" s="9"/>
      <c r="T899" s="10" t="str">
        <f t="shared" si="382"/>
        <v/>
      </c>
      <c r="U899" s="11" t="str">
        <f t="shared" si="383"/>
        <v/>
      </c>
      <c r="W899" s="9" t="str">
        <f t="shared" ref="W899:W962" si="401">IF(X899&lt;&gt;"","CPLE6","")</f>
        <v/>
      </c>
      <c r="X899" s="9"/>
      <c r="Y899" s="9"/>
      <c r="Z899" s="10" t="str">
        <f t="shared" si="384"/>
        <v/>
      </c>
      <c r="AA899" s="11" t="str">
        <f t="shared" si="385"/>
        <v/>
      </c>
      <c r="AC899" s="9" t="str">
        <f t="shared" ref="AC899:AC962" si="402">IF(AD899&lt;&gt;"","SAPR4","")</f>
        <v/>
      </c>
      <c r="AD899" s="9"/>
      <c r="AE899" s="9"/>
      <c r="AF899" s="10" t="str">
        <f t="shared" si="386"/>
        <v/>
      </c>
      <c r="AG899" s="11" t="str">
        <f t="shared" si="387"/>
        <v/>
      </c>
      <c r="AI899" s="9" t="str">
        <f t="shared" ref="AI899:AI962" si="403">IF(AJ899&lt;&gt;"","ECOR3","")</f>
        <v/>
      </c>
      <c r="AJ899" s="9"/>
      <c r="AK899" s="9"/>
      <c r="AL899" s="10" t="str">
        <f t="shared" si="396"/>
        <v/>
      </c>
      <c r="AM899" s="11" t="str">
        <f t="shared" si="397"/>
        <v/>
      </c>
      <c r="AO899" s="9" t="str">
        <f t="shared" ref="AO899:AO962" si="404">IF(AP899&lt;&gt;"","MGLU3","")</f>
        <v/>
      </c>
      <c r="AP899" s="9"/>
      <c r="AQ899" s="9"/>
      <c r="AR899" s="10" t="str">
        <f t="shared" si="388"/>
        <v/>
      </c>
      <c r="AS899" s="11" t="str">
        <f t="shared" si="389"/>
        <v/>
      </c>
      <c r="AU899" s="9" t="str">
        <f t="shared" ref="AU899:AU962" si="405">IF(AV899&lt;&gt;"","VALE3","")</f>
        <v/>
      </c>
      <c r="AV899" s="9"/>
      <c r="AW899" s="9"/>
      <c r="AX899" s="10" t="str">
        <f t="shared" si="390"/>
        <v/>
      </c>
      <c r="AY899" s="11" t="str">
        <f t="shared" si="391"/>
        <v/>
      </c>
      <c r="BA899" s="12" t="str">
        <f t="shared" ref="BA899:BA962" si="406">IF(BB899&lt;&gt;"","ABEV3","")</f>
        <v/>
      </c>
      <c r="BB899" s="12"/>
      <c r="BC899" s="12"/>
      <c r="BD899" s="13" t="str">
        <f t="shared" si="392"/>
        <v/>
      </c>
      <c r="BE899" s="14" t="str">
        <f t="shared" si="393"/>
        <v/>
      </c>
    </row>
    <row r="900" spans="5:57" x14ac:dyDescent="0.25">
      <c r="E900" s="9" t="str">
        <f t="shared" si="398"/>
        <v/>
      </c>
      <c r="F900" s="9"/>
      <c r="G900" s="9"/>
      <c r="H900" s="10" t="str">
        <f t="shared" ref="H900:H963" si="407">IF(G900&lt;&gt;"",G900/G899-1,"")</f>
        <v/>
      </c>
      <c r="I900" s="15" t="str">
        <f t="shared" ref="I900:I963" si="408">IF(H900&lt;&gt;"",I899*(H900+1),"")</f>
        <v/>
      </c>
      <c r="K900" s="9" t="str">
        <f t="shared" si="399"/>
        <v/>
      </c>
      <c r="L900" s="9"/>
      <c r="M900" s="9"/>
      <c r="N900" s="10" t="str">
        <f t="shared" ref="N900:N963" si="409">IF(M900&lt;&gt;"",M900/M899 - 1,"")</f>
        <v/>
      </c>
      <c r="O900" s="11" t="str">
        <f t="shared" ref="O900:O963" si="410">IF(N900&lt;&gt;"",O899*(N900+1),"")</f>
        <v/>
      </c>
      <c r="Q900" s="9" t="str">
        <f t="shared" si="400"/>
        <v/>
      </c>
      <c r="R900" s="9"/>
      <c r="S900" s="9"/>
      <c r="T900" s="10" t="str">
        <f t="shared" ref="T900:T963" si="411">IF(S900&lt;&gt;"",S900/S899-1,"")</f>
        <v/>
      </c>
      <c r="U900" s="11" t="str">
        <f t="shared" ref="U900:U963" si="412">IF(T900&lt;&gt;"",U899*(T900+1),"")</f>
        <v/>
      </c>
      <c r="W900" s="9" t="str">
        <f t="shared" si="401"/>
        <v/>
      </c>
      <c r="X900" s="9"/>
      <c r="Y900" s="9"/>
      <c r="Z900" s="10" t="str">
        <f t="shared" ref="Z900:Z963" si="413">IF(Y900&lt;&gt;"",Y900/Y899-1,"")</f>
        <v/>
      </c>
      <c r="AA900" s="11" t="str">
        <f t="shared" ref="AA900:AA963" si="414">IF(Z900&lt;&gt;"",AA899*(Z900+1),"")</f>
        <v/>
      </c>
      <c r="AC900" s="9" t="str">
        <f t="shared" si="402"/>
        <v/>
      </c>
      <c r="AD900" s="9"/>
      <c r="AE900" s="9"/>
      <c r="AF900" s="10" t="str">
        <f t="shared" ref="AF900:AF963" si="415">IF(AE900&lt;&gt;"",AE900/AE899-1,"")</f>
        <v/>
      </c>
      <c r="AG900" s="11" t="str">
        <f t="shared" ref="AG900:AG963" si="416">IF(AE900&lt;&gt;"",AG899*(AF900+1),"")</f>
        <v/>
      </c>
      <c r="AI900" s="9" t="str">
        <f t="shared" si="403"/>
        <v/>
      </c>
      <c r="AJ900" s="9"/>
      <c r="AK900" s="9"/>
      <c r="AL900" s="10" t="str">
        <f t="shared" si="396"/>
        <v/>
      </c>
      <c r="AM900" s="11" t="str">
        <f t="shared" si="397"/>
        <v/>
      </c>
      <c r="AO900" s="9" t="str">
        <f t="shared" si="404"/>
        <v/>
      </c>
      <c r="AP900" s="9"/>
      <c r="AQ900" s="9"/>
      <c r="AR900" s="10" t="str">
        <f t="shared" ref="AR900:AR963" si="417">IF(AQ900&lt;&gt;"",AQ900/AQ899-1,"")</f>
        <v/>
      </c>
      <c r="AS900" s="11" t="str">
        <f t="shared" ref="AS900:AS963" si="418">IF(AQ900&lt;&gt;"",AS899*(AR900+1),"")</f>
        <v/>
      </c>
      <c r="AU900" s="9" t="str">
        <f t="shared" si="405"/>
        <v/>
      </c>
      <c r="AV900" s="9"/>
      <c r="AW900" s="9"/>
      <c r="AX900" s="10" t="str">
        <f t="shared" ref="AX900:AX963" si="419">IF(AW900&lt;&gt;"",AW900/AW899-1,"")</f>
        <v/>
      </c>
      <c r="AY900" s="11" t="str">
        <f t="shared" ref="AY900:AY963" si="420">IF(AX900&lt;&gt;"",AY899*(AX900+1),"")</f>
        <v/>
      </c>
      <c r="BA900" s="12" t="str">
        <f t="shared" si="406"/>
        <v/>
      </c>
      <c r="BB900" s="12"/>
      <c r="BC900" s="12"/>
      <c r="BD900" s="13" t="str">
        <f t="shared" ref="BD900:BD963" si="421">IF(BC900&lt;&gt;"",BC900/BC899-1,"")</f>
        <v/>
      </c>
      <c r="BE900" s="14" t="str">
        <f t="shared" ref="BE900:BE963" si="422">IF(BC900&lt;&gt;"",BE899*(BD900+1),"")</f>
        <v/>
      </c>
    </row>
    <row r="901" spans="5:57" x14ac:dyDescent="0.25">
      <c r="E901" s="9" t="str">
        <f t="shared" si="398"/>
        <v/>
      </c>
      <c r="F901" s="9"/>
      <c r="G901" s="9"/>
      <c r="H901" s="10" t="str">
        <f t="shared" si="407"/>
        <v/>
      </c>
      <c r="I901" s="15" t="str">
        <f t="shared" si="408"/>
        <v/>
      </c>
      <c r="K901" s="9" t="str">
        <f t="shared" si="399"/>
        <v/>
      </c>
      <c r="L901" s="9"/>
      <c r="M901" s="9"/>
      <c r="N901" s="10" t="str">
        <f t="shared" si="409"/>
        <v/>
      </c>
      <c r="O901" s="11" t="str">
        <f t="shared" si="410"/>
        <v/>
      </c>
      <c r="Q901" s="9" t="str">
        <f t="shared" si="400"/>
        <v/>
      </c>
      <c r="R901" s="9"/>
      <c r="S901" s="9"/>
      <c r="T901" s="10" t="str">
        <f t="shared" si="411"/>
        <v/>
      </c>
      <c r="U901" s="11" t="str">
        <f t="shared" si="412"/>
        <v/>
      </c>
      <c r="W901" s="9" t="str">
        <f t="shared" si="401"/>
        <v/>
      </c>
      <c r="X901" s="9"/>
      <c r="Y901" s="9"/>
      <c r="Z901" s="10" t="str">
        <f t="shared" si="413"/>
        <v/>
      </c>
      <c r="AA901" s="11" t="str">
        <f t="shared" si="414"/>
        <v/>
      </c>
      <c r="AC901" s="9" t="str">
        <f t="shared" si="402"/>
        <v/>
      </c>
      <c r="AD901" s="9"/>
      <c r="AE901" s="9"/>
      <c r="AF901" s="10" t="str">
        <f t="shared" si="415"/>
        <v/>
      </c>
      <c r="AG901" s="11" t="str">
        <f t="shared" si="416"/>
        <v/>
      </c>
      <c r="AI901" s="9" t="str">
        <f t="shared" si="403"/>
        <v/>
      </c>
      <c r="AJ901" s="9"/>
      <c r="AK901" s="9"/>
      <c r="AL901" s="10" t="str">
        <f t="shared" si="396"/>
        <v/>
      </c>
      <c r="AM901" s="11" t="str">
        <f t="shared" si="397"/>
        <v/>
      </c>
      <c r="AO901" s="9" t="str">
        <f t="shared" si="404"/>
        <v/>
      </c>
      <c r="AP901" s="9"/>
      <c r="AQ901" s="9"/>
      <c r="AR901" s="10" t="str">
        <f t="shared" si="417"/>
        <v/>
      </c>
      <c r="AS901" s="11" t="str">
        <f t="shared" si="418"/>
        <v/>
      </c>
      <c r="AU901" s="9" t="str">
        <f t="shared" si="405"/>
        <v/>
      </c>
      <c r="AV901" s="9"/>
      <c r="AW901" s="9"/>
      <c r="AX901" s="10" t="str">
        <f t="shared" si="419"/>
        <v/>
      </c>
      <c r="AY901" s="11" t="str">
        <f t="shared" si="420"/>
        <v/>
      </c>
      <c r="BA901" s="12" t="str">
        <f t="shared" si="406"/>
        <v/>
      </c>
      <c r="BB901" s="12"/>
      <c r="BC901" s="12"/>
      <c r="BD901" s="13" t="str">
        <f t="shared" si="421"/>
        <v/>
      </c>
      <c r="BE901" s="14" t="str">
        <f t="shared" si="422"/>
        <v/>
      </c>
    </row>
    <row r="902" spans="5:57" x14ac:dyDescent="0.25">
      <c r="E902" s="9" t="str">
        <f t="shared" si="398"/>
        <v/>
      </c>
      <c r="F902" s="9"/>
      <c r="G902" s="9"/>
      <c r="H902" s="10" t="str">
        <f t="shared" si="407"/>
        <v/>
      </c>
      <c r="I902" s="15" t="str">
        <f t="shared" si="408"/>
        <v/>
      </c>
      <c r="K902" s="9" t="str">
        <f t="shared" si="399"/>
        <v/>
      </c>
      <c r="L902" s="9"/>
      <c r="M902" s="9"/>
      <c r="N902" s="10" t="str">
        <f t="shared" si="409"/>
        <v/>
      </c>
      <c r="O902" s="11" t="str">
        <f t="shared" si="410"/>
        <v/>
      </c>
      <c r="Q902" s="9" t="str">
        <f t="shared" si="400"/>
        <v/>
      </c>
      <c r="R902" s="9"/>
      <c r="S902" s="9"/>
      <c r="T902" s="10" t="str">
        <f t="shared" si="411"/>
        <v/>
      </c>
      <c r="U902" s="11" t="str">
        <f t="shared" si="412"/>
        <v/>
      </c>
      <c r="W902" s="9" t="str">
        <f t="shared" si="401"/>
        <v/>
      </c>
      <c r="X902" s="9"/>
      <c r="Y902" s="9"/>
      <c r="Z902" s="10" t="str">
        <f t="shared" si="413"/>
        <v/>
      </c>
      <c r="AA902" s="11" t="str">
        <f t="shared" si="414"/>
        <v/>
      </c>
      <c r="AC902" s="9" t="str">
        <f t="shared" si="402"/>
        <v/>
      </c>
      <c r="AD902" s="9"/>
      <c r="AE902" s="9"/>
      <c r="AF902" s="10" t="str">
        <f t="shared" si="415"/>
        <v/>
      </c>
      <c r="AG902" s="11" t="str">
        <f t="shared" si="416"/>
        <v/>
      </c>
      <c r="AI902" s="9" t="str">
        <f t="shared" si="403"/>
        <v/>
      </c>
      <c r="AJ902" s="9"/>
      <c r="AK902" s="9"/>
      <c r="AL902" s="10" t="str">
        <f t="shared" si="396"/>
        <v/>
      </c>
      <c r="AM902" s="11" t="str">
        <f t="shared" si="397"/>
        <v/>
      </c>
      <c r="AO902" s="9" t="str">
        <f t="shared" si="404"/>
        <v/>
      </c>
      <c r="AP902" s="9"/>
      <c r="AQ902" s="9"/>
      <c r="AR902" s="10" t="str">
        <f t="shared" si="417"/>
        <v/>
      </c>
      <c r="AS902" s="11" t="str">
        <f t="shared" si="418"/>
        <v/>
      </c>
      <c r="AU902" s="9" t="str">
        <f t="shared" si="405"/>
        <v/>
      </c>
      <c r="AV902" s="9"/>
      <c r="AW902" s="9"/>
      <c r="AX902" s="10" t="str">
        <f t="shared" si="419"/>
        <v/>
      </c>
      <c r="AY902" s="11" t="str">
        <f t="shared" si="420"/>
        <v/>
      </c>
      <c r="BA902" s="12" t="str">
        <f t="shared" si="406"/>
        <v/>
      </c>
      <c r="BB902" s="12"/>
      <c r="BC902" s="12"/>
      <c r="BD902" s="13" t="str">
        <f t="shared" si="421"/>
        <v/>
      </c>
      <c r="BE902" s="14" t="str">
        <f t="shared" si="422"/>
        <v/>
      </c>
    </row>
    <row r="903" spans="5:57" x14ac:dyDescent="0.25">
      <c r="E903" s="9" t="str">
        <f t="shared" si="398"/>
        <v/>
      </c>
      <c r="F903" s="9"/>
      <c r="G903" s="9"/>
      <c r="H903" s="10" t="str">
        <f t="shared" si="407"/>
        <v/>
      </c>
      <c r="I903" s="15" t="str">
        <f t="shared" si="408"/>
        <v/>
      </c>
      <c r="K903" s="9" t="str">
        <f t="shared" si="399"/>
        <v/>
      </c>
      <c r="L903" s="9"/>
      <c r="M903" s="9"/>
      <c r="N903" s="10" t="str">
        <f t="shared" si="409"/>
        <v/>
      </c>
      <c r="O903" s="11" t="str">
        <f t="shared" si="410"/>
        <v/>
      </c>
      <c r="Q903" s="9" t="str">
        <f t="shared" si="400"/>
        <v/>
      </c>
      <c r="R903" s="9"/>
      <c r="S903" s="9"/>
      <c r="T903" s="10" t="str">
        <f t="shared" si="411"/>
        <v/>
      </c>
      <c r="U903" s="11" t="str">
        <f t="shared" si="412"/>
        <v/>
      </c>
      <c r="W903" s="9" t="str">
        <f t="shared" si="401"/>
        <v/>
      </c>
      <c r="X903" s="9"/>
      <c r="Y903" s="9"/>
      <c r="Z903" s="10" t="str">
        <f t="shared" si="413"/>
        <v/>
      </c>
      <c r="AA903" s="11" t="str">
        <f t="shared" si="414"/>
        <v/>
      </c>
      <c r="AC903" s="9" t="str">
        <f t="shared" si="402"/>
        <v/>
      </c>
      <c r="AD903" s="9"/>
      <c r="AE903" s="9"/>
      <c r="AF903" s="10" t="str">
        <f t="shared" si="415"/>
        <v/>
      </c>
      <c r="AG903" s="11" t="str">
        <f t="shared" si="416"/>
        <v/>
      </c>
      <c r="AI903" s="9" t="str">
        <f t="shared" si="403"/>
        <v/>
      </c>
      <c r="AJ903" s="9"/>
      <c r="AK903" s="9"/>
      <c r="AL903" s="10" t="str">
        <f t="shared" si="396"/>
        <v/>
      </c>
      <c r="AM903" s="11" t="str">
        <f t="shared" si="397"/>
        <v/>
      </c>
      <c r="AO903" s="9" t="str">
        <f t="shared" si="404"/>
        <v/>
      </c>
      <c r="AP903" s="9"/>
      <c r="AQ903" s="9"/>
      <c r="AR903" s="10" t="str">
        <f t="shared" si="417"/>
        <v/>
      </c>
      <c r="AS903" s="11" t="str">
        <f t="shared" si="418"/>
        <v/>
      </c>
      <c r="AU903" s="9" t="str">
        <f t="shared" si="405"/>
        <v/>
      </c>
      <c r="AV903" s="9"/>
      <c r="AW903" s="9"/>
      <c r="AX903" s="10" t="str">
        <f t="shared" si="419"/>
        <v/>
      </c>
      <c r="AY903" s="11" t="str">
        <f t="shared" si="420"/>
        <v/>
      </c>
      <c r="BA903" s="12" t="str">
        <f t="shared" si="406"/>
        <v/>
      </c>
      <c r="BB903" s="12"/>
      <c r="BC903" s="12"/>
      <c r="BD903" s="13" t="str">
        <f t="shared" si="421"/>
        <v/>
      </c>
      <c r="BE903" s="14" t="str">
        <f t="shared" si="422"/>
        <v/>
      </c>
    </row>
    <row r="904" spans="5:57" x14ac:dyDescent="0.25">
      <c r="E904" s="9" t="str">
        <f t="shared" si="398"/>
        <v/>
      </c>
      <c r="F904" s="9"/>
      <c r="G904" s="9"/>
      <c r="H904" s="10" t="str">
        <f t="shared" si="407"/>
        <v/>
      </c>
      <c r="I904" s="15" t="str">
        <f t="shared" si="408"/>
        <v/>
      </c>
      <c r="K904" s="9" t="str">
        <f t="shared" si="399"/>
        <v/>
      </c>
      <c r="L904" s="9"/>
      <c r="M904" s="9"/>
      <c r="N904" s="10" t="str">
        <f t="shared" si="409"/>
        <v/>
      </c>
      <c r="O904" s="11" t="str">
        <f t="shared" si="410"/>
        <v/>
      </c>
      <c r="Q904" s="9" t="str">
        <f t="shared" si="400"/>
        <v/>
      </c>
      <c r="R904" s="9"/>
      <c r="S904" s="9"/>
      <c r="T904" s="10" t="str">
        <f t="shared" si="411"/>
        <v/>
      </c>
      <c r="U904" s="11" t="str">
        <f t="shared" si="412"/>
        <v/>
      </c>
      <c r="W904" s="9" t="str">
        <f t="shared" si="401"/>
        <v/>
      </c>
      <c r="X904" s="9"/>
      <c r="Y904" s="9"/>
      <c r="Z904" s="10" t="str">
        <f t="shared" si="413"/>
        <v/>
      </c>
      <c r="AA904" s="11" t="str">
        <f t="shared" si="414"/>
        <v/>
      </c>
      <c r="AC904" s="9" t="str">
        <f t="shared" si="402"/>
        <v/>
      </c>
      <c r="AD904" s="9"/>
      <c r="AE904" s="9"/>
      <c r="AF904" s="10" t="str">
        <f t="shared" si="415"/>
        <v/>
      </c>
      <c r="AG904" s="11" t="str">
        <f t="shared" si="416"/>
        <v/>
      </c>
      <c r="AI904" s="9" t="str">
        <f t="shared" si="403"/>
        <v/>
      </c>
      <c r="AJ904" s="9"/>
      <c r="AK904" s="9"/>
      <c r="AL904" s="10" t="str">
        <f t="shared" si="396"/>
        <v/>
      </c>
      <c r="AM904" s="11" t="str">
        <f t="shared" si="397"/>
        <v/>
      </c>
      <c r="AO904" s="9" t="str">
        <f t="shared" si="404"/>
        <v/>
      </c>
      <c r="AP904" s="9"/>
      <c r="AQ904" s="9"/>
      <c r="AR904" s="10" t="str">
        <f t="shared" si="417"/>
        <v/>
      </c>
      <c r="AS904" s="11" t="str">
        <f t="shared" si="418"/>
        <v/>
      </c>
      <c r="AU904" s="9" t="str">
        <f t="shared" si="405"/>
        <v/>
      </c>
      <c r="AV904" s="9"/>
      <c r="AW904" s="9"/>
      <c r="AX904" s="10" t="str">
        <f t="shared" si="419"/>
        <v/>
      </c>
      <c r="AY904" s="11" t="str">
        <f t="shared" si="420"/>
        <v/>
      </c>
      <c r="BA904" s="12" t="str">
        <f t="shared" si="406"/>
        <v/>
      </c>
      <c r="BB904" s="12"/>
      <c r="BC904" s="12"/>
      <c r="BD904" s="13" t="str">
        <f t="shared" si="421"/>
        <v/>
      </c>
      <c r="BE904" s="14" t="str">
        <f t="shared" si="422"/>
        <v/>
      </c>
    </row>
    <row r="905" spans="5:57" x14ac:dyDescent="0.25">
      <c r="E905" s="9" t="str">
        <f t="shared" si="398"/>
        <v/>
      </c>
      <c r="F905" s="9"/>
      <c r="G905" s="9"/>
      <c r="H905" s="10" t="str">
        <f t="shared" si="407"/>
        <v/>
      </c>
      <c r="I905" s="15" t="str">
        <f t="shared" si="408"/>
        <v/>
      </c>
      <c r="K905" s="9" t="str">
        <f t="shared" si="399"/>
        <v/>
      </c>
      <c r="L905" s="9"/>
      <c r="M905" s="9"/>
      <c r="N905" s="10" t="str">
        <f t="shared" si="409"/>
        <v/>
      </c>
      <c r="O905" s="11" t="str">
        <f t="shared" si="410"/>
        <v/>
      </c>
      <c r="Q905" s="9" t="str">
        <f t="shared" si="400"/>
        <v/>
      </c>
      <c r="R905" s="9"/>
      <c r="S905" s="9"/>
      <c r="T905" s="10" t="str">
        <f t="shared" si="411"/>
        <v/>
      </c>
      <c r="U905" s="11" t="str">
        <f t="shared" si="412"/>
        <v/>
      </c>
      <c r="W905" s="9" t="str">
        <f t="shared" si="401"/>
        <v/>
      </c>
      <c r="X905" s="9"/>
      <c r="Y905" s="9"/>
      <c r="Z905" s="10" t="str">
        <f t="shared" si="413"/>
        <v/>
      </c>
      <c r="AA905" s="11" t="str">
        <f t="shared" si="414"/>
        <v/>
      </c>
      <c r="AC905" s="9" t="str">
        <f t="shared" si="402"/>
        <v/>
      </c>
      <c r="AD905" s="9"/>
      <c r="AE905" s="9"/>
      <c r="AF905" s="10" t="str">
        <f t="shared" si="415"/>
        <v/>
      </c>
      <c r="AG905" s="11" t="str">
        <f t="shared" si="416"/>
        <v/>
      </c>
      <c r="AI905" s="9" t="str">
        <f t="shared" si="403"/>
        <v/>
      </c>
      <c r="AJ905" s="9"/>
      <c r="AK905" s="9"/>
      <c r="AL905" s="10" t="str">
        <f t="shared" si="396"/>
        <v/>
      </c>
      <c r="AM905" s="11" t="str">
        <f t="shared" si="397"/>
        <v/>
      </c>
      <c r="AO905" s="9" t="str">
        <f t="shared" si="404"/>
        <v/>
      </c>
      <c r="AP905" s="9"/>
      <c r="AQ905" s="9"/>
      <c r="AR905" s="10" t="str">
        <f t="shared" si="417"/>
        <v/>
      </c>
      <c r="AS905" s="11" t="str">
        <f t="shared" si="418"/>
        <v/>
      </c>
      <c r="AU905" s="9" t="str">
        <f t="shared" si="405"/>
        <v/>
      </c>
      <c r="AV905" s="9"/>
      <c r="AW905" s="9"/>
      <c r="AX905" s="10" t="str">
        <f t="shared" si="419"/>
        <v/>
      </c>
      <c r="AY905" s="11" t="str">
        <f t="shared" si="420"/>
        <v/>
      </c>
      <c r="BA905" s="12" t="str">
        <f t="shared" si="406"/>
        <v/>
      </c>
      <c r="BB905" s="12"/>
      <c r="BC905" s="12"/>
      <c r="BD905" s="13" t="str">
        <f t="shared" si="421"/>
        <v/>
      </c>
      <c r="BE905" s="14" t="str">
        <f t="shared" si="422"/>
        <v/>
      </c>
    </row>
    <row r="906" spans="5:57" x14ac:dyDescent="0.25">
      <c r="E906" s="9" t="str">
        <f t="shared" si="398"/>
        <v/>
      </c>
      <c r="F906" s="9"/>
      <c r="G906" s="9"/>
      <c r="H906" s="10" t="str">
        <f t="shared" si="407"/>
        <v/>
      </c>
      <c r="I906" s="15" t="str">
        <f t="shared" si="408"/>
        <v/>
      </c>
      <c r="K906" s="9" t="str">
        <f t="shared" si="399"/>
        <v/>
      </c>
      <c r="L906" s="9"/>
      <c r="M906" s="9"/>
      <c r="N906" s="10" t="str">
        <f t="shared" si="409"/>
        <v/>
      </c>
      <c r="O906" s="11" t="str">
        <f t="shared" si="410"/>
        <v/>
      </c>
      <c r="Q906" s="9" t="str">
        <f t="shared" si="400"/>
        <v/>
      </c>
      <c r="R906" s="9"/>
      <c r="S906" s="9"/>
      <c r="T906" s="10" t="str">
        <f t="shared" si="411"/>
        <v/>
      </c>
      <c r="U906" s="11" t="str">
        <f t="shared" si="412"/>
        <v/>
      </c>
      <c r="W906" s="9" t="str">
        <f t="shared" si="401"/>
        <v/>
      </c>
      <c r="X906" s="9"/>
      <c r="Y906" s="9"/>
      <c r="Z906" s="10" t="str">
        <f t="shared" si="413"/>
        <v/>
      </c>
      <c r="AA906" s="11" t="str">
        <f t="shared" si="414"/>
        <v/>
      </c>
      <c r="AC906" s="9" t="str">
        <f t="shared" si="402"/>
        <v/>
      </c>
      <c r="AD906" s="9"/>
      <c r="AE906" s="9"/>
      <c r="AF906" s="10" t="str">
        <f t="shared" si="415"/>
        <v/>
      </c>
      <c r="AG906" s="11" t="str">
        <f t="shared" si="416"/>
        <v/>
      </c>
      <c r="AI906" s="9" t="str">
        <f t="shared" si="403"/>
        <v/>
      </c>
      <c r="AJ906" s="9"/>
      <c r="AK906" s="9"/>
      <c r="AL906" s="10" t="str">
        <f t="shared" si="396"/>
        <v/>
      </c>
      <c r="AM906" s="11" t="str">
        <f t="shared" si="397"/>
        <v/>
      </c>
      <c r="AO906" s="9" t="str">
        <f t="shared" si="404"/>
        <v/>
      </c>
      <c r="AP906" s="9"/>
      <c r="AQ906" s="9"/>
      <c r="AR906" s="10" t="str">
        <f t="shared" si="417"/>
        <v/>
      </c>
      <c r="AS906" s="11" t="str">
        <f t="shared" si="418"/>
        <v/>
      </c>
      <c r="AU906" s="9" t="str">
        <f t="shared" si="405"/>
        <v/>
      </c>
      <c r="AV906" s="9"/>
      <c r="AW906" s="9"/>
      <c r="AX906" s="10" t="str">
        <f t="shared" si="419"/>
        <v/>
      </c>
      <c r="AY906" s="11" t="str">
        <f t="shared" si="420"/>
        <v/>
      </c>
      <c r="BA906" s="12" t="str">
        <f t="shared" si="406"/>
        <v/>
      </c>
      <c r="BB906" s="12"/>
      <c r="BC906" s="12"/>
      <c r="BD906" s="13" t="str">
        <f t="shared" si="421"/>
        <v/>
      </c>
      <c r="BE906" s="14" t="str">
        <f t="shared" si="422"/>
        <v/>
      </c>
    </row>
    <row r="907" spans="5:57" x14ac:dyDescent="0.25">
      <c r="E907" s="9" t="str">
        <f t="shared" si="398"/>
        <v/>
      </c>
      <c r="F907" s="9"/>
      <c r="G907" s="9"/>
      <c r="H907" s="10" t="str">
        <f t="shared" si="407"/>
        <v/>
      </c>
      <c r="I907" s="15" t="str">
        <f t="shared" si="408"/>
        <v/>
      </c>
      <c r="K907" s="9" t="str">
        <f t="shared" si="399"/>
        <v/>
      </c>
      <c r="L907" s="9"/>
      <c r="M907" s="9"/>
      <c r="N907" s="10" t="str">
        <f t="shared" si="409"/>
        <v/>
      </c>
      <c r="O907" s="11" t="str">
        <f t="shared" si="410"/>
        <v/>
      </c>
      <c r="Q907" s="9" t="str">
        <f t="shared" si="400"/>
        <v/>
      </c>
      <c r="R907" s="9"/>
      <c r="S907" s="9"/>
      <c r="T907" s="10" t="str">
        <f t="shared" si="411"/>
        <v/>
      </c>
      <c r="U907" s="11" t="str">
        <f t="shared" si="412"/>
        <v/>
      </c>
      <c r="W907" s="9" t="str">
        <f t="shared" si="401"/>
        <v/>
      </c>
      <c r="X907" s="9"/>
      <c r="Y907" s="9"/>
      <c r="Z907" s="10" t="str">
        <f t="shared" si="413"/>
        <v/>
      </c>
      <c r="AA907" s="11" t="str">
        <f t="shared" si="414"/>
        <v/>
      </c>
      <c r="AC907" s="9" t="str">
        <f t="shared" si="402"/>
        <v/>
      </c>
      <c r="AD907" s="9"/>
      <c r="AE907" s="9"/>
      <c r="AF907" s="10" t="str">
        <f t="shared" si="415"/>
        <v/>
      </c>
      <c r="AG907" s="11" t="str">
        <f t="shared" si="416"/>
        <v/>
      </c>
      <c r="AI907" s="9" t="str">
        <f t="shared" si="403"/>
        <v/>
      </c>
      <c r="AJ907" s="9"/>
      <c r="AK907" s="9"/>
      <c r="AL907" s="10" t="str">
        <f t="shared" si="396"/>
        <v/>
      </c>
      <c r="AM907" s="11" t="str">
        <f t="shared" si="397"/>
        <v/>
      </c>
      <c r="AO907" s="9" t="str">
        <f t="shared" si="404"/>
        <v/>
      </c>
      <c r="AP907" s="9"/>
      <c r="AQ907" s="9"/>
      <c r="AR907" s="10" t="str">
        <f t="shared" si="417"/>
        <v/>
      </c>
      <c r="AS907" s="11" t="str">
        <f t="shared" si="418"/>
        <v/>
      </c>
      <c r="AU907" s="9" t="str">
        <f t="shared" si="405"/>
        <v/>
      </c>
      <c r="AV907" s="9"/>
      <c r="AW907" s="9"/>
      <c r="AX907" s="10" t="str">
        <f t="shared" si="419"/>
        <v/>
      </c>
      <c r="AY907" s="11" t="str">
        <f t="shared" si="420"/>
        <v/>
      </c>
      <c r="BA907" s="12" t="str">
        <f t="shared" si="406"/>
        <v/>
      </c>
      <c r="BB907" s="12"/>
      <c r="BC907" s="12"/>
      <c r="BD907" s="13" t="str">
        <f t="shared" si="421"/>
        <v/>
      </c>
      <c r="BE907" s="14" t="str">
        <f t="shared" si="422"/>
        <v/>
      </c>
    </row>
    <row r="908" spans="5:57" x14ac:dyDescent="0.25">
      <c r="E908" s="9" t="str">
        <f t="shared" si="398"/>
        <v/>
      </c>
      <c r="F908" s="9"/>
      <c r="G908" s="9"/>
      <c r="H908" s="10" t="str">
        <f t="shared" si="407"/>
        <v/>
      </c>
      <c r="I908" s="15" t="str">
        <f t="shared" si="408"/>
        <v/>
      </c>
      <c r="K908" s="9" t="str">
        <f t="shared" si="399"/>
        <v/>
      </c>
      <c r="L908" s="9"/>
      <c r="M908" s="9"/>
      <c r="N908" s="10" t="str">
        <f t="shared" si="409"/>
        <v/>
      </c>
      <c r="O908" s="11" t="str">
        <f t="shared" si="410"/>
        <v/>
      </c>
      <c r="Q908" s="9" t="str">
        <f t="shared" si="400"/>
        <v/>
      </c>
      <c r="R908" s="9"/>
      <c r="S908" s="9"/>
      <c r="T908" s="10" t="str">
        <f t="shared" si="411"/>
        <v/>
      </c>
      <c r="U908" s="11" t="str">
        <f t="shared" si="412"/>
        <v/>
      </c>
      <c r="W908" s="9" t="str">
        <f t="shared" si="401"/>
        <v/>
      </c>
      <c r="X908" s="9"/>
      <c r="Y908" s="9"/>
      <c r="Z908" s="10" t="str">
        <f t="shared" si="413"/>
        <v/>
      </c>
      <c r="AA908" s="11" t="str">
        <f t="shared" si="414"/>
        <v/>
      </c>
      <c r="AC908" s="9" t="str">
        <f t="shared" si="402"/>
        <v/>
      </c>
      <c r="AD908" s="9"/>
      <c r="AE908" s="9"/>
      <c r="AF908" s="10" t="str">
        <f t="shared" si="415"/>
        <v/>
      </c>
      <c r="AG908" s="11" t="str">
        <f t="shared" si="416"/>
        <v/>
      </c>
      <c r="AI908" s="9" t="str">
        <f t="shared" si="403"/>
        <v/>
      </c>
      <c r="AJ908" s="9"/>
      <c r="AK908" s="9"/>
      <c r="AL908" s="10" t="str">
        <f t="shared" si="396"/>
        <v/>
      </c>
      <c r="AM908" s="11" t="str">
        <f t="shared" si="397"/>
        <v/>
      </c>
      <c r="AO908" s="9" t="str">
        <f t="shared" si="404"/>
        <v/>
      </c>
      <c r="AP908" s="9"/>
      <c r="AQ908" s="9"/>
      <c r="AR908" s="10" t="str">
        <f t="shared" si="417"/>
        <v/>
      </c>
      <c r="AS908" s="11" t="str">
        <f t="shared" si="418"/>
        <v/>
      </c>
      <c r="AU908" s="9" t="str">
        <f t="shared" si="405"/>
        <v/>
      </c>
      <c r="AV908" s="9"/>
      <c r="AW908" s="9"/>
      <c r="AX908" s="10" t="str">
        <f t="shared" si="419"/>
        <v/>
      </c>
      <c r="AY908" s="11" t="str">
        <f t="shared" si="420"/>
        <v/>
      </c>
      <c r="BA908" s="12" t="str">
        <f t="shared" si="406"/>
        <v/>
      </c>
      <c r="BB908" s="12"/>
      <c r="BC908" s="12"/>
      <c r="BD908" s="13" t="str">
        <f t="shared" si="421"/>
        <v/>
      </c>
      <c r="BE908" s="14" t="str">
        <f t="shared" si="422"/>
        <v/>
      </c>
    </row>
    <row r="909" spans="5:57" x14ac:dyDescent="0.25">
      <c r="E909" s="9" t="str">
        <f t="shared" si="398"/>
        <v/>
      </c>
      <c r="F909" s="9"/>
      <c r="G909" s="9"/>
      <c r="H909" s="10" t="str">
        <f t="shared" si="407"/>
        <v/>
      </c>
      <c r="I909" s="15" t="str">
        <f t="shared" si="408"/>
        <v/>
      </c>
      <c r="K909" s="9" t="str">
        <f t="shared" si="399"/>
        <v/>
      </c>
      <c r="L909" s="9"/>
      <c r="M909" s="9"/>
      <c r="N909" s="10" t="str">
        <f t="shared" si="409"/>
        <v/>
      </c>
      <c r="O909" s="11" t="str">
        <f t="shared" si="410"/>
        <v/>
      </c>
      <c r="Q909" s="9" t="str">
        <f t="shared" si="400"/>
        <v/>
      </c>
      <c r="R909" s="9"/>
      <c r="S909" s="9"/>
      <c r="T909" s="10" t="str">
        <f t="shared" si="411"/>
        <v/>
      </c>
      <c r="U909" s="11" t="str">
        <f t="shared" si="412"/>
        <v/>
      </c>
      <c r="W909" s="9" t="str">
        <f t="shared" si="401"/>
        <v/>
      </c>
      <c r="X909" s="9"/>
      <c r="Y909" s="9"/>
      <c r="Z909" s="10" t="str">
        <f t="shared" si="413"/>
        <v/>
      </c>
      <c r="AA909" s="11" t="str">
        <f t="shared" si="414"/>
        <v/>
      </c>
      <c r="AC909" s="9" t="str">
        <f t="shared" si="402"/>
        <v/>
      </c>
      <c r="AD909" s="9"/>
      <c r="AE909" s="9"/>
      <c r="AF909" s="10" t="str">
        <f t="shared" si="415"/>
        <v/>
      </c>
      <c r="AG909" s="11" t="str">
        <f t="shared" si="416"/>
        <v/>
      </c>
      <c r="AI909" s="9" t="str">
        <f t="shared" si="403"/>
        <v/>
      </c>
      <c r="AJ909" s="9"/>
      <c r="AK909" s="9"/>
      <c r="AL909" s="10" t="str">
        <f t="shared" si="396"/>
        <v/>
      </c>
      <c r="AM909" s="11" t="str">
        <f t="shared" si="397"/>
        <v/>
      </c>
      <c r="AO909" s="9" t="str">
        <f t="shared" si="404"/>
        <v/>
      </c>
      <c r="AP909" s="9"/>
      <c r="AQ909" s="9"/>
      <c r="AR909" s="10" t="str">
        <f t="shared" si="417"/>
        <v/>
      </c>
      <c r="AS909" s="11" t="str">
        <f t="shared" si="418"/>
        <v/>
      </c>
      <c r="AU909" s="9" t="str">
        <f t="shared" si="405"/>
        <v/>
      </c>
      <c r="AV909" s="9"/>
      <c r="AW909" s="9"/>
      <c r="AX909" s="10" t="str">
        <f t="shared" si="419"/>
        <v/>
      </c>
      <c r="AY909" s="11" t="str">
        <f t="shared" si="420"/>
        <v/>
      </c>
      <c r="BA909" s="12" t="str">
        <f t="shared" si="406"/>
        <v/>
      </c>
      <c r="BB909" s="12"/>
      <c r="BC909" s="12"/>
      <c r="BD909" s="13" t="str">
        <f t="shared" si="421"/>
        <v/>
      </c>
      <c r="BE909" s="14" t="str">
        <f t="shared" si="422"/>
        <v/>
      </c>
    </row>
    <row r="910" spans="5:57" x14ac:dyDescent="0.25">
      <c r="E910" s="9" t="str">
        <f t="shared" si="398"/>
        <v/>
      </c>
      <c r="F910" s="9"/>
      <c r="G910" s="9"/>
      <c r="H910" s="10" t="str">
        <f t="shared" si="407"/>
        <v/>
      </c>
      <c r="I910" s="15" t="str">
        <f t="shared" si="408"/>
        <v/>
      </c>
      <c r="K910" s="9" t="str">
        <f t="shared" si="399"/>
        <v/>
      </c>
      <c r="L910" s="9"/>
      <c r="M910" s="9"/>
      <c r="N910" s="10" t="str">
        <f t="shared" si="409"/>
        <v/>
      </c>
      <c r="O910" s="11" t="str">
        <f t="shared" si="410"/>
        <v/>
      </c>
      <c r="Q910" s="9" t="str">
        <f t="shared" si="400"/>
        <v/>
      </c>
      <c r="R910" s="9"/>
      <c r="S910" s="9"/>
      <c r="T910" s="10" t="str">
        <f t="shared" si="411"/>
        <v/>
      </c>
      <c r="U910" s="11" t="str">
        <f t="shared" si="412"/>
        <v/>
      </c>
      <c r="W910" s="9" t="str">
        <f t="shared" si="401"/>
        <v/>
      </c>
      <c r="X910" s="9"/>
      <c r="Y910" s="9"/>
      <c r="Z910" s="10" t="str">
        <f t="shared" si="413"/>
        <v/>
      </c>
      <c r="AA910" s="11" t="str">
        <f t="shared" si="414"/>
        <v/>
      </c>
      <c r="AC910" s="9" t="str">
        <f t="shared" si="402"/>
        <v/>
      </c>
      <c r="AD910" s="9"/>
      <c r="AE910" s="9"/>
      <c r="AF910" s="10" t="str">
        <f t="shared" si="415"/>
        <v/>
      </c>
      <c r="AG910" s="11" t="str">
        <f t="shared" si="416"/>
        <v/>
      </c>
      <c r="AI910" s="9" t="str">
        <f t="shared" si="403"/>
        <v/>
      </c>
      <c r="AJ910" s="9"/>
      <c r="AK910" s="9"/>
      <c r="AL910" s="10" t="str">
        <f t="shared" si="396"/>
        <v/>
      </c>
      <c r="AM910" s="11" t="str">
        <f t="shared" si="397"/>
        <v/>
      </c>
      <c r="AO910" s="9" t="str">
        <f t="shared" si="404"/>
        <v/>
      </c>
      <c r="AP910" s="9"/>
      <c r="AQ910" s="9"/>
      <c r="AR910" s="10" t="str">
        <f t="shared" si="417"/>
        <v/>
      </c>
      <c r="AS910" s="11" t="str">
        <f t="shared" si="418"/>
        <v/>
      </c>
      <c r="AU910" s="9" t="str">
        <f t="shared" si="405"/>
        <v/>
      </c>
      <c r="AV910" s="9"/>
      <c r="AW910" s="9"/>
      <c r="AX910" s="10" t="str">
        <f t="shared" si="419"/>
        <v/>
      </c>
      <c r="AY910" s="11" t="str">
        <f t="shared" si="420"/>
        <v/>
      </c>
      <c r="BA910" s="12" t="str">
        <f t="shared" si="406"/>
        <v/>
      </c>
      <c r="BB910" s="12"/>
      <c r="BC910" s="12"/>
      <c r="BD910" s="13" t="str">
        <f t="shared" si="421"/>
        <v/>
      </c>
      <c r="BE910" s="14" t="str">
        <f t="shared" si="422"/>
        <v/>
      </c>
    </row>
    <row r="911" spans="5:57" x14ac:dyDescent="0.25">
      <c r="E911" s="9" t="str">
        <f t="shared" si="398"/>
        <v/>
      </c>
      <c r="F911" s="9"/>
      <c r="G911" s="9"/>
      <c r="H911" s="10" t="str">
        <f t="shared" si="407"/>
        <v/>
      </c>
      <c r="I911" s="15" t="str">
        <f t="shared" si="408"/>
        <v/>
      </c>
      <c r="K911" s="9" t="str">
        <f t="shared" si="399"/>
        <v/>
      </c>
      <c r="L911" s="9"/>
      <c r="M911" s="9"/>
      <c r="N911" s="10" t="str">
        <f t="shared" si="409"/>
        <v/>
      </c>
      <c r="O911" s="11" t="str">
        <f t="shared" si="410"/>
        <v/>
      </c>
      <c r="Q911" s="9" t="str">
        <f t="shared" si="400"/>
        <v/>
      </c>
      <c r="R911" s="9"/>
      <c r="S911" s="9"/>
      <c r="T911" s="10" t="str">
        <f t="shared" si="411"/>
        <v/>
      </c>
      <c r="U911" s="11" t="str">
        <f t="shared" si="412"/>
        <v/>
      </c>
      <c r="W911" s="9" t="str">
        <f t="shared" si="401"/>
        <v/>
      </c>
      <c r="X911" s="9"/>
      <c r="Y911" s="9"/>
      <c r="Z911" s="10" t="str">
        <f t="shared" si="413"/>
        <v/>
      </c>
      <c r="AA911" s="11" t="str">
        <f t="shared" si="414"/>
        <v/>
      </c>
      <c r="AC911" s="9" t="str">
        <f t="shared" si="402"/>
        <v/>
      </c>
      <c r="AD911" s="9"/>
      <c r="AE911" s="9"/>
      <c r="AF911" s="10" t="str">
        <f t="shared" si="415"/>
        <v/>
      </c>
      <c r="AG911" s="11" t="str">
        <f t="shared" si="416"/>
        <v/>
      </c>
      <c r="AI911" s="9" t="str">
        <f t="shared" si="403"/>
        <v/>
      </c>
      <c r="AJ911" s="9"/>
      <c r="AK911" s="9"/>
      <c r="AL911" s="10" t="str">
        <f t="shared" si="396"/>
        <v/>
      </c>
      <c r="AM911" s="11" t="str">
        <f t="shared" si="397"/>
        <v/>
      </c>
      <c r="AO911" s="9" t="str">
        <f t="shared" si="404"/>
        <v/>
      </c>
      <c r="AP911" s="9"/>
      <c r="AQ911" s="9"/>
      <c r="AR911" s="10" t="str">
        <f t="shared" si="417"/>
        <v/>
      </c>
      <c r="AS911" s="11" t="str">
        <f t="shared" si="418"/>
        <v/>
      </c>
      <c r="AU911" s="9" t="str">
        <f t="shared" si="405"/>
        <v/>
      </c>
      <c r="AV911" s="9"/>
      <c r="AW911" s="9"/>
      <c r="AX911" s="10" t="str">
        <f t="shared" si="419"/>
        <v/>
      </c>
      <c r="AY911" s="11" t="str">
        <f t="shared" si="420"/>
        <v/>
      </c>
      <c r="BA911" s="12" t="str">
        <f t="shared" si="406"/>
        <v/>
      </c>
      <c r="BB911" s="12"/>
      <c r="BC911" s="12"/>
      <c r="BD911" s="13" t="str">
        <f t="shared" si="421"/>
        <v/>
      </c>
      <c r="BE911" s="14" t="str">
        <f t="shared" si="422"/>
        <v/>
      </c>
    </row>
    <row r="912" spans="5:57" x14ac:dyDescent="0.25">
      <c r="E912" s="9" t="str">
        <f t="shared" si="398"/>
        <v/>
      </c>
      <c r="F912" s="9"/>
      <c r="G912" s="9"/>
      <c r="H912" s="10" t="str">
        <f t="shared" si="407"/>
        <v/>
      </c>
      <c r="I912" s="15" t="str">
        <f t="shared" si="408"/>
        <v/>
      </c>
      <c r="K912" s="9" t="str">
        <f t="shared" si="399"/>
        <v/>
      </c>
      <c r="L912" s="9"/>
      <c r="M912" s="9"/>
      <c r="N912" s="10" t="str">
        <f t="shared" si="409"/>
        <v/>
      </c>
      <c r="O912" s="11" t="str">
        <f t="shared" si="410"/>
        <v/>
      </c>
      <c r="Q912" s="9" t="str">
        <f t="shared" si="400"/>
        <v/>
      </c>
      <c r="R912" s="9"/>
      <c r="S912" s="9"/>
      <c r="T912" s="10" t="str">
        <f t="shared" si="411"/>
        <v/>
      </c>
      <c r="U912" s="11" t="str">
        <f t="shared" si="412"/>
        <v/>
      </c>
      <c r="W912" s="9" t="str">
        <f t="shared" si="401"/>
        <v/>
      </c>
      <c r="X912" s="9"/>
      <c r="Y912" s="9"/>
      <c r="Z912" s="10" t="str">
        <f t="shared" si="413"/>
        <v/>
      </c>
      <c r="AA912" s="11" t="str">
        <f t="shared" si="414"/>
        <v/>
      </c>
      <c r="AC912" s="9" t="str">
        <f t="shared" si="402"/>
        <v/>
      </c>
      <c r="AD912" s="9"/>
      <c r="AE912" s="9"/>
      <c r="AF912" s="10" t="str">
        <f t="shared" si="415"/>
        <v/>
      </c>
      <c r="AG912" s="11" t="str">
        <f t="shared" si="416"/>
        <v/>
      </c>
      <c r="AI912" s="9" t="str">
        <f t="shared" si="403"/>
        <v/>
      </c>
      <c r="AJ912" s="9"/>
      <c r="AK912" s="9"/>
      <c r="AL912" s="10" t="str">
        <f t="shared" si="396"/>
        <v/>
      </c>
      <c r="AM912" s="11" t="str">
        <f t="shared" si="397"/>
        <v/>
      </c>
      <c r="AO912" s="9" t="str">
        <f t="shared" si="404"/>
        <v/>
      </c>
      <c r="AP912" s="9"/>
      <c r="AQ912" s="9"/>
      <c r="AR912" s="10" t="str">
        <f t="shared" si="417"/>
        <v/>
      </c>
      <c r="AS912" s="11" t="str">
        <f t="shared" si="418"/>
        <v/>
      </c>
      <c r="AU912" s="9" t="str">
        <f t="shared" si="405"/>
        <v/>
      </c>
      <c r="AV912" s="9"/>
      <c r="AW912" s="9"/>
      <c r="AX912" s="10" t="str">
        <f t="shared" si="419"/>
        <v/>
      </c>
      <c r="AY912" s="11" t="str">
        <f t="shared" si="420"/>
        <v/>
      </c>
      <c r="BA912" s="12" t="str">
        <f t="shared" si="406"/>
        <v/>
      </c>
      <c r="BB912" s="12"/>
      <c r="BC912" s="12"/>
      <c r="BD912" s="13" t="str">
        <f t="shared" si="421"/>
        <v/>
      </c>
      <c r="BE912" s="14" t="str">
        <f t="shared" si="422"/>
        <v/>
      </c>
    </row>
    <row r="913" spans="5:57" x14ac:dyDescent="0.25">
      <c r="E913" s="9" t="str">
        <f t="shared" si="398"/>
        <v/>
      </c>
      <c r="F913" s="9"/>
      <c r="G913" s="9"/>
      <c r="H913" s="10" t="str">
        <f t="shared" si="407"/>
        <v/>
      </c>
      <c r="I913" s="15" t="str">
        <f t="shared" si="408"/>
        <v/>
      </c>
      <c r="K913" s="9" t="str">
        <f t="shared" si="399"/>
        <v/>
      </c>
      <c r="L913" s="9"/>
      <c r="M913" s="9"/>
      <c r="N913" s="10" t="str">
        <f t="shared" si="409"/>
        <v/>
      </c>
      <c r="O913" s="11" t="str">
        <f t="shared" si="410"/>
        <v/>
      </c>
      <c r="Q913" s="9" t="str">
        <f t="shared" si="400"/>
        <v/>
      </c>
      <c r="R913" s="9"/>
      <c r="S913" s="9"/>
      <c r="T913" s="10" t="str">
        <f t="shared" si="411"/>
        <v/>
      </c>
      <c r="U913" s="11" t="str">
        <f t="shared" si="412"/>
        <v/>
      </c>
      <c r="W913" s="9" t="str">
        <f t="shared" si="401"/>
        <v/>
      </c>
      <c r="X913" s="9"/>
      <c r="Y913" s="9"/>
      <c r="Z913" s="10" t="str">
        <f t="shared" si="413"/>
        <v/>
      </c>
      <c r="AA913" s="11" t="str">
        <f t="shared" si="414"/>
        <v/>
      </c>
      <c r="AC913" s="9" t="str">
        <f t="shared" si="402"/>
        <v/>
      </c>
      <c r="AD913" s="9"/>
      <c r="AE913" s="9"/>
      <c r="AF913" s="10" t="str">
        <f t="shared" si="415"/>
        <v/>
      </c>
      <c r="AG913" s="11" t="str">
        <f t="shared" si="416"/>
        <v/>
      </c>
      <c r="AI913" s="9" t="str">
        <f t="shared" si="403"/>
        <v/>
      </c>
      <c r="AJ913" s="9"/>
      <c r="AK913" s="9"/>
      <c r="AL913" s="10" t="str">
        <f t="shared" si="396"/>
        <v/>
      </c>
      <c r="AM913" s="11" t="str">
        <f t="shared" si="397"/>
        <v/>
      </c>
      <c r="AO913" s="9" t="str">
        <f t="shared" si="404"/>
        <v/>
      </c>
      <c r="AP913" s="9"/>
      <c r="AQ913" s="9"/>
      <c r="AR913" s="10" t="str">
        <f t="shared" si="417"/>
        <v/>
      </c>
      <c r="AS913" s="11" t="str">
        <f t="shared" si="418"/>
        <v/>
      </c>
      <c r="AU913" s="9" t="str">
        <f t="shared" si="405"/>
        <v/>
      </c>
      <c r="AV913" s="9"/>
      <c r="AW913" s="9"/>
      <c r="AX913" s="10" t="str">
        <f t="shared" si="419"/>
        <v/>
      </c>
      <c r="AY913" s="11" t="str">
        <f t="shared" si="420"/>
        <v/>
      </c>
      <c r="BA913" s="12" t="str">
        <f t="shared" si="406"/>
        <v/>
      </c>
      <c r="BB913" s="12"/>
      <c r="BC913" s="12"/>
      <c r="BD913" s="13" t="str">
        <f t="shared" si="421"/>
        <v/>
      </c>
      <c r="BE913" s="14" t="str">
        <f t="shared" si="422"/>
        <v/>
      </c>
    </row>
    <row r="914" spans="5:57" x14ac:dyDescent="0.25">
      <c r="E914" s="9" t="str">
        <f t="shared" si="398"/>
        <v/>
      </c>
      <c r="F914" s="9"/>
      <c r="G914" s="9"/>
      <c r="H914" s="10" t="str">
        <f t="shared" si="407"/>
        <v/>
      </c>
      <c r="I914" s="15" t="str">
        <f t="shared" si="408"/>
        <v/>
      </c>
      <c r="K914" s="9" t="str">
        <f t="shared" si="399"/>
        <v/>
      </c>
      <c r="L914" s="9"/>
      <c r="M914" s="9"/>
      <c r="N914" s="10" t="str">
        <f t="shared" si="409"/>
        <v/>
      </c>
      <c r="O914" s="11" t="str">
        <f t="shared" si="410"/>
        <v/>
      </c>
      <c r="Q914" s="9" t="str">
        <f t="shared" si="400"/>
        <v/>
      </c>
      <c r="R914" s="9"/>
      <c r="S914" s="9"/>
      <c r="T914" s="10" t="str">
        <f t="shared" si="411"/>
        <v/>
      </c>
      <c r="U914" s="11" t="str">
        <f t="shared" si="412"/>
        <v/>
      </c>
      <c r="W914" s="9" t="str">
        <f t="shared" si="401"/>
        <v/>
      </c>
      <c r="X914" s="9"/>
      <c r="Y914" s="9"/>
      <c r="Z914" s="10" t="str">
        <f t="shared" si="413"/>
        <v/>
      </c>
      <c r="AA914" s="11" t="str">
        <f t="shared" si="414"/>
        <v/>
      </c>
      <c r="AC914" s="9" t="str">
        <f t="shared" si="402"/>
        <v/>
      </c>
      <c r="AD914" s="9"/>
      <c r="AE914" s="9"/>
      <c r="AF914" s="10" t="str">
        <f t="shared" si="415"/>
        <v/>
      </c>
      <c r="AG914" s="11" t="str">
        <f t="shared" si="416"/>
        <v/>
      </c>
      <c r="AI914" s="9" t="str">
        <f t="shared" si="403"/>
        <v/>
      </c>
      <c r="AJ914" s="9"/>
      <c r="AK914" s="9"/>
      <c r="AL914" s="10" t="str">
        <f t="shared" si="396"/>
        <v/>
      </c>
      <c r="AM914" s="11" t="str">
        <f t="shared" si="397"/>
        <v/>
      </c>
      <c r="AO914" s="9" t="str">
        <f t="shared" si="404"/>
        <v/>
      </c>
      <c r="AP914" s="9"/>
      <c r="AQ914" s="9"/>
      <c r="AR914" s="10" t="str">
        <f t="shared" si="417"/>
        <v/>
      </c>
      <c r="AS914" s="11" t="str">
        <f t="shared" si="418"/>
        <v/>
      </c>
      <c r="AU914" s="9" t="str">
        <f t="shared" si="405"/>
        <v/>
      </c>
      <c r="AV914" s="9"/>
      <c r="AW914" s="9"/>
      <c r="AX914" s="10" t="str">
        <f t="shared" si="419"/>
        <v/>
      </c>
      <c r="AY914" s="11" t="str">
        <f t="shared" si="420"/>
        <v/>
      </c>
      <c r="BA914" s="12" t="str">
        <f t="shared" si="406"/>
        <v/>
      </c>
      <c r="BB914" s="12"/>
      <c r="BC914" s="12"/>
      <c r="BD914" s="13" t="str">
        <f t="shared" si="421"/>
        <v/>
      </c>
      <c r="BE914" s="14" t="str">
        <f t="shared" si="422"/>
        <v/>
      </c>
    </row>
    <row r="915" spans="5:57" x14ac:dyDescent="0.25">
      <c r="E915" s="9" t="str">
        <f t="shared" si="398"/>
        <v/>
      </c>
      <c r="F915" s="9"/>
      <c r="G915" s="9"/>
      <c r="H915" s="10" t="str">
        <f t="shared" si="407"/>
        <v/>
      </c>
      <c r="I915" s="15" t="str">
        <f t="shared" si="408"/>
        <v/>
      </c>
      <c r="K915" s="9" t="str">
        <f t="shared" si="399"/>
        <v/>
      </c>
      <c r="L915" s="9"/>
      <c r="M915" s="9"/>
      <c r="N915" s="10" t="str">
        <f t="shared" si="409"/>
        <v/>
      </c>
      <c r="O915" s="11" t="str">
        <f t="shared" si="410"/>
        <v/>
      </c>
      <c r="Q915" s="9" t="str">
        <f t="shared" si="400"/>
        <v/>
      </c>
      <c r="R915" s="9"/>
      <c r="S915" s="9"/>
      <c r="T915" s="10" t="str">
        <f t="shared" si="411"/>
        <v/>
      </c>
      <c r="U915" s="11" t="str">
        <f t="shared" si="412"/>
        <v/>
      </c>
      <c r="W915" s="9" t="str">
        <f t="shared" si="401"/>
        <v/>
      </c>
      <c r="X915" s="9"/>
      <c r="Y915" s="9"/>
      <c r="Z915" s="10" t="str">
        <f t="shared" si="413"/>
        <v/>
      </c>
      <c r="AA915" s="11" t="str">
        <f t="shared" si="414"/>
        <v/>
      </c>
      <c r="AC915" s="9" t="str">
        <f t="shared" si="402"/>
        <v/>
      </c>
      <c r="AD915" s="9"/>
      <c r="AE915" s="9"/>
      <c r="AF915" s="10" t="str">
        <f t="shared" si="415"/>
        <v/>
      </c>
      <c r="AG915" s="11" t="str">
        <f t="shared" si="416"/>
        <v/>
      </c>
      <c r="AI915" s="9" t="str">
        <f t="shared" si="403"/>
        <v/>
      </c>
      <c r="AJ915" s="9"/>
      <c r="AK915" s="9"/>
      <c r="AL915" s="10" t="str">
        <f t="shared" si="396"/>
        <v/>
      </c>
      <c r="AM915" s="11" t="str">
        <f t="shared" si="397"/>
        <v/>
      </c>
      <c r="AO915" s="9" t="str">
        <f t="shared" si="404"/>
        <v/>
      </c>
      <c r="AP915" s="9"/>
      <c r="AQ915" s="9"/>
      <c r="AR915" s="10" t="str">
        <f t="shared" si="417"/>
        <v/>
      </c>
      <c r="AS915" s="11" t="str">
        <f t="shared" si="418"/>
        <v/>
      </c>
      <c r="AU915" s="9" t="str">
        <f t="shared" si="405"/>
        <v/>
      </c>
      <c r="AV915" s="9"/>
      <c r="AW915" s="9"/>
      <c r="AX915" s="10" t="str">
        <f t="shared" si="419"/>
        <v/>
      </c>
      <c r="AY915" s="11" t="str">
        <f t="shared" si="420"/>
        <v/>
      </c>
      <c r="BA915" s="12" t="str">
        <f t="shared" si="406"/>
        <v/>
      </c>
      <c r="BB915" s="12"/>
      <c r="BC915" s="12"/>
      <c r="BD915" s="13" t="str">
        <f t="shared" si="421"/>
        <v/>
      </c>
      <c r="BE915" s="14" t="str">
        <f t="shared" si="422"/>
        <v/>
      </c>
    </row>
    <row r="916" spans="5:57" x14ac:dyDescent="0.25">
      <c r="E916" s="9" t="str">
        <f t="shared" si="398"/>
        <v/>
      </c>
      <c r="F916" s="9"/>
      <c r="G916" s="9"/>
      <c r="H916" s="10" t="str">
        <f t="shared" si="407"/>
        <v/>
      </c>
      <c r="I916" s="15" t="str">
        <f t="shared" si="408"/>
        <v/>
      </c>
      <c r="K916" s="9" t="str">
        <f t="shared" si="399"/>
        <v/>
      </c>
      <c r="L916" s="9"/>
      <c r="M916" s="9"/>
      <c r="N916" s="10" t="str">
        <f t="shared" si="409"/>
        <v/>
      </c>
      <c r="O916" s="11" t="str">
        <f t="shared" si="410"/>
        <v/>
      </c>
      <c r="Q916" s="9" t="str">
        <f t="shared" si="400"/>
        <v/>
      </c>
      <c r="R916" s="9"/>
      <c r="S916" s="9"/>
      <c r="T916" s="10" t="str">
        <f t="shared" si="411"/>
        <v/>
      </c>
      <c r="U916" s="11" t="str">
        <f t="shared" si="412"/>
        <v/>
      </c>
      <c r="W916" s="9" t="str">
        <f t="shared" si="401"/>
        <v/>
      </c>
      <c r="X916" s="9"/>
      <c r="Y916" s="9"/>
      <c r="Z916" s="10" t="str">
        <f t="shared" si="413"/>
        <v/>
      </c>
      <c r="AA916" s="11" t="str">
        <f t="shared" si="414"/>
        <v/>
      </c>
      <c r="AC916" s="9" t="str">
        <f t="shared" si="402"/>
        <v/>
      </c>
      <c r="AD916" s="9"/>
      <c r="AE916" s="9"/>
      <c r="AF916" s="10" t="str">
        <f t="shared" si="415"/>
        <v/>
      </c>
      <c r="AG916" s="11" t="str">
        <f t="shared" si="416"/>
        <v/>
      </c>
      <c r="AI916" s="9" t="str">
        <f t="shared" si="403"/>
        <v/>
      </c>
      <c r="AJ916" s="9"/>
      <c r="AK916" s="9"/>
      <c r="AL916" s="10" t="str">
        <f t="shared" si="396"/>
        <v/>
      </c>
      <c r="AM916" s="11" t="str">
        <f t="shared" si="397"/>
        <v/>
      </c>
      <c r="AO916" s="9" t="str">
        <f t="shared" si="404"/>
        <v/>
      </c>
      <c r="AP916" s="9"/>
      <c r="AQ916" s="9"/>
      <c r="AR916" s="10" t="str">
        <f t="shared" si="417"/>
        <v/>
      </c>
      <c r="AS916" s="11" t="str">
        <f t="shared" si="418"/>
        <v/>
      </c>
      <c r="AU916" s="9" t="str">
        <f t="shared" si="405"/>
        <v/>
      </c>
      <c r="AV916" s="9"/>
      <c r="AW916" s="9"/>
      <c r="AX916" s="10" t="str">
        <f t="shared" si="419"/>
        <v/>
      </c>
      <c r="AY916" s="11" t="str">
        <f t="shared" si="420"/>
        <v/>
      </c>
      <c r="BA916" s="12" t="str">
        <f t="shared" si="406"/>
        <v/>
      </c>
      <c r="BB916" s="12"/>
      <c r="BC916" s="12"/>
      <c r="BD916" s="13" t="str">
        <f t="shared" si="421"/>
        <v/>
      </c>
      <c r="BE916" s="14" t="str">
        <f t="shared" si="422"/>
        <v/>
      </c>
    </row>
    <row r="917" spans="5:57" x14ac:dyDescent="0.25">
      <c r="E917" s="9" t="str">
        <f t="shared" si="398"/>
        <v/>
      </c>
      <c r="F917" s="9"/>
      <c r="G917" s="9"/>
      <c r="H917" s="10" t="str">
        <f t="shared" si="407"/>
        <v/>
      </c>
      <c r="I917" s="15" t="str">
        <f t="shared" si="408"/>
        <v/>
      </c>
      <c r="K917" s="9" t="str">
        <f t="shared" si="399"/>
        <v/>
      </c>
      <c r="L917" s="9"/>
      <c r="M917" s="9"/>
      <c r="N917" s="10" t="str">
        <f t="shared" si="409"/>
        <v/>
      </c>
      <c r="O917" s="11" t="str">
        <f t="shared" si="410"/>
        <v/>
      </c>
      <c r="Q917" s="9" t="str">
        <f t="shared" si="400"/>
        <v/>
      </c>
      <c r="R917" s="9"/>
      <c r="S917" s="9"/>
      <c r="T917" s="10" t="str">
        <f t="shared" si="411"/>
        <v/>
      </c>
      <c r="U917" s="11" t="str">
        <f t="shared" si="412"/>
        <v/>
      </c>
      <c r="W917" s="9" t="str">
        <f t="shared" si="401"/>
        <v/>
      </c>
      <c r="X917" s="9"/>
      <c r="Y917" s="9"/>
      <c r="Z917" s="10" t="str">
        <f t="shared" si="413"/>
        <v/>
      </c>
      <c r="AA917" s="11" t="str">
        <f t="shared" si="414"/>
        <v/>
      </c>
      <c r="AC917" s="9" t="str">
        <f t="shared" si="402"/>
        <v/>
      </c>
      <c r="AD917" s="9"/>
      <c r="AE917" s="9"/>
      <c r="AF917" s="10" t="str">
        <f t="shared" si="415"/>
        <v/>
      </c>
      <c r="AG917" s="11" t="str">
        <f t="shared" si="416"/>
        <v/>
      </c>
      <c r="AI917" s="9" t="str">
        <f t="shared" si="403"/>
        <v/>
      </c>
      <c r="AJ917" s="9"/>
      <c r="AK917" s="9"/>
      <c r="AL917" s="10" t="str">
        <f t="shared" si="396"/>
        <v/>
      </c>
      <c r="AM917" s="11" t="str">
        <f t="shared" si="397"/>
        <v/>
      </c>
      <c r="AO917" s="9" t="str">
        <f t="shared" si="404"/>
        <v/>
      </c>
      <c r="AP917" s="9"/>
      <c r="AQ917" s="9"/>
      <c r="AR917" s="10" t="str">
        <f t="shared" si="417"/>
        <v/>
      </c>
      <c r="AS917" s="11" t="str">
        <f t="shared" si="418"/>
        <v/>
      </c>
      <c r="AU917" s="9" t="str">
        <f t="shared" si="405"/>
        <v/>
      </c>
      <c r="AV917" s="9"/>
      <c r="AW917" s="9"/>
      <c r="AX917" s="10" t="str">
        <f t="shared" si="419"/>
        <v/>
      </c>
      <c r="AY917" s="11" t="str">
        <f t="shared" si="420"/>
        <v/>
      </c>
      <c r="BA917" s="12" t="str">
        <f t="shared" si="406"/>
        <v/>
      </c>
      <c r="BB917" s="12"/>
      <c r="BC917" s="12"/>
      <c r="BD917" s="13" t="str">
        <f t="shared" si="421"/>
        <v/>
      </c>
      <c r="BE917" s="14" t="str">
        <f t="shared" si="422"/>
        <v/>
      </c>
    </row>
    <row r="918" spans="5:57" x14ac:dyDescent="0.25">
      <c r="E918" s="9" t="str">
        <f t="shared" si="398"/>
        <v/>
      </c>
      <c r="F918" s="9"/>
      <c r="G918" s="9"/>
      <c r="H918" s="10" t="str">
        <f t="shared" si="407"/>
        <v/>
      </c>
      <c r="I918" s="15" t="str">
        <f t="shared" si="408"/>
        <v/>
      </c>
      <c r="K918" s="9" t="str">
        <f t="shared" si="399"/>
        <v/>
      </c>
      <c r="L918" s="9"/>
      <c r="M918" s="9"/>
      <c r="N918" s="10" t="str">
        <f t="shared" si="409"/>
        <v/>
      </c>
      <c r="O918" s="11" t="str">
        <f t="shared" si="410"/>
        <v/>
      </c>
      <c r="Q918" s="9" t="str">
        <f t="shared" si="400"/>
        <v/>
      </c>
      <c r="R918" s="9"/>
      <c r="S918" s="9"/>
      <c r="T918" s="10" t="str">
        <f t="shared" si="411"/>
        <v/>
      </c>
      <c r="U918" s="11" t="str">
        <f t="shared" si="412"/>
        <v/>
      </c>
      <c r="W918" s="9" t="str">
        <f t="shared" si="401"/>
        <v/>
      </c>
      <c r="X918" s="9"/>
      <c r="Y918" s="9"/>
      <c r="Z918" s="10" t="str">
        <f t="shared" si="413"/>
        <v/>
      </c>
      <c r="AA918" s="11" t="str">
        <f t="shared" si="414"/>
        <v/>
      </c>
      <c r="AC918" s="9" t="str">
        <f t="shared" si="402"/>
        <v/>
      </c>
      <c r="AD918" s="9"/>
      <c r="AE918" s="9"/>
      <c r="AF918" s="10" t="str">
        <f t="shared" si="415"/>
        <v/>
      </c>
      <c r="AG918" s="11" t="str">
        <f t="shared" si="416"/>
        <v/>
      </c>
      <c r="AI918" s="9" t="str">
        <f t="shared" si="403"/>
        <v/>
      </c>
      <c r="AJ918" s="9"/>
      <c r="AK918" s="9"/>
      <c r="AL918" s="10" t="str">
        <f t="shared" si="396"/>
        <v/>
      </c>
      <c r="AM918" s="11" t="str">
        <f t="shared" si="397"/>
        <v/>
      </c>
      <c r="AO918" s="9" t="str">
        <f t="shared" si="404"/>
        <v/>
      </c>
      <c r="AP918" s="9"/>
      <c r="AQ918" s="9"/>
      <c r="AR918" s="10" t="str">
        <f t="shared" si="417"/>
        <v/>
      </c>
      <c r="AS918" s="11" t="str">
        <f t="shared" si="418"/>
        <v/>
      </c>
      <c r="AU918" s="9" t="str">
        <f t="shared" si="405"/>
        <v/>
      </c>
      <c r="AV918" s="9"/>
      <c r="AW918" s="9"/>
      <c r="AX918" s="10" t="str">
        <f t="shared" si="419"/>
        <v/>
      </c>
      <c r="AY918" s="11" t="str">
        <f t="shared" si="420"/>
        <v/>
      </c>
      <c r="BA918" s="12" t="str">
        <f t="shared" si="406"/>
        <v/>
      </c>
      <c r="BB918" s="12"/>
      <c r="BC918" s="12"/>
      <c r="BD918" s="13" t="str">
        <f t="shared" si="421"/>
        <v/>
      </c>
      <c r="BE918" s="14" t="str">
        <f t="shared" si="422"/>
        <v/>
      </c>
    </row>
    <row r="919" spans="5:57" x14ac:dyDescent="0.25">
      <c r="E919" s="9" t="str">
        <f t="shared" si="398"/>
        <v/>
      </c>
      <c r="F919" s="9"/>
      <c r="G919" s="9"/>
      <c r="H919" s="10" t="str">
        <f t="shared" si="407"/>
        <v/>
      </c>
      <c r="I919" s="15" t="str">
        <f t="shared" si="408"/>
        <v/>
      </c>
      <c r="K919" s="9" t="str">
        <f t="shared" si="399"/>
        <v/>
      </c>
      <c r="L919" s="9"/>
      <c r="M919" s="9"/>
      <c r="N919" s="10" t="str">
        <f t="shared" si="409"/>
        <v/>
      </c>
      <c r="O919" s="11" t="str">
        <f t="shared" si="410"/>
        <v/>
      </c>
      <c r="Q919" s="9" t="str">
        <f t="shared" si="400"/>
        <v/>
      </c>
      <c r="R919" s="9"/>
      <c r="S919" s="9"/>
      <c r="T919" s="10" t="str">
        <f t="shared" si="411"/>
        <v/>
      </c>
      <c r="U919" s="11" t="str">
        <f t="shared" si="412"/>
        <v/>
      </c>
      <c r="W919" s="9" t="str">
        <f t="shared" si="401"/>
        <v/>
      </c>
      <c r="X919" s="9"/>
      <c r="Y919" s="9"/>
      <c r="Z919" s="10" t="str">
        <f t="shared" si="413"/>
        <v/>
      </c>
      <c r="AA919" s="11" t="str">
        <f t="shared" si="414"/>
        <v/>
      </c>
      <c r="AC919" s="9" t="str">
        <f t="shared" si="402"/>
        <v/>
      </c>
      <c r="AD919" s="9"/>
      <c r="AE919" s="9"/>
      <c r="AF919" s="10" t="str">
        <f t="shared" si="415"/>
        <v/>
      </c>
      <c r="AG919" s="11" t="str">
        <f t="shared" si="416"/>
        <v/>
      </c>
      <c r="AI919" s="9" t="str">
        <f t="shared" si="403"/>
        <v/>
      </c>
      <c r="AJ919" s="9"/>
      <c r="AK919" s="9"/>
      <c r="AL919" s="10" t="str">
        <f t="shared" si="396"/>
        <v/>
      </c>
      <c r="AM919" s="11" t="str">
        <f t="shared" si="397"/>
        <v/>
      </c>
      <c r="AO919" s="9" t="str">
        <f t="shared" si="404"/>
        <v/>
      </c>
      <c r="AP919" s="9"/>
      <c r="AQ919" s="9"/>
      <c r="AR919" s="10" t="str">
        <f t="shared" si="417"/>
        <v/>
      </c>
      <c r="AS919" s="11" t="str">
        <f t="shared" si="418"/>
        <v/>
      </c>
      <c r="AU919" s="9" t="str">
        <f t="shared" si="405"/>
        <v/>
      </c>
      <c r="AV919" s="9"/>
      <c r="AW919" s="9"/>
      <c r="AX919" s="10" t="str">
        <f t="shared" si="419"/>
        <v/>
      </c>
      <c r="AY919" s="11" t="str">
        <f t="shared" si="420"/>
        <v/>
      </c>
      <c r="BA919" s="12" t="str">
        <f t="shared" si="406"/>
        <v/>
      </c>
      <c r="BB919" s="12"/>
      <c r="BC919" s="12"/>
      <c r="BD919" s="13" t="str">
        <f t="shared" si="421"/>
        <v/>
      </c>
      <c r="BE919" s="14" t="str">
        <f t="shared" si="422"/>
        <v/>
      </c>
    </row>
    <row r="920" spans="5:57" x14ac:dyDescent="0.25">
      <c r="E920" s="9" t="str">
        <f t="shared" si="398"/>
        <v/>
      </c>
      <c r="F920" s="9"/>
      <c r="G920" s="9"/>
      <c r="H920" s="10" t="str">
        <f t="shared" si="407"/>
        <v/>
      </c>
      <c r="I920" s="15" t="str">
        <f t="shared" si="408"/>
        <v/>
      </c>
      <c r="K920" s="9" t="str">
        <f t="shared" si="399"/>
        <v/>
      </c>
      <c r="L920" s="9"/>
      <c r="M920" s="9"/>
      <c r="N920" s="10" t="str">
        <f t="shared" si="409"/>
        <v/>
      </c>
      <c r="O920" s="11" t="str">
        <f t="shared" si="410"/>
        <v/>
      </c>
      <c r="Q920" s="9" t="str">
        <f t="shared" si="400"/>
        <v/>
      </c>
      <c r="R920" s="9"/>
      <c r="S920" s="9"/>
      <c r="T920" s="10" t="str">
        <f t="shared" si="411"/>
        <v/>
      </c>
      <c r="U920" s="11" t="str">
        <f t="shared" si="412"/>
        <v/>
      </c>
      <c r="W920" s="9" t="str">
        <f t="shared" si="401"/>
        <v/>
      </c>
      <c r="X920" s="9"/>
      <c r="Y920" s="9"/>
      <c r="Z920" s="10" t="str">
        <f t="shared" si="413"/>
        <v/>
      </c>
      <c r="AA920" s="11" t="str">
        <f t="shared" si="414"/>
        <v/>
      </c>
      <c r="AC920" s="9" t="str">
        <f t="shared" si="402"/>
        <v/>
      </c>
      <c r="AD920" s="9"/>
      <c r="AE920" s="9"/>
      <c r="AF920" s="10" t="str">
        <f t="shared" si="415"/>
        <v/>
      </c>
      <c r="AG920" s="11" t="str">
        <f t="shared" si="416"/>
        <v/>
      </c>
      <c r="AI920" s="9" t="str">
        <f t="shared" si="403"/>
        <v/>
      </c>
      <c r="AJ920" s="9"/>
      <c r="AK920" s="9"/>
      <c r="AL920" s="10" t="str">
        <f t="shared" si="396"/>
        <v/>
      </c>
      <c r="AM920" s="11" t="str">
        <f t="shared" si="397"/>
        <v/>
      </c>
      <c r="AO920" s="9" t="str">
        <f t="shared" si="404"/>
        <v/>
      </c>
      <c r="AP920" s="9"/>
      <c r="AQ920" s="9"/>
      <c r="AR920" s="10" t="str">
        <f t="shared" si="417"/>
        <v/>
      </c>
      <c r="AS920" s="11" t="str">
        <f t="shared" si="418"/>
        <v/>
      </c>
      <c r="AU920" s="9" t="str">
        <f t="shared" si="405"/>
        <v/>
      </c>
      <c r="AV920" s="9"/>
      <c r="AW920" s="9"/>
      <c r="AX920" s="10" t="str">
        <f t="shared" si="419"/>
        <v/>
      </c>
      <c r="AY920" s="11" t="str">
        <f t="shared" si="420"/>
        <v/>
      </c>
      <c r="BA920" s="12" t="str">
        <f t="shared" si="406"/>
        <v/>
      </c>
      <c r="BB920" s="12"/>
      <c r="BC920" s="12"/>
      <c r="BD920" s="13" t="str">
        <f t="shared" si="421"/>
        <v/>
      </c>
      <c r="BE920" s="14" t="str">
        <f t="shared" si="422"/>
        <v/>
      </c>
    </row>
    <row r="921" spans="5:57" x14ac:dyDescent="0.25">
      <c r="E921" s="9" t="str">
        <f t="shared" si="398"/>
        <v/>
      </c>
      <c r="F921" s="9"/>
      <c r="G921" s="9"/>
      <c r="H921" s="10" t="str">
        <f t="shared" si="407"/>
        <v/>
      </c>
      <c r="I921" s="15" t="str">
        <f t="shared" si="408"/>
        <v/>
      </c>
      <c r="K921" s="9" t="str">
        <f t="shared" si="399"/>
        <v/>
      </c>
      <c r="L921" s="9"/>
      <c r="M921" s="9"/>
      <c r="N921" s="10" t="str">
        <f t="shared" si="409"/>
        <v/>
      </c>
      <c r="O921" s="11" t="str">
        <f t="shared" si="410"/>
        <v/>
      </c>
      <c r="Q921" s="9" t="str">
        <f t="shared" si="400"/>
        <v/>
      </c>
      <c r="R921" s="9"/>
      <c r="S921" s="9"/>
      <c r="T921" s="10" t="str">
        <f t="shared" si="411"/>
        <v/>
      </c>
      <c r="U921" s="11" t="str">
        <f t="shared" si="412"/>
        <v/>
      </c>
      <c r="W921" s="9" t="str">
        <f t="shared" si="401"/>
        <v/>
      </c>
      <c r="X921" s="9"/>
      <c r="Y921" s="9"/>
      <c r="Z921" s="10" t="str">
        <f t="shared" si="413"/>
        <v/>
      </c>
      <c r="AA921" s="11" t="str">
        <f t="shared" si="414"/>
        <v/>
      </c>
      <c r="AC921" s="9" t="str">
        <f t="shared" si="402"/>
        <v/>
      </c>
      <c r="AD921" s="9"/>
      <c r="AE921" s="9"/>
      <c r="AF921" s="10" t="str">
        <f t="shared" si="415"/>
        <v/>
      </c>
      <c r="AG921" s="11" t="str">
        <f t="shared" si="416"/>
        <v/>
      </c>
      <c r="AI921" s="9" t="str">
        <f t="shared" si="403"/>
        <v/>
      </c>
      <c r="AJ921" s="9"/>
      <c r="AK921" s="9"/>
      <c r="AL921" s="10" t="str">
        <f t="shared" si="396"/>
        <v/>
      </c>
      <c r="AM921" s="11" t="str">
        <f t="shared" si="397"/>
        <v/>
      </c>
      <c r="AO921" s="9" t="str">
        <f t="shared" si="404"/>
        <v/>
      </c>
      <c r="AP921" s="9"/>
      <c r="AQ921" s="9"/>
      <c r="AR921" s="10" t="str">
        <f t="shared" si="417"/>
        <v/>
      </c>
      <c r="AS921" s="11" t="str">
        <f t="shared" si="418"/>
        <v/>
      </c>
      <c r="AU921" s="9" t="str">
        <f t="shared" si="405"/>
        <v/>
      </c>
      <c r="AV921" s="9"/>
      <c r="AW921" s="9"/>
      <c r="AX921" s="10" t="str">
        <f t="shared" si="419"/>
        <v/>
      </c>
      <c r="AY921" s="11" t="str">
        <f t="shared" si="420"/>
        <v/>
      </c>
      <c r="BA921" s="12" t="str">
        <f t="shared" si="406"/>
        <v/>
      </c>
      <c r="BB921" s="12"/>
      <c r="BC921" s="12"/>
      <c r="BD921" s="13" t="str">
        <f t="shared" si="421"/>
        <v/>
      </c>
      <c r="BE921" s="14" t="str">
        <f t="shared" si="422"/>
        <v/>
      </c>
    </row>
    <row r="922" spans="5:57" x14ac:dyDescent="0.25">
      <c r="E922" s="9" t="str">
        <f t="shared" si="398"/>
        <v/>
      </c>
      <c r="F922" s="9"/>
      <c r="G922" s="9"/>
      <c r="H922" s="10" t="str">
        <f t="shared" si="407"/>
        <v/>
      </c>
      <c r="I922" s="15" t="str">
        <f t="shared" si="408"/>
        <v/>
      </c>
      <c r="K922" s="9" t="str">
        <f t="shared" si="399"/>
        <v/>
      </c>
      <c r="L922" s="9"/>
      <c r="M922" s="9"/>
      <c r="N922" s="10" t="str">
        <f t="shared" si="409"/>
        <v/>
      </c>
      <c r="O922" s="11" t="str">
        <f t="shared" si="410"/>
        <v/>
      </c>
      <c r="Q922" s="9" t="str">
        <f t="shared" si="400"/>
        <v/>
      </c>
      <c r="R922" s="9"/>
      <c r="S922" s="9"/>
      <c r="T922" s="10" t="str">
        <f t="shared" si="411"/>
        <v/>
      </c>
      <c r="U922" s="11" t="str">
        <f t="shared" si="412"/>
        <v/>
      </c>
      <c r="W922" s="9" t="str">
        <f t="shared" si="401"/>
        <v/>
      </c>
      <c r="X922" s="9"/>
      <c r="Y922" s="9"/>
      <c r="Z922" s="10" t="str">
        <f t="shared" si="413"/>
        <v/>
      </c>
      <c r="AA922" s="11" t="str">
        <f t="shared" si="414"/>
        <v/>
      </c>
      <c r="AC922" s="9" t="str">
        <f t="shared" si="402"/>
        <v/>
      </c>
      <c r="AD922" s="9"/>
      <c r="AE922" s="9"/>
      <c r="AF922" s="10" t="str">
        <f t="shared" si="415"/>
        <v/>
      </c>
      <c r="AG922" s="11" t="str">
        <f t="shared" si="416"/>
        <v/>
      </c>
      <c r="AI922" s="9" t="str">
        <f t="shared" si="403"/>
        <v/>
      </c>
      <c r="AJ922" s="9"/>
      <c r="AK922" s="9"/>
      <c r="AL922" s="10" t="str">
        <f t="shared" si="396"/>
        <v/>
      </c>
      <c r="AM922" s="11" t="str">
        <f t="shared" si="397"/>
        <v/>
      </c>
      <c r="AO922" s="9" t="str">
        <f t="shared" si="404"/>
        <v/>
      </c>
      <c r="AP922" s="9"/>
      <c r="AQ922" s="9"/>
      <c r="AR922" s="10" t="str">
        <f t="shared" si="417"/>
        <v/>
      </c>
      <c r="AS922" s="11" t="str">
        <f t="shared" si="418"/>
        <v/>
      </c>
      <c r="AU922" s="9" t="str">
        <f t="shared" si="405"/>
        <v/>
      </c>
      <c r="AV922" s="9"/>
      <c r="AW922" s="9"/>
      <c r="AX922" s="10" t="str">
        <f t="shared" si="419"/>
        <v/>
      </c>
      <c r="AY922" s="11" t="str">
        <f t="shared" si="420"/>
        <v/>
      </c>
      <c r="BA922" s="12" t="str">
        <f t="shared" si="406"/>
        <v/>
      </c>
      <c r="BB922" s="12"/>
      <c r="BC922" s="12"/>
      <c r="BD922" s="13" t="str">
        <f t="shared" si="421"/>
        <v/>
      </c>
      <c r="BE922" s="14" t="str">
        <f t="shared" si="422"/>
        <v/>
      </c>
    </row>
    <row r="923" spans="5:57" x14ac:dyDescent="0.25">
      <c r="E923" s="9" t="str">
        <f t="shared" si="398"/>
        <v/>
      </c>
      <c r="F923" s="9"/>
      <c r="G923" s="9"/>
      <c r="H923" s="10" t="str">
        <f t="shared" si="407"/>
        <v/>
      </c>
      <c r="I923" s="15" t="str">
        <f t="shared" si="408"/>
        <v/>
      </c>
      <c r="K923" s="9" t="str">
        <f t="shared" si="399"/>
        <v/>
      </c>
      <c r="L923" s="9"/>
      <c r="M923" s="9"/>
      <c r="N923" s="10" t="str">
        <f t="shared" si="409"/>
        <v/>
      </c>
      <c r="O923" s="11" t="str">
        <f t="shared" si="410"/>
        <v/>
      </c>
      <c r="Q923" s="9" t="str">
        <f t="shared" si="400"/>
        <v/>
      </c>
      <c r="R923" s="9"/>
      <c r="S923" s="9"/>
      <c r="T923" s="10" t="str">
        <f t="shared" si="411"/>
        <v/>
      </c>
      <c r="U923" s="11" t="str">
        <f t="shared" si="412"/>
        <v/>
      </c>
      <c r="W923" s="9" t="str">
        <f t="shared" si="401"/>
        <v/>
      </c>
      <c r="X923" s="9"/>
      <c r="Y923" s="9"/>
      <c r="Z923" s="10" t="str">
        <f t="shared" si="413"/>
        <v/>
      </c>
      <c r="AA923" s="11" t="str">
        <f t="shared" si="414"/>
        <v/>
      </c>
      <c r="AC923" s="9" t="str">
        <f t="shared" si="402"/>
        <v/>
      </c>
      <c r="AD923" s="9"/>
      <c r="AE923" s="9"/>
      <c r="AF923" s="10" t="str">
        <f t="shared" si="415"/>
        <v/>
      </c>
      <c r="AG923" s="11" t="str">
        <f t="shared" si="416"/>
        <v/>
      </c>
      <c r="AI923" s="9" t="str">
        <f t="shared" si="403"/>
        <v/>
      </c>
      <c r="AJ923" s="9"/>
      <c r="AK923" s="9"/>
      <c r="AL923" s="10" t="str">
        <f t="shared" si="396"/>
        <v/>
      </c>
      <c r="AM923" s="11" t="str">
        <f t="shared" si="397"/>
        <v/>
      </c>
      <c r="AO923" s="9" t="str">
        <f t="shared" si="404"/>
        <v/>
      </c>
      <c r="AP923" s="9"/>
      <c r="AQ923" s="9"/>
      <c r="AR923" s="10" t="str">
        <f t="shared" si="417"/>
        <v/>
      </c>
      <c r="AS923" s="11" t="str">
        <f t="shared" si="418"/>
        <v/>
      </c>
      <c r="AU923" s="9" t="str">
        <f t="shared" si="405"/>
        <v/>
      </c>
      <c r="AV923" s="9"/>
      <c r="AW923" s="9"/>
      <c r="AX923" s="10" t="str">
        <f t="shared" si="419"/>
        <v/>
      </c>
      <c r="AY923" s="11" t="str">
        <f t="shared" si="420"/>
        <v/>
      </c>
      <c r="BA923" s="12" t="str">
        <f t="shared" si="406"/>
        <v/>
      </c>
      <c r="BB923" s="12"/>
      <c r="BC923" s="12"/>
      <c r="BD923" s="13" t="str">
        <f t="shared" si="421"/>
        <v/>
      </c>
      <c r="BE923" s="14" t="str">
        <f t="shared" si="422"/>
        <v/>
      </c>
    </row>
    <row r="924" spans="5:57" x14ac:dyDescent="0.25">
      <c r="E924" s="9" t="str">
        <f t="shared" si="398"/>
        <v/>
      </c>
      <c r="F924" s="9"/>
      <c r="G924" s="9"/>
      <c r="H924" s="10" t="str">
        <f t="shared" si="407"/>
        <v/>
      </c>
      <c r="I924" s="15" t="str">
        <f t="shared" si="408"/>
        <v/>
      </c>
      <c r="K924" s="9" t="str">
        <f t="shared" si="399"/>
        <v/>
      </c>
      <c r="L924" s="9"/>
      <c r="M924" s="9"/>
      <c r="N924" s="10" t="str">
        <f t="shared" si="409"/>
        <v/>
      </c>
      <c r="O924" s="11" t="str">
        <f t="shared" si="410"/>
        <v/>
      </c>
      <c r="Q924" s="9" t="str">
        <f t="shared" si="400"/>
        <v/>
      </c>
      <c r="R924" s="9"/>
      <c r="S924" s="9"/>
      <c r="T924" s="10" t="str">
        <f t="shared" si="411"/>
        <v/>
      </c>
      <c r="U924" s="11" t="str">
        <f t="shared" si="412"/>
        <v/>
      </c>
      <c r="W924" s="9" t="str">
        <f t="shared" si="401"/>
        <v/>
      </c>
      <c r="X924" s="9"/>
      <c r="Y924" s="9"/>
      <c r="Z924" s="10" t="str">
        <f t="shared" si="413"/>
        <v/>
      </c>
      <c r="AA924" s="11" t="str">
        <f t="shared" si="414"/>
        <v/>
      </c>
      <c r="AC924" s="9" t="str">
        <f t="shared" si="402"/>
        <v/>
      </c>
      <c r="AD924" s="9"/>
      <c r="AE924" s="9"/>
      <c r="AF924" s="10" t="str">
        <f t="shared" si="415"/>
        <v/>
      </c>
      <c r="AG924" s="11" t="str">
        <f t="shared" si="416"/>
        <v/>
      </c>
      <c r="AI924" s="9" t="str">
        <f t="shared" si="403"/>
        <v/>
      </c>
      <c r="AJ924" s="9"/>
      <c r="AK924" s="9"/>
      <c r="AL924" s="10" t="str">
        <f t="shared" si="396"/>
        <v/>
      </c>
      <c r="AM924" s="11" t="str">
        <f t="shared" si="397"/>
        <v/>
      </c>
      <c r="AO924" s="9" t="str">
        <f t="shared" si="404"/>
        <v/>
      </c>
      <c r="AP924" s="9"/>
      <c r="AQ924" s="9"/>
      <c r="AR924" s="10" t="str">
        <f t="shared" si="417"/>
        <v/>
      </c>
      <c r="AS924" s="11" t="str">
        <f t="shared" si="418"/>
        <v/>
      </c>
      <c r="AU924" s="9" t="str">
        <f t="shared" si="405"/>
        <v/>
      </c>
      <c r="AV924" s="9"/>
      <c r="AW924" s="9"/>
      <c r="AX924" s="10" t="str">
        <f t="shared" si="419"/>
        <v/>
      </c>
      <c r="AY924" s="11" t="str">
        <f t="shared" si="420"/>
        <v/>
      </c>
      <c r="BA924" s="12" t="str">
        <f t="shared" si="406"/>
        <v/>
      </c>
      <c r="BB924" s="12"/>
      <c r="BC924" s="12"/>
      <c r="BD924" s="13" t="str">
        <f t="shared" si="421"/>
        <v/>
      </c>
      <c r="BE924" s="14" t="str">
        <f t="shared" si="422"/>
        <v/>
      </c>
    </row>
    <row r="925" spans="5:57" x14ac:dyDescent="0.25">
      <c r="E925" s="9" t="str">
        <f t="shared" si="398"/>
        <v/>
      </c>
      <c r="F925" s="9"/>
      <c r="G925" s="9"/>
      <c r="H925" s="10" t="str">
        <f t="shared" si="407"/>
        <v/>
      </c>
      <c r="I925" s="15" t="str">
        <f t="shared" si="408"/>
        <v/>
      </c>
      <c r="K925" s="9" t="str">
        <f t="shared" si="399"/>
        <v/>
      </c>
      <c r="L925" s="9"/>
      <c r="M925" s="9"/>
      <c r="N925" s="10" t="str">
        <f t="shared" si="409"/>
        <v/>
      </c>
      <c r="O925" s="11" t="str">
        <f t="shared" si="410"/>
        <v/>
      </c>
      <c r="Q925" s="9" t="str">
        <f t="shared" si="400"/>
        <v/>
      </c>
      <c r="R925" s="9"/>
      <c r="S925" s="9"/>
      <c r="T925" s="10" t="str">
        <f t="shared" si="411"/>
        <v/>
      </c>
      <c r="U925" s="11" t="str">
        <f t="shared" si="412"/>
        <v/>
      </c>
      <c r="W925" s="9" t="str">
        <f t="shared" si="401"/>
        <v/>
      </c>
      <c r="X925" s="9"/>
      <c r="Y925" s="9"/>
      <c r="Z925" s="10" t="str">
        <f t="shared" si="413"/>
        <v/>
      </c>
      <c r="AA925" s="11" t="str">
        <f t="shared" si="414"/>
        <v/>
      </c>
      <c r="AC925" s="9" t="str">
        <f t="shared" si="402"/>
        <v/>
      </c>
      <c r="AD925" s="9"/>
      <c r="AE925" s="9"/>
      <c r="AF925" s="10" t="str">
        <f t="shared" si="415"/>
        <v/>
      </c>
      <c r="AG925" s="11" t="str">
        <f t="shared" si="416"/>
        <v/>
      </c>
      <c r="AI925" s="9" t="str">
        <f t="shared" si="403"/>
        <v/>
      </c>
      <c r="AJ925" s="9"/>
      <c r="AK925" s="9"/>
      <c r="AL925" s="10" t="str">
        <f t="shared" si="396"/>
        <v/>
      </c>
      <c r="AM925" s="11" t="str">
        <f t="shared" si="397"/>
        <v/>
      </c>
      <c r="AO925" s="9" t="str">
        <f t="shared" si="404"/>
        <v/>
      </c>
      <c r="AP925" s="9"/>
      <c r="AQ925" s="9"/>
      <c r="AR925" s="10" t="str">
        <f t="shared" si="417"/>
        <v/>
      </c>
      <c r="AS925" s="11" t="str">
        <f t="shared" si="418"/>
        <v/>
      </c>
      <c r="AU925" s="9" t="str">
        <f t="shared" si="405"/>
        <v/>
      </c>
      <c r="AV925" s="9"/>
      <c r="AW925" s="9"/>
      <c r="AX925" s="10" t="str">
        <f t="shared" si="419"/>
        <v/>
      </c>
      <c r="AY925" s="11" t="str">
        <f t="shared" si="420"/>
        <v/>
      </c>
      <c r="BA925" s="12" t="str">
        <f t="shared" si="406"/>
        <v/>
      </c>
      <c r="BB925" s="12"/>
      <c r="BC925" s="12"/>
      <c r="BD925" s="13" t="str">
        <f t="shared" si="421"/>
        <v/>
      </c>
      <c r="BE925" s="14" t="str">
        <f t="shared" si="422"/>
        <v/>
      </c>
    </row>
    <row r="926" spans="5:57" x14ac:dyDescent="0.25">
      <c r="E926" s="9" t="str">
        <f t="shared" si="398"/>
        <v/>
      </c>
      <c r="F926" s="9"/>
      <c r="G926" s="9"/>
      <c r="H926" s="10" t="str">
        <f t="shared" si="407"/>
        <v/>
      </c>
      <c r="I926" s="15" t="str">
        <f t="shared" si="408"/>
        <v/>
      </c>
      <c r="K926" s="9" t="str">
        <f t="shared" si="399"/>
        <v/>
      </c>
      <c r="L926" s="9"/>
      <c r="M926" s="9"/>
      <c r="N926" s="10" t="str">
        <f t="shared" si="409"/>
        <v/>
      </c>
      <c r="O926" s="11" t="str">
        <f t="shared" si="410"/>
        <v/>
      </c>
      <c r="Q926" s="9" t="str">
        <f t="shared" si="400"/>
        <v/>
      </c>
      <c r="R926" s="9"/>
      <c r="S926" s="9"/>
      <c r="T926" s="10" t="str">
        <f t="shared" si="411"/>
        <v/>
      </c>
      <c r="U926" s="11" t="str">
        <f t="shared" si="412"/>
        <v/>
      </c>
      <c r="W926" s="9" t="str">
        <f t="shared" si="401"/>
        <v/>
      </c>
      <c r="X926" s="9"/>
      <c r="Y926" s="9"/>
      <c r="Z926" s="10" t="str">
        <f t="shared" si="413"/>
        <v/>
      </c>
      <c r="AA926" s="11" t="str">
        <f t="shared" si="414"/>
        <v/>
      </c>
      <c r="AC926" s="9" t="str">
        <f t="shared" si="402"/>
        <v/>
      </c>
      <c r="AD926" s="9"/>
      <c r="AE926" s="9"/>
      <c r="AF926" s="10" t="str">
        <f t="shared" si="415"/>
        <v/>
      </c>
      <c r="AG926" s="11" t="str">
        <f t="shared" si="416"/>
        <v/>
      </c>
      <c r="AI926" s="9" t="str">
        <f t="shared" si="403"/>
        <v/>
      </c>
      <c r="AJ926" s="9"/>
      <c r="AK926" s="9"/>
      <c r="AL926" s="10" t="str">
        <f t="shared" si="396"/>
        <v/>
      </c>
      <c r="AM926" s="11" t="str">
        <f t="shared" si="397"/>
        <v/>
      </c>
      <c r="AO926" s="9" t="str">
        <f t="shared" si="404"/>
        <v/>
      </c>
      <c r="AP926" s="9"/>
      <c r="AQ926" s="9"/>
      <c r="AR926" s="10" t="str">
        <f t="shared" si="417"/>
        <v/>
      </c>
      <c r="AS926" s="11" t="str">
        <f t="shared" si="418"/>
        <v/>
      </c>
      <c r="AU926" s="9" t="str">
        <f t="shared" si="405"/>
        <v/>
      </c>
      <c r="AV926" s="9"/>
      <c r="AW926" s="9"/>
      <c r="AX926" s="10" t="str">
        <f t="shared" si="419"/>
        <v/>
      </c>
      <c r="AY926" s="11" t="str">
        <f t="shared" si="420"/>
        <v/>
      </c>
      <c r="BA926" s="12" t="str">
        <f t="shared" si="406"/>
        <v/>
      </c>
      <c r="BB926" s="12"/>
      <c r="BC926" s="12"/>
      <c r="BD926" s="13" t="str">
        <f t="shared" si="421"/>
        <v/>
      </c>
      <c r="BE926" s="14" t="str">
        <f t="shared" si="422"/>
        <v/>
      </c>
    </row>
    <row r="927" spans="5:57" x14ac:dyDescent="0.25">
      <c r="E927" s="9" t="str">
        <f t="shared" si="398"/>
        <v/>
      </c>
      <c r="F927" s="9"/>
      <c r="G927" s="9"/>
      <c r="H927" s="10" t="str">
        <f t="shared" si="407"/>
        <v/>
      </c>
      <c r="I927" s="15" t="str">
        <f t="shared" si="408"/>
        <v/>
      </c>
      <c r="K927" s="9" t="str">
        <f t="shared" si="399"/>
        <v/>
      </c>
      <c r="L927" s="9"/>
      <c r="M927" s="9"/>
      <c r="N927" s="10" t="str">
        <f t="shared" si="409"/>
        <v/>
      </c>
      <c r="O927" s="11" t="str">
        <f t="shared" si="410"/>
        <v/>
      </c>
      <c r="Q927" s="9" t="str">
        <f t="shared" si="400"/>
        <v/>
      </c>
      <c r="R927" s="9"/>
      <c r="S927" s="9"/>
      <c r="T927" s="10" t="str">
        <f t="shared" si="411"/>
        <v/>
      </c>
      <c r="U927" s="11" t="str">
        <f t="shared" si="412"/>
        <v/>
      </c>
      <c r="W927" s="9" t="str">
        <f t="shared" si="401"/>
        <v/>
      </c>
      <c r="X927" s="9"/>
      <c r="Y927" s="9"/>
      <c r="Z927" s="10" t="str">
        <f t="shared" si="413"/>
        <v/>
      </c>
      <c r="AA927" s="11" t="str">
        <f t="shared" si="414"/>
        <v/>
      </c>
      <c r="AC927" s="9" t="str">
        <f t="shared" si="402"/>
        <v/>
      </c>
      <c r="AD927" s="9"/>
      <c r="AE927" s="9"/>
      <c r="AF927" s="10" t="str">
        <f t="shared" si="415"/>
        <v/>
      </c>
      <c r="AG927" s="11" t="str">
        <f t="shared" si="416"/>
        <v/>
      </c>
      <c r="AI927" s="9" t="str">
        <f t="shared" si="403"/>
        <v/>
      </c>
      <c r="AJ927" s="9"/>
      <c r="AK927" s="9"/>
      <c r="AL927" s="10" t="str">
        <f t="shared" si="396"/>
        <v/>
      </c>
      <c r="AM927" s="11" t="str">
        <f t="shared" si="397"/>
        <v/>
      </c>
      <c r="AO927" s="9" t="str">
        <f t="shared" si="404"/>
        <v/>
      </c>
      <c r="AP927" s="9"/>
      <c r="AQ927" s="9"/>
      <c r="AR927" s="10" t="str">
        <f t="shared" si="417"/>
        <v/>
      </c>
      <c r="AS927" s="11" t="str">
        <f t="shared" si="418"/>
        <v/>
      </c>
      <c r="AU927" s="9" t="str">
        <f t="shared" si="405"/>
        <v/>
      </c>
      <c r="AV927" s="9"/>
      <c r="AW927" s="9"/>
      <c r="AX927" s="10" t="str">
        <f t="shared" si="419"/>
        <v/>
      </c>
      <c r="AY927" s="11" t="str">
        <f t="shared" si="420"/>
        <v/>
      </c>
      <c r="BA927" s="12" t="str">
        <f t="shared" si="406"/>
        <v/>
      </c>
      <c r="BB927" s="12"/>
      <c r="BC927" s="12"/>
      <c r="BD927" s="13" t="str">
        <f t="shared" si="421"/>
        <v/>
      </c>
      <c r="BE927" s="14" t="str">
        <f t="shared" si="422"/>
        <v/>
      </c>
    </row>
    <row r="928" spans="5:57" x14ac:dyDescent="0.25">
      <c r="E928" s="9" t="str">
        <f t="shared" si="398"/>
        <v/>
      </c>
      <c r="F928" s="9"/>
      <c r="G928" s="9"/>
      <c r="H928" s="10" t="str">
        <f t="shared" si="407"/>
        <v/>
      </c>
      <c r="I928" s="15" t="str">
        <f t="shared" si="408"/>
        <v/>
      </c>
      <c r="K928" s="9" t="str">
        <f t="shared" si="399"/>
        <v/>
      </c>
      <c r="L928" s="9"/>
      <c r="M928" s="9"/>
      <c r="N928" s="10" t="str">
        <f t="shared" si="409"/>
        <v/>
      </c>
      <c r="O928" s="11" t="str">
        <f t="shared" si="410"/>
        <v/>
      </c>
      <c r="Q928" s="9" t="str">
        <f t="shared" si="400"/>
        <v/>
      </c>
      <c r="R928" s="9"/>
      <c r="S928" s="9"/>
      <c r="T928" s="10" t="str">
        <f t="shared" si="411"/>
        <v/>
      </c>
      <c r="U928" s="11" t="str">
        <f t="shared" si="412"/>
        <v/>
      </c>
      <c r="W928" s="9" t="str">
        <f t="shared" si="401"/>
        <v/>
      </c>
      <c r="X928" s="9"/>
      <c r="Y928" s="9"/>
      <c r="Z928" s="10" t="str">
        <f t="shared" si="413"/>
        <v/>
      </c>
      <c r="AA928" s="11" t="str">
        <f t="shared" si="414"/>
        <v/>
      </c>
      <c r="AC928" s="9" t="str">
        <f t="shared" si="402"/>
        <v/>
      </c>
      <c r="AD928" s="9"/>
      <c r="AE928" s="9"/>
      <c r="AF928" s="10" t="str">
        <f t="shared" si="415"/>
        <v/>
      </c>
      <c r="AG928" s="11" t="str">
        <f t="shared" si="416"/>
        <v/>
      </c>
      <c r="AI928" s="9" t="str">
        <f t="shared" si="403"/>
        <v/>
      </c>
      <c r="AJ928" s="9"/>
      <c r="AK928" s="9"/>
      <c r="AL928" s="10" t="str">
        <f t="shared" si="396"/>
        <v/>
      </c>
      <c r="AM928" s="11" t="str">
        <f t="shared" si="397"/>
        <v/>
      </c>
      <c r="AO928" s="9" t="str">
        <f t="shared" si="404"/>
        <v/>
      </c>
      <c r="AP928" s="9"/>
      <c r="AQ928" s="9"/>
      <c r="AR928" s="10" t="str">
        <f t="shared" si="417"/>
        <v/>
      </c>
      <c r="AS928" s="11" t="str">
        <f t="shared" si="418"/>
        <v/>
      </c>
      <c r="AU928" s="9" t="str">
        <f t="shared" si="405"/>
        <v/>
      </c>
      <c r="AV928" s="9"/>
      <c r="AW928" s="9"/>
      <c r="AX928" s="10" t="str">
        <f t="shared" si="419"/>
        <v/>
      </c>
      <c r="AY928" s="11" t="str">
        <f t="shared" si="420"/>
        <v/>
      </c>
      <c r="BA928" s="12" t="str">
        <f t="shared" si="406"/>
        <v/>
      </c>
      <c r="BB928" s="12"/>
      <c r="BC928" s="12"/>
      <c r="BD928" s="13" t="str">
        <f t="shared" si="421"/>
        <v/>
      </c>
      <c r="BE928" s="14" t="str">
        <f t="shared" si="422"/>
        <v/>
      </c>
    </row>
    <row r="929" spans="5:57" x14ac:dyDescent="0.25">
      <c r="E929" s="9" t="str">
        <f t="shared" si="398"/>
        <v/>
      </c>
      <c r="F929" s="9"/>
      <c r="G929" s="9"/>
      <c r="H929" s="10" t="str">
        <f t="shared" si="407"/>
        <v/>
      </c>
      <c r="I929" s="15" t="str">
        <f t="shared" si="408"/>
        <v/>
      </c>
      <c r="K929" s="9" t="str">
        <f t="shared" si="399"/>
        <v/>
      </c>
      <c r="L929" s="9"/>
      <c r="M929" s="9"/>
      <c r="N929" s="10" t="str">
        <f t="shared" si="409"/>
        <v/>
      </c>
      <c r="O929" s="11" t="str">
        <f t="shared" si="410"/>
        <v/>
      </c>
      <c r="Q929" s="9" t="str">
        <f t="shared" si="400"/>
        <v/>
      </c>
      <c r="R929" s="9"/>
      <c r="S929" s="9"/>
      <c r="T929" s="10" t="str">
        <f t="shared" si="411"/>
        <v/>
      </c>
      <c r="U929" s="11" t="str">
        <f t="shared" si="412"/>
        <v/>
      </c>
      <c r="W929" s="9" t="str">
        <f t="shared" si="401"/>
        <v/>
      </c>
      <c r="X929" s="9"/>
      <c r="Y929" s="9"/>
      <c r="Z929" s="10" t="str">
        <f t="shared" si="413"/>
        <v/>
      </c>
      <c r="AA929" s="11" t="str">
        <f t="shared" si="414"/>
        <v/>
      </c>
      <c r="AC929" s="9" t="str">
        <f t="shared" si="402"/>
        <v/>
      </c>
      <c r="AD929" s="9"/>
      <c r="AE929" s="9"/>
      <c r="AF929" s="10" t="str">
        <f t="shared" si="415"/>
        <v/>
      </c>
      <c r="AG929" s="11" t="str">
        <f t="shared" si="416"/>
        <v/>
      </c>
      <c r="AI929" s="9" t="str">
        <f t="shared" si="403"/>
        <v/>
      </c>
      <c r="AJ929" s="9"/>
      <c r="AK929" s="9"/>
      <c r="AL929" s="10" t="str">
        <f t="shared" si="396"/>
        <v/>
      </c>
      <c r="AM929" s="11" t="str">
        <f t="shared" si="397"/>
        <v/>
      </c>
      <c r="AO929" s="9" t="str">
        <f t="shared" si="404"/>
        <v/>
      </c>
      <c r="AP929" s="9"/>
      <c r="AQ929" s="9"/>
      <c r="AR929" s="10" t="str">
        <f t="shared" si="417"/>
        <v/>
      </c>
      <c r="AS929" s="11" t="str">
        <f t="shared" si="418"/>
        <v/>
      </c>
      <c r="AU929" s="9" t="str">
        <f t="shared" si="405"/>
        <v/>
      </c>
      <c r="AV929" s="9"/>
      <c r="AW929" s="9"/>
      <c r="AX929" s="10" t="str">
        <f t="shared" si="419"/>
        <v/>
      </c>
      <c r="AY929" s="11" t="str">
        <f t="shared" si="420"/>
        <v/>
      </c>
      <c r="BA929" s="12" t="str">
        <f t="shared" si="406"/>
        <v/>
      </c>
      <c r="BB929" s="12"/>
      <c r="BC929" s="12"/>
      <c r="BD929" s="13" t="str">
        <f t="shared" si="421"/>
        <v/>
      </c>
      <c r="BE929" s="14" t="str">
        <f t="shared" si="422"/>
        <v/>
      </c>
    </row>
    <row r="930" spans="5:57" x14ac:dyDescent="0.25">
      <c r="E930" s="9" t="str">
        <f t="shared" si="398"/>
        <v/>
      </c>
      <c r="F930" s="9"/>
      <c r="G930" s="9"/>
      <c r="H930" s="10" t="str">
        <f t="shared" si="407"/>
        <v/>
      </c>
      <c r="I930" s="15" t="str">
        <f t="shared" si="408"/>
        <v/>
      </c>
      <c r="K930" s="9" t="str">
        <f t="shared" si="399"/>
        <v/>
      </c>
      <c r="L930" s="9"/>
      <c r="M930" s="9"/>
      <c r="N930" s="10" t="str">
        <f t="shared" si="409"/>
        <v/>
      </c>
      <c r="O930" s="11" t="str">
        <f t="shared" si="410"/>
        <v/>
      </c>
      <c r="Q930" s="9" t="str">
        <f t="shared" si="400"/>
        <v/>
      </c>
      <c r="R930" s="9"/>
      <c r="S930" s="9"/>
      <c r="T930" s="10" t="str">
        <f t="shared" si="411"/>
        <v/>
      </c>
      <c r="U930" s="11" t="str">
        <f t="shared" si="412"/>
        <v/>
      </c>
      <c r="W930" s="9" t="str">
        <f t="shared" si="401"/>
        <v/>
      </c>
      <c r="X930" s="9"/>
      <c r="Y930" s="9"/>
      <c r="Z930" s="10" t="str">
        <f t="shared" si="413"/>
        <v/>
      </c>
      <c r="AA930" s="11" t="str">
        <f t="shared" si="414"/>
        <v/>
      </c>
      <c r="AC930" s="9" t="str">
        <f t="shared" si="402"/>
        <v/>
      </c>
      <c r="AD930" s="9"/>
      <c r="AE930" s="9"/>
      <c r="AF930" s="10" t="str">
        <f t="shared" si="415"/>
        <v/>
      </c>
      <c r="AG930" s="11" t="str">
        <f t="shared" si="416"/>
        <v/>
      </c>
      <c r="AI930" s="9" t="str">
        <f t="shared" si="403"/>
        <v/>
      </c>
      <c r="AJ930" s="9"/>
      <c r="AK930" s="9"/>
      <c r="AL930" s="10" t="str">
        <f t="shared" si="396"/>
        <v/>
      </c>
      <c r="AM930" s="11" t="str">
        <f t="shared" si="397"/>
        <v/>
      </c>
      <c r="AO930" s="9" t="str">
        <f t="shared" si="404"/>
        <v/>
      </c>
      <c r="AP930" s="9"/>
      <c r="AQ930" s="9"/>
      <c r="AR930" s="10" t="str">
        <f t="shared" si="417"/>
        <v/>
      </c>
      <c r="AS930" s="11" t="str">
        <f t="shared" si="418"/>
        <v/>
      </c>
      <c r="AU930" s="9" t="str">
        <f t="shared" si="405"/>
        <v/>
      </c>
      <c r="AV930" s="9"/>
      <c r="AW930" s="9"/>
      <c r="AX930" s="10" t="str">
        <f t="shared" si="419"/>
        <v/>
      </c>
      <c r="AY930" s="11" t="str">
        <f t="shared" si="420"/>
        <v/>
      </c>
      <c r="BA930" s="12" t="str">
        <f t="shared" si="406"/>
        <v/>
      </c>
      <c r="BB930" s="12"/>
      <c r="BC930" s="12"/>
      <c r="BD930" s="13" t="str">
        <f t="shared" si="421"/>
        <v/>
      </c>
      <c r="BE930" s="14" t="str">
        <f t="shared" si="422"/>
        <v/>
      </c>
    </row>
    <row r="931" spans="5:57" x14ac:dyDescent="0.25">
      <c r="E931" s="9" t="str">
        <f t="shared" si="398"/>
        <v/>
      </c>
      <c r="F931" s="9"/>
      <c r="G931" s="9"/>
      <c r="H931" s="10" t="str">
        <f t="shared" si="407"/>
        <v/>
      </c>
      <c r="I931" s="15" t="str">
        <f t="shared" si="408"/>
        <v/>
      </c>
      <c r="K931" s="9" t="str">
        <f t="shared" si="399"/>
        <v/>
      </c>
      <c r="L931" s="9"/>
      <c r="M931" s="9"/>
      <c r="N931" s="10" t="str">
        <f t="shared" si="409"/>
        <v/>
      </c>
      <c r="O931" s="11" t="str">
        <f t="shared" si="410"/>
        <v/>
      </c>
      <c r="Q931" s="9" t="str">
        <f t="shared" si="400"/>
        <v/>
      </c>
      <c r="R931" s="9"/>
      <c r="S931" s="9"/>
      <c r="T931" s="10" t="str">
        <f t="shared" si="411"/>
        <v/>
      </c>
      <c r="U931" s="11" t="str">
        <f t="shared" si="412"/>
        <v/>
      </c>
      <c r="W931" s="9" t="str">
        <f t="shared" si="401"/>
        <v/>
      </c>
      <c r="X931" s="9"/>
      <c r="Y931" s="9"/>
      <c r="Z931" s="10" t="str">
        <f t="shared" si="413"/>
        <v/>
      </c>
      <c r="AA931" s="11" t="str">
        <f t="shared" si="414"/>
        <v/>
      </c>
      <c r="AC931" s="9" t="str">
        <f t="shared" si="402"/>
        <v/>
      </c>
      <c r="AD931" s="9"/>
      <c r="AE931" s="9"/>
      <c r="AF931" s="10" t="str">
        <f t="shared" si="415"/>
        <v/>
      </c>
      <c r="AG931" s="11" t="str">
        <f t="shared" si="416"/>
        <v/>
      </c>
      <c r="AI931" s="9" t="str">
        <f t="shared" si="403"/>
        <v/>
      </c>
      <c r="AJ931" s="9"/>
      <c r="AK931" s="9"/>
      <c r="AL931" s="10" t="str">
        <f t="shared" si="396"/>
        <v/>
      </c>
      <c r="AM931" s="11" t="str">
        <f t="shared" si="397"/>
        <v/>
      </c>
      <c r="AO931" s="9" t="str">
        <f t="shared" si="404"/>
        <v/>
      </c>
      <c r="AP931" s="9"/>
      <c r="AQ931" s="9"/>
      <c r="AR931" s="10" t="str">
        <f t="shared" si="417"/>
        <v/>
      </c>
      <c r="AS931" s="11" t="str">
        <f t="shared" si="418"/>
        <v/>
      </c>
      <c r="AU931" s="9" t="str">
        <f t="shared" si="405"/>
        <v/>
      </c>
      <c r="AV931" s="9"/>
      <c r="AW931" s="9"/>
      <c r="AX931" s="10" t="str">
        <f t="shared" si="419"/>
        <v/>
      </c>
      <c r="AY931" s="11" t="str">
        <f t="shared" si="420"/>
        <v/>
      </c>
      <c r="BA931" s="12" t="str">
        <f t="shared" si="406"/>
        <v/>
      </c>
      <c r="BB931" s="12"/>
      <c r="BC931" s="12"/>
      <c r="BD931" s="13" t="str">
        <f t="shared" si="421"/>
        <v/>
      </c>
      <c r="BE931" s="14" t="str">
        <f t="shared" si="422"/>
        <v/>
      </c>
    </row>
    <row r="932" spans="5:57" x14ac:dyDescent="0.25">
      <c r="E932" s="9" t="str">
        <f t="shared" si="398"/>
        <v/>
      </c>
      <c r="F932" s="9"/>
      <c r="G932" s="9"/>
      <c r="H932" s="10" t="str">
        <f t="shared" si="407"/>
        <v/>
      </c>
      <c r="I932" s="15" t="str">
        <f t="shared" si="408"/>
        <v/>
      </c>
      <c r="K932" s="9" t="str">
        <f t="shared" si="399"/>
        <v/>
      </c>
      <c r="L932" s="9"/>
      <c r="M932" s="9"/>
      <c r="N932" s="10" t="str">
        <f t="shared" si="409"/>
        <v/>
      </c>
      <c r="O932" s="11" t="str">
        <f t="shared" si="410"/>
        <v/>
      </c>
      <c r="Q932" s="9" t="str">
        <f t="shared" si="400"/>
        <v/>
      </c>
      <c r="R932" s="9"/>
      <c r="S932" s="9"/>
      <c r="T932" s="10" t="str">
        <f t="shared" si="411"/>
        <v/>
      </c>
      <c r="U932" s="11" t="str">
        <f t="shared" si="412"/>
        <v/>
      </c>
      <c r="W932" s="9" t="str">
        <f t="shared" si="401"/>
        <v/>
      </c>
      <c r="X932" s="9"/>
      <c r="Y932" s="9"/>
      <c r="Z932" s="10" t="str">
        <f t="shared" si="413"/>
        <v/>
      </c>
      <c r="AA932" s="11" t="str">
        <f t="shared" si="414"/>
        <v/>
      </c>
      <c r="AC932" s="9" t="str">
        <f t="shared" si="402"/>
        <v/>
      </c>
      <c r="AD932" s="9"/>
      <c r="AE932" s="9"/>
      <c r="AF932" s="10" t="str">
        <f t="shared" si="415"/>
        <v/>
      </c>
      <c r="AG932" s="11" t="str">
        <f t="shared" si="416"/>
        <v/>
      </c>
      <c r="AI932" s="9" t="str">
        <f t="shared" si="403"/>
        <v/>
      </c>
      <c r="AJ932" s="9"/>
      <c r="AK932" s="9"/>
      <c r="AL932" s="10" t="str">
        <f t="shared" si="396"/>
        <v/>
      </c>
      <c r="AM932" s="11" t="str">
        <f t="shared" si="397"/>
        <v/>
      </c>
      <c r="AO932" s="9" t="str">
        <f t="shared" si="404"/>
        <v/>
      </c>
      <c r="AP932" s="9"/>
      <c r="AQ932" s="9"/>
      <c r="AR932" s="10" t="str">
        <f t="shared" si="417"/>
        <v/>
      </c>
      <c r="AS932" s="11" t="str">
        <f t="shared" si="418"/>
        <v/>
      </c>
      <c r="AU932" s="9" t="str">
        <f t="shared" si="405"/>
        <v/>
      </c>
      <c r="AV932" s="9"/>
      <c r="AW932" s="9"/>
      <c r="AX932" s="10" t="str">
        <f t="shared" si="419"/>
        <v/>
      </c>
      <c r="AY932" s="11" t="str">
        <f t="shared" si="420"/>
        <v/>
      </c>
      <c r="BA932" s="12" t="str">
        <f t="shared" si="406"/>
        <v/>
      </c>
      <c r="BB932" s="12"/>
      <c r="BC932" s="12"/>
      <c r="BD932" s="13" t="str">
        <f t="shared" si="421"/>
        <v/>
      </c>
      <c r="BE932" s="14" t="str">
        <f t="shared" si="422"/>
        <v/>
      </c>
    </row>
    <row r="933" spans="5:57" x14ac:dyDescent="0.25">
      <c r="E933" s="9" t="str">
        <f t="shared" si="398"/>
        <v/>
      </c>
      <c r="F933" s="9"/>
      <c r="G933" s="9"/>
      <c r="H933" s="10" t="str">
        <f t="shared" si="407"/>
        <v/>
      </c>
      <c r="I933" s="15" t="str">
        <f t="shared" si="408"/>
        <v/>
      </c>
      <c r="K933" s="9" t="str">
        <f t="shared" si="399"/>
        <v/>
      </c>
      <c r="L933" s="9"/>
      <c r="M933" s="9"/>
      <c r="N933" s="10" t="str">
        <f t="shared" si="409"/>
        <v/>
      </c>
      <c r="O933" s="11" t="str">
        <f t="shared" si="410"/>
        <v/>
      </c>
      <c r="Q933" s="9" t="str">
        <f t="shared" si="400"/>
        <v/>
      </c>
      <c r="R933" s="9"/>
      <c r="S933" s="9"/>
      <c r="T933" s="10" t="str">
        <f t="shared" si="411"/>
        <v/>
      </c>
      <c r="U933" s="11" t="str">
        <f t="shared" si="412"/>
        <v/>
      </c>
      <c r="W933" s="9" t="str">
        <f t="shared" si="401"/>
        <v/>
      </c>
      <c r="X933" s="9"/>
      <c r="Y933" s="9"/>
      <c r="Z933" s="10" t="str">
        <f t="shared" si="413"/>
        <v/>
      </c>
      <c r="AA933" s="11" t="str">
        <f t="shared" si="414"/>
        <v/>
      </c>
      <c r="AC933" s="9" t="str">
        <f t="shared" si="402"/>
        <v/>
      </c>
      <c r="AD933" s="9"/>
      <c r="AE933" s="9"/>
      <c r="AF933" s="10" t="str">
        <f t="shared" si="415"/>
        <v/>
      </c>
      <c r="AG933" s="11" t="str">
        <f t="shared" si="416"/>
        <v/>
      </c>
      <c r="AI933" s="9" t="str">
        <f t="shared" si="403"/>
        <v/>
      </c>
      <c r="AJ933" s="9"/>
      <c r="AK933" s="9"/>
      <c r="AL933" s="10" t="str">
        <f t="shared" si="396"/>
        <v/>
      </c>
      <c r="AM933" s="11" t="str">
        <f t="shared" si="397"/>
        <v/>
      </c>
      <c r="AO933" s="9" t="str">
        <f t="shared" si="404"/>
        <v/>
      </c>
      <c r="AP933" s="9"/>
      <c r="AQ933" s="9"/>
      <c r="AR933" s="10" t="str">
        <f t="shared" si="417"/>
        <v/>
      </c>
      <c r="AS933" s="11" t="str">
        <f t="shared" si="418"/>
        <v/>
      </c>
      <c r="AU933" s="9" t="str">
        <f t="shared" si="405"/>
        <v/>
      </c>
      <c r="AV933" s="9"/>
      <c r="AW933" s="9"/>
      <c r="AX933" s="10" t="str">
        <f t="shared" si="419"/>
        <v/>
      </c>
      <c r="AY933" s="11" t="str">
        <f t="shared" si="420"/>
        <v/>
      </c>
      <c r="BA933" s="12" t="str">
        <f t="shared" si="406"/>
        <v/>
      </c>
      <c r="BB933" s="12"/>
      <c r="BC933" s="12"/>
      <c r="BD933" s="13" t="str">
        <f t="shared" si="421"/>
        <v/>
      </c>
      <c r="BE933" s="14" t="str">
        <f t="shared" si="422"/>
        <v/>
      </c>
    </row>
    <row r="934" spans="5:57" x14ac:dyDescent="0.25">
      <c r="E934" s="9" t="str">
        <f t="shared" si="398"/>
        <v/>
      </c>
      <c r="F934" s="9"/>
      <c r="G934" s="9"/>
      <c r="H934" s="10" t="str">
        <f t="shared" si="407"/>
        <v/>
      </c>
      <c r="I934" s="15" t="str">
        <f t="shared" si="408"/>
        <v/>
      </c>
      <c r="K934" s="9" t="str">
        <f t="shared" si="399"/>
        <v/>
      </c>
      <c r="L934" s="9"/>
      <c r="M934" s="9"/>
      <c r="N934" s="10" t="str">
        <f t="shared" si="409"/>
        <v/>
      </c>
      <c r="O934" s="11" t="str">
        <f t="shared" si="410"/>
        <v/>
      </c>
      <c r="Q934" s="9" t="str">
        <f t="shared" si="400"/>
        <v/>
      </c>
      <c r="R934" s="9"/>
      <c r="S934" s="9"/>
      <c r="T934" s="10" t="str">
        <f t="shared" si="411"/>
        <v/>
      </c>
      <c r="U934" s="11" t="str">
        <f t="shared" si="412"/>
        <v/>
      </c>
      <c r="W934" s="9" t="str">
        <f t="shared" si="401"/>
        <v/>
      </c>
      <c r="X934" s="9"/>
      <c r="Y934" s="9"/>
      <c r="Z934" s="10" t="str">
        <f t="shared" si="413"/>
        <v/>
      </c>
      <c r="AA934" s="11" t="str">
        <f t="shared" si="414"/>
        <v/>
      </c>
      <c r="AC934" s="9" t="str">
        <f t="shared" si="402"/>
        <v/>
      </c>
      <c r="AD934" s="9"/>
      <c r="AE934" s="9"/>
      <c r="AF934" s="10" t="str">
        <f t="shared" si="415"/>
        <v/>
      </c>
      <c r="AG934" s="11" t="str">
        <f t="shared" si="416"/>
        <v/>
      </c>
      <c r="AI934" s="9" t="str">
        <f t="shared" si="403"/>
        <v/>
      </c>
      <c r="AJ934" s="9"/>
      <c r="AK934" s="9"/>
      <c r="AL934" s="10" t="str">
        <f t="shared" si="396"/>
        <v/>
      </c>
      <c r="AM934" s="11" t="str">
        <f t="shared" si="397"/>
        <v/>
      </c>
      <c r="AO934" s="9" t="str">
        <f t="shared" si="404"/>
        <v/>
      </c>
      <c r="AP934" s="9"/>
      <c r="AQ934" s="9"/>
      <c r="AR934" s="10" t="str">
        <f t="shared" si="417"/>
        <v/>
      </c>
      <c r="AS934" s="11" t="str">
        <f t="shared" si="418"/>
        <v/>
      </c>
      <c r="AU934" s="9" t="str">
        <f t="shared" si="405"/>
        <v/>
      </c>
      <c r="AV934" s="9"/>
      <c r="AW934" s="9"/>
      <c r="AX934" s="10" t="str">
        <f t="shared" si="419"/>
        <v/>
      </c>
      <c r="AY934" s="11" t="str">
        <f t="shared" si="420"/>
        <v/>
      </c>
      <c r="BA934" s="12" t="str">
        <f t="shared" si="406"/>
        <v/>
      </c>
      <c r="BB934" s="12"/>
      <c r="BC934" s="12"/>
      <c r="BD934" s="13" t="str">
        <f t="shared" si="421"/>
        <v/>
      </c>
      <c r="BE934" s="14" t="str">
        <f t="shared" si="422"/>
        <v/>
      </c>
    </row>
    <row r="935" spans="5:57" x14ac:dyDescent="0.25">
      <c r="E935" s="9" t="str">
        <f t="shared" si="398"/>
        <v/>
      </c>
      <c r="F935" s="9"/>
      <c r="G935" s="9"/>
      <c r="H935" s="10" t="str">
        <f t="shared" si="407"/>
        <v/>
      </c>
      <c r="I935" s="15" t="str">
        <f t="shared" si="408"/>
        <v/>
      </c>
      <c r="K935" s="9" t="str">
        <f t="shared" si="399"/>
        <v/>
      </c>
      <c r="L935" s="9"/>
      <c r="M935" s="9"/>
      <c r="N935" s="10" t="str">
        <f t="shared" si="409"/>
        <v/>
      </c>
      <c r="O935" s="11" t="str">
        <f t="shared" si="410"/>
        <v/>
      </c>
      <c r="Q935" s="9" t="str">
        <f t="shared" si="400"/>
        <v/>
      </c>
      <c r="R935" s="9"/>
      <c r="S935" s="9"/>
      <c r="T935" s="10" t="str">
        <f t="shared" si="411"/>
        <v/>
      </c>
      <c r="U935" s="11" t="str">
        <f t="shared" si="412"/>
        <v/>
      </c>
      <c r="W935" s="9" t="str">
        <f t="shared" si="401"/>
        <v/>
      </c>
      <c r="X935" s="9"/>
      <c r="Y935" s="9"/>
      <c r="Z935" s="10" t="str">
        <f t="shared" si="413"/>
        <v/>
      </c>
      <c r="AA935" s="11" t="str">
        <f t="shared" si="414"/>
        <v/>
      </c>
      <c r="AC935" s="9" t="str">
        <f t="shared" si="402"/>
        <v/>
      </c>
      <c r="AD935" s="9"/>
      <c r="AE935" s="9"/>
      <c r="AF935" s="10" t="str">
        <f t="shared" si="415"/>
        <v/>
      </c>
      <c r="AG935" s="11" t="str">
        <f t="shared" si="416"/>
        <v/>
      </c>
      <c r="AI935" s="9" t="str">
        <f t="shared" si="403"/>
        <v/>
      </c>
      <c r="AJ935" s="9"/>
      <c r="AK935" s="9"/>
      <c r="AL935" s="10" t="str">
        <f t="shared" si="396"/>
        <v/>
      </c>
      <c r="AM935" s="11" t="str">
        <f t="shared" si="397"/>
        <v/>
      </c>
      <c r="AO935" s="9" t="str">
        <f t="shared" si="404"/>
        <v/>
      </c>
      <c r="AP935" s="9"/>
      <c r="AQ935" s="9"/>
      <c r="AR935" s="10" t="str">
        <f t="shared" si="417"/>
        <v/>
      </c>
      <c r="AS935" s="11" t="str">
        <f t="shared" si="418"/>
        <v/>
      </c>
      <c r="AU935" s="9" t="str">
        <f t="shared" si="405"/>
        <v/>
      </c>
      <c r="AV935" s="9"/>
      <c r="AW935" s="9"/>
      <c r="AX935" s="10" t="str">
        <f t="shared" si="419"/>
        <v/>
      </c>
      <c r="AY935" s="11" t="str">
        <f t="shared" si="420"/>
        <v/>
      </c>
      <c r="BA935" s="12" t="str">
        <f t="shared" si="406"/>
        <v/>
      </c>
      <c r="BB935" s="12"/>
      <c r="BC935" s="12"/>
      <c r="BD935" s="13" t="str">
        <f t="shared" si="421"/>
        <v/>
      </c>
      <c r="BE935" s="14" t="str">
        <f t="shared" si="422"/>
        <v/>
      </c>
    </row>
    <row r="936" spans="5:57" x14ac:dyDescent="0.25">
      <c r="E936" s="9" t="str">
        <f t="shared" si="398"/>
        <v/>
      </c>
      <c r="F936" s="9"/>
      <c r="G936" s="9"/>
      <c r="H936" s="10" t="str">
        <f t="shared" si="407"/>
        <v/>
      </c>
      <c r="I936" s="15" t="str">
        <f t="shared" si="408"/>
        <v/>
      </c>
      <c r="K936" s="9" t="str">
        <f t="shared" si="399"/>
        <v/>
      </c>
      <c r="L936" s="9"/>
      <c r="M936" s="9"/>
      <c r="N936" s="10" t="str">
        <f t="shared" si="409"/>
        <v/>
      </c>
      <c r="O936" s="11" t="str">
        <f t="shared" si="410"/>
        <v/>
      </c>
      <c r="Q936" s="9" t="str">
        <f t="shared" si="400"/>
        <v/>
      </c>
      <c r="R936" s="9"/>
      <c r="S936" s="9"/>
      <c r="T936" s="10" t="str">
        <f t="shared" si="411"/>
        <v/>
      </c>
      <c r="U936" s="11" t="str">
        <f t="shared" si="412"/>
        <v/>
      </c>
      <c r="W936" s="9" t="str">
        <f t="shared" si="401"/>
        <v/>
      </c>
      <c r="X936" s="9"/>
      <c r="Y936" s="9"/>
      <c r="Z936" s="10" t="str">
        <f t="shared" si="413"/>
        <v/>
      </c>
      <c r="AA936" s="11" t="str">
        <f t="shared" si="414"/>
        <v/>
      </c>
      <c r="AC936" s="9" t="str">
        <f t="shared" si="402"/>
        <v/>
      </c>
      <c r="AD936" s="9"/>
      <c r="AE936" s="9"/>
      <c r="AF936" s="10" t="str">
        <f t="shared" si="415"/>
        <v/>
      </c>
      <c r="AG936" s="11" t="str">
        <f t="shared" si="416"/>
        <v/>
      </c>
      <c r="AI936" s="9" t="str">
        <f t="shared" si="403"/>
        <v/>
      </c>
      <c r="AJ936" s="9"/>
      <c r="AK936" s="9"/>
      <c r="AL936" s="10" t="str">
        <f t="shared" si="396"/>
        <v/>
      </c>
      <c r="AM936" s="11" t="str">
        <f t="shared" si="397"/>
        <v/>
      </c>
      <c r="AO936" s="9" t="str">
        <f t="shared" si="404"/>
        <v/>
      </c>
      <c r="AP936" s="9"/>
      <c r="AQ936" s="9"/>
      <c r="AR936" s="10" t="str">
        <f t="shared" si="417"/>
        <v/>
      </c>
      <c r="AS936" s="11" t="str">
        <f t="shared" si="418"/>
        <v/>
      </c>
      <c r="AU936" s="9" t="str">
        <f t="shared" si="405"/>
        <v/>
      </c>
      <c r="AV936" s="9"/>
      <c r="AW936" s="9"/>
      <c r="AX936" s="10" t="str">
        <f t="shared" si="419"/>
        <v/>
      </c>
      <c r="AY936" s="11" t="str">
        <f t="shared" si="420"/>
        <v/>
      </c>
      <c r="BA936" s="12" t="str">
        <f t="shared" si="406"/>
        <v/>
      </c>
      <c r="BB936" s="12"/>
      <c r="BC936" s="12"/>
      <c r="BD936" s="13" t="str">
        <f t="shared" si="421"/>
        <v/>
      </c>
      <c r="BE936" s="14" t="str">
        <f t="shared" si="422"/>
        <v/>
      </c>
    </row>
    <row r="937" spans="5:57" x14ac:dyDescent="0.25">
      <c r="E937" s="9" t="str">
        <f t="shared" si="398"/>
        <v/>
      </c>
      <c r="F937" s="9"/>
      <c r="G937" s="9"/>
      <c r="H937" s="10" t="str">
        <f t="shared" si="407"/>
        <v/>
      </c>
      <c r="I937" s="15" t="str">
        <f t="shared" si="408"/>
        <v/>
      </c>
      <c r="K937" s="9" t="str">
        <f t="shared" si="399"/>
        <v/>
      </c>
      <c r="L937" s="9"/>
      <c r="M937" s="9"/>
      <c r="N937" s="10" t="str">
        <f t="shared" si="409"/>
        <v/>
      </c>
      <c r="O937" s="11" t="str">
        <f t="shared" si="410"/>
        <v/>
      </c>
      <c r="Q937" s="9" t="str">
        <f t="shared" si="400"/>
        <v/>
      </c>
      <c r="R937" s="9"/>
      <c r="S937" s="9"/>
      <c r="T937" s="10" t="str">
        <f t="shared" si="411"/>
        <v/>
      </c>
      <c r="U937" s="11" t="str">
        <f t="shared" si="412"/>
        <v/>
      </c>
      <c r="W937" s="9" t="str">
        <f t="shared" si="401"/>
        <v/>
      </c>
      <c r="X937" s="9"/>
      <c r="Y937" s="9"/>
      <c r="Z937" s="10" t="str">
        <f t="shared" si="413"/>
        <v/>
      </c>
      <c r="AA937" s="11" t="str">
        <f t="shared" si="414"/>
        <v/>
      </c>
      <c r="AC937" s="9" t="str">
        <f t="shared" si="402"/>
        <v/>
      </c>
      <c r="AD937" s="9"/>
      <c r="AE937" s="9"/>
      <c r="AF937" s="10" t="str">
        <f t="shared" si="415"/>
        <v/>
      </c>
      <c r="AG937" s="11" t="str">
        <f t="shared" si="416"/>
        <v/>
      </c>
      <c r="AI937" s="9" t="str">
        <f t="shared" si="403"/>
        <v/>
      </c>
      <c r="AJ937" s="9"/>
      <c r="AK937" s="9"/>
      <c r="AL937" s="10" t="str">
        <f t="shared" si="396"/>
        <v/>
      </c>
      <c r="AM937" s="11" t="str">
        <f t="shared" si="397"/>
        <v/>
      </c>
      <c r="AO937" s="9" t="str">
        <f t="shared" si="404"/>
        <v/>
      </c>
      <c r="AP937" s="9"/>
      <c r="AQ937" s="9"/>
      <c r="AR937" s="10" t="str">
        <f t="shared" si="417"/>
        <v/>
      </c>
      <c r="AS937" s="11" t="str">
        <f t="shared" si="418"/>
        <v/>
      </c>
      <c r="AU937" s="9" t="str">
        <f t="shared" si="405"/>
        <v/>
      </c>
      <c r="AV937" s="9"/>
      <c r="AW937" s="9"/>
      <c r="AX937" s="10" t="str">
        <f t="shared" si="419"/>
        <v/>
      </c>
      <c r="AY937" s="11" t="str">
        <f t="shared" si="420"/>
        <v/>
      </c>
      <c r="BA937" s="12" t="str">
        <f t="shared" si="406"/>
        <v/>
      </c>
      <c r="BB937" s="12"/>
      <c r="BC937" s="12"/>
      <c r="BD937" s="13" t="str">
        <f t="shared" si="421"/>
        <v/>
      </c>
      <c r="BE937" s="14" t="str">
        <f t="shared" si="422"/>
        <v/>
      </c>
    </row>
    <row r="938" spans="5:57" x14ac:dyDescent="0.25">
      <c r="E938" s="9" t="str">
        <f t="shared" si="398"/>
        <v/>
      </c>
      <c r="F938" s="9"/>
      <c r="G938" s="9"/>
      <c r="H938" s="10" t="str">
        <f t="shared" si="407"/>
        <v/>
      </c>
      <c r="I938" s="15" t="str">
        <f t="shared" si="408"/>
        <v/>
      </c>
      <c r="K938" s="9" t="str">
        <f t="shared" si="399"/>
        <v/>
      </c>
      <c r="L938" s="9"/>
      <c r="M938" s="9"/>
      <c r="N938" s="10" t="str">
        <f t="shared" si="409"/>
        <v/>
      </c>
      <c r="O938" s="11" t="str">
        <f t="shared" si="410"/>
        <v/>
      </c>
      <c r="Q938" s="9" t="str">
        <f t="shared" si="400"/>
        <v/>
      </c>
      <c r="R938" s="9"/>
      <c r="S938" s="9"/>
      <c r="T938" s="10" t="str">
        <f t="shared" si="411"/>
        <v/>
      </c>
      <c r="U938" s="11" t="str">
        <f t="shared" si="412"/>
        <v/>
      </c>
      <c r="W938" s="9" t="str">
        <f t="shared" si="401"/>
        <v/>
      </c>
      <c r="X938" s="9"/>
      <c r="Y938" s="9"/>
      <c r="Z938" s="10" t="str">
        <f t="shared" si="413"/>
        <v/>
      </c>
      <c r="AA938" s="11" t="str">
        <f t="shared" si="414"/>
        <v/>
      </c>
      <c r="AC938" s="9" t="str">
        <f t="shared" si="402"/>
        <v/>
      </c>
      <c r="AD938" s="9"/>
      <c r="AE938" s="9"/>
      <c r="AF938" s="10" t="str">
        <f t="shared" si="415"/>
        <v/>
      </c>
      <c r="AG938" s="11" t="str">
        <f t="shared" si="416"/>
        <v/>
      </c>
      <c r="AI938" s="9" t="str">
        <f t="shared" si="403"/>
        <v/>
      </c>
      <c r="AJ938" s="9"/>
      <c r="AK938" s="9"/>
      <c r="AL938" s="10" t="str">
        <f t="shared" si="396"/>
        <v/>
      </c>
      <c r="AM938" s="11" t="str">
        <f t="shared" si="397"/>
        <v/>
      </c>
      <c r="AO938" s="9" t="str">
        <f t="shared" si="404"/>
        <v/>
      </c>
      <c r="AP938" s="9"/>
      <c r="AQ938" s="9"/>
      <c r="AR938" s="10" t="str">
        <f t="shared" si="417"/>
        <v/>
      </c>
      <c r="AS938" s="11" t="str">
        <f t="shared" si="418"/>
        <v/>
      </c>
      <c r="AU938" s="9" t="str">
        <f t="shared" si="405"/>
        <v/>
      </c>
      <c r="AV938" s="9"/>
      <c r="AW938" s="9"/>
      <c r="AX938" s="10" t="str">
        <f t="shared" si="419"/>
        <v/>
      </c>
      <c r="AY938" s="11" t="str">
        <f t="shared" si="420"/>
        <v/>
      </c>
      <c r="BA938" s="12" t="str">
        <f t="shared" si="406"/>
        <v/>
      </c>
      <c r="BB938" s="12"/>
      <c r="BC938" s="12"/>
      <c r="BD938" s="13" t="str">
        <f t="shared" si="421"/>
        <v/>
      </c>
      <c r="BE938" s="14" t="str">
        <f t="shared" si="422"/>
        <v/>
      </c>
    </row>
    <row r="939" spans="5:57" x14ac:dyDescent="0.25">
      <c r="E939" s="9" t="str">
        <f t="shared" si="398"/>
        <v/>
      </c>
      <c r="F939" s="9"/>
      <c r="G939" s="9"/>
      <c r="H939" s="10" t="str">
        <f t="shared" si="407"/>
        <v/>
      </c>
      <c r="I939" s="15" t="str">
        <f t="shared" si="408"/>
        <v/>
      </c>
      <c r="K939" s="9" t="str">
        <f t="shared" si="399"/>
        <v/>
      </c>
      <c r="L939" s="9"/>
      <c r="M939" s="9"/>
      <c r="N939" s="10" t="str">
        <f t="shared" si="409"/>
        <v/>
      </c>
      <c r="O939" s="11" t="str">
        <f t="shared" si="410"/>
        <v/>
      </c>
      <c r="Q939" s="9" t="str">
        <f t="shared" si="400"/>
        <v/>
      </c>
      <c r="R939" s="9"/>
      <c r="S939" s="9"/>
      <c r="T939" s="10" t="str">
        <f t="shared" si="411"/>
        <v/>
      </c>
      <c r="U939" s="11" t="str">
        <f t="shared" si="412"/>
        <v/>
      </c>
      <c r="W939" s="9" t="str">
        <f t="shared" si="401"/>
        <v/>
      </c>
      <c r="X939" s="9"/>
      <c r="Y939" s="9"/>
      <c r="Z939" s="10" t="str">
        <f t="shared" si="413"/>
        <v/>
      </c>
      <c r="AA939" s="11" t="str">
        <f t="shared" si="414"/>
        <v/>
      </c>
      <c r="AC939" s="9" t="str">
        <f t="shared" si="402"/>
        <v/>
      </c>
      <c r="AD939" s="9"/>
      <c r="AE939" s="9"/>
      <c r="AF939" s="10" t="str">
        <f t="shared" si="415"/>
        <v/>
      </c>
      <c r="AG939" s="11" t="str">
        <f t="shared" si="416"/>
        <v/>
      </c>
      <c r="AI939" s="9" t="str">
        <f t="shared" si="403"/>
        <v/>
      </c>
      <c r="AJ939" s="9"/>
      <c r="AK939" s="9"/>
      <c r="AL939" s="10" t="str">
        <f t="shared" si="396"/>
        <v/>
      </c>
      <c r="AM939" s="11" t="str">
        <f t="shared" si="397"/>
        <v/>
      </c>
      <c r="AO939" s="9" t="str">
        <f t="shared" si="404"/>
        <v/>
      </c>
      <c r="AP939" s="9"/>
      <c r="AQ939" s="9"/>
      <c r="AR939" s="10" t="str">
        <f t="shared" si="417"/>
        <v/>
      </c>
      <c r="AS939" s="11" t="str">
        <f t="shared" si="418"/>
        <v/>
      </c>
      <c r="AU939" s="9" t="str">
        <f t="shared" si="405"/>
        <v/>
      </c>
      <c r="AV939" s="9"/>
      <c r="AW939" s="9"/>
      <c r="AX939" s="10" t="str">
        <f t="shared" si="419"/>
        <v/>
      </c>
      <c r="AY939" s="11" t="str">
        <f t="shared" si="420"/>
        <v/>
      </c>
      <c r="BA939" s="12" t="str">
        <f t="shared" si="406"/>
        <v/>
      </c>
      <c r="BB939" s="12"/>
      <c r="BC939" s="12"/>
      <c r="BD939" s="13" t="str">
        <f t="shared" si="421"/>
        <v/>
      </c>
      <c r="BE939" s="14" t="str">
        <f t="shared" si="422"/>
        <v/>
      </c>
    </row>
    <row r="940" spans="5:57" x14ac:dyDescent="0.25">
      <c r="E940" s="9" t="str">
        <f t="shared" si="398"/>
        <v/>
      </c>
      <c r="F940" s="9"/>
      <c r="G940" s="9"/>
      <c r="H940" s="10" t="str">
        <f t="shared" si="407"/>
        <v/>
      </c>
      <c r="I940" s="15" t="str">
        <f t="shared" si="408"/>
        <v/>
      </c>
      <c r="K940" s="9" t="str">
        <f t="shared" si="399"/>
        <v/>
      </c>
      <c r="L940" s="9"/>
      <c r="M940" s="9"/>
      <c r="N940" s="10" t="str">
        <f t="shared" si="409"/>
        <v/>
      </c>
      <c r="O940" s="11" t="str">
        <f t="shared" si="410"/>
        <v/>
      </c>
      <c r="Q940" s="9" t="str">
        <f t="shared" si="400"/>
        <v/>
      </c>
      <c r="R940" s="9"/>
      <c r="S940" s="9"/>
      <c r="T940" s="10" t="str">
        <f t="shared" si="411"/>
        <v/>
      </c>
      <c r="U940" s="11" t="str">
        <f t="shared" si="412"/>
        <v/>
      </c>
      <c r="W940" s="9" t="str">
        <f t="shared" si="401"/>
        <v/>
      </c>
      <c r="X940" s="9"/>
      <c r="Y940" s="9"/>
      <c r="Z940" s="10" t="str">
        <f t="shared" si="413"/>
        <v/>
      </c>
      <c r="AA940" s="11" t="str">
        <f t="shared" si="414"/>
        <v/>
      </c>
      <c r="AC940" s="9" t="str">
        <f t="shared" si="402"/>
        <v/>
      </c>
      <c r="AD940" s="9"/>
      <c r="AE940" s="9"/>
      <c r="AF940" s="10" t="str">
        <f t="shared" si="415"/>
        <v/>
      </c>
      <c r="AG940" s="11" t="str">
        <f t="shared" si="416"/>
        <v/>
      </c>
      <c r="AI940" s="9" t="str">
        <f t="shared" si="403"/>
        <v/>
      </c>
      <c r="AJ940" s="9"/>
      <c r="AK940" s="9"/>
      <c r="AL940" s="10" t="str">
        <f t="shared" si="396"/>
        <v/>
      </c>
      <c r="AM940" s="11" t="str">
        <f t="shared" si="397"/>
        <v/>
      </c>
      <c r="AO940" s="9" t="str">
        <f t="shared" si="404"/>
        <v/>
      </c>
      <c r="AP940" s="9"/>
      <c r="AQ940" s="9"/>
      <c r="AR940" s="10" t="str">
        <f t="shared" si="417"/>
        <v/>
      </c>
      <c r="AS940" s="11" t="str">
        <f t="shared" si="418"/>
        <v/>
      </c>
      <c r="AU940" s="9" t="str">
        <f t="shared" si="405"/>
        <v/>
      </c>
      <c r="AV940" s="9"/>
      <c r="AW940" s="9"/>
      <c r="AX940" s="10" t="str">
        <f t="shared" si="419"/>
        <v/>
      </c>
      <c r="AY940" s="11" t="str">
        <f t="shared" si="420"/>
        <v/>
      </c>
      <c r="BA940" s="12" t="str">
        <f t="shared" si="406"/>
        <v/>
      </c>
      <c r="BB940" s="12"/>
      <c r="BC940" s="12"/>
      <c r="BD940" s="13" t="str">
        <f t="shared" si="421"/>
        <v/>
      </c>
      <c r="BE940" s="14" t="str">
        <f t="shared" si="422"/>
        <v/>
      </c>
    </row>
    <row r="941" spans="5:57" x14ac:dyDescent="0.25">
      <c r="E941" s="9" t="str">
        <f t="shared" si="398"/>
        <v/>
      </c>
      <c r="F941" s="9"/>
      <c r="G941" s="9"/>
      <c r="H941" s="10" t="str">
        <f t="shared" si="407"/>
        <v/>
      </c>
      <c r="I941" s="15" t="str">
        <f t="shared" si="408"/>
        <v/>
      </c>
      <c r="K941" s="9" t="str">
        <f t="shared" si="399"/>
        <v/>
      </c>
      <c r="L941" s="9"/>
      <c r="M941" s="9"/>
      <c r="N941" s="10" t="str">
        <f t="shared" si="409"/>
        <v/>
      </c>
      <c r="O941" s="11" t="str">
        <f t="shared" si="410"/>
        <v/>
      </c>
      <c r="Q941" s="9" t="str">
        <f t="shared" si="400"/>
        <v/>
      </c>
      <c r="R941" s="9"/>
      <c r="S941" s="9"/>
      <c r="T941" s="10" t="str">
        <f t="shared" si="411"/>
        <v/>
      </c>
      <c r="U941" s="11" t="str">
        <f t="shared" si="412"/>
        <v/>
      </c>
      <c r="W941" s="9" t="str">
        <f t="shared" si="401"/>
        <v/>
      </c>
      <c r="X941" s="9"/>
      <c r="Y941" s="9"/>
      <c r="Z941" s="10" t="str">
        <f t="shared" si="413"/>
        <v/>
      </c>
      <c r="AA941" s="11" t="str">
        <f t="shared" si="414"/>
        <v/>
      </c>
      <c r="AC941" s="9" t="str">
        <f t="shared" si="402"/>
        <v/>
      </c>
      <c r="AD941" s="9"/>
      <c r="AE941" s="9"/>
      <c r="AF941" s="10" t="str">
        <f t="shared" si="415"/>
        <v/>
      </c>
      <c r="AG941" s="11" t="str">
        <f t="shared" si="416"/>
        <v/>
      </c>
      <c r="AI941" s="9" t="str">
        <f t="shared" si="403"/>
        <v/>
      </c>
      <c r="AJ941" s="9"/>
      <c r="AK941" s="9"/>
      <c r="AL941" s="10" t="str">
        <f t="shared" si="396"/>
        <v/>
      </c>
      <c r="AM941" s="11" t="str">
        <f t="shared" si="397"/>
        <v/>
      </c>
      <c r="AO941" s="9" t="str">
        <f t="shared" si="404"/>
        <v/>
      </c>
      <c r="AP941" s="9"/>
      <c r="AQ941" s="9"/>
      <c r="AR941" s="10" t="str">
        <f t="shared" si="417"/>
        <v/>
      </c>
      <c r="AS941" s="11" t="str">
        <f t="shared" si="418"/>
        <v/>
      </c>
      <c r="AU941" s="9" t="str">
        <f t="shared" si="405"/>
        <v/>
      </c>
      <c r="AV941" s="9"/>
      <c r="AW941" s="9"/>
      <c r="AX941" s="10" t="str">
        <f t="shared" si="419"/>
        <v/>
      </c>
      <c r="AY941" s="11" t="str">
        <f t="shared" si="420"/>
        <v/>
      </c>
      <c r="BA941" s="12" t="str">
        <f t="shared" si="406"/>
        <v/>
      </c>
      <c r="BB941" s="12"/>
      <c r="BC941" s="12"/>
      <c r="BD941" s="13" t="str">
        <f t="shared" si="421"/>
        <v/>
      </c>
      <c r="BE941" s="14" t="str">
        <f t="shared" si="422"/>
        <v/>
      </c>
    </row>
    <row r="942" spans="5:57" x14ac:dyDescent="0.25">
      <c r="E942" s="9" t="str">
        <f t="shared" si="398"/>
        <v/>
      </c>
      <c r="F942" s="9"/>
      <c r="G942" s="9"/>
      <c r="H942" s="10" t="str">
        <f t="shared" si="407"/>
        <v/>
      </c>
      <c r="I942" s="15" t="str">
        <f t="shared" si="408"/>
        <v/>
      </c>
      <c r="K942" s="9" t="str">
        <f t="shared" si="399"/>
        <v/>
      </c>
      <c r="L942" s="9"/>
      <c r="M942" s="9"/>
      <c r="N942" s="10" t="str">
        <f t="shared" si="409"/>
        <v/>
      </c>
      <c r="O942" s="11" t="str">
        <f t="shared" si="410"/>
        <v/>
      </c>
      <c r="Q942" s="9" t="str">
        <f t="shared" si="400"/>
        <v/>
      </c>
      <c r="R942" s="9"/>
      <c r="S942" s="9"/>
      <c r="T942" s="10" t="str">
        <f t="shared" si="411"/>
        <v/>
      </c>
      <c r="U942" s="11" t="str">
        <f t="shared" si="412"/>
        <v/>
      </c>
      <c r="W942" s="9" t="str">
        <f t="shared" si="401"/>
        <v/>
      </c>
      <c r="X942" s="9"/>
      <c r="Y942" s="9"/>
      <c r="Z942" s="10" t="str">
        <f t="shared" si="413"/>
        <v/>
      </c>
      <c r="AA942" s="11" t="str">
        <f t="shared" si="414"/>
        <v/>
      </c>
      <c r="AC942" s="9" t="str">
        <f t="shared" si="402"/>
        <v/>
      </c>
      <c r="AD942" s="9"/>
      <c r="AE942" s="9"/>
      <c r="AF942" s="10" t="str">
        <f t="shared" si="415"/>
        <v/>
      </c>
      <c r="AG942" s="11" t="str">
        <f t="shared" si="416"/>
        <v/>
      </c>
      <c r="AI942" s="9" t="str">
        <f t="shared" si="403"/>
        <v/>
      </c>
      <c r="AJ942" s="9"/>
      <c r="AK942" s="9"/>
      <c r="AL942" s="10" t="str">
        <f t="shared" si="396"/>
        <v/>
      </c>
      <c r="AM942" s="11" t="str">
        <f t="shared" si="397"/>
        <v/>
      </c>
      <c r="AO942" s="9" t="str">
        <f t="shared" si="404"/>
        <v/>
      </c>
      <c r="AP942" s="9"/>
      <c r="AQ942" s="9"/>
      <c r="AR942" s="10" t="str">
        <f t="shared" si="417"/>
        <v/>
      </c>
      <c r="AS942" s="11" t="str">
        <f t="shared" si="418"/>
        <v/>
      </c>
      <c r="AU942" s="9" t="str">
        <f t="shared" si="405"/>
        <v/>
      </c>
      <c r="AV942" s="9"/>
      <c r="AW942" s="9"/>
      <c r="AX942" s="10" t="str">
        <f t="shared" si="419"/>
        <v/>
      </c>
      <c r="AY942" s="11" t="str">
        <f t="shared" si="420"/>
        <v/>
      </c>
      <c r="BA942" s="12" t="str">
        <f t="shared" si="406"/>
        <v/>
      </c>
      <c r="BB942" s="12"/>
      <c r="BC942" s="12"/>
      <c r="BD942" s="13" t="str">
        <f t="shared" si="421"/>
        <v/>
      </c>
      <c r="BE942" s="14" t="str">
        <f t="shared" si="422"/>
        <v/>
      </c>
    </row>
    <row r="943" spans="5:57" x14ac:dyDescent="0.25">
      <c r="E943" s="9" t="str">
        <f t="shared" si="398"/>
        <v/>
      </c>
      <c r="F943" s="9"/>
      <c r="G943" s="9"/>
      <c r="H943" s="10" t="str">
        <f t="shared" si="407"/>
        <v/>
      </c>
      <c r="I943" s="15" t="str">
        <f t="shared" si="408"/>
        <v/>
      </c>
      <c r="K943" s="9" t="str">
        <f t="shared" si="399"/>
        <v/>
      </c>
      <c r="L943" s="9"/>
      <c r="M943" s="9"/>
      <c r="N943" s="10" t="str">
        <f t="shared" si="409"/>
        <v/>
      </c>
      <c r="O943" s="11" t="str">
        <f t="shared" si="410"/>
        <v/>
      </c>
      <c r="Q943" s="9" t="str">
        <f t="shared" si="400"/>
        <v/>
      </c>
      <c r="R943" s="9"/>
      <c r="S943" s="9"/>
      <c r="T943" s="10" t="str">
        <f t="shared" si="411"/>
        <v/>
      </c>
      <c r="U943" s="11" t="str">
        <f t="shared" si="412"/>
        <v/>
      </c>
      <c r="W943" s="9" t="str">
        <f t="shared" si="401"/>
        <v/>
      </c>
      <c r="X943" s="9"/>
      <c r="Y943" s="9"/>
      <c r="Z943" s="10" t="str">
        <f t="shared" si="413"/>
        <v/>
      </c>
      <c r="AA943" s="11" t="str">
        <f t="shared" si="414"/>
        <v/>
      </c>
      <c r="AC943" s="9" t="str">
        <f t="shared" si="402"/>
        <v/>
      </c>
      <c r="AD943" s="9"/>
      <c r="AE943" s="9"/>
      <c r="AF943" s="10" t="str">
        <f t="shared" si="415"/>
        <v/>
      </c>
      <c r="AG943" s="11" t="str">
        <f t="shared" si="416"/>
        <v/>
      </c>
      <c r="AI943" s="9" t="str">
        <f t="shared" si="403"/>
        <v/>
      </c>
      <c r="AJ943" s="9"/>
      <c r="AK943" s="9"/>
      <c r="AL943" s="10" t="str">
        <f t="shared" si="396"/>
        <v/>
      </c>
      <c r="AM943" s="11" t="str">
        <f t="shared" si="397"/>
        <v/>
      </c>
      <c r="AO943" s="9" t="str">
        <f t="shared" si="404"/>
        <v/>
      </c>
      <c r="AP943" s="9"/>
      <c r="AQ943" s="9"/>
      <c r="AR943" s="10" t="str">
        <f t="shared" si="417"/>
        <v/>
      </c>
      <c r="AS943" s="11" t="str">
        <f t="shared" si="418"/>
        <v/>
      </c>
      <c r="AU943" s="9" t="str">
        <f t="shared" si="405"/>
        <v/>
      </c>
      <c r="AV943" s="9"/>
      <c r="AW943" s="9"/>
      <c r="AX943" s="10" t="str">
        <f t="shared" si="419"/>
        <v/>
      </c>
      <c r="AY943" s="11" t="str">
        <f t="shared" si="420"/>
        <v/>
      </c>
      <c r="BA943" s="12" t="str">
        <f t="shared" si="406"/>
        <v/>
      </c>
      <c r="BB943" s="12"/>
      <c r="BC943" s="12"/>
      <c r="BD943" s="13" t="str">
        <f t="shared" si="421"/>
        <v/>
      </c>
      <c r="BE943" s="14" t="str">
        <f t="shared" si="422"/>
        <v/>
      </c>
    </row>
    <row r="944" spans="5:57" x14ac:dyDescent="0.25">
      <c r="E944" s="9" t="str">
        <f t="shared" si="398"/>
        <v/>
      </c>
      <c r="F944" s="9"/>
      <c r="G944" s="9"/>
      <c r="H944" s="10" t="str">
        <f t="shared" si="407"/>
        <v/>
      </c>
      <c r="I944" s="15" t="str">
        <f t="shared" si="408"/>
        <v/>
      </c>
      <c r="K944" s="9" t="str">
        <f t="shared" si="399"/>
        <v/>
      </c>
      <c r="L944" s="9"/>
      <c r="M944" s="9"/>
      <c r="N944" s="10" t="str">
        <f t="shared" si="409"/>
        <v/>
      </c>
      <c r="O944" s="11" t="str">
        <f t="shared" si="410"/>
        <v/>
      </c>
      <c r="Q944" s="9" t="str">
        <f t="shared" si="400"/>
        <v/>
      </c>
      <c r="R944" s="9"/>
      <c r="S944" s="9"/>
      <c r="T944" s="10" t="str">
        <f t="shared" si="411"/>
        <v/>
      </c>
      <c r="U944" s="11" t="str">
        <f t="shared" si="412"/>
        <v/>
      </c>
      <c r="W944" s="9" t="str">
        <f t="shared" si="401"/>
        <v/>
      </c>
      <c r="X944" s="9"/>
      <c r="Y944" s="9"/>
      <c r="Z944" s="10" t="str">
        <f t="shared" si="413"/>
        <v/>
      </c>
      <c r="AA944" s="11" t="str">
        <f t="shared" si="414"/>
        <v/>
      </c>
      <c r="AC944" s="9" t="str">
        <f t="shared" si="402"/>
        <v/>
      </c>
      <c r="AD944" s="9"/>
      <c r="AE944" s="9"/>
      <c r="AF944" s="10" t="str">
        <f t="shared" si="415"/>
        <v/>
      </c>
      <c r="AG944" s="11" t="str">
        <f t="shared" si="416"/>
        <v/>
      </c>
      <c r="AI944" s="9" t="str">
        <f t="shared" si="403"/>
        <v/>
      </c>
      <c r="AJ944" s="9"/>
      <c r="AK944" s="9"/>
      <c r="AL944" s="10" t="str">
        <f t="shared" si="396"/>
        <v/>
      </c>
      <c r="AM944" s="11" t="str">
        <f t="shared" si="397"/>
        <v/>
      </c>
      <c r="AO944" s="9" t="str">
        <f t="shared" si="404"/>
        <v/>
      </c>
      <c r="AP944" s="9"/>
      <c r="AQ944" s="9"/>
      <c r="AR944" s="10" t="str">
        <f t="shared" si="417"/>
        <v/>
      </c>
      <c r="AS944" s="11" t="str">
        <f t="shared" si="418"/>
        <v/>
      </c>
      <c r="AU944" s="9" t="str">
        <f t="shared" si="405"/>
        <v/>
      </c>
      <c r="AV944" s="9"/>
      <c r="AW944" s="9"/>
      <c r="AX944" s="10" t="str">
        <f t="shared" si="419"/>
        <v/>
      </c>
      <c r="AY944" s="11" t="str">
        <f t="shared" si="420"/>
        <v/>
      </c>
      <c r="BA944" s="12" t="str">
        <f t="shared" si="406"/>
        <v/>
      </c>
      <c r="BB944" s="12"/>
      <c r="BC944" s="12"/>
      <c r="BD944" s="13" t="str">
        <f t="shared" si="421"/>
        <v/>
      </c>
      <c r="BE944" s="14" t="str">
        <f t="shared" si="422"/>
        <v/>
      </c>
    </row>
    <row r="945" spans="5:57" x14ac:dyDescent="0.25">
      <c r="E945" s="9" t="str">
        <f t="shared" si="398"/>
        <v/>
      </c>
      <c r="F945" s="9"/>
      <c r="G945" s="9"/>
      <c r="H945" s="10" t="str">
        <f t="shared" si="407"/>
        <v/>
      </c>
      <c r="I945" s="15" t="str">
        <f t="shared" si="408"/>
        <v/>
      </c>
      <c r="K945" s="9" t="str">
        <f t="shared" si="399"/>
        <v/>
      </c>
      <c r="L945" s="9"/>
      <c r="M945" s="9"/>
      <c r="N945" s="10" t="str">
        <f t="shared" si="409"/>
        <v/>
      </c>
      <c r="O945" s="11" t="str">
        <f t="shared" si="410"/>
        <v/>
      </c>
      <c r="Q945" s="9" t="str">
        <f t="shared" si="400"/>
        <v/>
      </c>
      <c r="R945" s="9"/>
      <c r="S945" s="9"/>
      <c r="T945" s="10" t="str">
        <f t="shared" si="411"/>
        <v/>
      </c>
      <c r="U945" s="11" t="str">
        <f t="shared" si="412"/>
        <v/>
      </c>
      <c r="W945" s="9" t="str">
        <f t="shared" si="401"/>
        <v/>
      </c>
      <c r="X945" s="9"/>
      <c r="Y945" s="9"/>
      <c r="Z945" s="10" t="str">
        <f t="shared" si="413"/>
        <v/>
      </c>
      <c r="AA945" s="11" t="str">
        <f t="shared" si="414"/>
        <v/>
      </c>
      <c r="AC945" s="9" t="str">
        <f t="shared" si="402"/>
        <v/>
      </c>
      <c r="AD945" s="9"/>
      <c r="AE945" s="9"/>
      <c r="AF945" s="10" t="str">
        <f t="shared" si="415"/>
        <v/>
      </c>
      <c r="AG945" s="11" t="str">
        <f t="shared" si="416"/>
        <v/>
      </c>
      <c r="AI945" s="9" t="str">
        <f t="shared" si="403"/>
        <v/>
      </c>
      <c r="AJ945" s="9"/>
      <c r="AK945" s="9"/>
      <c r="AL945" s="10" t="str">
        <f t="shared" si="396"/>
        <v/>
      </c>
      <c r="AM945" s="11" t="str">
        <f t="shared" si="397"/>
        <v/>
      </c>
      <c r="AO945" s="9" t="str">
        <f t="shared" si="404"/>
        <v/>
      </c>
      <c r="AP945" s="9"/>
      <c r="AQ945" s="9"/>
      <c r="AR945" s="10" t="str">
        <f t="shared" si="417"/>
        <v/>
      </c>
      <c r="AS945" s="11" t="str">
        <f t="shared" si="418"/>
        <v/>
      </c>
      <c r="AU945" s="9" t="str">
        <f t="shared" si="405"/>
        <v/>
      </c>
      <c r="AV945" s="9"/>
      <c r="AW945" s="9"/>
      <c r="AX945" s="10" t="str">
        <f t="shared" si="419"/>
        <v/>
      </c>
      <c r="AY945" s="11" t="str">
        <f t="shared" si="420"/>
        <v/>
      </c>
      <c r="BA945" s="12" t="str">
        <f t="shared" si="406"/>
        <v/>
      </c>
      <c r="BB945" s="12"/>
      <c r="BC945" s="12"/>
      <c r="BD945" s="13" t="str">
        <f t="shared" si="421"/>
        <v/>
      </c>
      <c r="BE945" s="14" t="str">
        <f t="shared" si="422"/>
        <v/>
      </c>
    </row>
    <row r="946" spans="5:57" x14ac:dyDescent="0.25">
      <c r="E946" s="9" t="str">
        <f t="shared" si="398"/>
        <v/>
      </c>
      <c r="F946" s="9"/>
      <c r="G946" s="9"/>
      <c r="H946" s="10" t="str">
        <f t="shared" si="407"/>
        <v/>
      </c>
      <c r="I946" s="15" t="str">
        <f t="shared" si="408"/>
        <v/>
      </c>
      <c r="K946" s="9" t="str">
        <f t="shared" si="399"/>
        <v/>
      </c>
      <c r="L946" s="9"/>
      <c r="M946" s="9"/>
      <c r="N946" s="10" t="str">
        <f t="shared" si="409"/>
        <v/>
      </c>
      <c r="O946" s="11" t="str">
        <f t="shared" si="410"/>
        <v/>
      </c>
      <c r="Q946" s="9" t="str">
        <f t="shared" si="400"/>
        <v/>
      </c>
      <c r="R946" s="9"/>
      <c r="S946" s="9"/>
      <c r="T946" s="10" t="str">
        <f t="shared" si="411"/>
        <v/>
      </c>
      <c r="U946" s="11" t="str">
        <f t="shared" si="412"/>
        <v/>
      </c>
      <c r="W946" s="9" t="str">
        <f t="shared" si="401"/>
        <v/>
      </c>
      <c r="X946" s="9"/>
      <c r="Y946" s="9"/>
      <c r="Z946" s="10" t="str">
        <f t="shared" si="413"/>
        <v/>
      </c>
      <c r="AA946" s="11" t="str">
        <f t="shared" si="414"/>
        <v/>
      </c>
      <c r="AC946" s="9" t="str">
        <f t="shared" si="402"/>
        <v/>
      </c>
      <c r="AD946" s="9"/>
      <c r="AE946" s="9"/>
      <c r="AF946" s="10" t="str">
        <f t="shared" si="415"/>
        <v/>
      </c>
      <c r="AG946" s="11" t="str">
        <f t="shared" si="416"/>
        <v/>
      </c>
      <c r="AI946" s="9" t="str">
        <f t="shared" si="403"/>
        <v/>
      </c>
      <c r="AJ946" s="9"/>
      <c r="AK946" s="9"/>
      <c r="AL946" s="10" t="str">
        <f t="shared" si="396"/>
        <v/>
      </c>
      <c r="AM946" s="11" t="str">
        <f t="shared" si="397"/>
        <v/>
      </c>
      <c r="AO946" s="9" t="str">
        <f t="shared" si="404"/>
        <v/>
      </c>
      <c r="AP946" s="9"/>
      <c r="AQ946" s="9"/>
      <c r="AR946" s="10" t="str">
        <f t="shared" si="417"/>
        <v/>
      </c>
      <c r="AS946" s="11" t="str">
        <f t="shared" si="418"/>
        <v/>
      </c>
      <c r="AU946" s="9" t="str">
        <f t="shared" si="405"/>
        <v/>
      </c>
      <c r="AV946" s="9"/>
      <c r="AW946" s="9"/>
      <c r="AX946" s="10" t="str">
        <f t="shared" si="419"/>
        <v/>
      </c>
      <c r="AY946" s="11" t="str">
        <f t="shared" si="420"/>
        <v/>
      </c>
      <c r="BA946" s="12" t="str">
        <f t="shared" si="406"/>
        <v/>
      </c>
      <c r="BB946" s="12"/>
      <c r="BC946" s="12"/>
      <c r="BD946" s="13" t="str">
        <f t="shared" si="421"/>
        <v/>
      </c>
      <c r="BE946" s="14" t="str">
        <f t="shared" si="422"/>
        <v/>
      </c>
    </row>
    <row r="947" spans="5:57" x14ac:dyDescent="0.25">
      <c r="E947" s="9" t="str">
        <f t="shared" si="398"/>
        <v/>
      </c>
      <c r="F947" s="9"/>
      <c r="G947" s="9"/>
      <c r="H947" s="10" t="str">
        <f t="shared" si="407"/>
        <v/>
      </c>
      <c r="I947" s="15" t="str">
        <f t="shared" si="408"/>
        <v/>
      </c>
      <c r="K947" s="9" t="str">
        <f t="shared" si="399"/>
        <v/>
      </c>
      <c r="L947" s="9"/>
      <c r="M947" s="9"/>
      <c r="N947" s="10" t="str">
        <f t="shared" si="409"/>
        <v/>
      </c>
      <c r="O947" s="11" t="str">
        <f t="shared" si="410"/>
        <v/>
      </c>
      <c r="Q947" s="9" t="str">
        <f t="shared" si="400"/>
        <v/>
      </c>
      <c r="R947" s="9"/>
      <c r="S947" s="9"/>
      <c r="T947" s="10" t="str">
        <f t="shared" si="411"/>
        <v/>
      </c>
      <c r="U947" s="11" t="str">
        <f t="shared" si="412"/>
        <v/>
      </c>
      <c r="W947" s="9" t="str">
        <f t="shared" si="401"/>
        <v/>
      </c>
      <c r="X947" s="9"/>
      <c r="Y947" s="9"/>
      <c r="Z947" s="10" t="str">
        <f t="shared" si="413"/>
        <v/>
      </c>
      <c r="AA947" s="11" t="str">
        <f t="shared" si="414"/>
        <v/>
      </c>
      <c r="AC947" s="9" t="str">
        <f t="shared" si="402"/>
        <v/>
      </c>
      <c r="AD947" s="9"/>
      <c r="AE947" s="9"/>
      <c r="AF947" s="10" t="str">
        <f t="shared" si="415"/>
        <v/>
      </c>
      <c r="AG947" s="11" t="str">
        <f t="shared" si="416"/>
        <v/>
      </c>
      <c r="AI947" s="9" t="str">
        <f t="shared" si="403"/>
        <v/>
      </c>
      <c r="AJ947" s="9"/>
      <c r="AK947" s="9"/>
      <c r="AL947" s="10" t="str">
        <f t="shared" si="396"/>
        <v/>
      </c>
      <c r="AM947" s="11" t="str">
        <f t="shared" si="397"/>
        <v/>
      </c>
      <c r="AO947" s="9" t="str">
        <f t="shared" si="404"/>
        <v/>
      </c>
      <c r="AP947" s="9"/>
      <c r="AQ947" s="9"/>
      <c r="AR947" s="10" t="str">
        <f t="shared" si="417"/>
        <v/>
      </c>
      <c r="AS947" s="11" t="str">
        <f t="shared" si="418"/>
        <v/>
      </c>
      <c r="AU947" s="9" t="str">
        <f t="shared" si="405"/>
        <v/>
      </c>
      <c r="AV947" s="9"/>
      <c r="AW947" s="9"/>
      <c r="AX947" s="10" t="str">
        <f t="shared" si="419"/>
        <v/>
      </c>
      <c r="AY947" s="11" t="str">
        <f t="shared" si="420"/>
        <v/>
      </c>
      <c r="BA947" s="12" t="str">
        <f t="shared" si="406"/>
        <v/>
      </c>
      <c r="BB947" s="12"/>
      <c r="BC947" s="12"/>
      <c r="BD947" s="13" t="str">
        <f t="shared" si="421"/>
        <v/>
      </c>
      <c r="BE947" s="14" t="str">
        <f t="shared" si="422"/>
        <v/>
      </c>
    </row>
    <row r="948" spans="5:57" x14ac:dyDescent="0.25">
      <c r="E948" s="9" t="str">
        <f t="shared" si="398"/>
        <v/>
      </c>
      <c r="F948" s="9"/>
      <c r="G948" s="9"/>
      <c r="H948" s="10" t="str">
        <f t="shared" si="407"/>
        <v/>
      </c>
      <c r="I948" s="15" t="str">
        <f t="shared" si="408"/>
        <v/>
      </c>
      <c r="K948" s="9" t="str">
        <f t="shared" si="399"/>
        <v/>
      </c>
      <c r="L948" s="9"/>
      <c r="M948" s="9"/>
      <c r="N948" s="10" t="str">
        <f t="shared" si="409"/>
        <v/>
      </c>
      <c r="O948" s="11" t="str">
        <f t="shared" si="410"/>
        <v/>
      </c>
      <c r="Q948" s="9" t="str">
        <f t="shared" si="400"/>
        <v/>
      </c>
      <c r="R948" s="9"/>
      <c r="S948" s="9"/>
      <c r="T948" s="10" t="str">
        <f t="shared" si="411"/>
        <v/>
      </c>
      <c r="U948" s="11" t="str">
        <f t="shared" si="412"/>
        <v/>
      </c>
      <c r="W948" s="9" t="str">
        <f t="shared" si="401"/>
        <v/>
      </c>
      <c r="X948" s="9"/>
      <c r="Y948" s="9"/>
      <c r="Z948" s="10" t="str">
        <f t="shared" si="413"/>
        <v/>
      </c>
      <c r="AA948" s="11" t="str">
        <f t="shared" si="414"/>
        <v/>
      </c>
      <c r="AC948" s="9" t="str">
        <f t="shared" si="402"/>
        <v/>
      </c>
      <c r="AD948" s="9"/>
      <c r="AE948" s="9"/>
      <c r="AF948" s="10" t="str">
        <f t="shared" si="415"/>
        <v/>
      </c>
      <c r="AG948" s="11" t="str">
        <f t="shared" si="416"/>
        <v/>
      </c>
      <c r="AI948" s="9" t="str">
        <f t="shared" si="403"/>
        <v/>
      </c>
      <c r="AJ948" s="9"/>
      <c r="AK948" s="9"/>
      <c r="AL948" s="10" t="str">
        <f t="shared" si="396"/>
        <v/>
      </c>
      <c r="AM948" s="11" t="str">
        <f t="shared" si="397"/>
        <v/>
      </c>
      <c r="AO948" s="9" t="str">
        <f t="shared" si="404"/>
        <v/>
      </c>
      <c r="AP948" s="9"/>
      <c r="AQ948" s="9"/>
      <c r="AR948" s="10" t="str">
        <f t="shared" si="417"/>
        <v/>
      </c>
      <c r="AS948" s="11" t="str">
        <f t="shared" si="418"/>
        <v/>
      </c>
      <c r="AU948" s="9" t="str">
        <f t="shared" si="405"/>
        <v/>
      </c>
      <c r="AV948" s="9"/>
      <c r="AW948" s="9"/>
      <c r="AX948" s="10" t="str">
        <f t="shared" si="419"/>
        <v/>
      </c>
      <c r="AY948" s="11" t="str">
        <f t="shared" si="420"/>
        <v/>
      </c>
      <c r="BA948" s="12" t="str">
        <f t="shared" si="406"/>
        <v/>
      </c>
      <c r="BB948" s="12"/>
      <c r="BC948" s="12"/>
      <c r="BD948" s="13" t="str">
        <f t="shared" si="421"/>
        <v/>
      </c>
      <c r="BE948" s="14" t="str">
        <f t="shared" si="422"/>
        <v/>
      </c>
    </row>
    <row r="949" spans="5:57" x14ac:dyDescent="0.25">
      <c r="E949" s="9" t="str">
        <f t="shared" si="398"/>
        <v/>
      </c>
      <c r="F949" s="9"/>
      <c r="G949" s="9"/>
      <c r="H949" s="10" t="str">
        <f t="shared" si="407"/>
        <v/>
      </c>
      <c r="I949" s="15" t="str">
        <f t="shared" si="408"/>
        <v/>
      </c>
      <c r="K949" s="9" t="str">
        <f t="shared" si="399"/>
        <v/>
      </c>
      <c r="L949" s="9"/>
      <c r="M949" s="9"/>
      <c r="N949" s="10" t="str">
        <f t="shared" si="409"/>
        <v/>
      </c>
      <c r="O949" s="11" t="str">
        <f t="shared" si="410"/>
        <v/>
      </c>
      <c r="Q949" s="9" t="str">
        <f t="shared" si="400"/>
        <v/>
      </c>
      <c r="R949" s="9"/>
      <c r="S949" s="9"/>
      <c r="T949" s="10" t="str">
        <f t="shared" si="411"/>
        <v/>
      </c>
      <c r="U949" s="11" t="str">
        <f t="shared" si="412"/>
        <v/>
      </c>
      <c r="W949" s="9" t="str">
        <f t="shared" si="401"/>
        <v/>
      </c>
      <c r="X949" s="9"/>
      <c r="Y949" s="9"/>
      <c r="Z949" s="10" t="str">
        <f t="shared" si="413"/>
        <v/>
      </c>
      <c r="AA949" s="11" t="str">
        <f t="shared" si="414"/>
        <v/>
      </c>
      <c r="AC949" s="9" t="str">
        <f t="shared" si="402"/>
        <v/>
      </c>
      <c r="AD949" s="9"/>
      <c r="AE949" s="9"/>
      <c r="AF949" s="10" t="str">
        <f t="shared" si="415"/>
        <v/>
      </c>
      <c r="AG949" s="11" t="str">
        <f t="shared" si="416"/>
        <v/>
      </c>
      <c r="AI949" s="9" t="str">
        <f t="shared" si="403"/>
        <v/>
      </c>
      <c r="AJ949" s="9"/>
      <c r="AK949" s="9"/>
      <c r="AL949" s="10" t="str">
        <f t="shared" si="396"/>
        <v/>
      </c>
      <c r="AM949" s="11" t="str">
        <f t="shared" si="397"/>
        <v/>
      </c>
      <c r="AO949" s="9" t="str">
        <f t="shared" si="404"/>
        <v/>
      </c>
      <c r="AP949" s="9"/>
      <c r="AQ949" s="9"/>
      <c r="AR949" s="10" t="str">
        <f t="shared" si="417"/>
        <v/>
      </c>
      <c r="AS949" s="11" t="str">
        <f t="shared" si="418"/>
        <v/>
      </c>
      <c r="AU949" s="9" t="str">
        <f t="shared" si="405"/>
        <v/>
      </c>
      <c r="AV949" s="9"/>
      <c r="AW949" s="9"/>
      <c r="AX949" s="10" t="str">
        <f t="shared" si="419"/>
        <v/>
      </c>
      <c r="AY949" s="11" t="str">
        <f t="shared" si="420"/>
        <v/>
      </c>
      <c r="BA949" s="12" t="str">
        <f t="shared" si="406"/>
        <v/>
      </c>
      <c r="BB949" s="12"/>
      <c r="BC949" s="12"/>
      <c r="BD949" s="13" t="str">
        <f t="shared" si="421"/>
        <v/>
      </c>
      <c r="BE949" s="14" t="str">
        <f t="shared" si="422"/>
        <v/>
      </c>
    </row>
    <row r="950" spans="5:57" x14ac:dyDescent="0.25">
      <c r="E950" s="9" t="str">
        <f t="shared" si="398"/>
        <v/>
      </c>
      <c r="F950" s="9"/>
      <c r="G950" s="9"/>
      <c r="H950" s="10" t="str">
        <f t="shared" si="407"/>
        <v/>
      </c>
      <c r="I950" s="15" t="str">
        <f t="shared" si="408"/>
        <v/>
      </c>
      <c r="K950" s="9" t="str">
        <f t="shared" si="399"/>
        <v/>
      </c>
      <c r="L950" s="9"/>
      <c r="M950" s="9"/>
      <c r="N950" s="10" t="str">
        <f t="shared" si="409"/>
        <v/>
      </c>
      <c r="O950" s="11" t="str">
        <f t="shared" si="410"/>
        <v/>
      </c>
      <c r="Q950" s="9" t="str">
        <f t="shared" si="400"/>
        <v/>
      </c>
      <c r="R950" s="9"/>
      <c r="S950" s="9"/>
      <c r="T950" s="10" t="str">
        <f t="shared" si="411"/>
        <v/>
      </c>
      <c r="U950" s="11" t="str">
        <f t="shared" si="412"/>
        <v/>
      </c>
      <c r="W950" s="9" t="str">
        <f t="shared" si="401"/>
        <v/>
      </c>
      <c r="X950" s="9"/>
      <c r="Y950" s="9"/>
      <c r="Z950" s="10" t="str">
        <f t="shared" si="413"/>
        <v/>
      </c>
      <c r="AA950" s="11" t="str">
        <f t="shared" si="414"/>
        <v/>
      </c>
      <c r="AC950" s="9" t="str">
        <f t="shared" si="402"/>
        <v/>
      </c>
      <c r="AD950" s="9"/>
      <c r="AE950" s="9"/>
      <c r="AF950" s="10" t="str">
        <f t="shared" si="415"/>
        <v/>
      </c>
      <c r="AG950" s="11" t="str">
        <f t="shared" si="416"/>
        <v/>
      </c>
      <c r="AI950" s="9" t="str">
        <f t="shared" si="403"/>
        <v/>
      </c>
      <c r="AJ950" s="9"/>
      <c r="AK950" s="9"/>
      <c r="AL950" s="10" t="str">
        <f t="shared" si="396"/>
        <v/>
      </c>
      <c r="AM950" s="11" t="str">
        <f t="shared" si="397"/>
        <v/>
      </c>
      <c r="AO950" s="9" t="str">
        <f t="shared" si="404"/>
        <v/>
      </c>
      <c r="AP950" s="9"/>
      <c r="AQ950" s="9"/>
      <c r="AR950" s="10" t="str">
        <f t="shared" si="417"/>
        <v/>
      </c>
      <c r="AS950" s="11" t="str">
        <f t="shared" si="418"/>
        <v/>
      </c>
      <c r="AU950" s="9" t="str">
        <f t="shared" si="405"/>
        <v/>
      </c>
      <c r="AV950" s="9"/>
      <c r="AW950" s="9"/>
      <c r="AX950" s="10" t="str">
        <f t="shared" si="419"/>
        <v/>
      </c>
      <c r="AY950" s="11" t="str">
        <f t="shared" si="420"/>
        <v/>
      </c>
      <c r="BA950" s="12" t="str">
        <f t="shared" si="406"/>
        <v/>
      </c>
      <c r="BB950" s="12"/>
      <c r="BC950" s="12"/>
      <c r="BD950" s="13" t="str">
        <f t="shared" si="421"/>
        <v/>
      </c>
      <c r="BE950" s="14" t="str">
        <f t="shared" si="422"/>
        <v/>
      </c>
    </row>
    <row r="951" spans="5:57" x14ac:dyDescent="0.25">
      <c r="E951" s="9" t="str">
        <f t="shared" si="398"/>
        <v/>
      </c>
      <c r="F951" s="9"/>
      <c r="G951" s="9"/>
      <c r="H951" s="10" t="str">
        <f t="shared" si="407"/>
        <v/>
      </c>
      <c r="I951" s="15" t="str">
        <f t="shared" si="408"/>
        <v/>
      </c>
      <c r="K951" s="9" t="str">
        <f t="shared" si="399"/>
        <v/>
      </c>
      <c r="L951" s="9"/>
      <c r="M951" s="9"/>
      <c r="N951" s="10" t="str">
        <f t="shared" si="409"/>
        <v/>
      </c>
      <c r="O951" s="11" t="str">
        <f t="shared" si="410"/>
        <v/>
      </c>
      <c r="Q951" s="9" t="str">
        <f t="shared" si="400"/>
        <v/>
      </c>
      <c r="R951" s="9"/>
      <c r="S951" s="9"/>
      <c r="T951" s="10" t="str">
        <f t="shared" si="411"/>
        <v/>
      </c>
      <c r="U951" s="11" t="str">
        <f t="shared" si="412"/>
        <v/>
      </c>
      <c r="W951" s="9" t="str">
        <f t="shared" si="401"/>
        <v/>
      </c>
      <c r="X951" s="9"/>
      <c r="Y951" s="9"/>
      <c r="Z951" s="10" t="str">
        <f t="shared" si="413"/>
        <v/>
      </c>
      <c r="AA951" s="11" t="str">
        <f t="shared" si="414"/>
        <v/>
      </c>
      <c r="AC951" s="9" t="str">
        <f t="shared" si="402"/>
        <v/>
      </c>
      <c r="AD951" s="9"/>
      <c r="AE951" s="9"/>
      <c r="AF951" s="10" t="str">
        <f t="shared" si="415"/>
        <v/>
      </c>
      <c r="AG951" s="11" t="str">
        <f t="shared" si="416"/>
        <v/>
      </c>
      <c r="AI951" s="9" t="str">
        <f t="shared" si="403"/>
        <v/>
      </c>
      <c r="AJ951" s="9"/>
      <c r="AK951" s="9"/>
      <c r="AL951" s="10" t="str">
        <f t="shared" si="396"/>
        <v/>
      </c>
      <c r="AM951" s="11" t="str">
        <f t="shared" si="397"/>
        <v/>
      </c>
      <c r="AO951" s="9" t="str">
        <f t="shared" si="404"/>
        <v/>
      </c>
      <c r="AP951" s="9"/>
      <c r="AQ951" s="9"/>
      <c r="AR951" s="10" t="str">
        <f t="shared" si="417"/>
        <v/>
      </c>
      <c r="AS951" s="11" t="str">
        <f t="shared" si="418"/>
        <v/>
      </c>
      <c r="AU951" s="9" t="str">
        <f t="shared" si="405"/>
        <v/>
      </c>
      <c r="AV951" s="9"/>
      <c r="AW951" s="9"/>
      <c r="AX951" s="10" t="str">
        <f t="shared" si="419"/>
        <v/>
      </c>
      <c r="AY951" s="11" t="str">
        <f t="shared" si="420"/>
        <v/>
      </c>
      <c r="BA951" s="12" t="str">
        <f t="shared" si="406"/>
        <v/>
      </c>
      <c r="BB951" s="12"/>
      <c r="BC951" s="12"/>
      <c r="BD951" s="13" t="str">
        <f t="shared" si="421"/>
        <v/>
      </c>
      <c r="BE951" s="14" t="str">
        <f t="shared" si="422"/>
        <v/>
      </c>
    </row>
    <row r="952" spans="5:57" x14ac:dyDescent="0.25">
      <c r="E952" s="9" t="str">
        <f t="shared" si="398"/>
        <v/>
      </c>
      <c r="F952" s="9"/>
      <c r="G952" s="9"/>
      <c r="H952" s="10" t="str">
        <f t="shared" si="407"/>
        <v/>
      </c>
      <c r="I952" s="15" t="str">
        <f t="shared" si="408"/>
        <v/>
      </c>
      <c r="K952" s="9" t="str">
        <f t="shared" si="399"/>
        <v/>
      </c>
      <c r="L952" s="9"/>
      <c r="M952" s="9"/>
      <c r="N952" s="10" t="str">
        <f t="shared" si="409"/>
        <v/>
      </c>
      <c r="O952" s="11" t="str">
        <f t="shared" si="410"/>
        <v/>
      </c>
      <c r="Q952" s="9" t="str">
        <f t="shared" si="400"/>
        <v/>
      </c>
      <c r="R952" s="9"/>
      <c r="S952" s="9"/>
      <c r="T952" s="10" t="str">
        <f t="shared" si="411"/>
        <v/>
      </c>
      <c r="U952" s="11" t="str">
        <f t="shared" si="412"/>
        <v/>
      </c>
      <c r="W952" s="9" t="str">
        <f t="shared" si="401"/>
        <v/>
      </c>
      <c r="X952" s="9"/>
      <c r="Y952" s="9"/>
      <c r="Z952" s="10" t="str">
        <f t="shared" si="413"/>
        <v/>
      </c>
      <c r="AA952" s="11" t="str">
        <f t="shared" si="414"/>
        <v/>
      </c>
      <c r="AC952" s="9" t="str">
        <f t="shared" si="402"/>
        <v/>
      </c>
      <c r="AD952" s="9"/>
      <c r="AE952" s="9"/>
      <c r="AF952" s="10" t="str">
        <f t="shared" si="415"/>
        <v/>
      </c>
      <c r="AG952" s="11" t="str">
        <f t="shared" si="416"/>
        <v/>
      </c>
      <c r="AI952" s="9" t="str">
        <f t="shared" si="403"/>
        <v/>
      </c>
      <c r="AJ952" s="9"/>
      <c r="AK952" s="9"/>
      <c r="AL952" s="10" t="str">
        <f t="shared" si="396"/>
        <v/>
      </c>
      <c r="AM952" s="11" t="str">
        <f t="shared" si="397"/>
        <v/>
      </c>
      <c r="AO952" s="9" t="str">
        <f t="shared" si="404"/>
        <v/>
      </c>
      <c r="AP952" s="9"/>
      <c r="AQ952" s="9"/>
      <c r="AR952" s="10" t="str">
        <f t="shared" si="417"/>
        <v/>
      </c>
      <c r="AS952" s="11" t="str">
        <f t="shared" si="418"/>
        <v/>
      </c>
      <c r="AU952" s="9" t="str">
        <f t="shared" si="405"/>
        <v/>
      </c>
      <c r="AV952" s="9"/>
      <c r="AW952" s="9"/>
      <c r="AX952" s="10" t="str">
        <f t="shared" si="419"/>
        <v/>
      </c>
      <c r="AY952" s="11" t="str">
        <f t="shared" si="420"/>
        <v/>
      </c>
      <c r="BA952" s="12" t="str">
        <f t="shared" si="406"/>
        <v/>
      </c>
      <c r="BB952" s="12"/>
      <c r="BC952" s="12"/>
      <c r="BD952" s="13" t="str">
        <f t="shared" si="421"/>
        <v/>
      </c>
      <c r="BE952" s="14" t="str">
        <f t="shared" si="422"/>
        <v/>
      </c>
    </row>
    <row r="953" spans="5:57" x14ac:dyDescent="0.25">
      <c r="E953" s="9" t="str">
        <f t="shared" si="398"/>
        <v/>
      </c>
      <c r="F953" s="9"/>
      <c r="G953" s="9"/>
      <c r="H953" s="10" t="str">
        <f t="shared" si="407"/>
        <v/>
      </c>
      <c r="I953" s="15" t="str">
        <f t="shared" si="408"/>
        <v/>
      </c>
      <c r="K953" s="9" t="str">
        <f t="shared" si="399"/>
        <v/>
      </c>
      <c r="L953" s="9"/>
      <c r="M953" s="9"/>
      <c r="N953" s="10" t="str">
        <f t="shared" si="409"/>
        <v/>
      </c>
      <c r="O953" s="11" t="str">
        <f t="shared" si="410"/>
        <v/>
      </c>
      <c r="Q953" s="9" t="str">
        <f t="shared" si="400"/>
        <v/>
      </c>
      <c r="R953" s="9"/>
      <c r="S953" s="9"/>
      <c r="T953" s="10" t="str">
        <f t="shared" si="411"/>
        <v/>
      </c>
      <c r="U953" s="11" t="str">
        <f t="shared" si="412"/>
        <v/>
      </c>
      <c r="W953" s="9" t="str">
        <f t="shared" si="401"/>
        <v/>
      </c>
      <c r="X953" s="9"/>
      <c r="Y953" s="9"/>
      <c r="Z953" s="10" t="str">
        <f t="shared" si="413"/>
        <v/>
      </c>
      <c r="AA953" s="11" t="str">
        <f t="shared" si="414"/>
        <v/>
      </c>
      <c r="AC953" s="9" t="str">
        <f t="shared" si="402"/>
        <v/>
      </c>
      <c r="AD953" s="9"/>
      <c r="AE953" s="9"/>
      <c r="AF953" s="10" t="str">
        <f t="shared" si="415"/>
        <v/>
      </c>
      <c r="AG953" s="11" t="str">
        <f t="shared" si="416"/>
        <v/>
      </c>
      <c r="AI953" s="9" t="str">
        <f t="shared" si="403"/>
        <v/>
      </c>
      <c r="AJ953" s="9"/>
      <c r="AK953" s="9"/>
      <c r="AL953" s="10" t="str">
        <f t="shared" si="396"/>
        <v/>
      </c>
      <c r="AM953" s="11" t="str">
        <f t="shared" si="397"/>
        <v/>
      </c>
      <c r="AO953" s="9" t="str">
        <f t="shared" si="404"/>
        <v/>
      </c>
      <c r="AP953" s="9"/>
      <c r="AQ953" s="9"/>
      <c r="AR953" s="10" t="str">
        <f t="shared" si="417"/>
        <v/>
      </c>
      <c r="AS953" s="11" t="str">
        <f t="shared" si="418"/>
        <v/>
      </c>
      <c r="AU953" s="9" t="str">
        <f t="shared" si="405"/>
        <v/>
      </c>
      <c r="AV953" s="9"/>
      <c r="AW953" s="9"/>
      <c r="AX953" s="10" t="str">
        <f t="shared" si="419"/>
        <v/>
      </c>
      <c r="AY953" s="11" t="str">
        <f t="shared" si="420"/>
        <v/>
      </c>
      <c r="BA953" s="12" t="str">
        <f t="shared" si="406"/>
        <v/>
      </c>
      <c r="BB953" s="12"/>
      <c r="BC953" s="12"/>
      <c r="BD953" s="13" t="str">
        <f t="shared" si="421"/>
        <v/>
      </c>
      <c r="BE953" s="14" t="str">
        <f t="shared" si="422"/>
        <v/>
      </c>
    </row>
    <row r="954" spans="5:57" x14ac:dyDescent="0.25">
      <c r="E954" s="9" t="str">
        <f t="shared" si="398"/>
        <v/>
      </c>
      <c r="F954" s="9"/>
      <c r="G954" s="9"/>
      <c r="H954" s="10" t="str">
        <f t="shared" si="407"/>
        <v/>
      </c>
      <c r="I954" s="15" t="str">
        <f t="shared" si="408"/>
        <v/>
      </c>
      <c r="K954" s="9" t="str">
        <f t="shared" si="399"/>
        <v/>
      </c>
      <c r="L954" s="9"/>
      <c r="M954" s="9"/>
      <c r="N954" s="10" t="str">
        <f t="shared" si="409"/>
        <v/>
      </c>
      <c r="O954" s="11" t="str">
        <f t="shared" si="410"/>
        <v/>
      </c>
      <c r="Q954" s="9" t="str">
        <f t="shared" si="400"/>
        <v/>
      </c>
      <c r="R954" s="9"/>
      <c r="S954" s="9"/>
      <c r="T954" s="10" t="str">
        <f t="shared" si="411"/>
        <v/>
      </c>
      <c r="U954" s="11" t="str">
        <f t="shared" si="412"/>
        <v/>
      </c>
      <c r="W954" s="9" t="str">
        <f t="shared" si="401"/>
        <v/>
      </c>
      <c r="X954" s="9"/>
      <c r="Y954" s="9"/>
      <c r="Z954" s="10" t="str">
        <f t="shared" si="413"/>
        <v/>
      </c>
      <c r="AA954" s="11" t="str">
        <f t="shared" si="414"/>
        <v/>
      </c>
      <c r="AC954" s="9" t="str">
        <f t="shared" si="402"/>
        <v/>
      </c>
      <c r="AD954" s="9"/>
      <c r="AE954" s="9"/>
      <c r="AF954" s="10" t="str">
        <f t="shared" si="415"/>
        <v/>
      </c>
      <c r="AG954" s="11" t="str">
        <f t="shared" si="416"/>
        <v/>
      </c>
      <c r="AI954" s="9" t="str">
        <f t="shared" si="403"/>
        <v/>
      </c>
      <c r="AJ954" s="9"/>
      <c r="AK954" s="9"/>
      <c r="AL954" s="10" t="str">
        <f t="shared" si="396"/>
        <v/>
      </c>
      <c r="AM954" s="11" t="str">
        <f t="shared" si="397"/>
        <v/>
      </c>
      <c r="AO954" s="9" t="str">
        <f t="shared" si="404"/>
        <v/>
      </c>
      <c r="AP954" s="9"/>
      <c r="AQ954" s="9"/>
      <c r="AR954" s="10" t="str">
        <f t="shared" si="417"/>
        <v/>
      </c>
      <c r="AS954" s="11" t="str">
        <f t="shared" si="418"/>
        <v/>
      </c>
      <c r="AU954" s="9" t="str">
        <f t="shared" si="405"/>
        <v/>
      </c>
      <c r="AV954" s="9"/>
      <c r="AW954" s="9"/>
      <c r="AX954" s="10" t="str">
        <f t="shared" si="419"/>
        <v/>
      </c>
      <c r="AY954" s="11" t="str">
        <f t="shared" si="420"/>
        <v/>
      </c>
      <c r="BA954" s="12" t="str">
        <f t="shared" si="406"/>
        <v/>
      </c>
      <c r="BB954" s="12"/>
      <c r="BC954" s="12"/>
      <c r="BD954" s="13" t="str">
        <f t="shared" si="421"/>
        <v/>
      </c>
      <c r="BE954" s="14" t="str">
        <f t="shared" si="422"/>
        <v/>
      </c>
    </row>
    <row r="955" spans="5:57" x14ac:dyDescent="0.25">
      <c r="E955" s="9" t="str">
        <f t="shared" si="398"/>
        <v/>
      </c>
      <c r="F955" s="9"/>
      <c r="G955" s="9"/>
      <c r="H955" s="10" t="str">
        <f t="shared" si="407"/>
        <v/>
      </c>
      <c r="I955" s="15" t="str">
        <f t="shared" si="408"/>
        <v/>
      </c>
      <c r="K955" s="9" t="str">
        <f t="shared" si="399"/>
        <v/>
      </c>
      <c r="L955" s="9"/>
      <c r="M955" s="9"/>
      <c r="N955" s="10" t="str">
        <f t="shared" si="409"/>
        <v/>
      </c>
      <c r="O955" s="11" t="str">
        <f t="shared" si="410"/>
        <v/>
      </c>
      <c r="Q955" s="9" t="str">
        <f t="shared" si="400"/>
        <v/>
      </c>
      <c r="R955" s="9"/>
      <c r="S955" s="9"/>
      <c r="T955" s="10" t="str">
        <f t="shared" si="411"/>
        <v/>
      </c>
      <c r="U955" s="11" t="str">
        <f t="shared" si="412"/>
        <v/>
      </c>
      <c r="W955" s="9" t="str">
        <f t="shared" si="401"/>
        <v/>
      </c>
      <c r="X955" s="9"/>
      <c r="Y955" s="9"/>
      <c r="Z955" s="10" t="str">
        <f t="shared" si="413"/>
        <v/>
      </c>
      <c r="AA955" s="11" t="str">
        <f t="shared" si="414"/>
        <v/>
      </c>
      <c r="AC955" s="9" t="str">
        <f t="shared" si="402"/>
        <v/>
      </c>
      <c r="AD955" s="9"/>
      <c r="AE955" s="9"/>
      <c r="AF955" s="10" t="str">
        <f t="shared" si="415"/>
        <v/>
      </c>
      <c r="AG955" s="11" t="str">
        <f t="shared" si="416"/>
        <v/>
      </c>
      <c r="AI955" s="9" t="str">
        <f t="shared" si="403"/>
        <v/>
      </c>
      <c r="AJ955" s="9"/>
      <c r="AK955" s="9"/>
      <c r="AL955" s="10" t="str">
        <f t="shared" si="396"/>
        <v/>
      </c>
      <c r="AM955" s="11" t="str">
        <f t="shared" si="397"/>
        <v/>
      </c>
      <c r="AO955" s="9" t="str">
        <f t="shared" si="404"/>
        <v/>
      </c>
      <c r="AP955" s="9"/>
      <c r="AQ955" s="9"/>
      <c r="AR955" s="10" t="str">
        <f t="shared" si="417"/>
        <v/>
      </c>
      <c r="AS955" s="11" t="str">
        <f t="shared" si="418"/>
        <v/>
      </c>
      <c r="AU955" s="9" t="str">
        <f t="shared" si="405"/>
        <v/>
      </c>
      <c r="AV955" s="9"/>
      <c r="AW955" s="9"/>
      <c r="AX955" s="10" t="str">
        <f t="shared" si="419"/>
        <v/>
      </c>
      <c r="AY955" s="11" t="str">
        <f t="shared" si="420"/>
        <v/>
      </c>
      <c r="BA955" s="12" t="str">
        <f t="shared" si="406"/>
        <v/>
      </c>
      <c r="BB955" s="12"/>
      <c r="BC955" s="12"/>
      <c r="BD955" s="13" t="str">
        <f t="shared" si="421"/>
        <v/>
      </c>
      <c r="BE955" s="14" t="str">
        <f t="shared" si="422"/>
        <v/>
      </c>
    </row>
    <row r="956" spans="5:57" x14ac:dyDescent="0.25">
      <c r="E956" s="9" t="str">
        <f t="shared" si="398"/>
        <v/>
      </c>
      <c r="F956" s="9"/>
      <c r="G956" s="9"/>
      <c r="H956" s="10" t="str">
        <f t="shared" si="407"/>
        <v/>
      </c>
      <c r="I956" s="15" t="str">
        <f t="shared" si="408"/>
        <v/>
      </c>
      <c r="K956" s="9" t="str">
        <f t="shared" si="399"/>
        <v/>
      </c>
      <c r="L956" s="9"/>
      <c r="M956" s="9"/>
      <c r="N956" s="10" t="str">
        <f t="shared" si="409"/>
        <v/>
      </c>
      <c r="O956" s="11" t="str">
        <f t="shared" si="410"/>
        <v/>
      </c>
      <c r="Q956" s="9" t="str">
        <f t="shared" si="400"/>
        <v/>
      </c>
      <c r="R956" s="9"/>
      <c r="S956" s="9"/>
      <c r="T956" s="10" t="str">
        <f t="shared" si="411"/>
        <v/>
      </c>
      <c r="U956" s="11" t="str">
        <f t="shared" si="412"/>
        <v/>
      </c>
      <c r="W956" s="9" t="str">
        <f t="shared" si="401"/>
        <v/>
      </c>
      <c r="X956" s="9"/>
      <c r="Y956" s="9"/>
      <c r="Z956" s="10" t="str">
        <f t="shared" si="413"/>
        <v/>
      </c>
      <c r="AA956" s="11" t="str">
        <f t="shared" si="414"/>
        <v/>
      </c>
      <c r="AC956" s="9" t="str">
        <f t="shared" si="402"/>
        <v/>
      </c>
      <c r="AD956" s="9"/>
      <c r="AE956" s="9"/>
      <c r="AF956" s="10" t="str">
        <f t="shared" si="415"/>
        <v/>
      </c>
      <c r="AG956" s="11" t="str">
        <f t="shared" si="416"/>
        <v/>
      </c>
      <c r="AI956" s="9" t="str">
        <f t="shared" si="403"/>
        <v/>
      </c>
      <c r="AJ956" s="9"/>
      <c r="AK956" s="9"/>
      <c r="AL956" s="10" t="str">
        <f t="shared" si="396"/>
        <v/>
      </c>
      <c r="AM956" s="11" t="str">
        <f t="shared" si="397"/>
        <v/>
      </c>
      <c r="AO956" s="9" t="str">
        <f t="shared" si="404"/>
        <v/>
      </c>
      <c r="AP956" s="9"/>
      <c r="AQ956" s="9"/>
      <c r="AR956" s="10" t="str">
        <f t="shared" si="417"/>
        <v/>
      </c>
      <c r="AS956" s="11" t="str">
        <f t="shared" si="418"/>
        <v/>
      </c>
      <c r="AU956" s="9" t="str">
        <f t="shared" si="405"/>
        <v/>
      </c>
      <c r="AV956" s="9"/>
      <c r="AW956" s="9"/>
      <c r="AX956" s="10" t="str">
        <f t="shared" si="419"/>
        <v/>
      </c>
      <c r="AY956" s="11" t="str">
        <f t="shared" si="420"/>
        <v/>
      </c>
      <c r="BA956" s="12" t="str">
        <f t="shared" si="406"/>
        <v/>
      </c>
      <c r="BB956" s="12"/>
      <c r="BC956" s="12"/>
      <c r="BD956" s="13" t="str">
        <f t="shared" si="421"/>
        <v/>
      </c>
      <c r="BE956" s="14" t="str">
        <f t="shared" si="422"/>
        <v/>
      </c>
    </row>
    <row r="957" spans="5:57" x14ac:dyDescent="0.25">
      <c r="E957" s="9" t="str">
        <f t="shared" si="398"/>
        <v/>
      </c>
      <c r="F957" s="9"/>
      <c r="G957" s="9"/>
      <c r="H957" s="10" t="str">
        <f t="shared" si="407"/>
        <v/>
      </c>
      <c r="I957" s="15" t="str">
        <f t="shared" si="408"/>
        <v/>
      </c>
      <c r="K957" s="9" t="str">
        <f t="shared" si="399"/>
        <v/>
      </c>
      <c r="L957" s="9"/>
      <c r="M957" s="9"/>
      <c r="N957" s="10" t="str">
        <f t="shared" si="409"/>
        <v/>
      </c>
      <c r="O957" s="11" t="str">
        <f t="shared" si="410"/>
        <v/>
      </c>
      <c r="Q957" s="9" t="str">
        <f t="shared" si="400"/>
        <v/>
      </c>
      <c r="R957" s="9"/>
      <c r="S957" s="9"/>
      <c r="T957" s="10" t="str">
        <f t="shared" si="411"/>
        <v/>
      </c>
      <c r="U957" s="11" t="str">
        <f t="shared" si="412"/>
        <v/>
      </c>
      <c r="W957" s="9" t="str">
        <f t="shared" si="401"/>
        <v/>
      </c>
      <c r="X957" s="9"/>
      <c r="Y957" s="9"/>
      <c r="Z957" s="10" t="str">
        <f t="shared" si="413"/>
        <v/>
      </c>
      <c r="AA957" s="11" t="str">
        <f t="shared" si="414"/>
        <v/>
      </c>
      <c r="AC957" s="9" t="str">
        <f t="shared" si="402"/>
        <v/>
      </c>
      <c r="AD957" s="9"/>
      <c r="AE957" s="9"/>
      <c r="AF957" s="10" t="str">
        <f t="shared" si="415"/>
        <v/>
      </c>
      <c r="AG957" s="11" t="str">
        <f t="shared" si="416"/>
        <v/>
      </c>
      <c r="AI957" s="9" t="str">
        <f t="shared" si="403"/>
        <v/>
      </c>
      <c r="AJ957" s="9"/>
      <c r="AK957" s="9"/>
      <c r="AL957" s="10" t="str">
        <f t="shared" si="396"/>
        <v/>
      </c>
      <c r="AM957" s="11" t="str">
        <f t="shared" si="397"/>
        <v/>
      </c>
      <c r="AO957" s="9" t="str">
        <f t="shared" si="404"/>
        <v/>
      </c>
      <c r="AP957" s="9"/>
      <c r="AQ957" s="9"/>
      <c r="AR957" s="10" t="str">
        <f t="shared" si="417"/>
        <v/>
      </c>
      <c r="AS957" s="11" t="str">
        <f t="shared" si="418"/>
        <v/>
      </c>
      <c r="AU957" s="9" t="str">
        <f t="shared" si="405"/>
        <v/>
      </c>
      <c r="AV957" s="9"/>
      <c r="AW957" s="9"/>
      <c r="AX957" s="10" t="str">
        <f t="shared" si="419"/>
        <v/>
      </c>
      <c r="AY957" s="11" t="str">
        <f t="shared" si="420"/>
        <v/>
      </c>
      <c r="BA957" s="12" t="str">
        <f t="shared" si="406"/>
        <v/>
      </c>
      <c r="BB957" s="12"/>
      <c r="BC957" s="12"/>
      <c r="BD957" s="13" t="str">
        <f t="shared" si="421"/>
        <v/>
      </c>
      <c r="BE957" s="14" t="str">
        <f t="shared" si="422"/>
        <v/>
      </c>
    </row>
    <row r="958" spans="5:57" x14ac:dyDescent="0.25">
      <c r="E958" s="9" t="str">
        <f t="shared" si="398"/>
        <v/>
      </c>
      <c r="F958" s="9"/>
      <c r="G958" s="9"/>
      <c r="H958" s="10" t="str">
        <f t="shared" si="407"/>
        <v/>
      </c>
      <c r="I958" s="15" t="str">
        <f t="shared" si="408"/>
        <v/>
      </c>
      <c r="K958" s="9" t="str">
        <f t="shared" si="399"/>
        <v/>
      </c>
      <c r="L958" s="9"/>
      <c r="M958" s="9"/>
      <c r="N958" s="10" t="str">
        <f t="shared" si="409"/>
        <v/>
      </c>
      <c r="O958" s="11" t="str">
        <f t="shared" si="410"/>
        <v/>
      </c>
      <c r="Q958" s="9" t="str">
        <f t="shared" si="400"/>
        <v/>
      </c>
      <c r="R958" s="9"/>
      <c r="S958" s="9"/>
      <c r="T958" s="10" t="str">
        <f t="shared" si="411"/>
        <v/>
      </c>
      <c r="U958" s="11" t="str">
        <f t="shared" si="412"/>
        <v/>
      </c>
      <c r="W958" s="9" t="str">
        <f t="shared" si="401"/>
        <v/>
      </c>
      <c r="X958" s="9"/>
      <c r="Y958" s="9"/>
      <c r="Z958" s="10" t="str">
        <f t="shared" si="413"/>
        <v/>
      </c>
      <c r="AA958" s="11" t="str">
        <f t="shared" si="414"/>
        <v/>
      </c>
      <c r="AC958" s="9" t="str">
        <f t="shared" si="402"/>
        <v/>
      </c>
      <c r="AD958" s="9"/>
      <c r="AE958" s="9"/>
      <c r="AF958" s="10" t="str">
        <f t="shared" si="415"/>
        <v/>
      </c>
      <c r="AG958" s="11" t="str">
        <f t="shared" si="416"/>
        <v/>
      </c>
      <c r="AI958" s="9" t="str">
        <f t="shared" si="403"/>
        <v/>
      </c>
      <c r="AJ958" s="9"/>
      <c r="AK958" s="9"/>
      <c r="AL958" s="10" t="str">
        <f t="shared" ref="AL958:AL1021" si="423">IF(AK958&lt;&gt;"",AK958/AK957-1,"")</f>
        <v/>
      </c>
      <c r="AM958" s="11" t="str">
        <f t="shared" ref="AM958:AM1021" si="424">IF(AK958&lt;&gt;"",AM957*(AL958+1),"")</f>
        <v/>
      </c>
      <c r="AO958" s="9" t="str">
        <f t="shared" si="404"/>
        <v/>
      </c>
      <c r="AP958" s="9"/>
      <c r="AQ958" s="9"/>
      <c r="AR958" s="10" t="str">
        <f t="shared" si="417"/>
        <v/>
      </c>
      <c r="AS958" s="11" t="str">
        <f t="shared" si="418"/>
        <v/>
      </c>
      <c r="AU958" s="9" t="str">
        <f t="shared" si="405"/>
        <v/>
      </c>
      <c r="AV958" s="9"/>
      <c r="AW958" s="9"/>
      <c r="AX958" s="10" t="str">
        <f t="shared" si="419"/>
        <v/>
      </c>
      <c r="AY958" s="11" t="str">
        <f t="shared" si="420"/>
        <v/>
      </c>
      <c r="BA958" s="12" t="str">
        <f t="shared" si="406"/>
        <v/>
      </c>
      <c r="BB958" s="12"/>
      <c r="BC958" s="12"/>
      <c r="BD958" s="13" t="str">
        <f t="shared" si="421"/>
        <v/>
      </c>
      <c r="BE958" s="14" t="str">
        <f t="shared" si="422"/>
        <v/>
      </c>
    </row>
    <row r="959" spans="5:57" x14ac:dyDescent="0.25">
      <c r="E959" s="9" t="str">
        <f t="shared" si="398"/>
        <v/>
      </c>
      <c r="F959" s="9"/>
      <c r="G959" s="9"/>
      <c r="H959" s="10" t="str">
        <f t="shared" si="407"/>
        <v/>
      </c>
      <c r="I959" s="15" t="str">
        <f t="shared" si="408"/>
        <v/>
      </c>
      <c r="K959" s="9" t="str">
        <f t="shared" si="399"/>
        <v/>
      </c>
      <c r="L959" s="9"/>
      <c r="M959" s="9"/>
      <c r="N959" s="10" t="str">
        <f t="shared" si="409"/>
        <v/>
      </c>
      <c r="O959" s="11" t="str">
        <f t="shared" si="410"/>
        <v/>
      </c>
      <c r="Q959" s="9" t="str">
        <f t="shared" si="400"/>
        <v/>
      </c>
      <c r="R959" s="9"/>
      <c r="S959" s="9"/>
      <c r="T959" s="10" t="str">
        <f t="shared" si="411"/>
        <v/>
      </c>
      <c r="U959" s="11" t="str">
        <f t="shared" si="412"/>
        <v/>
      </c>
      <c r="W959" s="9" t="str">
        <f t="shared" si="401"/>
        <v/>
      </c>
      <c r="X959" s="9"/>
      <c r="Y959" s="9"/>
      <c r="Z959" s="10" t="str">
        <f t="shared" si="413"/>
        <v/>
      </c>
      <c r="AA959" s="11" t="str">
        <f t="shared" si="414"/>
        <v/>
      </c>
      <c r="AC959" s="9" t="str">
        <f t="shared" si="402"/>
        <v/>
      </c>
      <c r="AD959" s="9"/>
      <c r="AE959" s="9"/>
      <c r="AF959" s="10" t="str">
        <f t="shared" si="415"/>
        <v/>
      </c>
      <c r="AG959" s="11" t="str">
        <f t="shared" si="416"/>
        <v/>
      </c>
      <c r="AI959" s="9" t="str">
        <f t="shared" si="403"/>
        <v/>
      </c>
      <c r="AJ959" s="9"/>
      <c r="AK959" s="9"/>
      <c r="AL959" s="10" t="str">
        <f t="shared" si="423"/>
        <v/>
      </c>
      <c r="AM959" s="11" t="str">
        <f t="shared" si="424"/>
        <v/>
      </c>
      <c r="AO959" s="9" t="str">
        <f t="shared" si="404"/>
        <v/>
      </c>
      <c r="AP959" s="9"/>
      <c r="AQ959" s="9"/>
      <c r="AR959" s="10" t="str">
        <f t="shared" si="417"/>
        <v/>
      </c>
      <c r="AS959" s="11" t="str">
        <f t="shared" si="418"/>
        <v/>
      </c>
      <c r="AU959" s="9" t="str">
        <f t="shared" si="405"/>
        <v/>
      </c>
      <c r="AV959" s="9"/>
      <c r="AW959" s="9"/>
      <c r="AX959" s="10" t="str">
        <f t="shared" si="419"/>
        <v/>
      </c>
      <c r="AY959" s="11" t="str">
        <f t="shared" si="420"/>
        <v/>
      </c>
      <c r="BA959" s="12" t="str">
        <f t="shared" si="406"/>
        <v/>
      </c>
      <c r="BB959" s="12"/>
      <c r="BC959" s="12"/>
      <c r="BD959" s="13" t="str">
        <f t="shared" si="421"/>
        <v/>
      </c>
      <c r="BE959" s="14" t="str">
        <f t="shared" si="422"/>
        <v/>
      </c>
    </row>
    <row r="960" spans="5:57" x14ac:dyDescent="0.25">
      <c r="E960" s="9" t="str">
        <f t="shared" si="398"/>
        <v/>
      </c>
      <c r="F960" s="9"/>
      <c r="G960" s="9"/>
      <c r="H960" s="10" t="str">
        <f t="shared" si="407"/>
        <v/>
      </c>
      <c r="I960" s="15" t="str">
        <f t="shared" si="408"/>
        <v/>
      </c>
      <c r="K960" s="9" t="str">
        <f t="shared" si="399"/>
        <v/>
      </c>
      <c r="L960" s="9"/>
      <c r="M960" s="9"/>
      <c r="N960" s="10" t="str">
        <f t="shared" si="409"/>
        <v/>
      </c>
      <c r="O960" s="11" t="str">
        <f t="shared" si="410"/>
        <v/>
      </c>
      <c r="Q960" s="9" t="str">
        <f t="shared" si="400"/>
        <v/>
      </c>
      <c r="R960" s="9"/>
      <c r="S960" s="9"/>
      <c r="T960" s="10" t="str">
        <f t="shared" si="411"/>
        <v/>
      </c>
      <c r="U960" s="11" t="str">
        <f t="shared" si="412"/>
        <v/>
      </c>
      <c r="W960" s="9" t="str">
        <f t="shared" si="401"/>
        <v/>
      </c>
      <c r="X960" s="9"/>
      <c r="Y960" s="9"/>
      <c r="Z960" s="10" t="str">
        <f t="shared" si="413"/>
        <v/>
      </c>
      <c r="AA960" s="11" t="str">
        <f t="shared" si="414"/>
        <v/>
      </c>
      <c r="AC960" s="9" t="str">
        <f t="shared" si="402"/>
        <v/>
      </c>
      <c r="AD960" s="9"/>
      <c r="AE960" s="9"/>
      <c r="AF960" s="10" t="str">
        <f t="shared" si="415"/>
        <v/>
      </c>
      <c r="AG960" s="11" t="str">
        <f t="shared" si="416"/>
        <v/>
      </c>
      <c r="AI960" s="9" t="str">
        <f t="shared" si="403"/>
        <v/>
      </c>
      <c r="AJ960" s="9"/>
      <c r="AK960" s="9"/>
      <c r="AL960" s="10" t="str">
        <f t="shared" si="423"/>
        <v/>
      </c>
      <c r="AM960" s="11" t="str">
        <f t="shared" si="424"/>
        <v/>
      </c>
      <c r="AO960" s="9" t="str">
        <f t="shared" si="404"/>
        <v/>
      </c>
      <c r="AP960" s="9"/>
      <c r="AQ960" s="9"/>
      <c r="AR960" s="10" t="str">
        <f t="shared" si="417"/>
        <v/>
      </c>
      <c r="AS960" s="11" t="str">
        <f t="shared" si="418"/>
        <v/>
      </c>
      <c r="AU960" s="9" t="str">
        <f t="shared" si="405"/>
        <v/>
      </c>
      <c r="AV960" s="9"/>
      <c r="AW960" s="9"/>
      <c r="AX960" s="10" t="str">
        <f t="shared" si="419"/>
        <v/>
      </c>
      <c r="AY960" s="11" t="str">
        <f t="shared" si="420"/>
        <v/>
      </c>
      <c r="BA960" s="12" t="str">
        <f t="shared" si="406"/>
        <v/>
      </c>
      <c r="BB960" s="12"/>
      <c r="BC960" s="12"/>
      <c r="BD960" s="13" t="str">
        <f t="shared" si="421"/>
        <v/>
      </c>
      <c r="BE960" s="14" t="str">
        <f t="shared" si="422"/>
        <v/>
      </c>
    </row>
    <row r="961" spans="5:57" x14ac:dyDescent="0.25">
      <c r="E961" s="9" t="str">
        <f t="shared" si="398"/>
        <v/>
      </c>
      <c r="F961" s="9"/>
      <c r="G961" s="9"/>
      <c r="H961" s="10" t="str">
        <f t="shared" si="407"/>
        <v/>
      </c>
      <c r="I961" s="15" t="str">
        <f t="shared" si="408"/>
        <v/>
      </c>
      <c r="K961" s="9" t="str">
        <f t="shared" si="399"/>
        <v/>
      </c>
      <c r="L961" s="9"/>
      <c r="M961" s="9"/>
      <c r="N961" s="10" t="str">
        <f t="shared" si="409"/>
        <v/>
      </c>
      <c r="O961" s="11" t="str">
        <f t="shared" si="410"/>
        <v/>
      </c>
      <c r="Q961" s="9" t="str">
        <f t="shared" si="400"/>
        <v/>
      </c>
      <c r="R961" s="9"/>
      <c r="S961" s="9"/>
      <c r="T961" s="10" t="str">
        <f t="shared" si="411"/>
        <v/>
      </c>
      <c r="U961" s="11" t="str">
        <f t="shared" si="412"/>
        <v/>
      </c>
      <c r="W961" s="9" t="str">
        <f t="shared" si="401"/>
        <v/>
      </c>
      <c r="X961" s="9"/>
      <c r="Y961" s="9"/>
      <c r="Z961" s="10" t="str">
        <f t="shared" si="413"/>
        <v/>
      </c>
      <c r="AA961" s="11" t="str">
        <f t="shared" si="414"/>
        <v/>
      </c>
      <c r="AC961" s="9" t="str">
        <f t="shared" si="402"/>
        <v/>
      </c>
      <c r="AD961" s="9"/>
      <c r="AE961" s="9"/>
      <c r="AF961" s="10" t="str">
        <f t="shared" si="415"/>
        <v/>
      </c>
      <c r="AG961" s="11" t="str">
        <f t="shared" si="416"/>
        <v/>
      </c>
      <c r="AI961" s="9" t="str">
        <f t="shared" si="403"/>
        <v/>
      </c>
      <c r="AJ961" s="9"/>
      <c r="AK961" s="9"/>
      <c r="AL961" s="10" t="str">
        <f t="shared" si="423"/>
        <v/>
      </c>
      <c r="AM961" s="11" t="str">
        <f t="shared" si="424"/>
        <v/>
      </c>
      <c r="AO961" s="9" t="str">
        <f t="shared" si="404"/>
        <v/>
      </c>
      <c r="AP961" s="9"/>
      <c r="AQ961" s="9"/>
      <c r="AR961" s="10" t="str">
        <f t="shared" si="417"/>
        <v/>
      </c>
      <c r="AS961" s="11" t="str">
        <f t="shared" si="418"/>
        <v/>
      </c>
      <c r="AU961" s="9" t="str">
        <f t="shared" si="405"/>
        <v/>
      </c>
      <c r="AV961" s="9"/>
      <c r="AW961" s="9"/>
      <c r="AX961" s="10" t="str">
        <f t="shared" si="419"/>
        <v/>
      </c>
      <c r="AY961" s="11" t="str">
        <f t="shared" si="420"/>
        <v/>
      </c>
      <c r="BA961" s="12" t="str">
        <f t="shared" si="406"/>
        <v/>
      </c>
      <c r="BB961" s="12"/>
      <c r="BC961" s="12"/>
      <c r="BD961" s="13" t="str">
        <f t="shared" si="421"/>
        <v/>
      </c>
      <c r="BE961" s="14" t="str">
        <f t="shared" si="422"/>
        <v/>
      </c>
    </row>
    <row r="962" spans="5:57" x14ac:dyDescent="0.25">
      <c r="E962" s="9" t="str">
        <f t="shared" si="398"/>
        <v/>
      </c>
      <c r="F962" s="9"/>
      <c r="G962" s="9"/>
      <c r="H962" s="10" t="str">
        <f t="shared" si="407"/>
        <v/>
      </c>
      <c r="I962" s="15" t="str">
        <f t="shared" si="408"/>
        <v/>
      </c>
      <c r="K962" s="9" t="str">
        <f t="shared" si="399"/>
        <v/>
      </c>
      <c r="L962" s="9"/>
      <c r="M962" s="9"/>
      <c r="N962" s="10" t="str">
        <f t="shared" si="409"/>
        <v/>
      </c>
      <c r="O962" s="11" t="str">
        <f t="shared" si="410"/>
        <v/>
      </c>
      <c r="Q962" s="9" t="str">
        <f t="shared" si="400"/>
        <v/>
      </c>
      <c r="R962" s="9"/>
      <c r="S962" s="9"/>
      <c r="T962" s="10" t="str">
        <f t="shared" si="411"/>
        <v/>
      </c>
      <c r="U962" s="11" t="str">
        <f t="shared" si="412"/>
        <v/>
      </c>
      <c r="W962" s="9" t="str">
        <f t="shared" si="401"/>
        <v/>
      </c>
      <c r="X962" s="9"/>
      <c r="Y962" s="9"/>
      <c r="Z962" s="10" t="str">
        <f t="shared" si="413"/>
        <v/>
      </c>
      <c r="AA962" s="11" t="str">
        <f t="shared" si="414"/>
        <v/>
      </c>
      <c r="AC962" s="9" t="str">
        <f t="shared" si="402"/>
        <v/>
      </c>
      <c r="AD962" s="9"/>
      <c r="AE962" s="9"/>
      <c r="AF962" s="10" t="str">
        <f t="shared" si="415"/>
        <v/>
      </c>
      <c r="AG962" s="11" t="str">
        <f t="shared" si="416"/>
        <v/>
      </c>
      <c r="AI962" s="9" t="str">
        <f t="shared" si="403"/>
        <v/>
      </c>
      <c r="AJ962" s="9"/>
      <c r="AK962" s="9"/>
      <c r="AL962" s="10" t="str">
        <f t="shared" si="423"/>
        <v/>
      </c>
      <c r="AM962" s="11" t="str">
        <f t="shared" si="424"/>
        <v/>
      </c>
      <c r="AO962" s="9" t="str">
        <f t="shared" si="404"/>
        <v/>
      </c>
      <c r="AP962" s="9"/>
      <c r="AQ962" s="9"/>
      <c r="AR962" s="10" t="str">
        <f t="shared" si="417"/>
        <v/>
      </c>
      <c r="AS962" s="11" t="str">
        <f t="shared" si="418"/>
        <v/>
      </c>
      <c r="AU962" s="9" t="str">
        <f t="shared" si="405"/>
        <v/>
      </c>
      <c r="AV962" s="9"/>
      <c r="AW962" s="9"/>
      <c r="AX962" s="10" t="str">
        <f t="shared" si="419"/>
        <v/>
      </c>
      <c r="AY962" s="11" t="str">
        <f t="shared" si="420"/>
        <v/>
      </c>
      <c r="BA962" s="12" t="str">
        <f t="shared" si="406"/>
        <v/>
      </c>
      <c r="BB962" s="12"/>
      <c r="BC962" s="12"/>
      <c r="BD962" s="13" t="str">
        <f t="shared" si="421"/>
        <v/>
      </c>
      <c r="BE962" s="14" t="str">
        <f t="shared" si="422"/>
        <v/>
      </c>
    </row>
    <row r="963" spans="5:57" x14ac:dyDescent="0.25">
      <c r="E963" s="9" t="str">
        <f t="shared" ref="E963:E1026" si="425">IF(F963&lt;&gt;"","TOTS3","")</f>
        <v/>
      </c>
      <c r="F963" s="9"/>
      <c r="G963" s="9"/>
      <c r="H963" s="10" t="str">
        <f t="shared" si="407"/>
        <v/>
      </c>
      <c r="I963" s="15" t="str">
        <f t="shared" si="408"/>
        <v/>
      </c>
      <c r="K963" s="9" t="str">
        <f t="shared" ref="K963:K1026" si="426">IF(L963&lt;&gt;"","RAIZ4","")</f>
        <v/>
      </c>
      <c r="L963" s="9"/>
      <c r="M963" s="9"/>
      <c r="N963" s="10" t="str">
        <f t="shared" si="409"/>
        <v/>
      </c>
      <c r="O963" s="11" t="str">
        <f t="shared" si="410"/>
        <v/>
      </c>
      <c r="Q963" s="9" t="str">
        <f t="shared" ref="Q963:Q1026" si="427">IF(R963&lt;&gt;"","ITSA4","")</f>
        <v/>
      </c>
      <c r="R963" s="9"/>
      <c r="S963" s="9"/>
      <c r="T963" s="10" t="str">
        <f t="shared" si="411"/>
        <v/>
      </c>
      <c r="U963" s="11" t="str">
        <f t="shared" si="412"/>
        <v/>
      </c>
      <c r="W963" s="9" t="str">
        <f t="shared" ref="W963:W1026" si="428">IF(X963&lt;&gt;"","CPLE6","")</f>
        <v/>
      </c>
      <c r="X963" s="9"/>
      <c r="Y963" s="9"/>
      <c r="Z963" s="10" t="str">
        <f t="shared" si="413"/>
        <v/>
      </c>
      <c r="AA963" s="11" t="str">
        <f t="shared" si="414"/>
        <v/>
      </c>
      <c r="AC963" s="9" t="str">
        <f t="shared" ref="AC963:AC1026" si="429">IF(AD963&lt;&gt;"","SAPR4","")</f>
        <v/>
      </c>
      <c r="AD963" s="9"/>
      <c r="AE963" s="9"/>
      <c r="AF963" s="10" t="str">
        <f t="shared" si="415"/>
        <v/>
      </c>
      <c r="AG963" s="11" t="str">
        <f t="shared" si="416"/>
        <v/>
      </c>
      <c r="AI963" s="9" t="str">
        <f t="shared" ref="AI963:AI1026" si="430">IF(AJ963&lt;&gt;"","ECOR3","")</f>
        <v/>
      </c>
      <c r="AJ963" s="9"/>
      <c r="AK963" s="9"/>
      <c r="AL963" s="10" t="str">
        <f t="shared" si="423"/>
        <v/>
      </c>
      <c r="AM963" s="11" t="str">
        <f t="shared" si="424"/>
        <v/>
      </c>
      <c r="AO963" s="9" t="str">
        <f t="shared" ref="AO963:AO1026" si="431">IF(AP963&lt;&gt;"","MGLU3","")</f>
        <v/>
      </c>
      <c r="AP963" s="9"/>
      <c r="AQ963" s="9"/>
      <c r="AR963" s="10" t="str">
        <f t="shared" si="417"/>
        <v/>
      </c>
      <c r="AS963" s="11" t="str">
        <f t="shared" si="418"/>
        <v/>
      </c>
      <c r="AU963" s="9" t="str">
        <f t="shared" ref="AU963:AU1026" si="432">IF(AV963&lt;&gt;"","VALE3","")</f>
        <v/>
      </c>
      <c r="AV963" s="9"/>
      <c r="AW963" s="9"/>
      <c r="AX963" s="10" t="str">
        <f t="shared" si="419"/>
        <v/>
      </c>
      <c r="AY963" s="11" t="str">
        <f t="shared" si="420"/>
        <v/>
      </c>
      <c r="BA963" s="12" t="str">
        <f t="shared" ref="BA963:BA1026" si="433">IF(BB963&lt;&gt;"","ABEV3","")</f>
        <v/>
      </c>
      <c r="BB963" s="12"/>
      <c r="BC963" s="12"/>
      <c r="BD963" s="13" t="str">
        <f t="shared" si="421"/>
        <v/>
      </c>
      <c r="BE963" s="14" t="str">
        <f t="shared" si="422"/>
        <v/>
      </c>
    </row>
    <row r="964" spans="5:57" x14ac:dyDescent="0.25">
      <c r="E964" s="9" t="str">
        <f t="shared" si="425"/>
        <v/>
      </c>
      <c r="F964" s="9"/>
      <c r="G964" s="9"/>
      <c r="H964" s="10" t="str">
        <f t="shared" ref="H964:H1027" si="434">IF(G964&lt;&gt;"",G964/G963-1,"")</f>
        <v/>
      </c>
      <c r="I964" s="15" t="str">
        <f t="shared" ref="I964:I1027" si="435">IF(H964&lt;&gt;"",I963*(H964+1),"")</f>
        <v/>
      </c>
      <c r="K964" s="9" t="str">
        <f t="shared" si="426"/>
        <v/>
      </c>
      <c r="L964" s="9"/>
      <c r="M964" s="9"/>
      <c r="N964" s="10" t="str">
        <f t="shared" ref="N964:N1027" si="436">IF(M964&lt;&gt;"",M964/M963 - 1,"")</f>
        <v/>
      </c>
      <c r="O964" s="11" t="str">
        <f t="shared" ref="O964:O1027" si="437">IF(N964&lt;&gt;"",O963*(N964+1),"")</f>
        <v/>
      </c>
      <c r="Q964" s="9" t="str">
        <f t="shared" si="427"/>
        <v/>
      </c>
      <c r="R964" s="9"/>
      <c r="S964" s="9"/>
      <c r="T964" s="10" t="str">
        <f t="shared" ref="T964:T1027" si="438">IF(S964&lt;&gt;"",S964/S963-1,"")</f>
        <v/>
      </c>
      <c r="U964" s="11" t="str">
        <f t="shared" ref="U964:U1027" si="439">IF(T964&lt;&gt;"",U963*(T964+1),"")</f>
        <v/>
      </c>
      <c r="W964" s="9" t="str">
        <f t="shared" si="428"/>
        <v/>
      </c>
      <c r="X964" s="9"/>
      <c r="Y964" s="9"/>
      <c r="Z964" s="10" t="str">
        <f t="shared" ref="Z964:Z1027" si="440">IF(Y964&lt;&gt;"",Y964/Y963-1,"")</f>
        <v/>
      </c>
      <c r="AA964" s="11" t="str">
        <f t="shared" ref="AA964:AA1027" si="441">IF(Z964&lt;&gt;"",AA963*(Z964+1),"")</f>
        <v/>
      </c>
      <c r="AC964" s="9" t="str">
        <f t="shared" si="429"/>
        <v/>
      </c>
      <c r="AD964" s="9"/>
      <c r="AE964" s="9"/>
      <c r="AF964" s="10" t="str">
        <f t="shared" ref="AF964:AF1027" si="442">IF(AE964&lt;&gt;"",AE964/AE963-1,"")</f>
        <v/>
      </c>
      <c r="AG964" s="11" t="str">
        <f t="shared" ref="AG964:AG1027" si="443">IF(AE964&lt;&gt;"",AG963*(AF964+1),"")</f>
        <v/>
      </c>
      <c r="AI964" s="9" t="str">
        <f t="shared" si="430"/>
        <v/>
      </c>
      <c r="AJ964" s="9"/>
      <c r="AK964" s="9"/>
      <c r="AL964" s="10" t="str">
        <f t="shared" si="423"/>
        <v/>
      </c>
      <c r="AM964" s="11" t="str">
        <f t="shared" si="424"/>
        <v/>
      </c>
      <c r="AO964" s="9" t="str">
        <f t="shared" si="431"/>
        <v/>
      </c>
      <c r="AP964" s="9"/>
      <c r="AQ964" s="9"/>
      <c r="AR964" s="10" t="str">
        <f t="shared" ref="AR964:AR1027" si="444">IF(AQ964&lt;&gt;"",AQ964/AQ963-1,"")</f>
        <v/>
      </c>
      <c r="AS964" s="11" t="str">
        <f t="shared" ref="AS964:AS1027" si="445">IF(AQ964&lt;&gt;"",AS963*(AR964+1),"")</f>
        <v/>
      </c>
      <c r="AU964" s="9" t="str">
        <f t="shared" si="432"/>
        <v/>
      </c>
      <c r="AV964" s="9"/>
      <c r="AW964" s="9"/>
      <c r="AX964" s="10" t="str">
        <f t="shared" ref="AX964:AX1027" si="446">IF(AW964&lt;&gt;"",AW964/AW963-1,"")</f>
        <v/>
      </c>
      <c r="AY964" s="11" t="str">
        <f t="shared" ref="AY964:AY1027" si="447">IF(AX964&lt;&gt;"",AY963*(AX964+1),"")</f>
        <v/>
      </c>
      <c r="BA964" s="12" t="str">
        <f t="shared" si="433"/>
        <v/>
      </c>
      <c r="BB964" s="12"/>
      <c r="BC964" s="12"/>
      <c r="BD964" s="13" t="str">
        <f t="shared" ref="BD964:BD1027" si="448">IF(BC964&lt;&gt;"",BC964/BC963-1,"")</f>
        <v/>
      </c>
      <c r="BE964" s="14" t="str">
        <f t="shared" ref="BE964:BE1027" si="449">IF(BC964&lt;&gt;"",BE963*(BD964+1),"")</f>
        <v/>
      </c>
    </row>
    <row r="965" spans="5:57" x14ac:dyDescent="0.25">
      <c r="E965" s="9" t="str">
        <f t="shared" si="425"/>
        <v/>
      </c>
      <c r="F965" s="9"/>
      <c r="G965" s="9"/>
      <c r="H965" s="10" t="str">
        <f t="shared" si="434"/>
        <v/>
      </c>
      <c r="I965" s="15" t="str">
        <f t="shared" si="435"/>
        <v/>
      </c>
      <c r="K965" s="9" t="str">
        <f t="shared" si="426"/>
        <v/>
      </c>
      <c r="L965" s="9"/>
      <c r="M965" s="9"/>
      <c r="N965" s="10" t="str">
        <f t="shared" si="436"/>
        <v/>
      </c>
      <c r="O965" s="11" t="str">
        <f t="shared" si="437"/>
        <v/>
      </c>
      <c r="Q965" s="9" t="str">
        <f t="shared" si="427"/>
        <v/>
      </c>
      <c r="R965" s="9"/>
      <c r="S965" s="9"/>
      <c r="T965" s="10" t="str">
        <f t="shared" si="438"/>
        <v/>
      </c>
      <c r="U965" s="11" t="str">
        <f t="shared" si="439"/>
        <v/>
      </c>
      <c r="W965" s="9" t="str">
        <f t="shared" si="428"/>
        <v/>
      </c>
      <c r="X965" s="9"/>
      <c r="Y965" s="9"/>
      <c r="Z965" s="10" t="str">
        <f t="shared" si="440"/>
        <v/>
      </c>
      <c r="AA965" s="11" t="str">
        <f t="shared" si="441"/>
        <v/>
      </c>
      <c r="AC965" s="9" t="str">
        <f t="shared" si="429"/>
        <v/>
      </c>
      <c r="AD965" s="9"/>
      <c r="AE965" s="9"/>
      <c r="AF965" s="10" t="str">
        <f t="shared" si="442"/>
        <v/>
      </c>
      <c r="AG965" s="11" t="str">
        <f t="shared" si="443"/>
        <v/>
      </c>
      <c r="AI965" s="9" t="str">
        <f t="shared" si="430"/>
        <v/>
      </c>
      <c r="AJ965" s="9"/>
      <c r="AK965" s="9"/>
      <c r="AL965" s="10" t="str">
        <f t="shared" si="423"/>
        <v/>
      </c>
      <c r="AM965" s="11" t="str">
        <f t="shared" si="424"/>
        <v/>
      </c>
      <c r="AO965" s="9" t="str">
        <f t="shared" si="431"/>
        <v/>
      </c>
      <c r="AP965" s="9"/>
      <c r="AQ965" s="9"/>
      <c r="AR965" s="10" t="str">
        <f t="shared" si="444"/>
        <v/>
      </c>
      <c r="AS965" s="11" t="str">
        <f t="shared" si="445"/>
        <v/>
      </c>
      <c r="AU965" s="9" t="str">
        <f t="shared" si="432"/>
        <v/>
      </c>
      <c r="AV965" s="9"/>
      <c r="AW965" s="9"/>
      <c r="AX965" s="10" t="str">
        <f t="shared" si="446"/>
        <v/>
      </c>
      <c r="AY965" s="11" t="str">
        <f t="shared" si="447"/>
        <v/>
      </c>
      <c r="BA965" s="12" t="str">
        <f t="shared" si="433"/>
        <v/>
      </c>
      <c r="BB965" s="12"/>
      <c r="BC965" s="12"/>
      <c r="BD965" s="13" t="str">
        <f t="shared" si="448"/>
        <v/>
      </c>
      <c r="BE965" s="14" t="str">
        <f t="shared" si="449"/>
        <v/>
      </c>
    </row>
    <row r="966" spans="5:57" x14ac:dyDescent="0.25">
      <c r="E966" s="9" t="str">
        <f t="shared" si="425"/>
        <v/>
      </c>
      <c r="F966" s="9"/>
      <c r="G966" s="9"/>
      <c r="H966" s="10" t="str">
        <f t="shared" si="434"/>
        <v/>
      </c>
      <c r="I966" s="15" t="str">
        <f t="shared" si="435"/>
        <v/>
      </c>
      <c r="K966" s="9" t="str">
        <f t="shared" si="426"/>
        <v/>
      </c>
      <c r="L966" s="9"/>
      <c r="M966" s="9"/>
      <c r="N966" s="10" t="str">
        <f t="shared" si="436"/>
        <v/>
      </c>
      <c r="O966" s="11" t="str">
        <f t="shared" si="437"/>
        <v/>
      </c>
      <c r="Q966" s="9" t="str">
        <f t="shared" si="427"/>
        <v/>
      </c>
      <c r="R966" s="9"/>
      <c r="S966" s="9"/>
      <c r="T966" s="10" t="str">
        <f t="shared" si="438"/>
        <v/>
      </c>
      <c r="U966" s="11" t="str">
        <f t="shared" si="439"/>
        <v/>
      </c>
      <c r="W966" s="9" t="str">
        <f t="shared" si="428"/>
        <v/>
      </c>
      <c r="X966" s="9"/>
      <c r="Y966" s="9"/>
      <c r="Z966" s="10" t="str">
        <f t="shared" si="440"/>
        <v/>
      </c>
      <c r="AA966" s="11" t="str">
        <f t="shared" si="441"/>
        <v/>
      </c>
      <c r="AC966" s="9" t="str">
        <f t="shared" si="429"/>
        <v/>
      </c>
      <c r="AD966" s="9"/>
      <c r="AE966" s="9"/>
      <c r="AF966" s="10" t="str">
        <f t="shared" si="442"/>
        <v/>
      </c>
      <c r="AG966" s="11" t="str">
        <f t="shared" si="443"/>
        <v/>
      </c>
      <c r="AI966" s="9" t="str">
        <f t="shared" si="430"/>
        <v/>
      </c>
      <c r="AJ966" s="9"/>
      <c r="AK966" s="9"/>
      <c r="AL966" s="10" t="str">
        <f t="shared" si="423"/>
        <v/>
      </c>
      <c r="AM966" s="11" t="str">
        <f t="shared" si="424"/>
        <v/>
      </c>
      <c r="AO966" s="9" t="str">
        <f t="shared" si="431"/>
        <v/>
      </c>
      <c r="AP966" s="9"/>
      <c r="AQ966" s="9"/>
      <c r="AR966" s="10" t="str">
        <f t="shared" si="444"/>
        <v/>
      </c>
      <c r="AS966" s="11" t="str">
        <f t="shared" si="445"/>
        <v/>
      </c>
      <c r="AU966" s="9" t="str">
        <f t="shared" si="432"/>
        <v/>
      </c>
      <c r="AV966" s="9"/>
      <c r="AW966" s="9"/>
      <c r="AX966" s="10" t="str">
        <f t="shared" si="446"/>
        <v/>
      </c>
      <c r="AY966" s="11" t="str">
        <f t="shared" si="447"/>
        <v/>
      </c>
      <c r="BA966" s="12" t="str">
        <f t="shared" si="433"/>
        <v/>
      </c>
      <c r="BB966" s="12"/>
      <c r="BC966" s="12"/>
      <c r="BD966" s="13" t="str">
        <f t="shared" si="448"/>
        <v/>
      </c>
      <c r="BE966" s="14" t="str">
        <f t="shared" si="449"/>
        <v/>
      </c>
    </row>
    <row r="967" spans="5:57" x14ac:dyDescent="0.25">
      <c r="E967" s="9" t="str">
        <f t="shared" si="425"/>
        <v/>
      </c>
      <c r="F967" s="9"/>
      <c r="G967" s="9"/>
      <c r="H967" s="10" t="str">
        <f t="shared" si="434"/>
        <v/>
      </c>
      <c r="I967" s="15" t="str">
        <f t="shared" si="435"/>
        <v/>
      </c>
      <c r="K967" s="9" t="str">
        <f t="shared" si="426"/>
        <v/>
      </c>
      <c r="L967" s="9"/>
      <c r="M967" s="9"/>
      <c r="N967" s="10" t="str">
        <f t="shared" si="436"/>
        <v/>
      </c>
      <c r="O967" s="11" t="str">
        <f t="shared" si="437"/>
        <v/>
      </c>
      <c r="Q967" s="9" t="str">
        <f t="shared" si="427"/>
        <v/>
      </c>
      <c r="R967" s="9"/>
      <c r="S967" s="9"/>
      <c r="T967" s="10" t="str">
        <f t="shared" si="438"/>
        <v/>
      </c>
      <c r="U967" s="11" t="str">
        <f t="shared" si="439"/>
        <v/>
      </c>
      <c r="W967" s="9" t="str">
        <f t="shared" si="428"/>
        <v/>
      </c>
      <c r="X967" s="9"/>
      <c r="Y967" s="9"/>
      <c r="Z967" s="10" t="str">
        <f t="shared" si="440"/>
        <v/>
      </c>
      <c r="AA967" s="11" t="str">
        <f t="shared" si="441"/>
        <v/>
      </c>
      <c r="AC967" s="9" t="str">
        <f t="shared" si="429"/>
        <v/>
      </c>
      <c r="AD967" s="9"/>
      <c r="AE967" s="9"/>
      <c r="AF967" s="10" t="str">
        <f t="shared" si="442"/>
        <v/>
      </c>
      <c r="AG967" s="11" t="str">
        <f t="shared" si="443"/>
        <v/>
      </c>
      <c r="AI967" s="9" t="str">
        <f t="shared" si="430"/>
        <v/>
      </c>
      <c r="AJ967" s="9"/>
      <c r="AK967" s="9"/>
      <c r="AL967" s="10" t="str">
        <f t="shared" si="423"/>
        <v/>
      </c>
      <c r="AM967" s="11" t="str">
        <f t="shared" si="424"/>
        <v/>
      </c>
      <c r="AO967" s="9" t="str">
        <f t="shared" si="431"/>
        <v/>
      </c>
      <c r="AP967" s="9"/>
      <c r="AQ967" s="9"/>
      <c r="AR967" s="10" t="str">
        <f t="shared" si="444"/>
        <v/>
      </c>
      <c r="AS967" s="11" t="str">
        <f t="shared" si="445"/>
        <v/>
      </c>
      <c r="AU967" s="9" t="str">
        <f t="shared" si="432"/>
        <v/>
      </c>
      <c r="AV967" s="9"/>
      <c r="AW967" s="9"/>
      <c r="AX967" s="10" t="str">
        <f t="shared" si="446"/>
        <v/>
      </c>
      <c r="AY967" s="11" t="str">
        <f t="shared" si="447"/>
        <v/>
      </c>
      <c r="BA967" s="12" t="str">
        <f t="shared" si="433"/>
        <v/>
      </c>
      <c r="BB967" s="12"/>
      <c r="BC967" s="12"/>
      <c r="BD967" s="13" t="str">
        <f t="shared" si="448"/>
        <v/>
      </c>
      <c r="BE967" s="14" t="str">
        <f t="shared" si="449"/>
        <v/>
      </c>
    </row>
    <row r="968" spans="5:57" x14ac:dyDescent="0.25">
      <c r="E968" s="9" t="str">
        <f t="shared" si="425"/>
        <v/>
      </c>
      <c r="F968" s="9"/>
      <c r="G968" s="9"/>
      <c r="H968" s="10" t="str">
        <f t="shared" si="434"/>
        <v/>
      </c>
      <c r="I968" s="15" t="str">
        <f t="shared" si="435"/>
        <v/>
      </c>
      <c r="K968" s="9" t="str">
        <f t="shared" si="426"/>
        <v/>
      </c>
      <c r="L968" s="9"/>
      <c r="M968" s="9"/>
      <c r="N968" s="10" t="str">
        <f t="shared" si="436"/>
        <v/>
      </c>
      <c r="O968" s="11" t="str">
        <f t="shared" si="437"/>
        <v/>
      </c>
      <c r="Q968" s="9" t="str">
        <f t="shared" si="427"/>
        <v/>
      </c>
      <c r="R968" s="9"/>
      <c r="S968" s="9"/>
      <c r="T968" s="10" t="str">
        <f t="shared" si="438"/>
        <v/>
      </c>
      <c r="U968" s="11" t="str">
        <f t="shared" si="439"/>
        <v/>
      </c>
      <c r="W968" s="9" t="str">
        <f t="shared" si="428"/>
        <v/>
      </c>
      <c r="X968" s="9"/>
      <c r="Y968" s="9"/>
      <c r="Z968" s="10" t="str">
        <f t="shared" si="440"/>
        <v/>
      </c>
      <c r="AA968" s="11" t="str">
        <f t="shared" si="441"/>
        <v/>
      </c>
      <c r="AC968" s="9" t="str">
        <f t="shared" si="429"/>
        <v/>
      </c>
      <c r="AD968" s="9"/>
      <c r="AE968" s="9"/>
      <c r="AF968" s="10" t="str">
        <f t="shared" si="442"/>
        <v/>
      </c>
      <c r="AG968" s="11" t="str">
        <f t="shared" si="443"/>
        <v/>
      </c>
      <c r="AI968" s="9" t="str">
        <f t="shared" si="430"/>
        <v/>
      </c>
      <c r="AJ968" s="9"/>
      <c r="AK968" s="9"/>
      <c r="AL968" s="10" t="str">
        <f t="shared" si="423"/>
        <v/>
      </c>
      <c r="AM968" s="11" t="str">
        <f t="shared" si="424"/>
        <v/>
      </c>
      <c r="AO968" s="9" t="str">
        <f t="shared" si="431"/>
        <v/>
      </c>
      <c r="AP968" s="9"/>
      <c r="AQ968" s="9"/>
      <c r="AR968" s="10" t="str">
        <f t="shared" si="444"/>
        <v/>
      </c>
      <c r="AS968" s="11" t="str">
        <f t="shared" si="445"/>
        <v/>
      </c>
      <c r="AU968" s="9" t="str">
        <f t="shared" si="432"/>
        <v/>
      </c>
      <c r="AV968" s="9"/>
      <c r="AW968" s="9"/>
      <c r="AX968" s="10" t="str">
        <f t="shared" si="446"/>
        <v/>
      </c>
      <c r="AY968" s="11" t="str">
        <f t="shared" si="447"/>
        <v/>
      </c>
      <c r="BA968" s="12" t="str">
        <f t="shared" si="433"/>
        <v/>
      </c>
      <c r="BB968" s="12"/>
      <c r="BC968" s="12"/>
      <c r="BD968" s="13" t="str">
        <f t="shared" si="448"/>
        <v/>
      </c>
      <c r="BE968" s="14" t="str">
        <f t="shared" si="449"/>
        <v/>
      </c>
    </row>
    <row r="969" spans="5:57" x14ac:dyDescent="0.25">
      <c r="E969" s="9" t="str">
        <f t="shared" si="425"/>
        <v/>
      </c>
      <c r="F969" s="9"/>
      <c r="G969" s="9"/>
      <c r="H969" s="10" t="str">
        <f t="shared" si="434"/>
        <v/>
      </c>
      <c r="I969" s="15" t="str">
        <f t="shared" si="435"/>
        <v/>
      </c>
      <c r="K969" s="9" t="str">
        <f t="shared" si="426"/>
        <v/>
      </c>
      <c r="L969" s="9"/>
      <c r="M969" s="9"/>
      <c r="N969" s="10" t="str">
        <f t="shared" si="436"/>
        <v/>
      </c>
      <c r="O969" s="11" t="str">
        <f t="shared" si="437"/>
        <v/>
      </c>
      <c r="Q969" s="9" t="str">
        <f t="shared" si="427"/>
        <v/>
      </c>
      <c r="R969" s="9"/>
      <c r="S969" s="9"/>
      <c r="T969" s="10" t="str">
        <f t="shared" si="438"/>
        <v/>
      </c>
      <c r="U969" s="11" t="str">
        <f t="shared" si="439"/>
        <v/>
      </c>
      <c r="W969" s="9" t="str">
        <f t="shared" si="428"/>
        <v/>
      </c>
      <c r="X969" s="9"/>
      <c r="Y969" s="9"/>
      <c r="Z969" s="10" t="str">
        <f t="shared" si="440"/>
        <v/>
      </c>
      <c r="AA969" s="11" t="str">
        <f t="shared" si="441"/>
        <v/>
      </c>
      <c r="AC969" s="9" t="str">
        <f t="shared" si="429"/>
        <v/>
      </c>
      <c r="AD969" s="9"/>
      <c r="AE969" s="9"/>
      <c r="AF969" s="10" t="str">
        <f t="shared" si="442"/>
        <v/>
      </c>
      <c r="AG969" s="11" t="str">
        <f t="shared" si="443"/>
        <v/>
      </c>
      <c r="AI969" s="9" t="str">
        <f t="shared" si="430"/>
        <v/>
      </c>
      <c r="AJ969" s="9"/>
      <c r="AK969" s="9"/>
      <c r="AL969" s="10" t="str">
        <f t="shared" si="423"/>
        <v/>
      </c>
      <c r="AM969" s="11" t="str">
        <f t="shared" si="424"/>
        <v/>
      </c>
      <c r="AO969" s="9" t="str">
        <f t="shared" si="431"/>
        <v/>
      </c>
      <c r="AP969" s="9"/>
      <c r="AQ969" s="9"/>
      <c r="AR969" s="10" t="str">
        <f t="shared" si="444"/>
        <v/>
      </c>
      <c r="AS969" s="11" t="str">
        <f t="shared" si="445"/>
        <v/>
      </c>
      <c r="AU969" s="9" t="str">
        <f t="shared" si="432"/>
        <v/>
      </c>
      <c r="AV969" s="9"/>
      <c r="AW969" s="9"/>
      <c r="AX969" s="10" t="str">
        <f t="shared" si="446"/>
        <v/>
      </c>
      <c r="AY969" s="11" t="str">
        <f t="shared" si="447"/>
        <v/>
      </c>
      <c r="BA969" s="12" t="str">
        <f t="shared" si="433"/>
        <v/>
      </c>
      <c r="BB969" s="12"/>
      <c r="BC969" s="12"/>
      <c r="BD969" s="13" t="str">
        <f t="shared" si="448"/>
        <v/>
      </c>
      <c r="BE969" s="14" t="str">
        <f t="shared" si="449"/>
        <v/>
      </c>
    </row>
    <row r="970" spans="5:57" x14ac:dyDescent="0.25">
      <c r="E970" s="9" t="str">
        <f t="shared" si="425"/>
        <v/>
      </c>
      <c r="F970" s="9"/>
      <c r="G970" s="9"/>
      <c r="H970" s="10" t="str">
        <f t="shared" si="434"/>
        <v/>
      </c>
      <c r="I970" s="15" t="str">
        <f t="shared" si="435"/>
        <v/>
      </c>
      <c r="K970" s="9" t="str">
        <f t="shared" si="426"/>
        <v/>
      </c>
      <c r="L970" s="9"/>
      <c r="M970" s="9"/>
      <c r="N970" s="10" t="str">
        <f t="shared" si="436"/>
        <v/>
      </c>
      <c r="O970" s="11" t="str">
        <f t="shared" si="437"/>
        <v/>
      </c>
      <c r="Q970" s="9" t="str">
        <f t="shared" si="427"/>
        <v/>
      </c>
      <c r="R970" s="9"/>
      <c r="S970" s="9"/>
      <c r="T970" s="10" t="str">
        <f t="shared" si="438"/>
        <v/>
      </c>
      <c r="U970" s="11" t="str">
        <f t="shared" si="439"/>
        <v/>
      </c>
      <c r="W970" s="9" t="str">
        <f t="shared" si="428"/>
        <v/>
      </c>
      <c r="X970" s="9"/>
      <c r="Y970" s="9"/>
      <c r="Z970" s="10" t="str">
        <f t="shared" si="440"/>
        <v/>
      </c>
      <c r="AA970" s="11" t="str">
        <f t="shared" si="441"/>
        <v/>
      </c>
      <c r="AC970" s="9" t="str">
        <f t="shared" si="429"/>
        <v/>
      </c>
      <c r="AD970" s="9"/>
      <c r="AE970" s="9"/>
      <c r="AF970" s="10" t="str">
        <f t="shared" si="442"/>
        <v/>
      </c>
      <c r="AG970" s="11" t="str">
        <f t="shared" si="443"/>
        <v/>
      </c>
      <c r="AI970" s="9" t="str">
        <f t="shared" si="430"/>
        <v/>
      </c>
      <c r="AJ970" s="9"/>
      <c r="AK970" s="9"/>
      <c r="AL970" s="10" t="str">
        <f t="shared" si="423"/>
        <v/>
      </c>
      <c r="AM970" s="11" t="str">
        <f t="shared" si="424"/>
        <v/>
      </c>
      <c r="AO970" s="9" t="str">
        <f t="shared" si="431"/>
        <v/>
      </c>
      <c r="AP970" s="9"/>
      <c r="AQ970" s="9"/>
      <c r="AR970" s="10" t="str">
        <f t="shared" si="444"/>
        <v/>
      </c>
      <c r="AS970" s="11" t="str">
        <f t="shared" si="445"/>
        <v/>
      </c>
      <c r="AU970" s="9" t="str">
        <f t="shared" si="432"/>
        <v/>
      </c>
      <c r="AV970" s="9"/>
      <c r="AW970" s="9"/>
      <c r="AX970" s="10" t="str">
        <f t="shared" si="446"/>
        <v/>
      </c>
      <c r="AY970" s="11" t="str">
        <f t="shared" si="447"/>
        <v/>
      </c>
      <c r="BA970" s="12" t="str">
        <f t="shared" si="433"/>
        <v/>
      </c>
      <c r="BB970" s="12"/>
      <c r="BC970" s="12"/>
      <c r="BD970" s="13" t="str">
        <f t="shared" si="448"/>
        <v/>
      </c>
      <c r="BE970" s="14" t="str">
        <f t="shared" si="449"/>
        <v/>
      </c>
    </row>
    <row r="971" spans="5:57" x14ac:dyDescent="0.25">
      <c r="E971" s="9" t="str">
        <f t="shared" si="425"/>
        <v/>
      </c>
      <c r="F971" s="9"/>
      <c r="G971" s="9"/>
      <c r="H971" s="10" t="str">
        <f t="shared" si="434"/>
        <v/>
      </c>
      <c r="I971" s="15" t="str">
        <f t="shared" si="435"/>
        <v/>
      </c>
      <c r="K971" s="9" t="str">
        <f t="shared" si="426"/>
        <v/>
      </c>
      <c r="L971" s="9"/>
      <c r="M971" s="9"/>
      <c r="N971" s="10" t="str">
        <f t="shared" si="436"/>
        <v/>
      </c>
      <c r="O971" s="11" t="str">
        <f t="shared" si="437"/>
        <v/>
      </c>
      <c r="Q971" s="9" t="str">
        <f t="shared" si="427"/>
        <v/>
      </c>
      <c r="R971" s="9"/>
      <c r="S971" s="9"/>
      <c r="T971" s="10" t="str">
        <f t="shared" si="438"/>
        <v/>
      </c>
      <c r="U971" s="11" t="str">
        <f t="shared" si="439"/>
        <v/>
      </c>
      <c r="W971" s="9" t="str">
        <f t="shared" si="428"/>
        <v/>
      </c>
      <c r="X971" s="9"/>
      <c r="Y971" s="9"/>
      <c r="Z971" s="10" t="str">
        <f t="shared" si="440"/>
        <v/>
      </c>
      <c r="AA971" s="11" t="str">
        <f t="shared" si="441"/>
        <v/>
      </c>
      <c r="AC971" s="9" t="str">
        <f t="shared" si="429"/>
        <v/>
      </c>
      <c r="AD971" s="9"/>
      <c r="AE971" s="9"/>
      <c r="AF971" s="10" t="str">
        <f t="shared" si="442"/>
        <v/>
      </c>
      <c r="AG971" s="11" t="str">
        <f t="shared" si="443"/>
        <v/>
      </c>
      <c r="AI971" s="9" t="str">
        <f t="shared" si="430"/>
        <v/>
      </c>
      <c r="AJ971" s="9"/>
      <c r="AK971" s="9"/>
      <c r="AL971" s="10" t="str">
        <f t="shared" si="423"/>
        <v/>
      </c>
      <c r="AM971" s="11" t="str">
        <f t="shared" si="424"/>
        <v/>
      </c>
      <c r="AO971" s="9" t="str">
        <f t="shared" si="431"/>
        <v/>
      </c>
      <c r="AP971" s="9"/>
      <c r="AQ971" s="9"/>
      <c r="AR971" s="10" t="str">
        <f t="shared" si="444"/>
        <v/>
      </c>
      <c r="AS971" s="11" t="str">
        <f t="shared" si="445"/>
        <v/>
      </c>
      <c r="AU971" s="9" t="str">
        <f t="shared" si="432"/>
        <v/>
      </c>
      <c r="AV971" s="9"/>
      <c r="AW971" s="9"/>
      <c r="AX971" s="10" t="str">
        <f t="shared" si="446"/>
        <v/>
      </c>
      <c r="AY971" s="11" t="str">
        <f t="shared" si="447"/>
        <v/>
      </c>
      <c r="BA971" s="12" t="str">
        <f t="shared" si="433"/>
        <v/>
      </c>
      <c r="BB971" s="12"/>
      <c r="BC971" s="12"/>
      <c r="BD971" s="13" t="str">
        <f t="shared" si="448"/>
        <v/>
      </c>
      <c r="BE971" s="14" t="str">
        <f t="shared" si="449"/>
        <v/>
      </c>
    </row>
    <row r="972" spans="5:57" x14ac:dyDescent="0.25">
      <c r="E972" s="9" t="str">
        <f t="shared" si="425"/>
        <v/>
      </c>
      <c r="F972" s="9"/>
      <c r="G972" s="9"/>
      <c r="H972" s="10" t="str">
        <f t="shared" si="434"/>
        <v/>
      </c>
      <c r="I972" s="15" t="str">
        <f t="shared" si="435"/>
        <v/>
      </c>
      <c r="K972" s="9" t="str">
        <f t="shared" si="426"/>
        <v/>
      </c>
      <c r="L972" s="9"/>
      <c r="M972" s="9"/>
      <c r="N972" s="10" t="str">
        <f t="shared" si="436"/>
        <v/>
      </c>
      <c r="O972" s="11" t="str">
        <f t="shared" si="437"/>
        <v/>
      </c>
      <c r="Q972" s="9" t="str">
        <f t="shared" si="427"/>
        <v/>
      </c>
      <c r="R972" s="9"/>
      <c r="S972" s="9"/>
      <c r="T972" s="10" t="str">
        <f t="shared" si="438"/>
        <v/>
      </c>
      <c r="U972" s="11" t="str">
        <f t="shared" si="439"/>
        <v/>
      </c>
      <c r="W972" s="9" t="str">
        <f t="shared" si="428"/>
        <v/>
      </c>
      <c r="X972" s="9"/>
      <c r="Y972" s="9"/>
      <c r="Z972" s="10" t="str">
        <f t="shared" si="440"/>
        <v/>
      </c>
      <c r="AA972" s="11" t="str">
        <f t="shared" si="441"/>
        <v/>
      </c>
      <c r="AC972" s="9" t="str">
        <f t="shared" si="429"/>
        <v/>
      </c>
      <c r="AD972" s="9"/>
      <c r="AE972" s="9"/>
      <c r="AF972" s="10" t="str">
        <f t="shared" si="442"/>
        <v/>
      </c>
      <c r="AG972" s="11" t="str">
        <f t="shared" si="443"/>
        <v/>
      </c>
      <c r="AI972" s="9" t="str">
        <f t="shared" si="430"/>
        <v/>
      </c>
      <c r="AJ972" s="9"/>
      <c r="AK972" s="9"/>
      <c r="AL972" s="10" t="str">
        <f t="shared" si="423"/>
        <v/>
      </c>
      <c r="AM972" s="11" t="str">
        <f t="shared" si="424"/>
        <v/>
      </c>
      <c r="AO972" s="9" t="str">
        <f t="shared" si="431"/>
        <v/>
      </c>
      <c r="AP972" s="9"/>
      <c r="AQ972" s="9"/>
      <c r="AR972" s="10" t="str">
        <f t="shared" si="444"/>
        <v/>
      </c>
      <c r="AS972" s="11" t="str">
        <f t="shared" si="445"/>
        <v/>
      </c>
      <c r="AU972" s="9" t="str">
        <f t="shared" si="432"/>
        <v/>
      </c>
      <c r="AV972" s="9"/>
      <c r="AW972" s="9"/>
      <c r="AX972" s="10" t="str">
        <f t="shared" si="446"/>
        <v/>
      </c>
      <c r="AY972" s="11" t="str">
        <f t="shared" si="447"/>
        <v/>
      </c>
      <c r="BA972" s="12" t="str">
        <f t="shared" si="433"/>
        <v/>
      </c>
      <c r="BB972" s="12"/>
      <c r="BC972" s="12"/>
      <c r="BD972" s="13" t="str">
        <f t="shared" si="448"/>
        <v/>
      </c>
      <c r="BE972" s="14" t="str">
        <f t="shared" si="449"/>
        <v/>
      </c>
    </row>
    <row r="973" spans="5:57" x14ac:dyDescent="0.25">
      <c r="E973" s="9" t="str">
        <f t="shared" si="425"/>
        <v/>
      </c>
      <c r="F973" s="9"/>
      <c r="G973" s="9"/>
      <c r="H973" s="10" t="str">
        <f t="shared" si="434"/>
        <v/>
      </c>
      <c r="I973" s="15" t="str">
        <f t="shared" si="435"/>
        <v/>
      </c>
      <c r="K973" s="9" t="str">
        <f t="shared" si="426"/>
        <v/>
      </c>
      <c r="L973" s="9"/>
      <c r="M973" s="9"/>
      <c r="N973" s="10" t="str">
        <f t="shared" si="436"/>
        <v/>
      </c>
      <c r="O973" s="11" t="str">
        <f t="shared" si="437"/>
        <v/>
      </c>
      <c r="Q973" s="9" t="str">
        <f t="shared" si="427"/>
        <v/>
      </c>
      <c r="R973" s="9"/>
      <c r="S973" s="9"/>
      <c r="T973" s="10" t="str">
        <f t="shared" si="438"/>
        <v/>
      </c>
      <c r="U973" s="11" t="str">
        <f t="shared" si="439"/>
        <v/>
      </c>
      <c r="W973" s="9" t="str">
        <f t="shared" si="428"/>
        <v/>
      </c>
      <c r="X973" s="9"/>
      <c r="Y973" s="9"/>
      <c r="Z973" s="10" t="str">
        <f t="shared" si="440"/>
        <v/>
      </c>
      <c r="AA973" s="11" t="str">
        <f t="shared" si="441"/>
        <v/>
      </c>
      <c r="AC973" s="9" t="str">
        <f t="shared" si="429"/>
        <v/>
      </c>
      <c r="AD973" s="9"/>
      <c r="AE973" s="9"/>
      <c r="AF973" s="10" t="str">
        <f t="shared" si="442"/>
        <v/>
      </c>
      <c r="AG973" s="11" t="str">
        <f t="shared" si="443"/>
        <v/>
      </c>
      <c r="AI973" s="9" t="str">
        <f t="shared" si="430"/>
        <v/>
      </c>
      <c r="AJ973" s="9"/>
      <c r="AK973" s="9"/>
      <c r="AL973" s="10" t="str">
        <f t="shared" si="423"/>
        <v/>
      </c>
      <c r="AM973" s="11" t="str">
        <f t="shared" si="424"/>
        <v/>
      </c>
      <c r="AO973" s="9" t="str">
        <f t="shared" si="431"/>
        <v/>
      </c>
      <c r="AP973" s="9"/>
      <c r="AQ973" s="9"/>
      <c r="AR973" s="10" t="str">
        <f t="shared" si="444"/>
        <v/>
      </c>
      <c r="AS973" s="11" t="str">
        <f t="shared" si="445"/>
        <v/>
      </c>
      <c r="AU973" s="9" t="str">
        <f t="shared" si="432"/>
        <v/>
      </c>
      <c r="AV973" s="9"/>
      <c r="AW973" s="9"/>
      <c r="AX973" s="10" t="str">
        <f t="shared" si="446"/>
        <v/>
      </c>
      <c r="AY973" s="11" t="str">
        <f t="shared" si="447"/>
        <v/>
      </c>
      <c r="BA973" s="12" t="str">
        <f t="shared" si="433"/>
        <v/>
      </c>
      <c r="BB973" s="12"/>
      <c r="BC973" s="12"/>
      <c r="BD973" s="13" t="str">
        <f t="shared" si="448"/>
        <v/>
      </c>
      <c r="BE973" s="14" t="str">
        <f t="shared" si="449"/>
        <v/>
      </c>
    </row>
    <row r="974" spans="5:57" x14ac:dyDescent="0.25">
      <c r="E974" s="9" t="str">
        <f t="shared" si="425"/>
        <v/>
      </c>
      <c r="F974" s="9"/>
      <c r="G974" s="9"/>
      <c r="H974" s="10" t="str">
        <f t="shared" si="434"/>
        <v/>
      </c>
      <c r="I974" s="15" t="str">
        <f t="shared" si="435"/>
        <v/>
      </c>
      <c r="K974" s="9" t="str">
        <f t="shared" si="426"/>
        <v/>
      </c>
      <c r="L974" s="9"/>
      <c r="M974" s="9"/>
      <c r="N974" s="10" t="str">
        <f t="shared" si="436"/>
        <v/>
      </c>
      <c r="O974" s="11" t="str">
        <f t="shared" si="437"/>
        <v/>
      </c>
      <c r="Q974" s="9" t="str">
        <f t="shared" si="427"/>
        <v/>
      </c>
      <c r="R974" s="9"/>
      <c r="S974" s="9"/>
      <c r="T974" s="10" t="str">
        <f t="shared" si="438"/>
        <v/>
      </c>
      <c r="U974" s="11" t="str">
        <f t="shared" si="439"/>
        <v/>
      </c>
      <c r="W974" s="9" t="str">
        <f t="shared" si="428"/>
        <v/>
      </c>
      <c r="X974" s="9"/>
      <c r="Y974" s="9"/>
      <c r="Z974" s="10" t="str">
        <f t="shared" si="440"/>
        <v/>
      </c>
      <c r="AA974" s="11" t="str">
        <f t="shared" si="441"/>
        <v/>
      </c>
      <c r="AC974" s="9" t="str">
        <f t="shared" si="429"/>
        <v/>
      </c>
      <c r="AD974" s="9"/>
      <c r="AE974" s="9"/>
      <c r="AF974" s="10" t="str">
        <f t="shared" si="442"/>
        <v/>
      </c>
      <c r="AG974" s="11" t="str">
        <f t="shared" si="443"/>
        <v/>
      </c>
      <c r="AI974" s="9" t="str">
        <f t="shared" si="430"/>
        <v/>
      </c>
      <c r="AJ974" s="9"/>
      <c r="AK974" s="9"/>
      <c r="AL974" s="10" t="str">
        <f t="shared" si="423"/>
        <v/>
      </c>
      <c r="AM974" s="11" t="str">
        <f t="shared" si="424"/>
        <v/>
      </c>
      <c r="AO974" s="9" t="str">
        <f t="shared" si="431"/>
        <v/>
      </c>
      <c r="AP974" s="9"/>
      <c r="AQ974" s="9"/>
      <c r="AR974" s="10" t="str">
        <f t="shared" si="444"/>
        <v/>
      </c>
      <c r="AS974" s="11" t="str">
        <f t="shared" si="445"/>
        <v/>
      </c>
      <c r="AU974" s="9" t="str">
        <f t="shared" si="432"/>
        <v/>
      </c>
      <c r="AV974" s="9"/>
      <c r="AW974" s="9"/>
      <c r="AX974" s="10" t="str">
        <f t="shared" si="446"/>
        <v/>
      </c>
      <c r="AY974" s="11" t="str">
        <f t="shared" si="447"/>
        <v/>
      </c>
      <c r="BA974" s="12" t="str">
        <f t="shared" si="433"/>
        <v/>
      </c>
      <c r="BB974" s="12"/>
      <c r="BC974" s="12"/>
      <c r="BD974" s="13" t="str">
        <f t="shared" si="448"/>
        <v/>
      </c>
      <c r="BE974" s="14" t="str">
        <f t="shared" si="449"/>
        <v/>
      </c>
    </row>
    <row r="975" spans="5:57" x14ac:dyDescent="0.25">
      <c r="E975" s="9" t="str">
        <f t="shared" si="425"/>
        <v/>
      </c>
      <c r="F975" s="9"/>
      <c r="G975" s="9"/>
      <c r="H975" s="10" t="str">
        <f t="shared" si="434"/>
        <v/>
      </c>
      <c r="I975" s="15" t="str">
        <f t="shared" si="435"/>
        <v/>
      </c>
      <c r="K975" s="9" t="str">
        <f t="shared" si="426"/>
        <v/>
      </c>
      <c r="L975" s="9"/>
      <c r="M975" s="9"/>
      <c r="N975" s="10" t="str">
        <f t="shared" si="436"/>
        <v/>
      </c>
      <c r="O975" s="11" t="str">
        <f t="shared" si="437"/>
        <v/>
      </c>
      <c r="Q975" s="9" t="str">
        <f t="shared" si="427"/>
        <v/>
      </c>
      <c r="R975" s="9"/>
      <c r="S975" s="9"/>
      <c r="T975" s="10" t="str">
        <f t="shared" si="438"/>
        <v/>
      </c>
      <c r="U975" s="11" t="str">
        <f t="shared" si="439"/>
        <v/>
      </c>
      <c r="W975" s="9" t="str">
        <f t="shared" si="428"/>
        <v/>
      </c>
      <c r="X975" s="9"/>
      <c r="Y975" s="9"/>
      <c r="Z975" s="10" t="str">
        <f t="shared" si="440"/>
        <v/>
      </c>
      <c r="AA975" s="11" t="str">
        <f t="shared" si="441"/>
        <v/>
      </c>
      <c r="AC975" s="9" t="str">
        <f t="shared" si="429"/>
        <v/>
      </c>
      <c r="AD975" s="9"/>
      <c r="AE975" s="9"/>
      <c r="AF975" s="10" t="str">
        <f t="shared" si="442"/>
        <v/>
      </c>
      <c r="AG975" s="11" t="str">
        <f t="shared" si="443"/>
        <v/>
      </c>
      <c r="AI975" s="9" t="str">
        <f t="shared" si="430"/>
        <v/>
      </c>
      <c r="AJ975" s="9"/>
      <c r="AK975" s="9"/>
      <c r="AL975" s="10" t="str">
        <f t="shared" si="423"/>
        <v/>
      </c>
      <c r="AM975" s="11" t="str">
        <f t="shared" si="424"/>
        <v/>
      </c>
      <c r="AO975" s="9" t="str">
        <f t="shared" si="431"/>
        <v/>
      </c>
      <c r="AP975" s="9"/>
      <c r="AQ975" s="9"/>
      <c r="AR975" s="10" t="str">
        <f t="shared" si="444"/>
        <v/>
      </c>
      <c r="AS975" s="11" t="str">
        <f t="shared" si="445"/>
        <v/>
      </c>
      <c r="AU975" s="9" t="str">
        <f t="shared" si="432"/>
        <v/>
      </c>
      <c r="AV975" s="9"/>
      <c r="AW975" s="9"/>
      <c r="AX975" s="10" t="str">
        <f t="shared" si="446"/>
        <v/>
      </c>
      <c r="AY975" s="11" t="str">
        <f t="shared" si="447"/>
        <v/>
      </c>
      <c r="BA975" s="12" t="str">
        <f t="shared" si="433"/>
        <v/>
      </c>
      <c r="BB975" s="12"/>
      <c r="BC975" s="12"/>
      <c r="BD975" s="13" t="str">
        <f t="shared" si="448"/>
        <v/>
      </c>
      <c r="BE975" s="14" t="str">
        <f t="shared" si="449"/>
        <v/>
      </c>
    </row>
    <row r="976" spans="5:57" x14ac:dyDescent="0.25">
      <c r="E976" s="9" t="str">
        <f t="shared" si="425"/>
        <v/>
      </c>
      <c r="F976" s="9"/>
      <c r="G976" s="9"/>
      <c r="H976" s="10" t="str">
        <f t="shared" si="434"/>
        <v/>
      </c>
      <c r="I976" s="15" t="str">
        <f t="shared" si="435"/>
        <v/>
      </c>
      <c r="K976" s="9" t="str">
        <f t="shared" si="426"/>
        <v/>
      </c>
      <c r="L976" s="9"/>
      <c r="M976" s="9"/>
      <c r="N976" s="10" t="str">
        <f t="shared" si="436"/>
        <v/>
      </c>
      <c r="O976" s="11" t="str">
        <f t="shared" si="437"/>
        <v/>
      </c>
      <c r="Q976" s="9" t="str">
        <f t="shared" si="427"/>
        <v/>
      </c>
      <c r="R976" s="9"/>
      <c r="S976" s="9"/>
      <c r="T976" s="10" t="str">
        <f t="shared" si="438"/>
        <v/>
      </c>
      <c r="U976" s="11" t="str">
        <f t="shared" si="439"/>
        <v/>
      </c>
      <c r="W976" s="9" t="str">
        <f t="shared" si="428"/>
        <v/>
      </c>
      <c r="X976" s="9"/>
      <c r="Y976" s="9"/>
      <c r="Z976" s="10" t="str">
        <f t="shared" si="440"/>
        <v/>
      </c>
      <c r="AA976" s="11" t="str">
        <f t="shared" si="441"/>
        <v/>
      </c>
      <c r="AC976" s="9" t="str">
        <f t="shared" si="429"/>
        <v/>
      </c>
      <c r="AD976" s="9"/>
      <c r="AE976" s="9"/>
      <c r="AF976" s="10" t="str">
        <f t="shared" si="442"/>
        <v/>
      </c>
      <c r="AG976" s="11" t="str">
        <f t="shared" si="443"/>
        <v/>
      </c>
      <c r="AI976" s="9" t="str">
        <f t="shared" si="430"/>
        <v/>
      </c>
      <c r="AJ976" s="9"/>
      <c r="AK976" s="9"/>
      <c r="AL976" s="10" t="str">
        <f t="shared" si="423"/>
        <v/>
      </c>
      <c r="AM976" s="11" t="str">
        <f t="shared" si="424"/>
        <v/>
      </c>
      <c r="AO976" s="9" t="str">
        <f t="shared" si="431"/>
        <v/>
      </c>
      <c r="AP976" s="9"/>
      <c r="AQ976" s="9"/>
      <c r="AR976" s="10" t="str">
        <f t="shared" si="444"/>
        <v/>
      </c>
      <c r="AS976" s="11" t="str">
        <f t="shared" si="445"/>
        <v/>
      </c>
      <c r="AU976" s="9" t="str">
        <f t="shared" si="432"/>
        <v/>
      </c>
      <c r="AV976" s="9"/>
      <c r="AW976" s="9"/>
      <c r="AX976" s="10" t="str">
        <f t="shared" si="446"/>
        <v/>
      </c>
      <c r="AY976" s="11" t="str">
        <f t="shared" si="447"/>
        <v/>
      </c>
      <c r="BA976" s="12" t="str">
        <f t="shared" si="433"/>
        <v/>
      </c>
      <c r="BB976" s="12"/>
      <c r="BC976" s="12"/>
      <c r="BD976" s="13" t="str">
        <f t="shared" si="448"/>
        <v/>
      </c>
      <c r="BE976" s="14" t="str">
        <f t="shared" si="449"/>
        <v/>
      </c>
    </row>
    <row r="977" spans="5:57" x14ac:dyDescent="0.25">
      <c r="E977" s="9" t="str">
        <f t="shared" si="425"/>
        <v/>
      </c>
      <c r="F977" s="9"/>
      <c r="G977" s="9"/>
      <c r="H977" s="10" t="str">
        <f t="shared" si="434"/>
        <v/>
      </c>
      <c r="I977" s="15" t="str">
        <f t="shared" si="435"/>
        <v/>
      </c>
      <c r="K977" s="9" t="str">
        <f t="shared" si="426"/>
        <v/>
      </c>
      <c r="L977" s="9"/>
      <c r="M977" s="9"/>
      <c r="N977" s="10" t="str">
        <f t="shared" si="436"/>
        <v/>
      </c>
      <c r="O977" s="11" t="str">
        <f t="shared" si="437"/>
        <v/>
      </c>
      <c r="Q977" s="9" t="str">
        <f t="shared" si="427"/>
        <v/>
      </c>
      <c r="R977" s="9"/>
      <c r="S977" s="9"/>
      <c r="T977" s="10" t="str">
        <f t="shared" si="438"/>
        <v/>
      </c>
      <c r="U977" s="11" t="str">
        <f t="shared" si="439"/>
        <v/>
      </c>
      <c r="W977" s="9" t="str">
        <f t="shared" si="428"/>
        <v/>
      </c>
      <c r="X977" s="9"/>
      <c r="Y977" s="9"/>
      <c r="Z977" s="10" t="str">
        <f t="shared" si="440"/>
        <v/>
      </c>
      <c r="AA977" s="11" t="str">
        <f t="shared" si="441"/>
        <v/>
      </c>
      <c r="AC977" s="9" t="str">
        <f t="shared" si="429"/>
        <v/>
      </c>
      <c r="AD977" s="9"/>
      <c r="AE977" s="9"/>
      <c r="AF977" s="10" t="str">
        <f t="shared" si="442"/>
        <v/>
      </c>
      <c r="AG977" s="11" t="str">
        <f t="shared" si="443"/>
        <v/>
      </c>
      <c r="AI977" s="9" t="str">
        <f t="shared" si="430"/>
        <v/>
      </c>
      <c r="AJ977" s="9"/>
      <c r="AK977" s="9"/>
      <c r="AL977" s="10" t="str">
        <f t="shared" si="423"/>
        <v/>
      </c>
      <c r="AM977" s="11" t="str">
        <f t="shared" si="424"/>
        <v/>
      </c>
      <c r="AO977" s="9" t="str">
        <f t="shared" si="431"/>
        <v/>
      </c>
      <c r="AP977" s="9"/>
      <c r="AQ977" s="9"/>
      <c r="AR977" s="10" t="str">
        <f t="shared" si="444"/>
        <v/>
      </c>
      <c r="AS977" s="11" t="str">
        <f t="shared" si="445"/>
        <v/>
      </c>
      <c r="AU977" s="9" t="str">
        <f t="shared" si="432"/>
        <v/>
      </c>
      <c r="AV977" s="9"/>
      <c r="AW977" s="9"/>
      <c r="AX977" s="10" t="str">
        <f t="shared" si="446"/>
        <v/>
      </c>
      <c r="AY977" s="11" t="str">
        <f t="shared" si="447"/>
        <v/>
      </c>
      <c r="BA977" s="12" t="str">
        <f t="shared" si="433"/>
        <v/>
      </c>
      <c r="BB977" s="12"/>
      <c r="BC977" s="12"/>
      <c r="BD977" s="13" t="str">
        <f t="shared" si="448"/>
        <v/>
      </c>
      <c r="BE977" s="14" t="str">
        <f t="shared" si="449"/>
        <v/>
      </c>
    </row>
    <row r="978" spans="5:57" x14ac:dyDescent="0.25">
      <c r="E978" s="9" t="str">
        <f t="shared" si="425"/>
        <v/>
      </c>
      <c r="F978" s="9"/>
      <c r="G978" s="9"/>
      <c r="H978" s="10" t="str">
        <f t="shared" si="434"/>
        <v/>
      </c>
      <c r="I978" s="15" t="str">
        <f t="shared" si="435"/>
        <v/>
      </c>
      <c r="K978" s="9" t="str">
        <f t="shared" si="426"/>
        <v/>
      </c>
      <c r="L978" s="9"/>
      <c r="M978" s="9"/>
      <c r="N978" s="10" t="str">
        <f t="shared" si="436"/>
        <v/>
      </c>
      <c r="O978" s="11" t="str">
        <f t="shared" si="437"/>
        <v/>
      </c>
      <c r="Q978" s="9" t="str">
        <f t="shared" si="427"/>
        <v/>
      </c>
      <c r="R978" s="9"/>
      <c r="S978" s="9"/>
      <c r="T978" s="10" t="str">
        <f t="shared" si="438"/>
        <v/>
      </c>
      <c r="U978" s="11" t="str">
        <f t="shared" si="439"/>
        <v/>
      </c>
      <c r="W978" s="9" t="str">
        <f t="shared" si="428"/>
        <v/>
      </c>
      <c r="X978" s="9"/>
      <c r="Y978" s="9"/>
      <c r="Z978" s="10" t="str">
        <f t="shared" si="440"/>
        <v/>
      </c>
      <c r="AA978" s="11" t="str">
        <f t="shared" si="441"/>
        <v/>
      </c>
      <c r="AC978" s="9" t="str">
        <f t="shared" si="429"/>
        <v/>
      </c>
      <c r="AD978" s="9"/>
      <c r="AE978" s="9"/>
      <c r="AF978" s="10" t="str">
        <f t="shared" si="442"/>
        <v/>
      </c>
      <c r="AG978" s="11" t="str">
        <f t="shared" si="443"/>
        <v/>
      </c>
      <c r="AI978" s="9" t="str">
        <f t="shared" si="430"/>
        <v/>
      </c>
      <c r="AJ978" s="9"/>
      <c r="AK978" s="9"/>
      <c r="AL978" s="10" t="str">
        <f t="shared" si="423"/>
        <v/>
      </c>
      <c r="AM978" s="11" t="str">
        <f t="shared" si="424"/>
        <v/>
      </c>
      <c r="AO978" s="9" t="str">
        <f t="shared" si="431"/>
        <v/>
      </c>
      <c r="AP978" s="9"/>
      <c r="AQ978" s="9"/>
      <c r="AR978" s="10" t="str">
        <f t="shared" si="444"/>
        <v/>
      </c>
      <c r="AS978" s="11" t="str">
        <f t="shared" si="445"/>
        <v/>
      </c>
      <c r="AU978" s="9" t="str">
        <f t="shared" si="432"/>
        <v/>
      </c>
      <c r="AV978" s="9"/>
      <c r="AW978" s="9"/>
      <c r="AX978" s="10" t="str">
        <f t="shared" si="446"/>
        <v/>
      </c>
      <c r="AY978" s="11" t="str">
        <f t="shared" si="447"/>
        <v/>
      </c>
      <c r="BA978" s="12" t="str">
        <f t="shared" si="433"/>
        <v/>
      </c>
      <c r="BB978" s="12"/>
      <c r="BC978" s="12"/>
      <c r="BD978" s="13" t="str">
        <f t="shared" si="448"/>
        <v/>
      </c>
      <c r="BE978" s="14" t="str">
        <f t="shared" si="449"/>
        <v/>
      </c>
    </row>
    <row r="979" spans="5:57" x14ac:dyDescent="0.25">
      <c r="E979" s="9" t="str">
        <f t="shared" si="425"/>
        <v/>
      </c>
      <c r="F979" s="9"/>
      <c r="G979" s="9"/>
      <c r="H979" s="10" t="str">
        <f t="shared" si="434"/>
        <v/>
      </c>
      <c r="I979" s="15" t="str">
        <f t="shared" si="435"/>
        <v/>
      </c>
      <c r="K979" s="9" t="str">
        <f t="shared" si="426"/>
        <v/>
      </c>
      <c r="L979" s="9"/>
      <c r="M979" s="9"/>
      <c r="N979" s="10" t="str">
        <f t="shared" si="436"/>
        <v/>
      </c>
      <c r="O979" s="11" t="str">
        <f t="shared" si="437"/>
        <v/>
      </c>
      <c r="Q979" s="9" t="str">
        <f t="shared" si="427"/>
        <v/>
      </c>
      <c r="R979" s="9"/>
      <c r="S979" s="9"/>
      <c r="T979" s="10" t="str">
        <f t="shared" si="438"/>
        <v/>
      </c>
      <c r="U979" s="11" t="str">
        <f t="shared" si="439"/>
        <v/>
      </c>
      <c r="W979" s="9" t="str">
        <f t="shared" si="428"/>
        <v/>
      </c>
      <c r="X979" s="9"/>
      <c r="Y979" s="9"/>
      <c r="Z979" s="10" t="str">
        <f t="shared" si="440"/>
        <v/>
      </c>
      <c r="AA979" s="11" t="str">
        <f t="shared" si="441"/>
        <v/>
      </c>
      <c r="AC979" s="9" t="str">
        <f t="shared" si="429"/>
        <v/>
      </c>
      <c r="AD979" s="9"/>
      <c r="AE979" s="9"/>
      <c r="AF979" s="10" t="str">
        <f t="shared" si="442"/>
        <v/>
      </c>
      <c r="AG979" s="11" t="str">
        <f t="shared" si="443"/>
        <v/>
      </c>
      <c r="AI979" s="9" t="str">
        <f t="shared" si="430"/>
        <v/>
      </c>
      <c r="AJ979" s="9"/>
      <c r="AK979" s="9"/>
      <c r="AL979" s="10" t="str">
        <f t="shared" si="423"/>
        <v/>
      </c>
      <c r="AM979" s="11" t="str">
        <f t="shared" si="424"/>
        <v/>
      </c>
      <c r="AO979" s="9" t="str">
        <f t="shared" si="431"/>
        <v/>
      </c>
      <c r="AP979" s="9"/>
      <c r="AQ979" s="9"/>
      <c r="AR979" s="10" t="str">
        <f t="shared" si="444"/>
        <v/>
      </c>
      <c r="AS979" s="11" t="str">
        <f t="shared" si="445"/>
        <v/>
      </c>
      <c r="AU979" s="9" t="str">
        <f t="shared" si="432"/>
        <v/>
      </c>
      <c r="AV979" s="9"/>
      <c r="AW979" s="9"/>
      <c r="AX979" s="10" t="str">
        <f t="shared" si="446"/>
        <v/>
      </c>
      <c r="AY979" s="11" t="str">
        <f t="shared" si="447"/>
        <v/>
      </c>
      <c r="BA979" s="12" t="str">
        <f t="shared" si="433"/>
        <v/>
      </c>
      <c r="BB979" s="12"/>
      <c r="BC979" s="12"/>
      <c r="BD979" s="13" t="str">
        <f t="shared" si="448"/>
        <v/>
      </c>
      <c r="BE979" s="14" t="str">
        <f t="shared" si="449"/>
        <v/>
      </c>
    </row>
    <row r="980" spans="5:57" x14ac:dyDescent="0.25">
      <c r="E980" s="9" t="str">
        <f t="shared" si="425"/>
        <v/>
      </c>
      <c r="F980" s="9"/>
      <c r="G980" s="9"/>
      <c r="H980" s="10" t="str">
        <f t="shared" si="434"/>
        <v/>
      </c>
      <c r="I980" s="15" t="str">
        <f t="shared" si="435"/>
        <v/>
      </c>
      <c r="K980" s="9" t="str">
        <f t="shared" si="426"/>
        <v/>
      </c>
      <c r="L980" s="9"/>
      <c r="M980" s="9"/>
      <c r="N980" s="10" t="str">
        <f t="shared" si="436"/>
        <v/>
      </c>
      <c r="O980" s="11" t="str">
        <f t="shared" si="437"/>
        <v/>
      </c>
      <c r="Q980" s="9" t="str">
        <f t="shared" si="427"/>
        <v/>
      </c>
      <c r="R980" s="9"/>
      <c r="S980" s="9"/>
      <c r="T980" s="10" t="str">
        <f t="shared" si="438"/>
        <v/>
      </c>
      <c r="U980" s="11" t="str">
        <f t="shared" si="439"/>
        <v/>
      </c>
      <c r="W980" s="9" t="str">
        <f t="shared" si="428"/>
        <v/>
      </c>
      <c r="X980" s="9"/>
      <c r="Y980" s="9"/>
      <c r="Z980" s="10" t="str">
        <f t="shared" si="440"/>
        <v/>
      </c>
      <c r="AA980" s="11" t="str">
        <f t="shared" si="441"/>
        <v/>
      </c>
      <c r="AC980" s="9" t="str">
        <f t="shared" si="429"/>
        <v/>
      </c>
      <c r="AD980" s="9"/>
      <c r="AE980" s="9"/>
      <c r="AF980" s="10" t="str">
        <f t="shared" si="442"/>
        <v/>
      </c>
      <c r="AG980" s="11" t="str">
        <f t="shared" si="443"/>
        <v/>
      </c>
      <c r="AI980" s="9" t="str">
        <f t="shared" si="430"/>
        <v/>
      </c>
      <c r="AJ980" s="9"/>
      <c r="AK980" s="9"/>
      <c r="AL980" s="10" t="str">
        <f t="shared" si="423"/>
        <v/>
      </c>
      <c r="AM980" s="11" t="str">
        <f t="shared" si="424"/>
        <v/>
      </c>
      <c r="AO980" s="9" t="str">
        <f t="shared" si="431"/>
        <v/>
      </c>
      <c r="AP980" s="9"/>
      <c r="AQ980" s="9"/>
      <c r="AR980" s="10" t="str">
        <f t="shared" si="444"/>
        <v/>
      </c>
      <c r="AS980" s="11" t="str">
        <f t="shared" si="445"/>
        <v/>
      </c>
      <c r="AU980" s="9" t="str">
        <f t="shared" si="432"/>
        <v/>
      </c>
      <c r="AV980" s="9"/>
      <c r="AW980" s="9"/>
      <c r="AX980" s="10" t="str">
        <f t="shared" si="446"/>
        <v/>
      </c>
      <c r="AY980" s="11" t="str">
        <f t="shared" si="447"/>
        <v/>
      </c>
      <c r="BA980" s="12" t="str">
        <f t="shared" si="433"/>
        <v/>
      </c>
      <c r="BB980" s="12"/>
      <c r="BC980" s="12"/>
      <c r="BD980" s="13" t="str">
        <f t="shared" si="448"/>
        <v/>
      </c>
      <c r="BE980" s="14" t="str">
        <f t="shared" si="449"/>
        <v/>
      </c>
    </row>
    <row r="981" spans="5:57" x14ac:dyDescent="0.25">
      <c r="E981" s="9" t="str">
        <f t="shared" si="425"/>
        <v/>
      </c>
      <c r="F981" s="9"/>
      <c r="G981" s="9"/>
      <c r="H981" s="10" t="str">
        <f t="shared" si="434"/>
        <v/>
      </c>
      <c r="I981" s="15" t="str">
        <f t="shared" si="435"/>
        <v/>
      </c>
      <c r="K981" s="9" t="str">
        <f t="shared" si="426"/>
        <v/>
      </c>
      <c r="L981" s="9"/>
      <c r="M981" s="9"/>
      <c r="N981" s="10" t="str">
        <f t="shared" si="436"/>
        <v/>
      </c>
      <c r="O981" s="11" t="str">
        <f t="shared" si="437"/>
        <v/>
      </c>
      <c r="Q981" s="9" t="str">
        <f t="shared" si="427"/>
        <v/>
      </c>
      <c r="R981" s="9"/>
      <c r="S981" s="9"/>
      <c r="T981" s="10" t="str">
        <f t="shared" si="438"/>
        <v/>
      </c>
      <c r="U981" s="11" t="str">
        <f t="shared" si="439"/>
        <v/>
      </c>
      <c r="W981" s="9" t="str">
        <f t="shared" si="428"/>
        <v/>
      </c>
      <c r="X981" s="9"/>
      <c r="Y981" s="9"/>
      <c r="Z981" s="10" t="str">
        <f t="shared" si="440"/>
        <v/>
      </c>
      <c r="AA981" s="11" t="str">
        <f t="shared" si="441"/>
        <v/>
      </c>
      <c r="AC981" s="9" t="str">
        <f t="shared" si="429"/>
        <v/>
      </c>
      <c r="AD981" s="9"/>
      <c r="AE981" s="9"/>
      <c r="AF981" s="10" t="str">
        <f t="shared" si="442"/>
        <v/>
      </c>
      <c r="AG981" s="11" t="str">
        <f t="shared" si="443"/>
        <v/>
      </c>
      <c r="AI981" s="9" t="str">
        <f t="shared" si="430"/>
        <v/>
      </c>
      <c r="AJ981" s="9"/>
      <c r="AK981" s="9"/>
      <c r="AL981" s="10" t="str">
        <f t="shared" si="423"/>
        <v/>
      </c>
      <c r="AM981" s="11" t="str">
        <f t="shared" si="424"/>
        <v/>
      </c>
      <c r="AO981" s="9" t="str">
        <f t="shared" si="431"/>
        <v/>
      </c>
      <c r="AP981" s="9"/>
      <c r="AQ981" s="9"/>
      <c r="AR981" s="10" t="str">
        <f t="shared" si="444"/>
        <v/>
      </c>
      <c r="AS981" s="11" t="str">
        <f t="shared" si="445"/>
        <v/>
      </c>
      <c r="AU981" s="9" t="str">
        <f t="shared" si="432"/>
        <v/>
      </c>
      <c r="AV981" s="9"/>
      <c r="AW981" s="9"/>
      <c r="AX981" s="10" t="str">
        <f t="shared" si="446"/>
        <v/>
      </c>
      <c r="AY981" s="11" t="str">
        <f t="shared" si="447"/>
        <v/>
      </c>
      <c r="BA981" s="12" t="str">
        <f t="shared" si="433"/>
        <v/>
      </c>
      <c r="BB981" s="12"/>
      <c r="BC981" s="12"/>
      <c r="BD981" s="13" t="str">
        <f t="shared" si="448"/>
        <v/>
      </c>
      <c r="BE981" s="14" t="str">
        <f t="shared" si="449"/>
        <v/>
      </c>
    </row>
    <row r="982" spans="5:57" x14ac:dyDescent="0.25">
      <c r="E982" s="9" t="str">
        <f t="shared" si="425"/>
        <v/>
      </c>
      <c r="F982" s="9"/>
      <c r="G982" s="9"/>
      <c r="H982" s="10" t="str">
        <f t="shared" si="434"/>
        <v/>
      </c>
      <c r="I982" s="15" t="str">
        <f t="shared" si="435"/>
        <v/>
      </c>
      <c r="K982" s="9" t="str">
        <f t="shared" si="426"/>
        <v/>
      </c>
      <c r="L982" s="9"/>
      <c r="M982" s="9"/>
      <c r="N982" s="10" t="str">
        <f t="shared" si="436"/>
        <v/>
      </c>
      <c r="O982" s="11" t="str">
        <f t="shared" si="437"/>
        <v/>
      </c>
      <c r="Q982" s="9" t="str">
        <f t="shared" si="427"/>
        <v/>
      </c>
      <c r="R982" s="9"/>
      <c r="S982" s="9"/>
      <c r="T982" s="10" t="str">
        <f t="shared" si="438"/>
        <v/>
      </c>
      <c r="U982" s="11" t="str">
        <f t="shared" si="439"/>
        <v/>
      </c>
      <c r="W982" s="9" t="str">
        <f t="shared" si="428"/>
        <v/>
      </c>
      <c r="X982" s="9"/>
      <c r="Y982" s="9"/>
      <c r="Z982" s="10" t="str">
        <f t="shared" si="440"/>
        <v/>
      </c>
      <c r="AA982" s="11" t="str">
        <f t="shared" si="441"/>
        <v/>
      </c>
      <c r="AC982" s="9" t="str">
        <f t="shared" si="429"/>
        <v/>
      </c>
      <c r="AD982" s="9"/>
      <c r="AE982" s="9"/>
      <c r="AF982" s="10" t="str">
        <f t="shared" si="442"/>
        <v/>
      </c>
      <c r="AG982" s="11" t="str">
        <f t="shared" si="443"/>
        <v/>
      </c>
      <c r="AI982" s="9" t="str">
        <f t="shared" si="430"/>
        <v/>
      </c>
      <c r="AJ982" s="9"/>
      <c r="AK982" s="9"/>
      <c r="AL982" s="10" t="str">
        <f t="shared" si="423"/>
        <v/>
      </c>
      <c r="AM982" s="11" t="str">
        <f t="shared" si="424"/>
        <v/>
      </c>
      <c r="AO982" s="9" t="str">
        <f t="shared" si="431"/>
        <v/>
      </c>
      <c r="AP982" s="9"/>
      <c r="AQ982" s="9"/>
      <c r="AR982" s="10" t="str">
        <f t="shared" si="444"/>
        <v/>
      </c>
      <c r="AS982" s="11" t="str">
        <f t="shared" si="445"/>
        <v/>
      </c>
      <c r="AU982" s="9" t="str">
        <f t="shared" si="432"/>
        <v/>
      </c>
      <c r="AV982" s="9"/>
      <c r="AW982" s="9"/>
      <c r="AX982" s="10" t="str">
        <f t="shared" si="446"/>
        <v/>
      </c>
      <c r="AY982" s="11" t="str">
        <f t="shared" si="447"/>
        <v/>
      </c>
      <c r="BA982" s="12" t="str">
        <f t="shared" si="433"/>
        <v/>
      </c>
      <c r="BB982" s="12"/>
      <c r="BC982" s="12"/>
      <c r="BD982" s="13" t="str">
        <f t="shared" si="448"/>
        <v/>
      </c>
      <c r="BE982" s="14" t="str">
        <f t="shared" si="449"/>
        <v/>
      </c>
    </row>
    <row r="983" spans="5:57" x14ac:dyDescent="0.25">
      <c r="E983" s="9" t="str">
        <f t="shared" si="425"/>
        <v/>
      </c>
      <c r="F983" s="9"/>
      <c r="G983" s="9"/>
      <c r="H983" s="10" t="str">
        <f t="shared" si="434"/>
        <v/>
      </c>
      <c r="I983" s="15" t="str">
        <f t="shared" si="435"/>
        <v/>
      </c>
      <c r="K983" s="9" t="str">
        <f t="shared" si="426"/>
        <v/>
      </c>
      <c r="L983" s="9"/>
      <c r="M983" s="9"/>
      <c r="N983" s="10" t="str">
        <f t="shared" si="436"/>
        <v/>
      </c>
      <c r="O983" s="11" t="str">
        <f t="shared" si="437"/>
        <v/>
      </c>
      <c r="Q983" s="9" t="str">
        <f t="shared" si="427"/>
        <v/>
      </c>
      <c r="R983" s="9"/>
      <c r="S983" s="9"/>
      <c r="T983" s="10" t="str">
        <f t="shared" si="438"/>
        <v/>
      </c>
      <c r="U983" s="11" t="str">
        <f t="shared" si="439"/>
        <v/>
      </c>
      <c r="W983" s="9" t="str">
        <f t="shared" si="428"/>
        <v/>
      </c>
      <c r="X983" s="9"/>
      <c r="Y983" s="9"/>
      <c r="Z983" s="10" t="str">
        <f t="shared" si="440"/>
        <v/>
      </c>
      <c r="AA983" s="11" t="str">
        <f t="shared" si="441"/>
        <v/>
      </c>
      <c r="AC983" s="9" t="str">
        <f t="shared" si="429"/>
        <v/>
      </c>
      <c r="AD983" s="9"/>
      <c r="AE983" s="9"/>
      <c r="AF983" s="10" t="str">
        <f t="shared" si="442"/>
        <v/>
      </c>
      <c r="AG983" s="11" t="str">
        <f t="shared" si="443"/>
        <v/>
      </c>
      <c r="AI983" s="9" t="str">
        <f t="shared" si="430"/>
        <v/>
      </c>
      <c r="AJ983" s="9"/>
      <c r="AK983" s="9"/>
      <c r="AL983" s="10" t="str">
        <f t="shared" si="423"/>
        <v/>
      </c>
      <c r="AM983" s="11" t="str">
        <f t="shared" si="424"/>
        <v/>
      </c>
      <c r="AO983" s="9" t="str">
        <f t="shared" si="431"/>
        <v/>
      </c>
      <c r="AP983" s="9"/>
      <c r="AQ983" s="9"/>
      <c r="AR983" s="10" t="str">
        <f t="shared" si="444"/>
        <v/>
      </c>
      <c r="AS983" s="11" t="str">
        <f t="shared" si="445"/>
        <v/>
      </c>
      <c r="AU983" s="9" t="str">
        <f t="shared" si="432"/>
        <v/>
      </c>
      <c r="AV983" s="9"/>
      <c r="AW983" s="9"/>
      <c r="AX983" s="10" t="str">
        <f t="shared" si="446"/>
        <v/>
      </c>
      <c r="AY983" s="11" t="str">
        <f t="shared" si="447"/>
        <v/>
      </c>
      <c r="BA983" s="12" t="str">
        <f t="shared" si="433"/>
        <v/>
      </c>
      <c r="BB983" s="12"/>
      <c r="BC983" s="12"/>
      <c r="BD983" s="13" t="str">
        <f t="shared" si="448"/>
        <v/>
      </c>
      <c r="BE983" s="14" t="str">
        <f t="shared" si="449"/>
        <v/>
      </c>
    </row>
    <row r="984" spans="5:57" x14ac:dyDescent="0.25">
      <c r="E984" s="9" t="str">
        <f t="shared" si="425"/>
        <v/>
      </c>
      <c r="F984" s="9"/>
      <c r="G984" s="9"/>
      <c r="H984" s="10" t="str">
        <f t="shared" si="434"/>
        <v/>
      </c>
      <c r="I984" s="15" t="str">
        <f t="shared" si="435"/>
        <v/>
      </c>
      <c r="K984" s="9" t="str">
        <f t="shared" si="426"/>
        <v/>
      </c>
      <c r="L984" s="9"/>
      <c r="M984" s="9"/>
      <c r="N984" s="10" t="str">
        <f t="shared" si="436"/>
        <v/>
      </c>
      <c r="O984" s="11" t="str">
        <f t="shared" si="437"/>
        <v/>
      </c>
      <c r="Q984" s="9" t="str">
        <f t="shared" si="427"/>
        <v/>
      </c>
      <c r="R984" s="9"/>
      <c r="S984" s="9"/>
      <c r="T984" s="10" t="str">
        <f t="shared" si="438"/>
        <v/>
      </c>
      <c r="U984" s="11" t="str">
        <f t="shared" si="439"/>
        <v/>
      </c>
      <c r="W984" s="9" t="str">
        <f t="shared" si="428"/>
        <v/>
      </c>
      <c r="X984" s="9"/>
      <c r="Y984" s="9"/>
      <c r="Z984" s="10" t="str">
        <f t="shared" si="440"/>
        <v/>
      </c>
      <c r="AA984" s="11" t="str">
        <f t="shared" si="441"/>
        <v/>
      </c>
      <c r="AC984" s="9" t="str">
        <f t="shared" si="429"/>
        <v/>
      </c>
      <c r="AD984" s="9"/>
      <c r="AE984" s="9"/>
      <c r="AF984" s="10" t="str">
        <f t="shared" si="442"/>
        <v/>
      </c>
      <c r="AG984" s="11" t="str">
        <f t="shared" si="443"/>
        <v/>
      </c>
      <c r="AI984" s="9" t="str">
        <f t="shared" si="430"/>
        <v/>
      </c>
      <c r="AJ984" s="9"/>
      <c r="AK984" s="9"/>
      <c r="AL984" s="10" t="str">
        <f t="shared" si="423"/>
        <v/>
      </c>
      <c r="AM984" s="11" t="str">
        <f t="shared" si="424"/>
        <v/>
      </c>
      <c r="AO984" s="9" t="str">
        <f t="shared" si="431"/>
        <v/>
      </c>
      <c r="AP984" s="9"/>
      <c r="AQ984" s="9"/>
      <c r="AR984" s="10" t="str">
        <f t="shared" si="444"/>
        <v/>
      </c>
      <c r="AS984" s="11" t="str">
        <f t="shared" si="445"/>
        <v/>
      </c>
      <c r="AU984" s="9" t="str">
        <f t="shared" si="432"/>
        <v/>
      </c>
      <c r="AV984" s="9"/>
      <c r="AW984" s="9"/>
      <c r="AX984" s="10" t="str">
        <f t="shared" si="446"/>
        <v/>
      </c>
      <c r="AY984" s="11" t="str">
        <f t="shared" si="447"/>
        <v/>
      </c>
      <c r="BA984" s="12" t="str">
        <f t="shared" si="433"/>
        <v/>
      </c>
      <c r="BB984" s="12"/>
      <c r="BC984" s="12"/>
      <c r="BD984" s="13" t="str">
        <f t="shared" si="448"/>
        <v/>
      </c>
      <c r="BE984" s="14" t="str">
        <f t="shared" si="449"/>
        <v/>
      </c>
    </row>
    <row r="985" spans="5:57" x14ac:dyDescent="0.25">
      <c r="E985" s="9" t="str">
        <f t="shared" si="425"/>
        <v/>
      </c>
      <c r="F985" s="9"/>
      <c r="G985" s="9"/>
      <c r="H985" s="10" t="str">
        <f t="shared" si="434"/>
        <v/>
      </c>
      <c r="I985" s="15" t="str">
        <f t="shared" si="435"/>
        <v/>
      </c>
      <c r="K985" s="9" t="str">
        <f t="shared" si="426"/>
        <v/>
      </c>
      <c r="L985" s="9"/>
      <c r="M985" s="9"/>
      <c r="N985" s="10" t="str">
        <f t="shared" si="436"/>
        <v/>
      </c>
      <c r="O985" s="11" t="str">
        <f t="shared" si="437"/>
        <v/>
      </c>
      <c r="Q985" s="9" t="str">
        <f t="shared" si="427"/>
        <v/>
      </c>
      <c r="R985" s="9"/>
      <c r="S985" s="9"/>
      <c r="T985" s="10" t="str">
        <f t="shared" si="438"/>
        <v/>
      </c>
      <c r="U985" s="11" t="str">
        <f t="shared" si="439"/>
        <v/>
      </c>
      <c r="W985" s="9" t="str">
        <f t="shared" si="428"/>
        <v/>
      </c>
      <c r="X985" s="9"/>
      <c r="Y985" s="9"/>
      <c r="Z985" s="10" t="str">
        <f t="shared" si="440"/>
        <v/>
      </c>
      <c r="AA985" s="11" t="str">
        <f t="shared" si="441"/>
        <v/>
      </c>
      <c r="AC985" s="9" t="str">
        <f t="shared" si="429"/>
        <v/>
      </c>
      <c r="AD985" s="9"/>
      <c r="AE985" s="9"/>
      <c r="AF985" s="10" t="str">
        <f t="shared" si="442"/>
        <v/>
      </c>
      <c r="AG985" s="11" t="str">
        <f t="shared" si="443"/>
        <v/>
      </c>
      <c r="AI985" s="9" t="str">
        <f t="shared" si="430"/>
        <v/>
      </c>
      <c r="AJ985" s="9"/>
      <c r="AK985" s="9"/>
      <c r="AL985" s="10" t="str">
        <f t="shared" si="423"/>
        <v/>
      </c>
      <c r="AM985" s="11" t="str">
        <f t="shared" si="424"/>
        <v/>
      </c>
      <c r="AO985" s="9" t="str">
        <f t="shared" si="431"/>
        <v/>
      </c>
      <c r="AP985" s="9"/>
      <c r="AQ985" s="9"/>
      <c r="AR985" s="10" t="str">
        <f t="shared" si="444"/>
        <v/>
      </c>
      <c r="AS985" s="11" t="str">
        <f t="shared" si="445"/>
        <v/>
      </c>
      <c r="AU985" s="9" t="str">
        <f t="shared" si="432"/>
        <v/>
      </c>
      <c r="AV985" s="9"/>
      <c r="AW985" s="9"/>
      <c r="AX985" s="10" t="str">
        <f t="shared" si="446"/>
        <v/>
      </c>
      <c r="AY985" s="11" t="str">
        <f t="shared" si="447"/>
        <v/>
      </c>
      <c r="BA985" s="12" t="str">
        <f t="shared" si="433"/>
        <v/>
      </c>
      <c r="BB985" s="12"/>
      <c r="BC985" s="12"/>
      <c r="BD985" s="13" t="str">
        <f t="shared" si="448"/>
        <v/>
      </c>
      <c r="BE985" s="14" t="str">
        <f t="shared" si="449"/>
        <v/>
      </c>
    </row>
    <row r="986" spans="5:57" x14ac:dyDescent="0.25">
      <c r="E986" s="9" t="str">
        <f t="shared" si="425"/>
        <v/>
      </c>
      <c r="F986" s="9"/>
      <c r="G986" s="9"/>
      <c r="H986" s="10" t="str">
        <f t="shared" si="434"/>
        <v/>
      </c>
      <c r="I986" s="15" t="str">
        <f t="shared" si="435"/>
        <v/>
      </c>
      <c r="K986" s="9" t="str">
        <f t="shared" si="426"/>
        <v/>
      </c>
      <c r="L986" s="9"/>
      <c r="M986" s="9"/>
      <c r="N986" s="10" t="str">
        <f t="shared" si="436"/>
        <v/>
      </c>
      <c r="O986" s="11" t="str">
        <f t="shared" si="437"/>
        <v/>
      </c>
      <c r="Q986" s="9" t="str">
        <f t="shared" si="427"/>
        <v/>
      </c>
      <c r="R986" s="9"/>
      <c r="S986" s="9"/>
      <c r="T986" s="10" t="str">
        <f t="shared" si="438"/>
        <v/>
      </c>
      <c r="U986" s="11" t="str">
        <f t="shared" si="439"/>
        <v/>
      </c>
      <c r="W986" s="9" t="str">
        <f t="shared" si="428"/>
        <v/>
      </c>
      <c r="X986" s="9"/>
      <c r="Y986" s="9"/>
      <c r="Z986" s="10" t="str">
        <f t="shared" si="440"/>
        <v/>
      </c>
      <c r="AA986" s="11" t="str">
        <f t="shared" si="441"/>
        <v/>
      </c>
      <c r="AC986" s="9" t="str">
        <f t="shared" si="429"/>
        <v/>
      </c>
      <c r="AD986" s="9"/>
      <c r="AE986" s="9"/>
      <c r="AF986" s="10" t="str">
        <f t="shared" si="442"/>
        <v/>
      </c>
      <c r="AG986" s="11" t="str">
        <f t="shared" si="443"/>
        <v/>
      </c>
      <c r="AI986" s="9" t="str">
        <f t="shared" si="430"/>
        <v/>
      </c>
      <c r="AJ986" s="9"/>
      <c r="AK986" s="9"/>
      <c r="AL986" s="10" t="str">
        <f t="shared" si="423"/>
        <v/>
      </c>
      <c r="AM986" s="11" t="str">
        <f t="shared" si="424"/>
        <v/>
      </c>
      <c r="AO986" s="9" t="str">
        <f t="shared" si="431"/>
        <v/>
      </c>
      <c r="AP986" s="9"/>
      <c r="AQ986" s="9"/>
      <c r="AR986" s="10" t="str">
        <f t="shared" si="444"/>
        <v/>
      </c>
      <c r="AS986" s="11" t="str">
        <f t="shared" si="445"/>
        <v/>
      </c>
      <c r="AU986" s="9" t="str">
        <f t="shared" si="432"/>
        <v/>
      </c>
      <c r="AV986" s="9"/>
      <c r="AW986" s="9"/>
      <c r="AX986" s="10" t="str">
        <f t="shared" si="446"/>
        <v/>
      </c>
      <c r="AY986" s="11" t="str">
        <f t="shared" si="447"/>
        <v/>
      </c>
      <c r="BA986" s="12" t="str">
        <f t="shared" si="433"/>
        <v/>
      </c>
      <c r="BB986" s="12"/>
      <c r="BC986" s="12"/>
      <c r="BD986" s="13" t="str">
        <f t="shared" si="448"/>
        <v/>
      </c>
      <c r="BE986" s="14" t="str">
        <f t="shared" si="449"/>
        <v/>
      </c>
    </row>
    <row r="987" spans="5:57" x14ac:dyDescent="0.25">
      <c r="E987" s="9" t="str">
        <f t="shared" si="425"/>
        <v/>
      </c>
      <c r="F987" s="9"/>
      <c r="G987" s="9"/>
      <c r="H987" s="10" t="str">
        <f t="shared" si="434"/>
        <v/>
      </c>
      <c r="I987" s="15" t="str">
        <f t="shared" si="435"/>
        <v/>
      </c>
      <c r="K987" s="9" t="str">
        <f t="shared" si="426"/>
        <v/>
      </c>
      <c r="L987" s="9"/>
      <c r="M987" s="9"/>
      <c r="N987" s="10" t="str">
        <f t="shared" si="436"/>
        <v/>
      </c>
      <c r="O987" s="11" t="str">
        <f t="shared" si="437"/>
        <v/>
      </c>
      <c r="Q987" s="9" t="str">
        <f t="shared" si="427"/>
        <v/>
      </c>
      <c r="R987" s="9"/>
      <c r="S987" s="9"/>
      <c r="T987" s="10" t="str">
        <f t="shared" si="438"/>
        <v/>
      </c>
      <c r="U987" s="11" t="str">
        <f t="shared" si="439"/>
        <v/>
      </c>
      <c r="W987" s="9" t="str">
        <f t="shared" si="428"/>
        <v/>
      </c>
      <c r="X987" s="9"/>
      <c r="Y987" s="9"/>
      <c r="Z987" s="10" t="str">
        <f t="shared" si="440"/>
        <v/>
      </c>
      <c r="AA987" s="11" t="str">
        <f t="shared" si="441"/>
        <v/>
      </c>
      <c r="AC987" s="9" t="str">
        <f t="shared" si="429"/>
        <v/>
      </c>
      <c r="AD987" s="9"/>
      <c r="AE987" s="9"/>
      <c r="AF987" s="10" t="str">
        <f t="shared" si="442"/>
        <v/>
      </c>
      <c r="AG987" s="11" t="str">
        <f t="shared" si="443"/>
        <v/>
      </c>
      <c r="AI987" s="9" t="str">
        <f t="shared" si="430"/>
        <v/>
      </c>
      <c r="AJ987" s="9"/>
      <c r="AK987" s="9"/>
      <c r="AL987" s="10" t="str">
        <f t="shared" si="423"/>
        <v/>
      </c>
      <c r="AM987" s="11" t="str">
        <f t="shared" si="424"/>
        <v/>
      </c>
      <c r="AO987" s="9" t="str">
        <f t="shared" si="431"/>
        <v/>
      </c>
      <c r="AP987" s="9"/>
      <c r="AQ987" s="9"/>
      <c r="AR987" s="10" t="str">
        <f t="shared" si="444"/>
        <v/>
      </c>
      <c r="AS987" s="11" t="str">
        <f t="shared" si="445"/>
        <v/>
      </c>
      <c r="AU987" s="9" t="str">
        <f t="shared" si="432"/>
        <v/>
      </c>
      <c r="AV987" s="9"/>
      <c r="AW987" s="9"/>
      <c r="AX987" s="10" t="str">
        <f t="shared" si="446"/>
        <v/>
      </c>
      <c r="AY987" s="11" t="str">
        <f t="shared" si="447"/>
        <v/>
      </c>
      <c r="BA987" s="12" t="str">
        <f t="shared" si="433"/>
        <v/>
      </c>
      <c r="BB987" s="12"/>
      <c r="BC987" s="12"/>
      <c r="BD987" s="13" t="str">
        <f t="shared" si="448"/>
        <v/>
      </c>
      <c r="BE987" s="14" t="str">
        <f t="shared" si="449"/>
        <v/>
      </c>
    </row>
    <row r="988" spans="5:57" x14ac:dyDescent="0.25">
      <c r="E988" s="9" t="str">
        <f t="shared" si="425"/>
        <v/>
      </c>
      <c r="F988" s="9"/>
      <c r="G988" s="9"/>
      <c r="H988" s="10" t="str">
        <f t="shared" si="434"/>
        <v/>
      </c>
      <c r="I988" s="15" t="str">
        <f t="shared" si="435"/>
        <v/>
      </c>
      <c r="K988" s="9" t="str">
        <f t="shared" si="426"/>
        <v/>
      </c>
      <c r="L988" s="9"/>
      <c r="M988" s="9"/>
      <c r="N988" s="10" t="str">
        <f t="shared" si="436"/>
        <v/>
      </c>
      <c r="O988" s="11" t="str">
        <f t="shared" si="437"/>
        <v/>
      </c>
      <c r="Q988" s="9" t="str">
        <f t="shared" si="427"/>
        <v/>
      </c>
      <c r="R988" s="9"/>
      <c r="S988" s="9"/>
      <c r="T988" s="10" t="str">
        <f t="shared" si="438"/>
        <v/>
      </c>
      <c r="U988" s="11" t="str">
        <f t="shared" si="439"/>
        <v/>
      </c>
      <c r="W988" s="9" t="str">
        <f t="shared" si="428"/>
        <v/>
      </c>
      <c r="X988" s="9"/>
      <c r="Y988" s="9"/>
      <c r="Z988" s="10" t="str">
        <f t="shared" si="440"/>
        <v/>
      </c>
      <c r="AA988" s="11" t="str">
        <f t="shared" si="441"/>
        <v/>
      </c>
      <c r="AC988" s="9" t="str">
        <f t="shared" si="429"/>
        <v/>
      </c>
      <c r="AD988" s="9"/>
      <c r="AE988" s="9"/>
      <c r="AF988" s="10" t="str">
        <f t="shared" si="442"/>
        <v/>
      </c>
      <c r="AG988" s="11" t="str">
        <f t="shared" si="443"/>
        <v/>
      </c>
      <c r="AI988" s="9" t="str">
        <f t="shared" si="430"/>
        <v/>
      </c>
      <c r="AJ988" s="9"/>
      <c r="AK988" s="9"/>
      <c r="AL988" s="10" t="str">
        <f t="shared" si="423"/>
        <v/>
      </c>
      <c r="AM988" s="11" t="str">
        <f t="shared" si="424"/>
        <v/>
      </c>
      <c r="AO988" s="9" t="str">
        <f t="shared" si="431"/>
        <v/>
      </c>
      <c r="AP988" s="9"/>
      <c r="AQ988" s="9"/>
      <c r="AR988" s="10" t="str">
        <f t="shared" si="444"/>
        <v/>
      </c>
      <c r="AS988" s="11" t="str">
        <f t="shared" si="445"/>
        <v/>
      </c>
      <c r="AU988" s="9" t="str">
        <f t="shared" si="432"/>
        <v/>
      </c>
      <c r="AV988" s="9"/>
      <c r="AW988" s="9"/>
      <c r="AX988" s="10" t="str">
        <f t="shared" si="446"/>
        <v/>
      </c>
      <c r="AY988" s="11" t="str">
        <f t="shared" si="447"/>
        <v/>
      </c>
      <c r="BA988" s="12" t="str">
        <f t="shared" si="433"/>
        <v/>
      </c>
      <c r="BB988" s="12"/>
      <c r="BC988" s="12"/>
      <c r="BD988" s="13" t="str">
        <f t="shared" si="448"/>
        <v/>
      </c>
      <c r="BE988" s="14" t="str">
        <f t="shared" si="449"/>
        <v/>
      </c>
    </row>
    <row r="989" spans="5:57" x14ac:dyDescent="0.25">
      <c r="E989" s="9" t="str">
        <f t="shared" si="425"/>
        <v/>
      </c>
      <c r="F989" s="9"/>
      <c r="G989" s="9"/>
      <c r="H989" s="10" t="str">
        <f t="shared" si="434"/>
        <v/>
      </c>
      <c r="I989" s="15" t="str">
        <f t="shared" si="435"/>
        <v/>
      </c>
      <c r="K989" s="9" t="str">
        <f t="shared" si="426"/>
        <v/>
      </c>
      <c r="L989" s="9"/>
      <c r="M989" s="9"/>
      <c r="N989" s="10" t="str">
        <f t="shared" si="436"/>
        <v/>
      </c>
      <c r="O989" s="11" t="str">
        <f t="shared" si="437"/>
        <v/>
      </c>
      <c r="Q989" s="9" t="str">
        <f t="shared" si="427"/>
        <v/>
      </c>
      <c r="R989" s="9"/>
      <c r="S989" s="9"/>
      <c r="T989" s="10" t="str">
        <f t="shared" si="438"/>
        <v/>
      </c>
      <c r="U989" s="11" t="str">
        <f t="shared" si="439"/>
        <v/>
      </c>
      <c r="W989" s="9" t="str">
        <f t="shared" si="428"/>
        <v/>
      </c>
      <c r="X989" s="9"/>
      <c r="Y989" s="9"/>
      <c r="Z989" s="10" t="str">
        <f t="shared" si="440"/>
        <v/>
      </c>
      <c r="AA989" s="11" t="str">
        <f t="shared" si="441"/>
        <v/>
      </c>
      <c r="AC989" s="9" t="str">
        <f t="shared" si="429"/>
        <v/>
      </c>
      <c r="AD989" s="9"/>
      <c r="AE989" s="9"/>
      <c r="AF989" s="10" t="str">
        <f t="shared" si="442"/>
        <v/>
      </c>
      <c r="AG989" s="11" t="str">
        <f t="shared" si="443"/>
        <v/>
      </c>
      <c r="AI989" s="9" t="str">
        <f t="shared" si="430"/>
        <v/>
      </c>
      <c r="AJ989" s="9"/>
      <c r="AK989" s="9"/>
      <c r="AL989" s="10" t="str">
        <f t="shared" si="423"/>
        <v/>
      </c>
      <c r="AM989" s="11" t="str">
        <f t="shared" si="424"/>
        <v/>
      </c>
      <c r="AO989" s="9" t="str">
        <f t="shared" si="431"/>
        <v/>
      </c>
      <c r="AP989" s="9"/>
      <c r="AQ989" s="9"/>
      <c r="AR989" s="10" t="str">
        <f t="shared" si="444"/>
        <v/>
      </c>
      <c r="AS989" s="11" t="str">
        <f t="shared" si="445"/>
        <v/>
      </c>
      <c r="AU989" s="9" t="str">
        <f t="shared" si="432"/>
        <v/>
      </c>
      <c r="AV989" s="9"/>
      <c r="AW989" s="9"/>
      <c r="AX989" s="10" t="str">
        <f t="shared" si="446"/>
        <v/>
      </c>
      <c r="AY989" s="11" t="str">
        <f t="shared" si="447"/>
        <v/>
      </c>
      <c r="BA989" s="12" t="str">
        <f t="shared" si="433"/>
        <v/>
      </c>
      <c r="BB989" s="12"/>
      <c r="BC989" s="12"/>
      <c r="BD989" s="13" t="str">
        <f t="shared" si="448"/>
        <v/>
      </c>
      <c r="BE989" s="14" t="str">
        <f t="shared" si="449"/>
        <v/>
      </c>
    </row>
    <row r="990" spans="5:57" x14ac:dyDescent="0.25">
      <c r="E990" s="9" t="str">
        <f t="shared" si="425"/>
        <v/>
      </c>
      <c r="F990" s="9"/>
      <c r="G990" s="9"/>
      <c r="H990" s="10" t="str">
        <f t="shared" si="434"/>
        <v/>
      </c>
      <c r="I990" s="15" t="str">
        <f t="shared" si="435"/>
        <v/>
      </c>
      <c r="K990" s="9" t="str">
        <f t="shared" si="426"/>
        <v/>
      </c>
      <c r="L990" s="9"/>
      <c r="M990" s="9"/>
      <c r="N990" s="10" t="str">
        <f t="shared" si="436"/>
        <v/>
      </c>
      <c r="O990" s="11" t="str">
        <f t="shared" si="437"/>
        <v/>
      </c>
      <c r="Q990" s="9" t="str">
        <f t="shared" si="427"/>
        <v/>
      </c>
      <c r="R990" s="9"/>
      <c r="S990" s="9"/>
      <c r="T990" s="10" t="str">
        <f t="shared" si="438"/>
        <v/>
      </c>
      <c r="U990" s="11" t="str">
        <f t="shared" si="439"/>
        <v/>
      </c>
      <c r="W990" s="9" t="str">
        <f t="shared" si="428"/>
        <v/>
      </c>
      <c r="X990" s="9"/>
      <c r="Y990" s="9"/>
      <c r="Z990" s="10" t="str">
        <f t="shared" si="440"/>
        <v/>
      </c>
      <c r="AA990" s="11" t="str">
        <f t="shared" si="441"/>
        <v/>
      </c>
      <c r="AC990" s="9" t="str">
        <f t="shared" si="429"/>
        <v/>
      </c>
      <c r="AD990" s="9"/>
      <c r="AE990" s="9"/>
      <c r="AF990" s="10" t="str">
        <f t="shared" si="442"/>
        <v/>
      </c>
      <c r="AG990" s="11" t="str">
        <f t="shared" si="443"/>
        <v/>
      </c>
      <c r="AI990" s="9" t="str">
        <f t="shared" si="430"/>
        <v/>
      </c>
      <c r="AJ990" s="9"/>
      <c r="AK990" s="9"/>
      <c r="AL990" s="10" t="str">
        <f t="shared" si="423"/>
        <v/>
      </c>
      <c r="AM990" s="11" t="str">
        <f t="shared" si="424"/>
        <v/>
      </c>
      <c r="AO990" s="9" t="str">
        <f t="shared" si="431"/>
        <v/>
      </c>
      <c r="AP990" s="9"/>
      <c r="AQ990" s="9"/>
      <c r="AR990" s="10" t="str">
        <f t="shared" si="444"/>
        <v/>
      </c>
      <c r="AS990" s="11" t="str">
        <f t="shared" si="445"/>
        <v/>
      </c>
      <c r="AU990" s="9" t="str">
        <f t="shared" si="432"/>
        <v/>
      </c>
      <c r="AV990" s="9"/>
      <c r="AW990" s="9"/>
      <c r="AX990" s="10" t="str">
        <f t="shared" si="446"/>
        <v/>
      </c>
      <c r="AY990" s="11" t="str">
        <f t="shared" si="447"/>
        <v/>
      </c>
      <c r="BA990" s="12" t="str">
        <f t="shared" si="433"/>
        <v/>
      </c>
      <c r="BB990" s="12"/>
      <c r="BC990" s="12"/>
      <c r="BD990" s="13" t="str">
        <f t="shared" si="448"/>
        <v/>
      </c>
      <c r="BE990" s="14" t="str">
        <f t="shared" si="449"/>
        <v/>
      </c>
    </row>
    <row r="991" spans="5:57" x14ac:dyDescent="0.25">
      <c r="E991" s="9" t="str">
        <f t="shared" si="425"/>
        <v/>
      </c>
      <c r="F991" s="9"/>
      <c r="G991" s="9"/>
      <c r="H991" s="10" t="str">
        <f t="shared" si="434"/>
        <v/>
      </c>
      <c r="I991" s="15" t="str">
        <f t="shared" si="435"/>
        <v/>
      </c>
      <c r="K991" s="9" t="str">
        <f t="shared" si="426"/>
        <v/>
      </c>
      <c r="L991" s="9"/>
      <c r="M991" s="9"/>
      <c r="N991" s="10" t="str">
        <f t="shared" si="436"/>
        <v/>
      </c>
      <c r="O991" s="11" t="str">
        <f t="shared" si="437"/>
        <v/>
      </c>
      <c r="Q991" s="9" t="str">
        <f t="shared" si="427"/>
        <v/>
      </c>
      <c r="R991" s="9"/>
      <c r="S991" s="9"/>
      <c r="T991" s="10" t="str">
        <f t="shared" si="438"/>
        <v/>
      </c>
      <c r="U991" s="11" t="str">
        <f t="shared" si="439"/>
        <v/>
      </c>
      <c r="W991" s="9" t="str">
        <f t="shared" si="428"/>
        <v/>
      </c>
      <c r="X991" s="9"/>
      <c r="Y991" s="9"/>
      <c r="Z991" s="10" t="str">
        <f t="shared" si="440"/>
        <v/>
      </c>
      <c r="AA991" s="11" t="str">
        <f t="shared" si="441"/>
        <v/>
      </c>
      <c r="AC991" s="9" t="str">
        <f t="shared" si="429"/>
        <v/>
      </c>
      <c r="AD991" s="9"/>
      <c r="AE991" s="9"/>
      <c r="AF991" s="10" t="str">
        <f t="shared" si="442"/>
        <v/>
      </c>
      <c r="AG991" s="11" t="str">
        <f t="shared" si="443"/>
        <v/>
      </c>
      <c r="AI991" s="9" t="str">
        <f t="shared" si="430"/>
        <v/>
      </c>
      <c r="AJ991" s="9"/>
      <c r="AK991" s="9"/>
      <c r="AL991" s="10" t="str">
        <f t="shared" si="423"/>
        <v/>
      </c>
      <c r="AM991" s="11" t="str">
        <f t="shared" si="424"/>
        <v/>
      </c>
      <c r="AO991" s="9" t="str">
        <f t="shared" si="431"/>
        <v/>
      </c>
      <c r="AP991" s="9"/>
      <c r="AQ991" s="9"/>
      <c r="AR991" s="10" t="str">
        <f t="shared" si="444"/>
        <v/>
      </c>
      <c r="AS991" s="11" t="str">
        <f t="shared" si="445"/>
        <v/>
      </c>
      <c r="AU991" s="9" t="str">
        <f t="shared" si="432"/>
        <v/>
      </c>
      <c r="AV991" s="9"/>
      <c r="AW991" s="9"/>
      <c r="AX991" s="10" t="str">
        <f t="shared" si="446"/>
        <v/>
      </c>
      <c r="AY991" s="11" t="str">
        <f t="shared" si="447"/>
        <v/>
      </c>
      <c r="BA991" s="12" t="str">
        <f t="shared" si="433"/>
        <v/>
      </c>
      <c r="BB991" s="12"/>
      <c r="BC991" s="12"/>
      <c r="BD991" s="13" t="str">
        <f t="shared" si="448"/>
        <v/>
      </c>
      <c r="BE991" s="14" t="str">
        <f t="shared" si="449"/>
        <v/>
      </c>
    </row>
    <row r="992" spans="5:57" x14ac:dyDescent="0.25">
      <c r="E992" s="9" t="str">
        <f t="shared" si="425"/>
        <v/>
      </c>
      <c r="F992" s="9"/>
      <c r="G992" s="9"/>
      <c r="H992" s="10" t="str">
        <f t="shared" si="434"/>
        <v/>
      </c>
      <c r="I992" s="15" t="str">
        <f t="shared" si="435"/>
        <v/>
      </c>
      <c r="K992" s="9" t="str">
        <f t="shared" si="426"/>
        <v/>
      </c>
      <c r="L992" s="9"/>
      <c r="M992" s="9"/>
      <c r="N992" s="10" t="str">
        <f t="shared" si="436"/>
        <v/>
      </c>
      <c r="O992" s="11" t="str">
        <f t="shared" si="437"/>
        <v/>
      </c>
      <c r="Q992" s="9" t="str">
        <f t="shared" si="427"/>
        <v/>
      </c>
      <c r="R992" s="9"/>
      <c r="S992" s="9"/>
      <c r="T992" s="10" t="str">
        <f t="shared" si="438"/>
        <v/>
      </c>
      <c r="U992" s="11" t="str">
        <f t="shared" si="439"/>
        <v/>
      </c>
      <c r="W992" s="9" t="str">
        <f t="shared" si="428"/>
        <v/>
      </c>
      <c r="X992" s="9"/>
      <c r="Y992" s="9"/>
      <c r="Z992" s="10" t="str">
        <f t="shared" si="440"/>
        <v/>
      </c>
      <c r="AA992" s="11" t="str">
        <f t="shared" si="441"/>
        <v/>
      </c>
      <c r="AC992" s="9" t="str">
        <f t="shared" si="429"/>
        <v/>
      </c>
      <c r="AD992" s="9"/>
      <c r="AE992" s="9"/>
      <c r="AF992" s="10" t="str">
        <f t="shared" si="442"/>
        <v/>
      </c>
      <c r="AG992" s="11" t="str">
        <f t="shared" si="443"/>
        <v/>
      </c>
      <c r="AI992" s="9" t="str">
        <f t="shared" si="430"/>
        <v/>
      </c>
      <c r="AJ992" s="9"/>
      <c r="AK992" s="9"/>
      <c r="AL992" s="9"/>
      <c r="AM992" s="9"/>
      <c r="AO992" s="9" t="str">
        <f t="shared" si="431"/>
        <v/>
      </c>
      <c r="AP992" s="9"/>
      <c r="AQ992" s="9"/>
      <c r="AR992" s="10" t="str">
        <f t="shared" si="444"/>
        <v/>
      </c>
      <c r="AS992" s="11" t="str">
        <f t="shared" si="445"/>
        <v/>
      </c>
      <c r="AU992" s="9" t="str">
        <f t="shared" si="432"/>
        <v/>
      </c>
      <c r="AV992" s="9"/>
      <c r="AW992" s="9"/>
      <c r="AX992" s="10" t="str">
        <f t="shared" si="446"/>
        <v/>
      </c>
      <c r="AY992" s="11" t="str">
        <f t="shared" si="447"/>
        <v/>
      </c>
      <c r="BA992" s="12" t="str">
        <f t="shared" si="433"/>
        <v/>
      </c>
      <c r="BB992" s="12"/>
      <c r="BC992" s="12"/>
      <c r="BD992" s="13" t="str">
        <f t="shared" si="448"/>
        <v/>
      </c>
      <c r="BE992" s="14" t="str">
        <f t="shared" si="449"/>
        <v/>
      </c>
    </row>
    <row r="993" spans="5:57" x14ac:dyDescent="0.25">
      <c r="E993" s="9" t="str">
        <f t="shared" si="425"/>
        <v/>
      </c>
      <c r="F993" s="9"/>
      <c r="G993" s="9"/>
      <c r="H993" s="10" t="str">
        <f t="shared" si="434"/>
        <v/>
      </c>
      <c r="I993" s="15" t="str">
        <f t="shared" si="435"/>
        <v/>
      </c>
      <c r="K993" s="9" t="str">
        <f t="shared" si="426"/>
        <v/>
      </c>
      <c r="L993" s="9"/>
      <c r="M993" s="9"/>
      <c r="N993" s="10" t="str">
        <f t="shared" si="436"/>
        <v/>
      </c>
      <c r="O993" s="11" t="str">
        <f t="shared" si="437"/>
        <v/>
      </c>
      <c r="Q993" s="9" t="str">
        <f t="shared" si="427"/>
        <v/>
      </c>
      <c r="R993" s="9"/>
      <c r="S993" s="9"/>
      <c r="T993" s="10" t="str">
        <f t="shared" si="438"/>
        <v/>
      </c>
      <c r="U993" s="11" t="str">
        <f t="shared" si="439"/>
        <v/>
      </c>
      <c r="W993" s="9" t="str">
        <f t="shared" si="428"/>
        <v/>
      </c>
      <c r="X993" s="9"/>
      <c r="Y993" s="9"/>
      <c r="Z993" s="10" t="str">
        <f t="shared" si="440"/>
        <v/>
      </c>
      <c r="AA993" s="11" t="str">
        <f t="shared" si="441"/>
        <v/>
      </c>
      <c r="AC993" s="9" t="str">
        <f t="shared" si="429"/>
        <v/>
      </c>
      <c r="AD993" s="9"/>
      <c r="AE993" s="9"/>
      <c r="AF993" s="10" t="str">
        <f t="shared" si="442"/>
        <v/>
      </c>
      <c r="AG993" s="11" t="str">
        <f t="shared" si="443"/>
        <v/>
      </c>
      <c r="AI993" s="9" t="str">
        <f t="shared" si="430"/>
        <v/>
      </c>
      <c r="AJ993" s="9"/>
      <c r="AK993" s="9"/>
      <c r="AL993" s="10" t="str">
        <f t="shared" ref="AL993" si="450">IF(AK993&lt;&gt;"",AK993/AK992-1,"")</f>
        <v/>
      </c>
      <c r="AM993" s="11" t="str">
        <f t="shared" ref="AM993" si="451">IF(AK993&lt;&gt;"",AM992*(AL993+1),"")</f>
        <v/>
      </c>
      <c r="AO993" s="9" t="str">
        <f t="shared" si="431"/>
        <v/>
      </c>
      <c r="AP993" s="9"/>
      <c r="AQ993" s="9"/>
      <c r="AR993" s="10" t="str">
        <f t="shared" si="444"/>
        <v/>
      </c>
      <c r="AS993" s="11" t="str">
        <f t="shared" si="445"/>
        <v/>
      </c>
      <c r="AU993" s="9" t="str">
        <f t="shared" si="432"/>
        <v/>
      </c>
      <c r="AV993" s="9"/>
      <c r="AW993" s="9"/>
      <c r="AX993" s="10" t="str">
        <f t="shared" si="446"/>
        <v/>
      </c>
      <c r="AY993" s="11" t="str">
        <f t="shared" si="447"/>
        <v/>
      </c>
      <c r="BA993" s="12" t="str">
        <f t="shared" si="433"/>
        <v/>
      </c>
      <c r="BB993" s="12"/>
      <c r="BC993" s="12"/>
      <c r="BD993" s="13" t="str">
        <f t="shared" si="448"/>
        <v/>
      </c>
      <c r="BE993" s="14" t="str">
        <f t="shared" si="449"/>
        <v/>
      </c>
    </row>
    <row r="994" spans="5:57" x14ac:dyDescent="0.25">
      <c r="E994" s="9" t="str">
        <f t="shared" si="425"/>
        <v/>
      </c>
      <c r="F994" s="9"/>
      <c r="G994" s="9"/>
      <c r="H994" s="10" t="str">
        <f t="shared" si="434"/>
        <v/>
      </c>
      <c r="I994" s="15" t="str">
        <f t="shared" si="435"/>
        <v/>
      </c>
      <c r="K994" s="9" t="str">
        <f t="shared" si="426"/>
        <v/>
      </c>
      <c r="L994" s="9"/>
      <c r="M994" s="9"/>
      <c r="N994" s="10" t="str">
        <f t="shared" si="436"/>
        <v/>
      </c>
      <c r="O994" s="11" t="str">
        <f t="shared" si="437"/>
        <v/>
      </c>
      <c r="Q994" s="9" t="str">
        <f t="shared" si="427"/>
        <v/>
      </c>
      <c r="R994" s="9"/>
      <c r="S994" s="9"/>
      <c r="T994" s="10" t="str">
        <f t="shared" si="438"/>
        <v/>
      </c>
      <c r="U994" s="11" t="str">
        <f t="shared" si="439"/>
        <v/>
      </c>
      <c r="W994" s="9" t="str">
        <f t="shared" si="428"/>
        <v/>
      </c>
      <c r="X994" s="9"/>
      <c r="Y994" s="9"/>
      <c r="Z994" s="10" t="str">
        <f t="shared" si="440"/>
        <v/>
      </c>
      <c r="AA994" s="11" t="str">
        <f t="shared" si="441"/>
        <v/>
      </c>
      <c r="AC994" s="9" t="str">
        <f t="shared" si="429"/>
        <v/>
      </c>
      <c r="AD994" s="9"/>
      <c r="AE994" s="9"/>
      <c r="AF994" s="10" t="str">
        <f t="shared" si="442"/>
        <v/>
      </c>
      <c r="AG994" s="11" t="str">
        <f t="shared" si="443"/>
        <v/>
      </c>
      <c r="AI994" s="9" t="str">
        <f t="shared" si="430"/>
        <v/>
      </c>
      <c r="AJ994" s="9"/>
      <c r="AK994" s="9"/>
      <c r="AL994" s="10" t="str">
        <f t="shared" si="423"/>
        <v/>
      </c>
      <c r="AM994" s="11" t="str">
        <f t="shared" si="424"/>
        <v/>
      </c>
      <c r="AO994" s="9" t="str">
        <f t="shared" si="431"/>
        <v/>
      </c>
      <c r="AP994" s="9"/>
      <c r="AQ994" s="9"/>
      <c r="AR994" s="10" t="str">
        <f t="shared" si="444"/>
        <v/>
      </c>
      <c r="AS994" s="11" t="str">
        <f t="shared" si="445"/>
        <v/>
      </c>
      <c r="AU994" s="9" t="str">
        <f t="shared" si="432"/>
        <v/>
      </c>
      <c r="AV994" s="9"/>
      <c r="AW994" s="9"/>
      <c r="AX994" s="10" t="str">
        <f t="shared" si="446"/>
        <v/>
      </c>
      <c r="AY994" s="11" t="str">
        <f t="shared" si="447"/>
        <v/>
      </c>
      <c r="BA994" s="12" t="str">
        <f t="shared" si="433"/>
        <v/>
      </c>
      <c r="BB994" s="12"/>
      <c r="BC994" s="12"/>
      <c r="BD994" s="13" t="str">
        <f t="shared" si="448"/>
        <v/>
      </c>
      <c r="BE994" s="14" t="str">
        <f t="shared" si="449"/>
        <v/>
      </c>
    </row>
    <row r="995" spans="5:57" x14ac:dyDescent="0.25">
      <c r="E995" s="9" t="str">
        <f t="shared" si="425"/>
        <v/>
      </c>
      <c r="F995" s="9"/>
      <c r="G995" s="9"/>
      <c r="H995" s="10" t="str">
        <f t="shared" si="434"/>
        <v/>
      </c>
      <c r="I995" s="15" t="str">
        <f t="shared" si="435"/>
        <v/>
      </c>
      <c r="K995" s="9" t="str">
        <f t="shared" si="426"/>
        <v/>
      </c>
      <c r="L995" s="9"/>
      <c r="M995" s="9"/>
      <c r="N995" s="10" t="str">
        <f t="shared" si="436"/>
        <v/>
      </c>
      <c r="O995" s="11" t="str">
        <f t="shared" si="437"/>
        <v/>
      </c>
      <c r="Q995" s="9" t="str">
        <f t="shared" si="427"/>
        <v/>
      </c>
      <c r="R995" s="9"/>
      <c r="S995" s="9"/>
      <c r="T995" s="10" t="str">
        <f t="shared" si="438"/>
        <v/>
      </c>
      <c r="U995" s="11" t="str">
        <f t="shared" si="439"/>
        <v/>
      </c>
      <c r="W995" s="9" t="str">
        <f t="shared" si="428"/>
        <v/>
      </c>
      <c r="X995" s="9"/>
      <c r="Y995" s="9"/>
      <c r="Z995" s="10" t="str">
        <f t="shared" si="440"/>
        <v/>
      </c>
      <c r="AA995" s="11" t="str">
        <f t="shared" si="441"/>
        <v/>
      </c>
      <c r="AC995" s="9" t="str">
        <f t="shared" si="429"/>
        <v/>
      </c>
      <c r="AD995" s="9"/>
      <c r="AE995" s="9"/>
      <c r="AF995" s="10" t="str">
        <f t="shared" si="442"/>
        <v/>
      </c>
      <c r="AG995" s="11" t="str">
        <f t="shared" si="443"/>
        <v/>
      </c>
      <c r="AI995" s="9" t="str">
        <f t="shared" si="430"/>
        <v/>
      </c>
      <c r="AJ995" s="9"/>
      <c r="AK995" s="9"/>
      <c r="AL995" s="10" t="str">
        <f t="shared" si="423"/>
        <v/>
      </c>
      <c r="AM995" s="11" t="str">
        <f t="shared" si="424"/>
        <v/>
      </c>
      <c r="AO995" s="9" t="str">
        <f t="shared" si="431"/>
        <v/>
      </c>
      <c r="AP995" s="9"/>
      <c r="AQ995" s="9"/>
      <c r="AR995" s="10" t="str">
        <f t="shared" si="444"/>
        <v/>
      </c>
      <c r="AS995" s="11" t="str">
        <f t="shared" si="445"/>
        <v/>
      </c>
      <c r="AU995" s="9" t="str">
        <f t="shared" si="432"/>
        <v/>
      </c>
      <c r="AV995" s="9"/>
      <c r="AW995" s="9"/>
      <c r="AX995" s="10" t="str">
        <f t="shared" si="446"/>
        <v/>
      </c>
      <c r="AY995" s="11" t="str">
        <f t="shared" si="447"/>
        <v/>
      </c>
      <c r="BA995" s="12" t="str">
        <f t="shared" si="433"/>
        <v/>
      </c>
      <c r="BB995" s="12"/>
      <c r="BC995" s="12"/>
      <c r="BD995" s="13" t="str">
        <f t="shared" si="448"/>
        <v/>
      </c>
      <c r="BE995" s="14" t="str">
        <f t="shared" si="449"/>
        <v/>
      </c>
    </row>
    <row r="996" spans="5:57" x14ac:dyDescent="0.25">
      <c r="E996" s="9" t="str">
        <f t="shared" si="425"/>
        <v/>
      </c>
      <c r="F996" s="9"/>
      <c r="G996" s="9"/>
      <c r="H996" s="10" t="str">
        <f t="shared" si="434"/>
        <v/>
      </c>
      <c r="I996" s="15" t="str">
        <f t="shared" si="435"/>
        <v/>
      </c>
      <c r="K996" s="9" t="str">
        <f t="shared" si="426"/>
        <v/>
      </c>
      <c r="L996" s="9"/>
      <c r="M996" s="9"/>
      <c r="N996" s="10" t="str">
        <f t="shared" si="436"/>
        <v/>
      </c>
      <c r="O996" s="11" t="str">
        <f t="shared" si="437"/>
        <v/>
      </c>
      <c r="Q996" s="9" t="str">
        <f t="shared" si="427"/>
        <v/>
      </c>
      <c r="R996" s="9"/>
      <c r="S996" s="9"/>
      <c r="T996" s="10" t="str">
        <f t="shared" si="438"/>
        <v/>
      </c>
      <c r="U996" s="11" t="str">
        <f t="shared" si="439"/>
        <v/>
      </c>
      <c r="W996" s="9" t="str">
        <f t="shared" si="428"/>
        <v/>
      </c>
      <c r="X996" s="9"/>
      <c r="Y996" s="9"/>
      <c r="Z996" s="10" t="str">
        <f t="shared" si="440"/>
        <v/>
      </c>
      <c r="AA996" s="11" t="str">
        <f t="shared" si="441"/>
        <v/>
      </c>
      <c r="AC996" s="9" t="str">
        <f t="shared" si="429"/>
        <v/>
      </c>
      <c r="AD996" s="9"/>
      <c r="AE996" s="9"/>
      <c r="AF996" s="10" t="str">
        <f t="shared" si="442"/>
        <v/>
      </c>
      <c r="AG996" s="11" t="str">
        <f t="shared" si="443"/>
        <v/>
      </c>
      <c r="AI996" s="9" t="str">
        <f t="shared" si="430"/>
        <v/>
      </c>
      <c r="AJ996" s="9"/>
      <c r="AK996" s="9"/>
      <c r="AL996" s="10" t="str">
        <f t="shared" si="423"/>
        <v/>
      </c>
      <c r="AM996" s="11" t="str">
        <f t="shared" si="424"/>
        <v/>
      </c>
      <c r="AO996" s="9" t="str">
        <f t="shared" si="431"/>
        <v/>
      </c>
      <c r="AP996" s="9"/>
      <c r="AQ996" s="9"/>
      <c r="AR996" s="10" t="str">
        <f t="shared" si="444"/>
        <v/>
      </c>
      <c r="AS996" s="11" t="str">
        <f t="shared" si="445"/>
        <v/>
      </c>
      <c r="AU996" s="9" t="str">
        <f t="shared" si="432"/>
        <v/>
      </c>
      <c r="AV996" s="9"/>
      <c r="AW996" s="9"/>
      <c r="AX996" s="10" t="str">
        <f t="shared" si="446"/>
        <v/>
      </c>
      <c r="AY996" s="11" t="str">
        <f t="shared" si="447"/>
        <v/>
      </c>
      <c r="BA996" s="12" t="str">
        <f t="shared" si="433"/>
        <v/>
      </c>
      <c r="BB996" s="12"/>
      <c r="BC996" s="12"/>
      <c r="BD996" s="13" t="str">
        <f t="shared" si="448"/>
        <v/>
      </c>
      <c r="BE996" s="14" t="str">
        <f t="shared" si="449"/>
        <v/>
      </c>
    </row>
    <row r="997" spans="5:57" x14ac:dyDescent="0.25">
      <c r="E997" s="9" t="str">
        <f t="shared" si="425"/>
        <v/>
      </c>
      <c r="F997" s="9"/>
      <c r="G997" s="9"/>
      <c r="H997" s="10" t="str">
        <f t="shared" si="434"/>
        <v/>
      </c>
      <c r="I997" s="15" t="str">
        <f t="shared" si="435"/>
        <v/>
      </c>
      <c r="K997" s="9" t="str">
        <f t="shared" si="426"/>
        <v/>
      </c>
      <c r="L997" s="9"/>
      <c r="M997" s="9"/>
      <c r="N997" s="10" t="str">
        <f t="shared" si="436"/>
        <v/>
      </c>
      <c r="O997" s="11" t="str">
        <f t="shared" si="437"/>
        <v/>
      </c>
      <c r="Q997" s="9" t="str">
        <f t="shared" si="427"/>
        <v/>
      </c>
      <c r="R997" s="9"/>
      <c r="S997" s="9"/>
      <c r="T997" s="10" t="str">
        <f t="shared" si="438"/>
        <v/>
      </c>
      <c r="U997" s="11" t="str">
        <f t="shared" si="439"/>
        <v/>
      </c>
      <c r="W997" s="9" t="str">
        <f t="shared" si="428"/>
        <v/>
      </c>
      <c r="X997" s="9"/>
      <c r="Y997" s="9"/>
      <c r="Z997" s="10" t="str">
        <f t="shared" si="440"/>
        <v/>
      </c>
      <c r="AA997" s="11" t="str">
        <f t="shared" si="441"/>
        <v/>
      </c>
      <c r="AC997" s="9" t="str">
        <f t="shared" si="429"/>
        <v/>
      </c>
      <c r="AD997" s="9"/>
      <c r="AE997" s="9"/>
      <c r="AF997" s="10" t="str">
        <f t="shared" si="442"/>
        <v/>
      </c>
      <c r="AG997" s="11" t="str">
        <f t="shared" si="443"/>
        <v/>
      </c>
      <c r="AI997" s="9" t="str">
        <f t="shared" si="430"/>
        <v/>
      </c>
      <c r="AJ997" s="9"/>
      <c r="AK997" s="9"/>
      <c r="AL997" s="10" t="str">
        <f t="shared" si="423"/>
        <v/>
      </c>
      <c r="AM997" s="11" t="str">
        <f t="shared" si="424"/>
        <v/>
      </c>
      <c r="AO997" s="9" t="str">
        <f t="shared" si="431"/>
        <v/>
      </c>
      <c r="AP997" s="9"/>
      <c r="AQ997" s="9"/>
      <c r="AR997" s="10" t="str">
        <f t="shared" si="444"/>
        <v/>
      </c>
      <c r="AS997" s="11" t="str">
        <f t="shared" si="445"/>
        <v/>
      </c>
      <c r="AU997" s="9" t="str">
        <f t="shared" si="432"/>
        <v/>
      </c>
      <c r="AV997" s="9"/>
      <c r="AW997" s="9"/>
      <c r="AX997" s="10" t="str">
        <f t="shared" si="446"/>
        <v/>
      </c>
      <c r="AY997" s="11" t="str">
        <f t="shared" si="447"/>
        <v/>
      </c>
      <c r="BA997" s="12" t="str">
        <f t="shared" si="433"/>
        <v/>
      </c>
      <c r="BB997" s="12"/>
      <c r="BC997" s="12"/>
      <c r="BD997" s="13" t="str">
        <f t="shared" si="448"/>
        <v/>
      </c>
      <c r="BE997" s="14" t="str">
        <f t="shared" si="449"/>
        <v/>
      </c>
    </row>
    <row r="998" spans="5:57" x14ac:dyDescent="0.25">
      <c r="E998" s="9" t="str">
        <f t="shared" si="425"/>
        <v/>
      </c>
      <c r="F998" s="9"/>
      <c r="G998" s="9"/>
      <c r="H998" s="10" t="str">
        <f t="shared" si="434"/>
        <v/>
      </c>
      <c r="I998" s="15" t="str">
        <f t="shared" si="435"/>
        <v/>
      </c>
      <c r="K998" s="9" t="str">
        <f t="shared" si="426"/>
        <v/>
      </c>
      <c r="L998" s="9"/>
      <c r="M998" s="9"/>
      <c r="N998" s="10" t="str">
        <f t="shared" si="436"/>
        <v/>
      </c>
      <c r="O998" s="11" t="str">
        <f t="shared" si="437"/>
        <v/>
      </c>
      <c r="Q998" s="9" t="str">
        <f t="shared" si="427"/>
        <v/>
      </c>
      <c r="R998" s="9"/>
      <c r="S998" s="9"/>
      <c r="T998" s="10" t="str">
        <f t="shared" si="438"/>
        <v/>
      </c>
      <c r="U998" s="11" t="str">
        <f t="shared" si="439"/>
        <v/>
      </c>
      <c r="W998" s="9" t="str">
        <f t="shared" si="428"/>
        <v/>
      </c>
      <c r="X998" s="9"/>
      <c r="Y998" s="9"/>
      <c r="Z998" s="10" t="str">
        <f t="shared" si="440"/>
        <v/>
      </c>
      <c r="AA998" s="11" t="str">
        <f t="shared" si="441"/>
        <v/>
      </c>
      <c r="AC998" s="9" t="str">
        <f t="shared" si="429"/>
        <v/>
      </c>
      <c r="AD998" s="9"/>
      <c r="AE998" s="9"/>
      <c r="AF998" s="10" t="str">
        <f t="shared" si="442"/>
        <v/>
      </c>
      <c r="AG998" s="11" t="str">
        <f t="shared" si="443"/>
        <v/>
      </c>
      <c r="AI998" s="9" t="str">
        <f t="shared" si="430"/>
        <v/>
      </c>
      <c r="AJ998" s="9"/>
      <c r="AK998" s="9"/>
      <c r="AL998" s="10" t="str">
        <f t="shared" si="423"/>
        <v/>
      </c>
      <c r="AM998" s="11" t="str">
        <f t="shared" si="424"/>
        <v/>
      </c>
      <c r="AO998" s="9" t="str">
        <f t="shared" si="431"/>
        <v/>
      </c>
      <c r="AP998" s="9"/>
      <c r="AQ998" s="9"/>
      <c r="AR998" s="10" t="str">
        <f t="shared" si="444"/>
        <v/>
      </c>
      <c r="AS998" s="11" t="str">
        <f t="shared" si="445"/>
        <v/>
      </c>
      <c r="AU998" s="9" t="str">
        <f t="shared" si="432"/>
        <v/>
      </c>
      <c r="AV998" s="9"/>
      <c r="AW998" s="9"/>
      <c r="AX998" s="10" t="str">
        <f t="shared" si="446"/>
        <v/>
      </c>
      <c r="AY998" s="11" t="str">
        <f t="shared" si="447"/>
        <v/>
      </c>
      <c r="BA998" s="12" t="str">
        <f t="shared" si="433"/>
        <v/>
      </c>
      <c r="BB998" s="12"/>
      <c r="BC998" s="12"/>
      <c r="BD998" s="13" t="str">
        <f t="shared" si="448"/>
        <v/>
      </c>
      <c r="BE998" s="14" t="str">
        <f t="shared" si="449"/>
        <v/>
      </c>
    </row>
    <row r="999" spans="5:57" x14ac:dyDescent="0.25">
      <c r="E999" s="9" t="str">
        <f t="shared" si="425"/>
        <v/>
      </c>
      <c r="F999" s="9"/>
      <c r="G999" s="9"/>
      <c r="H999" s="10" t="str">
        <f t="shared" si="434"/>
        <v/>
      </c>
      <c r="I999" s="15" t="str">
        <f t="shared" si="435"/>
        <v/>
      </c>
      <c r="K999" s="9" t="str">
        <f t="shared" si="426"/>
        <v/>
      </c>
      <c r="L999" s="9"/>
      <c r="M999" s="9"/>
      <c r="N999" s="10" t="str">
        <f t="shared" si="436"/>
        <v/>
      </c>
      <c r="O999" s="11" t="str">
        <f t="shared" si="437"/>
        <v/>
      </c>
      <c r="Q999" s="9" t="str">
        <f t="shared" si="427"/>
        <v/>
      </c>
      <c r="R999" s="9"/>
      <c r="S999" s="9"/>
      <c r="T999" s="10" t="str">
        <f t="shared" si="438"/>
        <v/>
      </c>
      <c r="U999" s="11" t="str">
        <f t="shared" si="439"/>
        <v/>
      </c>
      <c r="W999" s="9" t="str">
        <f t="shared" si="428"/>
        <v/>
      </c>
      <c r="X999" s="9"/>
      <c r="Y999" s="9"/>
      <c r="Z999" s="10" t="str">
        <f t="shared" si="440"/>
        <v/>
      </c>
      <c r="AA999" s="11" t="str">
        <f t="shared" si="441"/>
        <v/>
      </c>
      <c r="AC999" s="9" t="str">
        <f t="shared" si="429"/>
        <v/>
      </c>
      <c r="AD999" s="9"/>
      <c r="AE999" s="9"/>
      <c r="AF999" s="10" t="str">
        <f t="shared" si="442"/>
        <v/>
      </c>
      <c r="AG999" s="11" t="str">
        <f t="shared" si="443"/>
        <v/>
      </c>
      <c r="AI999" s="9" t="str">
        <f t="shared" si="430"/>
        <v/>
      </c>
      <c r="AJ999" s="9"/>
      <c r="AK999" s="9"/>
      <c r="AL999" s="10" t="str">
        <f t="shared" si="423"/>
        <v/>
      </c>
      <c r="AM999" s="11" t="str">
        <f t="shared" si="424"/>
        <v/>
      </c>
      <c r="AO999" s="9" t="str">
        <f t="shared" si="431"/>
        <v/>
      </c>
      <c r="AP999" s="9"/>
      <c r="AQ999" s="9"/>
      <c r="AR999" s="10" t="str">
        <f t="shared" si="444"/>
        <v/>
      </c>
      <c r="AS999" s="11" t="str">
        <f t="shared" si="445"/>
        <v/>
      </c>
      <c r="AU999" s="9" t="str">
        <f t="shared" si="432"/>
        <v/>
      </c>
      <c r="AV999" s="9"/>
      <c r="AW999" s="9"/>
      <c r="AX999" s="10" t="str">
        <f t="shared" si="446"/>
        <v/>
      </c>
      <c r="AY999" s="11" t="str">
        <f t="shared" si="447"/>
        <v/>
      </c>
      <c r="BA999" s="12" t="str">
        <f t="shared" si="433"/>
        <v/>
      </c>
      <c r="BB999" s="12"/>
      <c r="BC999" s="12"/>
      <c r="BD999" s="13" t="str">
        <f t="shared" si="448"/>
        <v/>
      </c>
      <c r="BE999" s="14" t="str">
        <f t="shared" si="449"/>
        <v/>
      </c>
    </row>
    <row r="1000" spans="5:57" x14ac:dyDescent="0.25">
      <c r="E1000" s="9" t="str">
        <f t="shared" si="425"/>
        <v/>
      </c>
      <c r="F1000" s="9"/>
      <c r="G1000" s="9"/>
      <c r="H1000" s="10" t="str">
        <f t="shared" si="434"/>
        <v/>
      </c>
      <c r="I1000" s="15" t="str">
        <f t="shared" si="435"/>
        <v/>
      </c>
      <c r="K1000" s="9" t="str">
        <f t="shared" si="426"/>
        <v/>
      </c>
      <c r="L1000" s="9"/>
      <c r="M1000" s="9"/>
      <c r="N1000" s="10" t="str">
        <f t="shared" si="436"/>
        <v/>
      </c>
      <c r="O1000" s="11" t="str">
        <f t="shared" si="437"/>
        <v/>
      </c>
      <c r="Q1000" s="9" t="str">
        <f t="shared" si="427"/>
        <v/>
      </c>
      <c r="R1000" s="9"/>
      <c r="S1000" s="9"/>
      <c r="T1000" s="10" t="str">
        <f t="shared" si="438"/>
        <v/>
      </c>
      <c r="U1000" s="11" t="str">
        <f t="shared" si="439"/>
        <v/>
      </c>
      <c r="W1000" s="9" t="str">
        <f t="shared" si="428"/>
        <v/>
      </c>
      <c r="X1000" s="9"/>
      <c r="Y1000" s="9"/>
      <c r="Z1000" s="10" t="str">
        <f t="shared" si="440"/>
        <v/>
      </c>
      <c r="AA1000" s="11" t="str">
        <f t="shared" si="441"/>
        <v/>
      </c>
      <c r="AC1000" s="9" t="str">
        <f t="shared" si="429"/>
        <v/>
      </c>
      <c r="AD1000" s="9"/>
      <c r="AE1000" s="9"/>
      <c r="AF1000" s="10" t="str">
        <f t="shared" si="442"/>
        <v/>
      </c>
      <c r="AG1000" s="11" t="str">
        <f t="shared" si="443"/>
        <v/>
      </c>
      <c r="AI1000" s="9" t="str">
        <f t="shared" si="430"/>
        <v/>
      </c>
      <c r="AJ1000" s="9"/>
      <c r="AK1000" s="9"/>
      <c r="AL1000" s="10" t="str">
        <f t="shared" si="423"/>
        <v/>
      </c>
      <c r="AM1000" s="11" t="str">
        <f t="shared" si="424"/>
        <v/>
      </c>
      <c r="AO1000" s="9" t="str">
        <f t="shared" si="431"/>
        <v/>
      </c>
      <c r="AP1000" s="9"/>
      <c r="AQ1000" s="9"/>
      <c r="AR1000" s="10" t="str">
        <f t="shared" si="444"/>
        <v/>
      </c>
      <c r="AS1000" s="11" t="str">
        <f t="shared" si="445"/>
        <v/>
      </c>
      <c r="AU1000" s="9" t="str">
        <f t="shared" si="432"/>
        <v/>
      </c>
      <c r="AV1000" s="9"/>
      <c r="AW1000" s="9"/>
      <c r="AX1000" s="10" t="str">
        <f t="shared" si="446"/>
        <v/>
      </c>
      <c r="AY1000" s="11" t="str">
        <f t="shared" si="447"/>
        <v/>
      </c>
      <c r="BA1000" s="12" t="str">
        <f t="shared" si="433"/>
        <v/>
      </c>
      <c r="BB1000" s="12"/>
      <c r="BC1000" s="12"/>
      <c r="BD1000" s="13" t="str">
        <f t="shared" si="448"/>
        <v/>
      </c>
      <c r="BE1000" s="14" t="str">
        <f t="shared" si="449"/>
        <v/>
      </c>
    </row>
    <row r="1001" spans="5:57" x14ac:dyDescent="0.25">
      <c r="E1001" s="9" t="str">
        <f t="shared" si="425"/>
        <v/>
      </c>
      <c r="F1001" s="9"/>
      <c r="G1001" s="9"/>
      <c r="H1001" s="10" t="str">
        <f t="shared" si="434"/>
        <v/>
      </c>
      <c r="I1001" s="15" t="str">
        <f t="shared" si="435"/>
        <v/>
      </c>
      <c r="K1001" s="9" t="str">
        <f t="shared" si="426"/>
        <v/>
      </c>
      <c r="L1001" s="9"/>
      <c r="M1001" s="9"/>
      <c r="N1001" s="10" t="str">
        <f t="shared" si="436"/>
        <v/>
      </c>
      <c r="O1001" s="11" t="str">
        <f t="shared" si="437"/>
        <v/>
      </c>
      <c r="Q1001" s="9" t="str">
        <f t="shared" si="427"/>
        <v/>
      </c>
      <c r="R1001" s="9"/>
      <c r="S1001" s="9"/>
      <c r="T1001" s="10" t="str">
        <f t="shared" si="438"/>
        <v/>
      </c>
      <c r="U1001" s="11" t="str">
        <f t="shared" si="439"/>
        <v/>
      </c>
      <c r="W1001" s="9" t="str">
        <f t="shared" si="428"/>
        <v/>
      </c>
      <c r="X1001" s="9"/>
      <c r="Y1001" s="9"/>
      <c r="Z1001" s="10" t="str">
        <f t="shared" si="440"/>
        <v/>
      </c>
      <c r="AA1001" s="11" t="str">
        <f t="shared" si="441"/>
        <v/>
      </c>
      <c r="AC1001" s="9" t="str">
        <f t="shared" si="429"/>
        <v/>
      </c>
      <c r="AD1001" s="9"/>
      <c r="AE1001" s="9"/>
      <c r="AF1001" s="10" t="str">
        <f t="shared" si="442"/>
        <v/>
      </c>
      <c r="AG1001" s="11" t="str">
        <f t="shared" si="443"/>
        <v/>
      </c>
      <c r="AI1001" s="9" t="str">
        <f t="shared" si="430"/>
        <v/>
      </c>
      <c r="AJ1001" s="9"/>
      <c r="AK1001" s="9"/>
      <c r="AL1001" s="10" t="str">
        <f t="shared" si="423"/>
        <v/>
      </c>
      <c r="AM1001" s="11" t="str">
        <f t="shared" si="424"/>
        <v/>
      </c>
      <c r="AO1001" s="9" t="str">
        <f t="shared" si="431"/>
        <v/>
      </c>
      <c r="AP1001" s="9"/>
      <c r="AQ1001" s="9"/>
      <c r="AR1001" s="10" t="str">
        <f t="shared" si="444"/>
        <v/>
      </c>
      <c r="AS1001" s="11" t="str">
        <f t="shared" si="445"/>
        <v/>
      </c>
      <c r="AU1001" s="9" t="str">
        <f t="shared" si="432"/>
        <v/>
      </c>
      <c r="AV1001" s="9"/>
      <c r="AW1001" s="9"/>
      <c r="AX1001" s="10" t="str">
        <f t="shared" si="446"/>
        <v/>
      </c>
      <c r="AY1001" s="11" t="str">
        <f t="shared" si="447"/>
        <v/>
      </c>
      <c r="BA1001" s="12" t="str">
        <f t="shared" si="433"/>
        <v/>
      </c>
      <c r="BB1001" s="12"/>
      <c r="BC1001" s="12"/>
      <c r="BD1001" s="13" t="str">
        <f t="shared" si="448"/>
        <v/>
      </c>
      <c r="BE1001" s="14" t="str">
        <f t="shared" si="449"/>
        <v/>
      </c>
    </row>
    <row r="1002" spans="5:57" x14ac:dyDescent="0.25">
      <c r="E1002" s="9" t="str">
        <f t="shared" si="425"/>
        <v/>
      </c>
      <c r="F1002" s="9"/>
      <c r="G1002" s="9"/>
      <c r="H1002" s="10" t="str">
        <f t="shared" si="434"/>
        <v/>
      </c>
      <c r="I1002" s="15" t="str">
        <f t="shared" si="435"/>
        <v/>
      </c>
      <c r="K1002" s="9" t="str">
        <f t="shared" si="426"/>
        <v/>
      </c>
      <c r="L1002" s="9"/>
      <c r="M1002" s="9"/>
      <c r="N1002" s="10" t="str">
        <f t="shared" si="436"/>
        <v/>
      </c>
      <c r="O1002" s="11" t="str">
        <f t="shared" si="437"/>
        <v/>
      </c>
      <c r="Q1002" s="9" t="str">
        <f t="shared" si="427"/>
        <v/>
      </c>
      <c r="R1002" s="9"/>
      <c r="S1002" s="9"/>
      <c r="T1002" s="10" t="str">
        <f t="shared" si="438"/>
        <v/>
      </c>
      <c r="U1002" s="11" t="str">
        <f t="shared" si="439"/>
        <v/>
      </c>
      <c r="W1002" s="9" t="str">
        <f t="shared" si="428"/>
        <v/>
      </c>
      <c r="X1002" s="9"/>
      <c r="Y1002" s="9"/>
      <c r="Z1002" s="10" t="str">
        <f t="shared" si="440"/>
        <v/>
      </c>
      <c r="AA1002" s="11" t="str">
        <f t="shared" si="441"/>
        <v/>
      </c>
      <c r="AC1002" s="9" t="str">
        <f t="shared" si="429"/>
        <v/>
      </c>
      <c r="AD1002" s="9"/>
      <c r="AE1002" s="9"/>
      <c r="AF1002" s="10" t="str">
        <f t="shared" si="442"/>
        <v/>
      </c>
      <c r="AG1002" s="11" t="str">
        <f t="shared" si="443"/>
        <v/>
      </c>
      <c r="AI1002" s="9" t="str">
        <f t="shared" si="430"/>
        <v/>
      </c>
      <c r="AJ1002" s="9"/>
      <c r="AK1002" s="9"/>
      <c r="AL1002" s="10" t="str">
        <f t="shared" si="423"/>
        <v/>
      </c>
      <c r="AM1002" s="11" t="str">
        <f t="shared" si="424"/>
        <v/>
      </c>
      <c r="AO1002" s="9" t="str">
        <f t="shared" si="431"/>
        <v/>
      </c>
      <c r="AP1002" s="9"/>
      <c r="AQ1002" s="9"/>
      <c r="AR1002" s="10" t="str">
        <f t="shared" si="444"/>
        <v/>
      </c>
      <c r="AS1002" s="11" t="str">
        <f t="shared" si="445"/>
        <v/>
      </c>
      <c r="AU1002" s="9" t="str">
        <f t="shared" si="432"/>
        <v/>
      </c>
      <c r="AV1002" s="9"/>
      <c r="AW1002" s="9"/>
      <c r="AX1002" s="10" t="str">
        <f t="shared" si="446"/>
        <v/>
      </c>
      <c r="AY1002" s="11" t="str">
        <f t="shared" si="447"/>
        <v/>
      </c>
      <c r="BA1002" s="12" t="str">
        <f t="shared" si="433"/>
        <v/>
      </c>
      <c r="BB1002" s="12"/>
      <c r="BC1002" s="12"/>
      <c r="BD1002" s="13" t="str">
        <f t="shared" si="448"/>
        <v/>
      </c>
      <c r="BE1002" s="14" t="str">
        <f t="shared" si="449"/>
        <v/>
      </c>
    </row>
    <row r="1003" spans="5:57" x14ac:dyDescent="0.25">
      <c r="E1003" s="9" t="str">
        <f t="shared" si="425"/>
        <v/>
      </c>
      <c r="F1003" s="9"/>
      <c r="G1003" s="9"/>
      <c r="H1003" s="10" t="str">
        <f t="shared" si="434"/>
        <v/>
      </c>
      <c r="I1003" s="15" t="str">
        <f t="shared" si="435"/>
        <v/>
      </c>
      <c r="K1003" s="9" t="str">
        <f t="shared" si="426"/>
        <v/>
      </c>
      <c r="L1003" s="9"/>
      <c r="M1003" s="9"/>
      <c r="N1003" s="10" t="str">
        <f t="shared" si="436"/>
        <v/>
      </c>
      <c r="O1003" s="11" t="str">
        <f t="shared" si="437"/>
        <v/>
      </c>
      <c r="Q1003" s="9" t="str">
        <f t="shared" si="427"/>
        <v/>
      </c>
      <c r="R1003" s="9"/>
      <c r="S1003" s="9"/>
      <c r="T1003" s="10" t="str">
        <f t="shared" si="438"/>
        <v/>
      </c>
      <c r="U1003" s="11" t="str">
        <f t="shared" si="439"/>
        <v/>
      </c>
      <c r="W1003" s="9" t="str">
        <f t="shared" si="428"/>
        <v/>
      </c>
      <c r="X1003" s="9"/>
      <c r="Y1003" s="9"/>
      <c r="Z1003" s="10" t="str">
        <f t="shared" si="440"/>
        <v/>
      </c>
      <c r="AA1003" s="11" t="str">
        <f t="shared" si="441"/>
        <v/>
      </c>
      <c r="AC1003" s="9" t="str">
        <f t="shared" si="429"/>
        <v/>
      </c>
      <c r="AD1003" s="9"/>
      <c r="AE1003" s="9"/>
      <c r="AF1003" s="10" t="str">
        <f t="shared" si="442"/>
        <v/>
      </c>
      <c r="AG1003" s="11" t="str">
        <f t="shared" si="443"/>
        <v/>
      </c>
      <c r="AI1003" s="9" t="str">
        <f t="shared" si="430"/>
        <v/>
      </c>
      <c r="AJ1003" s="9"/>
      <c r="AK1003" s="9"/>
      <c r="AL1003" s="10" t="str">
        <f t="shared" si="423"/>
        <v/>
      </c>
      <c r="AM1003" s="11" t="str">
        <f t="shared" si="424"/>
        <v/>
      </c>
      <c r="AO1003" s="9" t="str">
        <f t="shared" si="431"/>
        <v/>
      </c>
      <c r="AP1003" s="9"/>
      <c r="AQ1003" s="9"/>
      <c r="AR1003" s="10" t="str">
        <f t="shared" si="444"/>
        <v/>
      </c>
      <c r="AS1003" s="11" t="str">
        <f t="shared" si="445"/>
        <v/>
      </c>
      <c r="AU1003" s="9" t="str">
        <f t="shared" si="432"/>
        <v/>
      </c>
      <c r="AV1003" s="9"/>
      <c r="AW1003" s="9"/>
      <c r="AX1003" s="10" t="str">
        <f t="shared" si="446"/>
        <v/>
      </c>
      <c r="AY1003" s="11" t="str">
        <f t="shared" si="447"/>
        <v/>
      </c>
      <c r="BA1003" s="12" t="str">
        <f t="shared" si="433"/>
        <v/>
      </c>
      <c r="BB1003" s="12"/>
      <c r="BC1003" s="12"/>
      <c r="BD1003" s="13" t="str">
        <f t="shared" si="448"/>
        <v/>
      </c>
      <c r="BE1003" s="14" t="str">
        <f t="shared" si="449"/>
        <v/>
      </c>
    </row>
    <row r="1004" spans="5:57" x14ac:dyDescent="0.25">
      <c r="E1004" s="9" t="str">
        <f t="shared" si="425"/>
        <v/>
      </c>
      <c r="F1004" s="9"/>
      <c r="G1004" s="9"/>
      <c r="H1004" s="10" t="str">
        <f t="shared" si="434"/>
        <v/>
      </c>
      <c r="I1004" s="15" t="str">
        <f t="shared" si="435"/>
        <v/>
      </c>
      <c r="K1004" s="9" t="str">
        <f t="shared" si="426"/>
        <v/>
      </c>
      <c r="L1004" s="9"/>
      <c r="M1004" s="9"/>
      <c r="N1004" s="10" t="str">
        <f t="shared" si="436"/>
        <v/>
      </c>
      <c r="O1004" s="11" t="str">
        <f t="shared" si="437"/>
        <v/>
      </c>
      <c r="Q1004" s="9" t="str">
        <f t="shared" si="427"/>
        <v/>
      </c>
      <c r="R1004" s="9"/>
      <c r="S1004" s="9"/>
      <c r="T1004" s="10" t="str">
        <f t="shared" si="438"/>
        <v/>
      </c>
      <c r="U1004" s="11" t="str">
        <f t="shared" si="439"/>
        <v/>
      </c>
      <c r="W1004" s="9" t="str">
        <f t="shared" si="428"/>
        <v/>
      </c>
      <c r="X1004" s="9"/>
      <c r="Y1004" s="9"/>
      <c r="Z1004" s="10" t="str">
        <f t="shared" si="440"/>
        <v/>
      </c>
      <c r="AA1004" s="11" t="str">
        <f t="shared" si="441"/>
        <v/>
      </c>
      <c r="AC1004" s="9" t="str">
        <f t="shared" si="429"/>
        <v/>
      </c>
      <c r="AD1004" s="9"/>
      <c r="AE1004" s="9"/>
      <c r="AF1004" s="10" t="str">
        <f t="shared" si="442"/>
        <v/>
      </c>
      <c r="AG1004" s="11" t="str">
        <f t="shared" si="443"/>
        <v/>
      </c>
      <c r="AI1004" s="9" t="str">
        <f t="shared" si="430"/>
        <v/>
      </c>
      <c r="AJ1004" s="9"/>
      <c r="AK1004" s="9"/>
      <c r="AL1004" s="10" t="str">
        <f t="shared" si="423"/>
        <v/>
      </c>
      <c r="AM1004" s="11" t="str">
        <f t="shared" si="424"/>
        <v/>
      </c>
      <c r="AO1004" s="9" t="str">
        <f t="shared" si="431"/>
        <v/>
      </c>
      <c r="AP1004" s="9"/>
      <c r="AQ1004" s="9"/>
      <c r="AR1004" s="10" t="str">
        <f t="shared" si="444"/>
        <v/>
      </c>
      <c r="AS1004" s="11" t="str">
        <f t="shared" si="445"/>
        <v/>
      </c>
      <c r="AU1004" s="9" t="str">
        <f t="shared" si="432"/>
        <v/>
      </c>
      <c r="AV1004" s="9"/>
      <c r="AW1004" s="9"/>
      <c r="AX1004" s="10" t="str">
        <f t="shared" si="446"/>
        <v/>
      </c>
      <c r="AY1004" s="11" t="str">
        <f t="shared" si="447"/>
        <v/>
      </c>
      <c r="BA1004" s="12" t="str">
        <f t="shared" si="433"/>
        <v/>
      </c>
      <c r="BB1004" s="12"/>
      <c r="BC1004" s="12"/>
      <c r="BD1004" s="13" t="str">
        <f t="shared" si="448"/>
        <v/>
      </c>
      <c r="BE1004" s="14" t="str">
        <f t="shared" si="449"/>
        <v/>
      </c>
    </row>
    <row r="1005" spans="5:57" x14ac:dyDescent="0.25">
      <c r="E1005" s="9" t="str">
        <f t="shared" si="425"/>
        <v/>
      </c>
      <c r="F1005" s="9"/>
      <c r="G1005" s="9"/>
      <c r="H1005" s="10" t="str">
        <f t="shared" si="434"/>
        <v/>
      </c>
      <c r="I1005" s="15" t="str">
        <f t="shared" si="435"/>
        <v/>
      </c>
      <c r="K1005" s="9" t="str">
        <f t="shared" si="426"/>
        <v/>
      </c>
      <c r="L1005" s="9"/>
      <c r="M1005" s="9"/>
      <c r="N1005" s="10" t="str">
        <f t="shared" si="436"/>
        <v/>
      </c>
      <c r="O1005" s="11" t="str">
        <f t="shared" si="437"/>
        <v/>
      </c>
      <c r="Q1005" s="9" t="str">
        <f t="shared" si="427"/>
        <v/>
      </c>
      <c r="R1005" s="9"/>
      <c r="S1005" s="9"/>
      <c r="T1005" s="10" t="str">
        <f t="shared" si="438"/>
        <v/>
      </c>
      <c r="U1005" s="11" t="str">
        <f t="shared" si="439"/>
        <v/>
      </c>
      <c r="W1005" s="9" t="str">
        <f t="shared" si="428"/>
        <v/>
      </c>
      <c r="X1005" s="9"/>
      <c r="Y1005" s="9"/>
      <c r="Z1005" s="10" t="str">
        <f t="shared" si="440"/>
        <v/>
      </c>
      <c r="AA1005" s="11" t="str">
        <f t="shared" si="441"/>
        <v/>
      </c>
      <c r="AC1005" s="9" t="str">
        <f t="shared" si="429"/>
        <v/>
      </c>
      <c r="AD1005" s="9"/>
      <c r="AE1005" s="9"/>
      <c r="AF1005" s="10" t="str">
        <f t="shared" si="442"/>
        <v/>
      </c>
      <c r="AG1005" s="11" t="str">
        <f t="shared" si="443"/>
        <v/>
      </c>
      <c r="AI1005" s="9" t="str">
        <f t="shared" si="430"/>
        <v/>
      </c>
      <c r="AJ1005" s="9"/>
      <c r="AK1005" s="9"/>
      <c r="AL1005" s="10" t="str">
        <f t="shared" si="423"/>
        <v/>
      </c>
      <c r="AM1005" s="11" t="str">
        <f t="shared" si="424"/>
        <v/>
      </c>
      <c r="AO1005" s="9" t="str">
        <f t="shared" si="431"/>
        <v/>
      </c>
      <c r="AP1005" s="9"/>
      <c r="AQ1005" s="9"/>
      <c r="AR1005" s="10" t="str">
        <f t="shared" si="444"/>
        <v/>
      </c>
      <c r="AS1005" s="11" t="str">
        <f t="shared" si="445"/>
        <v/>
      </c>
      <c r="AU1005" s="9" t="str">
        <f t="shared" si="432"/>
        <v/>
      </c>
      <c r="AV1005" s="9"/>
      <c r="AW1005" s="9"/>
      <c r="AX1005" s="10" t="str">
        <f t="shared" si="446"/>
        <v/>
      </c>
      <c r="AY1005" s="11" t="str">
        <f t="shared" si="447"/>
        <v/>
      </c>
      <c r="BA1005" s="12" t="str">
        <f t="shared" si="433"/>
        <v/>
      </c>
      <c r="BB1005" s="12"/>
      <c r="BC1005" s="12"/>
      <c r="BD1005" s="13" t="str">
        <f t="shared" si="448"/>
        <v/>
      </c>
      <c r="BE1005" s="14" t="str">
        <f t="shared" si="449"/>
        <v/>
      </c>
    </row>
    <row r="1006" spans="5:57" x14ac:dyDescent="0.25">
      <c r="E1006" s="9" t="str">
        <f t="shared" si="425"/>
        <v/>
      </c>
      <c r="F1006" s="9"/>
      <c r="G1006" s="9"/>
      <c r="H1006" s="10" t="str">
        <f t="shared" si="434"/>
        <v/>
      </c>
      <c r="I1006" s="15" t="str">
        <f t="shared" si="435"/>
        <v/>
      </c>
      <c r="K1006" s="9" t="str">
        <f t="shared" si="426"/>
        <v/>
      </c>
      <c r="L1006" s="9"/>
      <c r="M1006" s="9"/>
      <c r="N1006" s="10" t="str">
        <f t="shared" si="436"/>
        <v/>
      </c>
      <c r="O1006" s="11" t="str">
        <f t="shared" si="437"/>
        <v/>
      </c>
      <c r="Q1006" s="9" t="str">
        <f t="shared" si="427"/>
        <v/>
      </c>
      <c r="R1006" s="9"/>
      <c r="S1006" s="9"/>
      <c r="T1006" s="10" t="str">
        <f t="shared" si="438"/>
        <v/>
      </c>
      <c r="U1006" s="11" t="str">
        <f t="shared" si="439"/>
        <v/>
      </c>
      <c r="W1006" s="9" t="str">
        <f t="shared" si="428"/>
        <v/>
      </c>
      <c r="X1006" s="9"/>
      <c r="Y1006" s="9"/>
      <c r="Z1006" s="10" t="str">
        <f t="shared" si="440"/>
        <v/>
      </c>
      <c r="AA1006" s="11" t="str">
        <f t="shared" si="441"/>
        <v/>
      </c>
      <c r="AC1006" s="9" t="str">
        <f t="shared" si="429"/>
        <v/>
      </c>
      <c r="AD1006" s="9"/>
      <c r="AE1006" s="9"/>
      <c r="AF1006" s="10" t="str">
        <f t="shared" si="442"/>
        <v/>
      </c>
      <c r="AG1006" s="11" t="str">
        <f t="shared" si="443"/>
        <v/>
      </c>
      <c r="AI1006" s="9" t="str">
        <f t="shared" si="430"/>
        <v/>
      </c>
      <c r="AJ1006" s="9"/>
      <c r="AK1006" s="9"/>
      <c r="AL1006" s="10" t="str">
        <f t="shared" si="423"/>
        <v/>
      </c>
      <c r="AM1006" s="11" t="str">
        <f t="shared" si="424"/>
        <v/>
      </c>
      <c r="AO1006" s="9" t="str">
        <f t="shared" si="431"/>
        <v/>
      </c>
      <c r="AP1006" s="9"/>
      <c r="AQ1006" s="9"/>
      <c r="AR1006" s="10" t="str">
        <f t="shared" si="444"/>
        <v/>
      </c>
      <c r="AS1006" s="11" t="str">
        <f t="shared" si="445"/>
        <v/>
      </c>
      <c r="AU1006" s="9" t="str">
        <f t="shared" si="432"/>
        <v/>
      </c>
      <c r="AV1006" s="9"/>
      <c r="AW1006" s="9"/>
      <c r="AX1006" s="10" t="str">
        <f t="shared" si="446"/>
        <v/>
      </c>
      <c r="AY1006" s="11" t="str">
        <f t="shared" si="447"/>
        <v/>
      </c>
      <c r="BA1006" s="12" t="str">
        <f t="shared" si="433"/>
        <v/>
      </c>
      <c r="BB1006" s="12"/>
      <c r="BC1006" s="12"/>
      <c r="BD1006" s="13" t="str">
        <f t="shared" si="448"/>
        <v/>
      </c>
      <c r="BE1006" s="14" t="str">
        <f t="shared" si="449"/>
        <v/>
      </c>
    </row>
    <row r="1007" spans="5:57" x14ac:dyDescent="0.25">
      <c r="E1007" s="9" t="str">
        <f t="shared" si="425"/>
        <v/>
      </c>
      <c r="F1007" s="9"/>
      <c r="G1007" s="9"/>
      <c r="H1007" s="10" t="str">
        <f t="shared" si="434"/>
        <v/>
      </c>
      <c r="I1007" s="15" t="str">
        <f t="shared" si="435"/>
        <v/>
      </c>
      <c r="K1007" s="9" t="str">
        <f t="shared" si="426"/>
        <v/>
      </c>
      <c r="L1007" s="9"/>
      <c r="M1007" s="9"/>
      <c r="N1007" s="10" t="str">
        <f t="shared" si="436"/>
        <v/>
      </c>
      <c r="O1007" s="11" t="str">
        <f t="shared" si="437"/>
        <v/>
      </c>
      <c r="Q1007" s="9" t="str">
        <f t="shared" si="427"/>
        <v/>
      </c>
      <c r="R1007" s="9"/>
      <c r="S1007" s="9"/>
      <c r="T1007" s="10" t="str">
        <f t="shared" si="438"/>
        <v/>
      </c>
      <c r="U1007" s="11" t="str">
        <f t="shared" si="439"/>
        <v/>
      </c>
      <c r="W1007" s="9" t="str">
        <f t="shared" si="428"/>
        <v/>
      </c>
      <c r="X1007" s="9"/>
      <c r="Y1007" s="9"/>
      <c r="Z1007" s="10" t="str">
        <f t="shared" si="440"/>
        <v/>
      </c>
      <c r="AA1007" s="11" t="str">
        <f t="shared" si="441"/>
        <v/>
      </c>
      <c r="AC1007" s="9" t="str">
        <f t="shared" si="429"/>
        <v/>
      </c>
      <c r="AD1007" s="9"/>
      <c r="AE1007" s="9"/>
      <c r="AF1007" s="10" t="str">
        <f t="shared" si="442"/>
        <v/>
      </c>
      <c r="AG1007" s="11" t="str">
        <f t="shared" si="443"/>
        <v/>
      </c>
      <c r="AI1007" s="9" t="str">
        <f t="shared" si="430"/>
        <v/>
      </c>
      <c r="AJ1007" s="9"/>
      <c r="AK1007" s="9"/>
      <c r="AL1007" s="10" t="str">
        <f t="shared" si="423"/>
        <v/>
      </c>
      <c r="AM1007" s="11" t="str">
        <f t="shared" si="424"/>
        <v/>
      </c>
      <c r="AO1007" s="9" t="str">
        <f t="shared" si="431"/>
        <v/>
      </c>
      <c r="AP1007" s="9"/>
      <c r="AQ1007" s="9"/>
      <c r="AR1007" s="10" t="str">
        <f t="shared" si="444"/>
        <v/>
      </c>
      <c r="AS1007" s="11" t="str">
        <f t="shared" si="445"/>
        <v/>
      </c>
      <c r="AU1007" s="9" t="str">
        <f t="shared" si="432"/>
        <v/>
      </c>
      <c r="AV1007" s="9"/>
      <c r="AW1007" s="9"/>
      <c r="AX1007" s="10" t="str">
        <f t="shared" si="446"/>
        <v/>
      </c>
      <c r="AY1007" s="11" t="str">
        <f t="shared" si="447"/>
        <v/>
      </c>
      <c r="BA1007" s="12" t="str">
        <f t="shared" si="433"/>
        <v/>
      </c>
      <c r="BB1007" s="12"/>
      <c r="BC1007" s="12"/>
      <c r="BD1007" s="13" t="str">
        <f t="shared" si="448"/>
        <v/>
      </c>
      <c r="BE1007" s="14" t="str">
        <f t="shared" si="449"/>
        <v/>
      </c>
    </row>
    <row r="1008" spans="5:57" x14ac:dyDescent="0.25">
      <c r="E1008" s="9" t="str">
        <f t="shared" si="425"/>
        <v/>
      </c>
      <c r="F1008" s="9"/>
      <c r="G1008" s="9"/>
      <c r="H1008" s="10" t="str">
        <f t="shared" si="434"/>
        <v/>
      </c>
      <c r="I1008" s="15" t="str">
        <f t="shared" si="435"/>
        <v/>
      </c>
      <c r="K1008" s="9" t="str">
        <f t="shared" si="426"/>
        <v/>
      </c>
      <c r="L1008" s="9"/>
      <c r="M1008" s="9"/>
      <c r="N1008" s="10" t="str">
        <f t="shared" si="436"/>
        <v/>
      </c>
      <c r="O1008" s="11" t="str">
        <f t="shared" si="437"/>
        <v/>
      </c>
      <c r="Q1008" s="9" t="str">
        <f t="shared" si="427"/>
        <v/>
      </c>
      <c r="R1008" s="9"/>
      <c r="S1008" s="9"/>
      <c r="T1008" s="10" t="str">
        <f t="shared" si="438"/>
        <v/>
      </c>
      <c r="U1008" s="11" t="str">
        <f t="shared" si="439"/>
        <v/>
      </c>
      <c r="W1008" s="9" t="str">
        <f t="shared" si="428"/>
        <v/>
      </c>
      <c r="X1008" s="9"/>
      <c r="Y1008" s="9"/>
      <c r="Z1008" s="10" t="str">
        <f t="shared" si="440"/>
        <v/>
      </c>
      <c r="AA1008" s="11" t="str">
        <f t="shared" si="441"/>
        <v/>
      </c>
      <c r="AC1008" s="9" t="str">
        <f t="shared" si="429"/>
        <v/>
      </c>
      <c r="AD1008" s="9"/>
      <c r="AE1008" s="9"/>
      <c r="AF1008" s="10" t="str">
        <f t="shared" si="442"/>
        <v/>
      </c>
      <c r="AG1008" s="11" t="str">
        <f t="shared" si="443"/>
        <v/>
      </c>
      <c r="AI1008" s="9" t="str">
        <f t="shared" si="430"/>
        <v/>
      </c>
      <c r="AJ1008" s="9"/>
      <c r="AK1008" s="9"/>
      <c r="AL1008" s="10" t="str">
        <f t="shared" si="423"/>
        <v/>
      </c>
      <c r="AM1008" s="11" t="str">
        <f t="shared" si="424"/>
        <v/>
      </c>
      <c r="AO1008" s="9" t="str">
        <f t="shared" si="431"/>
        <v/>
      </c>
      <c r="AP1008" s="9"/>
      <c r="AQ1008" s="9"/>
      <c r="AR1008" s="10" t="str">
        <f t="shared" si="444"/>
        <v/>
      </c>
      <c r="AS1008" s="11" t="str">
        <f t="shared" si="445"/>
        <v/>
      </c>
      <c r="AU1008" s="9" t="str">
        <f t="shared" si="432"/>
        <v/>
      </c>
      <c r="AV1008" s="9"/>
      <c r="AW1008" s="9"/>
      <c r="AX1008" s="10" t="str">
        <f t="shared" si="446"/>
        <v/>
      </c>
      <c r="AY1008" s="11" t="str">
        <f t="shared" si="447"/>
        <v/>
      </c>
      <c r="BA1008" s="12" t="str">
        <f t="shared" si="433"/>
        <v/>
      </c>
      <c r="BB1008" s="12"/>
      <c r="BC1008" s="12"/>
      <c r="BD1008" s="13" t="str">
        <f t="shared" si="448"/>
        <v/>
      </c>
      <c r="BE1008" s="14" t="str">
        <f t="shared" si="449"/>
        <v/>
      </c>
    </row>
    <row r="1009" spans="5:57" x14ac:dyDescent="0.25">
      <c r="E1009" s="9" t="str">
        <f t="shared" si="425"/>
        <v/>
      </c>
      <c r="F1009" s="9"/>
      <c r="G1009" s="9"/>
      <c r="H1009" s="10" t="str">
        <f t="shared" si="434"/>
        <v/>
      </c>
      <c r="I1009" s="15" t="str">
        <f t="shared" si="435"/>
        <v/>
      </c>
      <c r="K1009" s="9" t="str">
        <f t="shared" si="426"/>
        <v/>
      </c>
      <c r="L1009" s="9"/>
      <c r="M1009" s="9"/>
      <c r="N1009" s="10" t="str">
        <f t="shared" si="436"/>
        <v/>
      </c>
      <c r="O1009" s="11" t="str">
        <f t="shared" si="437"/>
        <v/>
      </c>
      <c r="Q1009" s="9" t="str">
        <f t="shared" si="427"/>
        <v/>
      </c>
      <c r="R1009" s="9"/>
      <c r="S1009" s="9"/>
      <c r="T1009" s="10" t="str">
        <f t="shared" si="438"/>
        <v/>
      </c>
      <c r="U1009" s="11" t="str">
        <f t="shared" si="439"/>
        <v/>
      </c>
      <c r="W1009" s="9" t="str">
        <f t="shared" si="428"/>
        <v/>
      </c>
      <c r="X1009" s="9"/>
      <c r="Y1009" s="9"/>
      <c r="Z1009" s="10" t="str">
        <f t="shared" si="440"/>
        <v/>
      </c>
      <c r="AA1009" s="11" t="str">
        <f t="shared" si="441"/>
        <v/>
      </c>
      <c r="AC1009" s="9" t="str">
        <f t="shared" si="429"/>
        <v/>
      </c>
      <c r="AD1009" s="9"/>
      <c r="AE1009" s="9"/>
      <c r="AF1009" s="10" t="str">
        <f t="shared" si="442"/>
        <v/>
      </c>
      <c r="AG1009" s="11" t="str">
        <f t="shared" si="443"/>
        <v/>
      </c>
      <c r="AI1009" s="9" t="str">
        <f t="shared" si="430"/>
        <v/>
      </c>
      <c r="AJ1009" s="9"/>
      <c r="AK1009" s="9"/>
      <c r="AL1009" s="10" t="str">
        <f t="shared" si="423"/>
        <v/>
      </c>
      <c r="AM1009" s="11" t="str">
        <f t="shared" si="424"/>
        <v/>
      </c>
      <c r="AO1009" s="9" t="str">
        <f t="shared" si="431"/>
        <v/>
      </c>
      <c r="AP1009" s="9"/>
      <c r="AQ1009" s="9"/>
      <c r="AR1009" s="10" t="str">
        <f t="shared" si="444"/>
        <v/>
      </c>
      <c r="AS1009" s="11" t="str">
        <f t="shared" si="445"/>
        <v/>
      </c>
      <c r="AU1009" s="9" t="str">
        <f t="shared" si="432"/>
        <v/>
      </c>
      <c r="AV1009" s="9"/>
      <c r="AW1009" s="9"/>
      <c r="AX1009" s="10" t="str">
        <f t="shared" si="446"/>
        <v/>
      </c>
      <c r="AY1009" s="11" t="str">
        <f t="shared" si="447"/>
        <v/>
      </c>
      <c r="BA1009" s="12" t="str">
        <f t="shared" si="433"/>
        <v/>
      </c>
      <c r="BB1009" s="12"/>
      <c r="BC1009" s="12"/>
      <c r="BD1009" s="13" t="str">
        <f t="shared" si="448"/>
        <v/>
      </c>
      <c r="BE1009" s="14" t="str">
        <f t="shared" si="449"/>
        <v/>
      </c>
    </row>
    <row r="1010" spans="5:57" x14ac:dyDescent="0.25">
      <c r="E1010" s="9" t="str">
        <f t="shared" si="425"/>
        <v/>
      </c>
      <c r="F1010" s="9"/>
      <c r="G1010" s="9"/>
      <c r="H1010" s="10" t="str">
        <f t="shared" si="434"/>
        <v/>
      </c>
      <c r="I1010" s="15" t="str">
        <f t="shared" si="435"/>
        <v/>
      </c>
      <c r="K1010" s="9" t="str">
        <f t="shared" si="426"/>
        <v/>
      </c>
      <c r="L1010" s="9"/>
      <c r="M1010" s="9"/>
      <c r="N1010" s="10" t="str">
        <f t="shared" si="436"/>
        <v/>
      </c>
      <c r="O1010" s="11" t="str">
        <f t="shared" si="437"/>
        <v/>
      </c>
      <c r="Q1010" s="9" t="str">
        <f t="shared" si="427"/>
        <v/>
      </c>
      <c r="R1010" s="9"/>
      <c r="S1010" s="9"/>
      <c r="T1010" s="10" t="str">
        <f t="shared" si="438"/>
        <v/>
      </c>
      <c r="U1010" s="11" t="str">
        <f t="shared" si="439"/>
        <v/>
      </c>
      <c r="W1010" s="9" t="str">
        <f t="shared" si="428"/>
        <v/>
      </c>
      <c r="X1010" s="9"/>
      <c r="Y1010" s="9"/>
      <c r="Z1010" s="10" t="str">
        <f t="shared" si="440"/>
        <v/>
      </c>
      <c r="AA1010" s="11" t="str">
        <f t="shared" si="441"/>
        <v/>
      </c>
      <c r="AC1010" s="9" t="str">
        <f t="shared" si="429"/>
        <v/>
      </c>
      <c r="AD1010" s="9"/>
      <c r="AE1010" s="9"/>
      <c r="AF1010" s="10" t="str">
        <f t="shared" si="442"/>
        <v/>
      </c>
      <c r="AG1010" s="11" t="str">
        <f t="shared" si="443"/>
        <v/>
      </c>
      <c r="AI1010" s="9" t="str">
        <f t="shared" si="430"/>
        <v/>
      </c>
      <c r="AJ1010" s="9"/>
      <c r="AK1010" s="9"/>
      <c r="AL1010" s="10" t="str">
        <f t="shared" si="423"/>
        <v/>
      </c>
      <c r="AM1010" s="11" t="str">
        <f t="shared" si="424"/>
        <v/>
      </c>
      <c r="AO1010" s="9" t="str">
        <f t="shared" si="431"/>
        <v/>
      </c>
      <c r="AP1010" s="9"/>
      <c r="AQ1010" s="9"/>
      <c r="AR1010" s="10" t="str">
        <f t="shared" si="444"/>
        <v/>
      </c>
      <c r="AS1010" s="11" t="str">
        <f t="shared" si="445"/>
        <v/>
      </c>
      <c r="AU1010" s="9" t="str">
        <f t="shared" si="432"/>
        <v/>
      </c>
      <c r="AV1010" s="9"/>
      <c r="AW1010" s="9"/>
      <c r="AX1010" s="10" t="str">
        <f t="shared" si="446"/>
        <v/>
      </c>
      <c r="AY1010" s="11" t="str">
        <f t="shared" si="447"/>
        <v/>
      </c>
      <c r="BA1010" s="12" t="str">
        <f t="shared" si="433"/>
        <v/>
      </c>
      <c r="BB1010" s="12"/>
      <c r="BC1010" s="12"/>
      <c r="BD1010" s="13" t="str">
        <f t="shared" si="448"/>
        <v/>
      </c>
      <c r="BE1010" s="14" t="str">
        <f t="shared" si="449"/>
        <v/>
      </c>
    </row>
    <row r="1011" spans="5:57" x14ac:dyDescent="0.25">
      <c r="E1011" s="9" t="str">
        <f t="shared" si="425"/>
        <v/>
      </c>
      <c r="F1011" s="9"/>
      <c r="G1011" s="9"/>
      <c r="H1011" s="10" t="str">
        <f t="shared" si="434"/>
        <v/>
      </c>
      <c r="I1011" s="15" t="str">
        <f t="shared" si="435"/>
        <v/>
      </c>
      <c r="K1011" s="9" t="str">
        <f t="shared" si="426"/>
        <v/>
      </c>
      <c r="L1011" s="9"/>
      <c r="M1011" s="9"/>
      <c r="N1011" s="10" t="str">
        <f t="shared" si="436"/>
        <v/>
      </c>
      <c r="O1011" s="11" t="str">
        <f t="shared" si="437"/>
        <v/>
      </c>
      <c r="Q1011" s="9" t="str">
        <f t="shared" si="427"/>
        <v/>
      </c>
      <c r="R1011" s="9"/>
      <c r="S1011" s="9"/>
      <c r="T1011" s="10" t="str">
        <f t="shared" si="438"/>
        <v/>
      </c>
      <c r="U1011" s="11" t="str">
        <f t="shared" si="439"/>
        <v/>
      </c>
      <c r="W1011" s="9" t="str">
        <f t="shared" si="428"/>
        <v/>
      </c>
      <c r="X1011" s="9"/>
      <c r="Y1011" s="9"/>
      <c r="Z1011" s="10" t="str">
        <f t="shared" si="440"/>
        <v/>
      </c>
      <c r="AA1011" s="11" t="str">
        <f t="shared" si="441"/>
        <v/>
      </c>
      <c r="AC1011" s="9" t="str">
        <f t="shared" si="429"/>
        <v/>
      </c>
      <c r="AD1011" s="9"/>
      <c r="AE1011" s="9"/>
      <c r="AF1011" s="10" t="str">
        <f t="shared" si="442"/>
        <v/>
      </c>
      <c r="AG1011" s="11" t="str">
        <f t="shared" si="443"/>
        <v/>
      </c>
      <c r="AI1011" s="9" t="str">
        <f t="shared" si="430"/>
        <v/>
      </c>
      <c r="AJ1011" s="9"/>
      <c r="AK1011" s="9"/>
      <c r="AL1011" s="10" t="str">
        <f t="shared" si="423"/>
        <v/>
      </c>
      <c r="AM1011" s="11" t="str">
        <f t="shared" si="424"/>
        <v/>
      </c>
      <c r="AO1011" s="9" t="str">
        <f t="shared" si="431"/>
        <v/>
      </c>
      <c r="AP1011" s="9"/>
      <c r="AQ1011" s="9"/>
      <c r="AR1011" s="10" t="str">
        <f t="shared" si="444"/>
        <v/>
      </c>
      <c r="AS1011" s="11" t="str">
        <f t="shared" si="445"/>
        <v/>
      </c>
      <c r="AU1011" s="9" t="str">
        <f t="shared" si="432"/>
        <v/>
      </c>
      <c r="AV1011" s="9"/>
      <c r="AW1011" s="9"/>
      <c r="AX1011" s="10" t="str">
        <f t="shared" si="446"/>
        <v/>
      </c>
      <c r="AY1011" s="11" t="str">
        <f t="shared" si="447"/>
        <v/>
      </c>
      <c r="BA1011" s="12" t="str">
        <f t="shared" si="433"/>
        <v/>
      </c>
      <c r="BB1011" s="12"/>
      <c r="BC1011" s="12"/>
      <c r="BD1011" s="13" t="str">
        <f t="shared" si="448"/>
        <v/>
      </c>
      <c r="BE1011" s="14" t="str">
        <f t="shared" si="449"/>
        <v/>
      </c>
    </row>
    <row r="1012" spans="5:57" x14ac:dyDescent="0.25">
      <c r="E1012" s="9" t="str">
        <f t="shared" si="425"/>
        <v/>
      </c>
      <c r="F1012" s="9"/>
      <c r="G1012" s="9"/>
      <c r="H1012" s="10" t="str">
        <f t="shared" si="434"/>
        <v/>
      </c>
      <c r="I1012" s="15" t="str">
        <f t="shared" si="435"/>
        <v/>
      </c>
      <c r="K1012" s="9" t="str">
        <f t="shared" si="426"/>
        <v/>
      </c>
      <c r="L1012" s="9"/>
      <c r="M1012" s="9"/>
      <c r="N1012" s="10" t="str">
        <f t="shared" si="436"/>
        <v/>
      </c>
      <c r="O1012" s="11" t="str">
        <f t="shared" si="437"/>
        <v/>
      </c>
      <c r="Q1012" s="9" t="str">
        <f t="shared" si="427"/>
        <v/>
      </c>
      <c r="R1012" s="9"/>
      <c r="S1012" s="9"/>
      <c r="T1012" s="10" t="str">
        <f t="shared" si="438"/>
        <v/>
      </c>
      <c r="U1012" s="11" t="str">
        <f t="shared" si="439"/>
        <v/>
      </c>
      <c r="W1012" s="9" t="str">
        <f t="shared" si="428"/>
        <v/>
      </c>
      <c r="X1012" s="9"/>
      <c r="Y1012" s="9"/>
      <c r="Z1012" s="10" t="str">
        <f t="shared" si="440"/>
        <v/>
      </c>
      <c r="AA1012" s="11" t="str">
        <f t="shared" si="441"/>
        <v/>
      </c>
      <c r="AC1012" s="9" t="str">
        <f t="shared" si="429"/>
        <v/>
      </c>
      <c r="AD1012" s="9"/>
      <c r="AE1012" s="9"/>
      <c r="AF1012" s="10" t="str">
        <f t="shared" si="442"/>
        <v/>
      </c>
      <c r="AG1012" s="11" t="str">
        <f t="shared" si="443"/>
        <v/>
      </c>
      <c r="AI1012" s="9" t="str">
        <f t="shared" si="430"/>
        <v/>
      </c>
      <c r="AJ1012" s="9"/>
      <c r="AK1012" s="9"/>
      <c r="AL1012" s="10" t="str">
        <f t="shared" si="423"/>
        <v/>
      </c>
      <c r="AM1012" s="11" t="str">
        <f t="shared" si="424"/>
        <v/>
      </c>
      <c r="AO1012" s="9" t="str">
        <f t="shared" si="431"/>
        <v/>
      </c>
      <c r="AP1012" s="9"/>
      <c r="AQ1012" s="9"/>
      <c r="AR1012" s="10" t="str">
        <f t="shared" si="444"/>
        <v/>
      </c>
      <c r="AS1012" s="11" t="str">
        <f t="shared" si="445"/>
        <v/>
      </c>
      <c r="AU1012" s="9" t="str">
        <f t="shared" si="432"/>
        <v/>
      </c>
      <c r="AV1012" s="9"/>
      <c r="AW1012" s="9"/>
      <c r="AX1012" s="10" t="str">
        <f t="shared" si="446"/>
        <v/>
      </c>
      <c r="AY1012" s="11" t="str">
        <f t="shared" si="447"/>
        <v/>
      </c>
      <c r="BA1012" s="12" t="str">
        <f t="shared" si="433"/>
        <v/>
      </c>
      <c r="BB1012" s="12"/>
      <c r="BC1012" s="12"/>
      <c r="BD1012" s="13" t="str">
        <f t="shared" si="448"/>
        <v/>
      </c>
      <c r="BE1012" s="14" t="str">
        <f t="shared" si="449"/>
        <v/>
      </c>
    </row>
    <row r="1013" spans="5:57" x14ac:dyDescent="0.25">
      <c r="E1013" s="9" t="str">
        <f t="shared" si="425"/>
        <v/>
      </c>
      <c r="F1013" s="9"/>
      <c r="G1013" s="9"/>
      <c r="H1013" s="10" t="str">
        <f t="shared" si="434"/>
        <v/>
      </c>
      <c r="I1013" s="15" t="str">
        <f t="shared" si="435"/>
        <v/>
      </c>
      <c r="K1013" s="9" t="str">
        <f t="shared" si="426"/>
        <v/>
      </c>
      <c r="L1013" s="9"/>
      <c r="M1013" s="9"/>
      <c r="N1013" s="10" t="str">
        <f t="shared" si="436"/>
        <v/>
      </c>
      <c r="O1013" s="11" t="str">
        <f t="shared" si="437"/>
        <v/>
      </c>
      <c r="Q1013" s="9" t="str">
        <f t="shared" si="427"/>
        <v/>
      </c>
      <c r="R1013" s="9"/>
      <c r="S1013" s="9"/>
      <c r="T1013" s="10" t="str">
        <f t="shared" si="438"/>
        <v/>
      </c>
      <c r="U1013" s="11" t="str">
        <f t="shared" si="439"/>
        <v/>
      </c>
      <c r="W1013" s="9" t="str">
        <f t="shared" si="428"/>
        <v/>
      </c>
      <c r="X1013" s="9"/>
      <c r="Y1013" s="9"/>
      <c r="Z1013" s="10" t="str">
        <f t="shared" si="440"/>
        <v/>
      </c>
      <c r="AA1013" s="11" t="str">
        <f t="shared" si="441"/>
        <v/>
      </c>
      <c r="AC1013" s="9" t="str">
        <f t="shared" si="429"/>
        <v/>
      </c>
      <c r="AD1013" s="9"/>
      <c r="AE1013" s="9"/>
      <c r="AF1013" s="10" t="str">
        <f t="shared" si="442"/>
        <v/>
      </c>
      <c r="AG1013" s="11" t="str">
        <f t="shared" si="443"/>
        <v/>
      </c>
      <c r="AI1013" s="9" t="str">
        <f t="shared" si="430"/>
        <v/>
      </c>
      <c r="AJ1013" s="9"/>
      <c r="AK1013" s="9"/>
      <c r="AL1013" s="10" t="str">
        <f t="shared" si="423"/>
        <v/>
      </c>
      <c r="AM1013" s="11" t="str">
        <f t="shared" si="424"/>
        <v/>
      </c>
      <c r="AO1013" s="9" t="str">
        <f t="shared" si="431"/>
        <v/>
      </c>
      <c r="AP1013" s="9"/>
      <c r="AQ1013" s="9"/>
      <c r="AR1013" s="10" t="str">
        <f t="shared" si="444"/>
        <v/>
      </c>
      <c r="AS1013" s="11" t="str">
        <f t="shared" si="445"/>
        <v/>
      </c>
      <c r="AU1013" s="9" t="str">
        <f t="shared" si="432"/>
        <v/>
      </c>
      <c r="AV1013" s="9"/>
      <c r="AW1013" s="9"/>
      <c r="AX1013" s="10" t="str">
        <f t="shared" si="446"/>
        <v/>
      </c>
      <c r="AY1013" s="11" t="str">
        <f t="shared" si="447"/>
        <v/>
      </c>
      <c r="BA1013" s="12" t="str">
        <f t="shared" si="433"/>
        <v/>
      </c>
      <c r="BB1013" s="12"/>
      <c r="BC1013" s="12"/>
      <c r="BD1013" s="13" t="str">
        <f t="shared" si="448"/>
        <v/>
      </c>
      <c r="BE1013" s="14" t="str">
        <f t="shared" si="449"/>
        <v/>
      </c>
    </row>
    <row r="1014" spans="5:57" x14ac:dyDescent="0.25">
      <c r="E1014" s="9" t="str">
        <f t="shared" si="425"/>
        <v/>
      </c>
      <c r="F1014" s="9"/>
      <c r="G1014" s="9"/>
      <c r="H1014" s="10" t="str">
        <f t="shared" si="434"/>
        <v/>
      </c>
      <c r="I1014" s="15" t="str">
        <f t="shared" si="435"/>
        <v/>
      </c>
      <c r="K1014" s="9" t="str">
        <f t="shared" si="426"/>
        <v/>
      </c>
      <c r="L1014" s="9"/>
      <c r="M1014" s="9"/>
      <c r="N1014" s="10" t="str">
        <f t="shared" si="436"/>
        <v/>
      </c>
      <c r="O1014" s="11" t="str">
        <f t="shared" si="437"/>
        <v/>
      </c>
      <c r="Q1014" s="9" t="str">
        <f t="shared" si="427"/>
        <v/>
      </c>
      <c r="R1014" s="9"/>
      <c r="S1014" s="9"/>
      <c r="T1014" s="10" t="str">
        <f t="shared" si="438"/>
        <v/>
      </c>
      <c r="U1014" s="11" t="str">
        <f t="shared" si="439"/>
        <v/>
      </c>
      <c r="W1014" s="9" t="str">
        <f t="shared" si="428"/>
        <v/>
      </c>
      <c r="X1014" s="9"/>
      <c r="Y1014" s="9"/>
      <c r="Z1014" s="10" t="str">
        <f t="shared" si="440"/>
        <v/>
      </c>
      <c r="AA1014" s="11" t="str">
        <f t="shared" si="441"/>
        <v/>
      </c>
      <c r="AC1014" s="9" t="str">
        <f t="shared" si="429"/>
        <v/>
      </c>
      <c r="AD1014" s="9"/>
      <c r="AE1014" s="9"/>
      <c r="AF1014" s="10" t="str">
        <f t="shared" si="442"/>
        <v/>
      </c>
      <c r="AG1014" s="11" t="str">
        <f t="shared" si="443"/>
        <v/>
      </c>
      <c r="AI1014" s="9" t="str">
        <f t="shared" si="430"/>
        <v/>
      </c>
      <c r="AJ1014" s="9"/>
      <c r="AK1014" s="9"/>
      <c r="AL1014" s="10" t="str">
        <f t="shared" si="423"/>
        <v/>
      </c>
      <c r="AM1014" s="11" t="str">
        <f t="shared" si="424"/>
        <v/>
      </c>
      <c r="AO1014" s="9" t="str">
        <f t="shared" si="431"/>
        <v/>
      </c>
      <c r="AP1014" s="9"/>
      <c r="AQ1014" s="9"/>
      <c r="AR1014" s="10" t="str">
        <f t="shared" si="444"/>
        <v/>
      </c>
      <c r="AS1014" s="11" t="str">
        <f t="shared" si="445"/>
        <v/>
      </c>
      <c r="AU1014" s="9" t="str">
        <f t="shared" si="432"/>
        <v/>
      </c>
      <c r="AV1014" s="9"/>
      <c r="AW1014" s="9"/>
      <c r="AX1014" s="10" t="str">
        <f t="shared" si="446"/>
        <v/>
      </c>
      <c r="AY1014" s="11" t="str">
        <f t="shared" si="447"/>
        <v/>
      </c>
      <c r="BA1014" s="12" t="str">
        <f t="shared" si="433"/>
        <v/>
      </c>
      <c r="BB1014" s="12"/>
      <c r="BC1014" s="12"/>
      <c r="BD1014" s="13" t="str">
        <f t="shared" si="448"/>
        <v/>
      </c>
      <c r="BE1014" s="14" t="str">
        <f t="shared" si="449"/>
        <v/>
      </c>
    </row>
    <row r="1015" spans="5:57" x14ac:dyDescent="0.25">
      <c r="E1015" s="9" t="str">
        <f t="shared" si="425"/>
        <v/>
      </c>
      <c r="F1015" s="9"/>
      <c r="G1015" s="9"/>
      <c r="H1015" s="10" t="str">
        <f t="shared" si="434"/>
        <v/>
      </c>
      <c r="I1015" s="15" t="str">
        <f t="shared" si="435"/>
        <v/>
      </c>
      <c r="K1015" s="9" t="str">
        <f t="shared" si="426"/>
        <v/>
      </c>
      <c r="L1015" s="9"/>
      <c r="M1015" s="9"/>
      <c r="N1015" s="10" t="str">
        <f t="shared" si="436"/>
        <v/>
      </c>
      <c r="O1015" s="11" t="str">
        <f t="shared" si="437"/>
        <v/>
      </c>
      <c r="Q1015" s="9" t="str">
        <f t="shared" si="427"/>
        <v/>
      </c>
      <c r="R1015" s="9"/>
      <c r="S1015" s="9"/>
      <c r="T1015" s="10" t="str">
        <f t="shared" si="438"/>
        <v/>
      </c>
      <c r="U1015" s="11" t="str">
        <f t="shared" si="439"/>
        <v/>
      </c>
      <c r="W1015" s="9" t="str">
        <f t="shared" si="428"/>
        <v/>
      </c>
      <c r="X1015" s="9"/>
      <c r="Y1015" s="9"/>
      <c r="Z1015" s="10" t="str">
        <f t="shared" si="440"/>
        <v/>
      </c>
      <c r="AA1015" s="11" t="str">
        <f t="shared" si="441"/>
        <v/>
      </c>
      <c r="AC1015" s="9" t="str">
        <f t="shared" si="429"/>
        <v/>
      </c>
      <c r="AD1015" s="9"/>
      <c r="AE1015" s="9"/>
      <c r="AF1015" s="10" t="str">
        <f t="shared" si="442"/>
        <v/>
      </c>
      <c r="AG1015" s="11" t="str">
        <f t="shared" si="443"/>
        <v/>
      </c>
      <c r="AI1015" s="9" t="str">
        <f t="shared" si="430"/>
        <v/>
      </c>
      <c r="AJ1015" s="9"/>
      <c r="AK1015" s="9"/>
      <c r="AL1015" s="10" t="str">
        <f t="shared" si="423"/>
        <v/>
      </c>
      <c r="AM1015" s="11" t="str">
        <f t="shared" si="424"/>
        <v/>
      </c>
      <c r="AO1015" s="9" t="str">
        <f t="shared" si="431"/>
        <v/>
      </c>
      <c r="AP1015" s="9"/>
      <c r="AQ1015" s="9"/>
      <c r="AR1015" s="10" t="str">
        <f t="shared" si="444"/>
        <v/>
      </c>
      <c r="AS1015" s="11" t="str">
        <f t="shared" si="445"/>
        <v/>
      </c>
      <c r="AU1015" s="9" t="str">
        <f t="shared" si="432"/>
        <v/>
      </c>
      <c r="AV1015" s="9"/>
      <c r="AW1015" s="9"/>
      <c r="AX1015" s="10" t="str">
        <f t="shared" si="446"/>
        <v/>
      </c>
      <c r="AY1015" s="11" t="str">
        <f t="shared" si="447"/>
        <v/>
      </c>
      <c r="BA1015" s="12" t="str">
        <f t="shared" si="433"/>
        <v/>
      </c>
      <c r="BB1015" s="12"/>
      <c r="BC1015" s="12"/>
      <c r="BD1015" s="13" t="str">
        <f t="shared" si="448"/>
        <v/>
      </c>
      <c r="BE1015" s="14" t="str">
        <f t="shared" si="449"/>
        <v/>
      </c>
    </row>
    <row r="1016" spans="5:57" x14ac:dyDescent="0.25">
      <c r="E1016" s="9" t="str">
        <f t="shared" si="425"/>
        <v/>
      </c>
      <c r="F1016" s="9"/>
      <c r="G1016" s="9"/>
      <c r="H1016" s="10" t="str">
        <f t="shared" si="434"/>
        <v/>
      </c>
      <c r="I1016" s="15" t="str">
        <f t="shared" si="435"/>
        <v/>
      </c>
      <c r="K1016" s="9" t="str">
        <f t="shared" si="426"/>
        <v/>
      </c>
      <c r="L1016" s="9"/>
      <c r="M1016" s="9"/>
      <c r="N1016" s="10" t="str">
        <f t="shared" si="436"/>
        <v/>
      </c>
      <c r="O1016" s="11" t="str">
        <f t="shared" si="437"/>
        <v/>
      </c>
      <c r="Q1016" s="9" t="str">
        <f t="shared" si="427"/>
        <v/>
      </c>
      <c r="R1016" s="9"/>
      <c r="S1016" s="9"/>
      <c r="T1016" s="10" t="str">
        <f t="shared" si="438"/>
        <v/>
      </c>
      <c r="U1016" s="11" t="str">
        <f t="shared" si="439"/>
        <v/>
      </c>
      <c r="W1016" s="9" t="str">
        <f t="shared" si="428"/>
        <v/>
      </c>
      <c r="X1016" s="9"/>
      <c r="Y1016" s="9"/>
      <c r="Z1016" s="10" t="str">
        <f t="shared" si="440"/>
        <v/>
      </c>
      <c r="AA1016" s="11" t="str">
        <f t="shared" si="441"/>
        <v/>
      </c>
      <c r="AC1016" s="9" t="str">
        <f t="shared" si="429"/>
        <v/>
      </c>
      <c r="AD1016" s="9"/>
      <c r="AE1016" s="9"/>
      <c r="AF1016" s="10" t="str">
        <f t="shared" si="442"/>
        <v/>
      </c>
      <c r="AG1016" s="11" t="str">
        <f t="shared" si="443"/>
        <v/>
      </c>
      <c r="AI1016" s="9" t="str">
        <f t="shared" si="430"/>
        <v/>
      </c>
      <c r="AJ1016" s="9"/>
      <c r="AK1016" s="9"/>
      <c r="AL1016" s="10" t="str">
        <f t="shared" si="423"/>
        <v/>
      </c>
      <c r="AM1016" s="11" t="str">
        <f t="shared" si="424"/>
        <v/>
      </c>
      <c r="AO1016" s="9" t="str">
        <f t="shared" si="431"/>
        <v/>
      </c>
      <c r="AP1016" s="9"/>
      <c r="AQ1016" s="9"/>
      <c r="AR1016" s="10" t="str">
        <f t="shared" si="444"/>
        <v/>
      </c>
      <c r="AS1016" s="11" t="str">
        <f t="shared" si="445"/>
        <v/>
      </c>
      <c r="AU1016" s="9" t="str">
        <f t="shared" si="432"/>
        <v/>
      </c>
      <c r="AV1016" s="9"/>
      <c r="AW1016" s="9"/>
      <c r="AX1016" s="10" t="str">
        <f t="shared" si="446"/>
        <v/>
      </c>
      <c r="AY1016" s="11" t="str">
        <f t="shared" si="447"/>
        <v/>
      </c>
      <c r="BA1016" s="12" t="str">
        <f t="shared" si="433"/>
        <v/>
      </c>
      <c r="BB1016" s="12"/>
      <c r="BC1016" s="12"/>
      <c r="BD1016" s="13" t="str">
        <f t="shared" si="448"/>
        <v/>
      </c>
      <c r="BE1016" s="14" t="str">
        <f t="shared" si="449"/>
        <v/>
      </c>
    </row>
    <row r="1017" spans="5:57" x14ac:dyDescent="0.25">
      <c r="E1017" s="9" t="str">
        <f t="shared" si="425"/>
        <v/>
      </c>
      <c r="F1017" s="9"/>
      <c r="G1017" s="9"/>
      <c r="H1017" s="10" t="str">
        <f t="shared" si="434"/>
        <v/>
      </c>
      <c r="I1017" s="15" t="str">
        <f t="shared" si="435"/>
        <v/>
      </c>
      <c r="K1017" s="9" t="str">
        <f t="shared" si="426"/>
        <v/>
      </c>
      <c r="L1017" s="9"/>
      <c r="M1017" s="9"/>
      <c r="N1017" s="10" t="str">
        <f t="shared" si="436"/>
        <v/>
      </c>
      <c r="O1017" s="11" t="str">
        <f t="shared" si="437"/>
        <v/>
      </c>
      <c r="Q1017" s="9" t="str">
        <f t="shared" si="427"/>
        <v/>
      </c>
      <c r="R1017" s="9"/>
      <c r="S1017" s="9"/>
      <c r="T1017" s="10" t="str">
        <f t="shared" si="438"/>
        <v/>
      </c>
      <c r="U1017" s="11" t="str">
        <f t="shared" si="439"/>
        <v/>
      </c>
      <c r="W1017" s="9" t="str">
        <f t="shared" si="428"/>
        <v/>
      </c>
      <c r="X1017" s="9"/>
      <c r="Y1017" s="9"/>
      <c r="Z1017" s="10" t="str">
        <f t="shared" si="440"/>
        <v/>
      </c>
      <c r="AA1017" s="11" t="str">
        <f t="shared" si="441"/>
        <v/>
      </c>
      <c r="AC1017" s="9" t="str">
        <f t="shared" si="429"/>
        <v/>
      </c>
      <c r="AD1017" s="9"/>
      <c r="AE1017" s="9"/>
      <c r="AF1017" s="10" t="str">
        <f t="shared" si="442"/>
        <v/>
      </c>
      <c r="AG1017" s="11" t="str">
        <f t="shared" si="443"/>
        <v/>
      </c>
      <c r="AI1017" s="9" t="str">
        <f t="shared" si="430"/>
        <v/>
      </c>
      <c r="AJ1017" s="9"/>
      <c r="AK1017" s="9"/>
      <c r="AL1017" s="10" t="str">
        <f t="shared" si="423"/>
        <v/>
      </c>
      <c r="AM1017" s="11" t="str">
        <f t="shared" si="424"/>
        <v/>
      </c>
      <c r="AO1017" s="9" t="str">
        <f t="shared" si="431"/>
        <v/>
      </c>
      <c r="AP1017" s="9"/>
      <c r="AQ1017" s="9"/>
      <c r="AR1017" s="10" t="str">
        <f t="shared" si="444"/>
        <v/>
      </c>
      <c r="AS1017" s="11" t="str">
        <f t="shared" si="445"/>
        <v/>
      </c>
      <c r="AU1017" s="9" t="str">
        <f t="shared" si="432"/>
        <v/>
      </c>
      <c r="AV1017" s="9"/>
      <c r="AW1017" s="9"/>
      <c r="AX1017" s="10" t="str">
        <f t="shared" si="446"/>
        <v/>
      </c>
      <c r="AY1017" s="11" t="str">
        <f t="shared" si="447"/>
        <v/>
      </c>
      <c r="BA1017" s="12" t="str">
        <f t="shared" si="433"/>
        <v/>
      </c>
      <c r="BB1017" s="12"/>
      <c r="BC1017" s="12"/>
      <c r="BD1017" s="13" t="str">
        <f t="shared" si="448"/>
        <v/>
      </c>
      <c r="BE1017" s="14" t="str">
        <f t="shared" si="449"/>
        <v/>
      </c>
    </row>
    <row r="1018" spans="5:57" x14ac:dyDescent="0.25">
      <c r="E1018" s="9" t="str">
        <f t="shared" si="425"/>
        <v/>
      </c>
      <c r="F1018" s="9"/>
      <c r="G1018" s="9"/>
      <c r="H1018" s="10" t="str">
        <f t="shared" si="434"/>
        <v/>
      </c>
      <c r="I1018" s="15" t="str">
        <f t="shared" si="435"/>
        <v/>
      </c>
      <c r="K1018" s="9" t="str">
        <f t="shared" si="426"/>
        <v/>
      </c>
      <c r="L1018" s="9"/>
      <c r="M1018" s="9"/>
      <c r="N1018" s="10" t="str">
        <f t="shared" si="436"/>
        <v/>
      </c>
      <c r="O1018" s="11" t="str">
        <f t="shared" si="437"/>
        <v/>
      </c>
      <c r="Q1018" s="9" t="str">
        <f t="shared" si="427"/>
        <v/>
      </c>
      <c r="R1018" s="9"/>
      <c r="S1018" s="9"/>
      <c r="T1018" s="10" t="str">
        <f t="shared" si="438"/>
        <v/>
      </c>
      <c r="U1018" s="11" t="str">
        <f t="shared" si="439"/>
        <v/>
      </c>
      <c r="W1018" s="9" t="str">
        <f t="shared" si="428"/>
        <v/>
      </c>
      <c r="X1018" s="9"/>
      <c r="Y1018" s="9"/>
      <c r="Z1018" s="10" t="str">
        <f t="shared" si="440"/>
        <v/>
      </c>
      <c r="AA1018" s="11" t="str">
        <f t="shared" si="441"/>
        <v/>
      </c>
      <c r="AC1018" s="9" t="str">
        <f t="shared" si="429"/>
        <v/>
      </c>
      <c r="AD1018" s="9"/>
      <c r="AE1018" s="9"/>
      <c r="AF1018" s="10" t="str">
        <f t="shared" si="442"/>
        <v/>
      </c>
      <c r="AG1018" s="11" t="str">
        <f t="shared" si="443"/>
        <v/>
      </c>
      <c r="AI1018" s="9" t="str">
        <f t="shared" si="430"/>
        <v/>
      </c>
      <c r="AJ1018" s="9"/>
      <c r="AK1018" s="9"/>
      <c r="AL1018" s="10" t="str">
        <f t="shared" si="423"/>
        <v/>
      </c>
      <c r="AM1018" s="11" t="str">
        <f t="shared" si="424"/>
        <v/>
      </c>
      <c r="AO1018" s="9" t="str">
        <f t="shared" si="431"/>
        <v/>
      </c>
      <c r="AP1018" s="9"/>
      <c r="AQ1018" s="9"/>
      <c r="AR1018" s="10" t="str">
        <f t="shared" si="444"/>
        <v/>
      </c>
      <c r="AS1018" s="11" t="str">
        <f t="shared" si="445"/>
        <v/>
      </c>
      <c r="AU1018" s="9" t="str">
        <f t="shared" si="432"/>
        <v/>
      </c>
      <c r="AV1018" s="9"/>
      <c r="AW1018" s="9"/>
      <c r="AX1018" s="10" t="str">
        <f t="shared" si="446"/>
        <v/>
      </c>
      <c r="AY1018" s="11" t="str">
        <f t="shared" si="447"/>
        <v/>
      </c>
      <c r="BA1018" s="12" t="str">
        <f t="shared" si="433"/>
        <v/>
      </c>
      <c r="BB1018" s="12"/>
      <c r="BC1018" s="12"/>
      <c r="BD1018" s="13" t="str">
        <f t="shared" si="448"/>
        <v/>
      </c>
      <c r="BE1018" s="14" t="str">
        <f t="shared" si="449"/>
        <v/>
      </c>
    </row>
    <row r="1019" spans="5:57" x14ac:dyDescent="0.25">
      <c r="E1019" s="9" t="str">
        <f t="shared" si="425"/>
        <v/>
      </c>
      <c r="F1019" s="9"/>
      <c r="G1019" s="9"/>
      <c r="H1019" s="10" t="str">
        <f t="shared" si="434"/>
        <v/>
      </c>
      <c r="I1019" s="15" t="str">
        <f t="shared" si="435"/>
        <v/>
      </c>
      <c r="K1019" s="9" t="str">
        <f t="shared" si="426"/>
        <v/>
      </c>
      <c r="L1019" s="9"/>
      <c r="M1019" s="9"/>
      <c r="N1019" s="10" t="str">
        <f t="shared" si="436"/>
        <v/>
      </c>
      <c r="O1019" s="11" t="str">
        <f t="shared" si="437"/>
        <v/>
      </c>
      <c r="Q1019" s="9" t="str">
        <f t="shared" si="427"/>
        <v/>
      </c>
      <c r="R1019" s="9"/>
      <c r="S1019" s="9"/>
      <c r="T1019" s="10" t="str">
        <f t="shared" si="438"/>
        <v/>
      </c>
      <c r="U1019" s="11" t="str">
        <f t="shared" si="439"/>
        <v/>
      </c>
      <c r="W1019" s="9" t="str">
        <f t="shared" si="428"/>
        <v/>
      </c>
      <c r="X1019" s="9"/>
      <c r="Y1019" s="9"/>
      <c r="Z1019" s="10" t="str">
        <f t="shared" si="440"/>
        <v/>
      </c>
      <c r="AA1019" s="11" t="str">
        <f t="shared" si="441"/>
        <v/>
      </c>
      <c r="AC1019" s="9" t="str">
        <f t="shared" si="429"/>
        <v/>
      </c>
      <c r="AD1019" s="9"/>
      <c r="AE1019" s="9"/>
      <c r="AF1019" s="10" t="str">
        <f t="shared" si="442"/>
        <v/>
      </c>
      <c r="AG1019" s="11" t="str">
        <f t="shared" si="443"/>
        <v/>
      </c>
      <c r="AI1019" s="9" t="str">
        <f t="shared" si="430"/>
        <v/>
      </c>
      <c r="AJ1019" s="9"/>
      <c r="AK1019" s="9"/>
      <c r="AL1019" s="10" t="str">
        <f t="shared" si="423"/>
        <v/>
      </c>
      <c r="AM1019" s="11" t="str">
        <f t="shared" si="424"/>
        <v/>
      </c>
      <c r="AO1019" s="9" t="str">
        <f t="shared" si="431"/>
        <v/>
      </c>
      <c r="AP1019" s="9"/>
      <c r="AQ1019" s="9"/>
      <c r="AR1019" s="10" t="str">
        <f t="shared" si="444"/>
        <v/>
      </c>
      <c r="AS1019" s="11" t="str">
        <f t="shared" si="445"/>
        <v/>
      </c>
      <c r="AU1019" s="9" t="str">
        <f t="shared" si="432"/>
        <v/>
      </c>
      <c r="AV1019" s="9"/>
      <c r="AW1019" s="9"/>
      <c r="AX1019" s="10" t="str">
        <f t="shared" si="446"/>
        <v/>
      </c>
      <c r="AY1019" s="11" t="str">
        <f t="shared" si="447"/>
        <v/>
      </c>
      <c r="BA1019" s="12" t="str">
        <f t="shared" si="433"/>
        <v/>
      </c>
      <c r="BB1019" s="12"/>
      <c r="BC1019" s="12"/>
      <c r="BD1019" s="13" t="str">
        <f t="shared" si="448"/>
        <v/>
      </c>
      <c r="BE1019" s="14" t="str">
        <f t="shared" si="449"/>
        <v/>
      </c>
    </row>
    <row r="1020" spans="5:57" x14ac:dyDescent="0.25">
      <c r="E1020" s="9" t="str">
        <f t="shared" si="425"/>
        <v/>
      </c>
      <c r="F1020" s="9"/>
      <c r="G1020" s="9"/>
      <c r="H1020" s="10" t="str">
        <f t="shared" si="434"/>
        <v/>
      </c>
      <c r="I1020" s="15" t="str">
        <f t="shared" si="435"/>
        <v/>
      </c>
      <c r="K1020" s="9" t="str">
        <f t="shared" si="426"/>
        <v/>
      </c>
      <c r="L1020" s="9"/>
      <c r="M1020" s="9"/>
      <c r="N1020" s="10" t="str">
        <f t="shared" si="436"/>
        <v/>
      </c>
      <c r="O1020" s="11" t="str">
        <f t="shared" si="437"/>
        <v/>
      </c>
      <c r="Q1020" s="9" t="str">
        <f t="shared" si="427"/>
        <v/>
      </c>
      <c r="R1020" s="9"/>
      <c r="S1020" s="9"/>
      <c r="T1020" s="10" t="str">
        <f t="shared" si="438"/>
        <v/>
      </c>
      <c r="U1020" s="11" t="str">
        <f t="shared" si="439"/>
        <v/>
      </c>
      <c r="W1020" s="9" t="str">
        <f t="shared" si="428"/>
        <v/>
      </c>
      <c r="X1020" s="9"/>
      <c r="Y1020" s="9"/>
      <c r="Z1020" s="10" t="str">
        <f t="shared" si="440"/>
        <v/>
      </c>
      <c r="AA1020" s="11" t="str">
        <f t="shared" si="441"/>
        <v/>
      </c>
      <c r="AC1020" s="9" t="str">
        <f t="shared" si="429"/>
        <v/>
      </c>
      <c r="AD1020" s="9"/>
      <c r="AE1020" s="9"/>
      <c r="AF1020" s="10" t="str">
        <f t="shared" si="442"/>
        <v/>
      </c>
      <c r="AG1020" s="11" t="str">
        <f t="shared" si="443"/>
        <v/>
      </c>
      <c r="AI1020" s="9" t="str">
        <f t="shared" si="430"/>
        <v/>
      </c>
      <c r="AJ1020" s="9"/>
      <c r="AK1020" s="9"/>
      <c r="AL1020" s="10" t="str">
        <f t="shared" si="423"/>
        <v/>
      </c>
      <c r="AM1020" s="11" t="str">
        <f t="shared" si="424"/>
        <v/>
      </c>
      <c r="AO1020" s="9" t="str">
        <f t="shared" si="431"/>
        <v/>
      </c>
      <c r="AP1020" s="9"/>
      <c r="AQ1020" s="9"/>
      <c r="AR1020" s="10" t="str">
        <f t="shared" si="444"/>
        <v/>
      </c>
      <c r="AS1020" s="11" t="str">
        <f t="shared" si="445"/>
        <v/>
      </c>
      <c r="AU1020" s="9" t="str">
        <f t="shared" si="432"/>
        <v/>
      </c>
      <c r="AV1020" s="9"/>
      <c r="AW1020" s="9"/>
      <c r="AX1020" s="10" t="str">
        <f t="shared" si="446"/>
        <v/>
      </c>
      <c r="AY1020" s="11" t="str">
        <f t="shared" si="447"/>
        <v/>
      </c>
      <c r="BA1020" s="12" t="str">
        <f t="shared" si="433"/>
        <v/>
      </c>
      <c r="BB1020" s="12"/>
      <c r="BC1020" s="12"/>
      <c r="BD1020" s="13" t="str">
        <f t="shared" si="448"/>
        <v/>
      </c>
      <c r="BE1020" s="14" t="str">
        <f t="shared" si="449"/>
        <v/>
      </c>
    </row>
    <row r="1021" spans="5:57" x14ac:dyDescent="0.25">
      <c r="E1021" s="9" t="str">
        <f t="shared" si="425"/>
        <v/>
      </c>
      <c r="F1021" s="9"/>
      <c r="G1021" s="9"/>
      <c r="H1021" s="10" t="str">
        <f t="shared" si="434"/>
        <v/>
      </c>
      <c r="I1021" s="15" t="str">
        <f t="shared" si="435"/>
        <v/>
      </c>
      <c r="K1021" s="9" t="str">
        <f t="shared" si="426"/>
        <v/>
      </c>
      <c r="L1021" s="9"/>
      <c r="M1021" s="9"/>
      <c r="N1021" s="10" t="str">
        <f t="shared" si="436"/>
        <v/>
      </c>
      <c r="O1021" s="11" t="str">
        <f t="shared" si="437"/>
        <v/>
      </c>
      <c r="Q1021" s="9" t="str">
        <f t="shared" si="427"/>
        <v/>
      </c>
      <c r="R1021" s="9"/>
      <c r="S1021" s="9"/>
      <c r="T1021" s="10" t="str">
        <f t="shared" si="438"/>
        <v/>
      </c>
      <c r="U1021" s="11" t="str">
        <f t="shared" si="439"/>
        <v/>
      </c>
      <c r="W1021" s="9" t="str">
        <f t="shared" si="428"/>
        <v/>
      </c>
      <c r="X1021" s="9"/>
      <c r="Y1021" s="9"/>
      <c r="Z1021" s="10" t="str">
        <f t="shared" si="440"/>
        <v/>
      </c>
      <c r="AA1021" s="11" t="str">
        <f t="shared" si="441"/>
        <v/>
      </c>
      <c r="AC1021" s="9" t="str">
        <f t="shared" si="429"/>
        <v/>
      </c>
      <c r="AD1021" s="9"/>
      <c r="AE1021" s="9"/>
      <c r="AF1021" s="10" t="str">
        <f t="shared" si="442"/>
        <v/>
      </c>
      <c r="AG1021" s="11" t="str">
        <f t="shared" si="443"/>
        <v/>
      </c>
      <c r="AI1021" s="9" t="str">
        <f t="shared" si="430"/>
        <v/>
      </c>
      <c r="AJ1021" s="9"/>
      <c r="AK1021" s="9"/>
      <c r="AL1021" s="10" t="str">
        <f t="shared" si="423"/>
        <v/>
      </c>
      <c r="AM1021" s="11" t="str">
        <f t="shared" si="424"/>
        <v/>
      </c>
      <c r="AO1021" s="9" t="str">
        <f t="shared" si="431"/>
        <v/>
      </c>
      <c r="AP1021" s="9"/>
      <c r="AQ1021" s="9"/>
      <c r="AR1021" s="10" t="str">
        <f t="shared" si="444"/>
        <v/>
      </c>
      <c r="AS1021" s="11" t="str">
        <f t="shared" si="445"/>
        <v/>
      </c>
      <c r="AU1021" s="9" t="str">
        <f t="shared" si="432"/>
        <v/>
      </c>
      <c r="AV1021" s="9"/>
      <c r="AW1021" s="9"/>
      <c r="AX1021" s="10" t="str">
        <f t="shared" si="446"/>
        <v/>
      </c>
      <c r="AY1021" s="11" t="str">
        <f t="shared" si="447"/>
        <v/>
      </c>
      <c r="BA1021" s="12" t="str">
        <f t="shared" si="433"/>
        <v/>
      </c>
      <c r="BB1021" s="12"/>
      <c r="BC1021" s="12"/>
      <c r="BD1021" s="13" t="str">
        <f t="shared" si="448"/>
        <v/>
      </c>
      <c r="BE1021" s="14" t="str">
        <f t="shared" si="449"/>
        <v/>
      </c>
    </row>
    <row r="1022" spans="5:57" x14ac:dyDescent="0.25">
      <c r="E1022" s="9" t="str">
        <f t="shared" si="425"/>
        <v/>
      </c>
      <c r="F1022" s="9"/>
      <c r="G1022" s="9"/>
      <c r="H1022" s="10" t="str">
        <f t="shared" si="434"/>
        <v/>
      </c>
      <c r="I1022" s="15" t="str">
        <f t="shared" si="435"/>
        <v/>
      </c>
      <c r="K1022" s="9" t="str">
        <f t="shared" si="426"/>
        <v/>
      </c>
      <c r="L1022" s="9"/>
      <c r="M1022" s="9"/>
      <c r="N1022" s="10" t="str">
        <f t="shared" si="436"/>
        <v/>
      </c>
      <c r="O1022" s="11" t="str">
        <f t="shared" si="437"/>
        <v/>
      </c>
      <c r="Q1022" s="9" t="str">
        <f t="shared" si="427"/>
        <v/>
      </c>
      <c r="R1022" s="9"/>
      <c r="S1022" s="9"/>
      <c r="T1022" s="10" t="str">
        <f t="shared" si="438"/>
        <v/>
      </c>
      <c r="U1022" s="11" t="str">
        <f t="shared" si="439"/>
        <v/>
      </c>
      <c r="W1022" s="9" t="str">
        <f t="shared" si="428"/>
        <v/>
      </c>
      <c r="X1022" s="9"/>
      <c r="Y1022" s="9"/>
      <c r="Z1022" s="10" t="str">
        <f t="shared" si="440"/>
        <v/>
      </c>
      <c r="AA1022" s="11" t="str">
        <f t="shared" si="441"/>
        <v/>
      </c>
      <c r="AC1022" s="9" t="str">
        <f t="shared" si="429"/>
        <v/>
      </c>
      <c r="AD1022" s="9"/>
      <c r="AE1022" s="9"/>
      <c r="AF1022" s="10" t="str">
        <f t="shared" si="442"/>
        <v/>
      </c>
      <c r="AG1022" s="11" t="str">
        <f t="shared" si="443"/>
        <v/>
      </c>
      <c r="AI1022" s="9" t="str">
        <f t="shared" si="430"/>
        <v/>
      </c>
      <c r="AJ1022" s="9"/>
      <c r="AK1022" s="9"/>
      <c r="AL1022" s="10" t="str">
        <f t="shared" ref="AL1022:AL1085" si="452">IF(AK1022&lt;&gt;"",AK1022/AK1021-1,"")</f>
        <v/>
      </c>
      <c r="AM1022" s="11" t="str">
        <f t="shared" ref="AM1022:AM1085" si="453">IF(AK1022&lt;&gt;"",AM1021*(AL1022+1),"")</f>
        <v/>
      </c>
      <c r="AO1022" s="9" t="str">
        <f t="shared" si="431"/>
        <v/>
      </c>
      <c r="AP1022" s="9"/>
      <c r="AQ1022" s="9"/>
      <c r="AR1022" s="10" t="str">
        <f t="shared" si="444"/>
        <v/>
      </c>
      <c r="AS1022" s="11" t="str">
        <f t="shared" si="445"/>
        <v/>
      </c>
      <c r="AU1022" s="9" t="str">
        <f t="shared" si="432"/>
        <v/>
      </c>
      <c r="AV1022" s="9"/>
      <c r="AW1022" s="9"/>
      <c r="AX1022" s="10" t="str">
        <f t="shared" si="446"/>
        <v/>
      </c>
      <c r="AY1022" s="11" t="str">
        <f t="shared" si="447"/>
        <v/>
      </c>
      <c r="BA1022" s="12" t="str">
        <f t="shared" si="433"/>
        <v/>
      </c>
      <c r="BB1022" s="12"/>
      <c r="BC1022" s="12"/>
      <c r="BD1022" s="13" t="str">
        <f t="shared" si="448"/>
        <v/>
      </c>
      <c r="BE1022" s="14" t="str">
        <f t="shared" si="449"/>
        <v/>
      </c>
    </row>
    <row r="1023" spans="5:57" x14ac:dyDescent="0.25">
      <c r="E1023" s="9" t="str">
        <f t="shared" si="425"/>
        <v/>
      </c>
      <c r="F1023" s="9"/>
      <c r="G1023" s="9"/>
      <c r="H1023" s="10" t="str">
        <f t="shared" si="434"/>
        <v/>
      </c>
      <c r="I1023" s="15" t="str">
        <f t="shared" si="435"/>
        <v/>
      </c>
      <c r="K1023" s="9" t="str">
        <f t="shared" si="426"/>
        <v/>
      </c>
      <c r="L1023" s="9"/>
      <c r="M1023" s="9"/>
      <c r="N1023" s="10" t="str">
        <f t="shared" si="436"/>
        <v/>
      </c>
      <c r="O1023" s="11" t="str">
        <f t="shared" si="437"/>
        <v/>
      </c>
      <c r="Q1023" s="9" t="str">
        <f t="shared" si="427"/>
        <v/>
      </c>
      <c r="R1023" s="9"/>
      <c r="S1023" s="9"/>
      <c r="T1023" s="10" t="str">
        <f t="shared" si="438"/>
        <v/>
      </c>
      <c r="U1023" s="11" t="str">
        <f t="shared" si="439"/>
        <v/>
      </c>
      <c r="W1023" s="9" t="str">
        <f t="shared" si="428"/>
        <v/>
      </c>
      <c r="X1023" s="9"/>
      <c r="Y1023" s="9"/>
      <c r="Z1023" s="10" t="str">
        <f t="shared" si="440"/>
        <v/>
      </c>
      <c r="AA1023" s="11" t="str">
        <f t="shared" si="441"/>
        <v/>
      </c>
      <c r="AC1023" s="9" t="str">
        <f t="shared" si="429"/>
        <v/>
      </c>
      <c r="AD1023" s="9"/>
      <c r="AE1023" s="9"/>
      <c r="AF1023" s="10" t="str">
        <f t="shared" si="442"/>
        <v/>
      </c>
      <c r="AG1023" s="11" t="str">
        <f t="shared" si="443"/>
        <v/>
      </c>
      <c r="AI1023" s="9" t="str">
        <f t="shared" si="430"/>
        <v/>
      </c>
      <c r="AJ1023" s="9"/>
      <c r="AK1023" s="9"/>
      <c r="AL1023" s="10" t="str">
        <f t="shared" si="452"/>
        <v/>
      </c>
      <c r="AM1023" s="11" t="str">
        <f t="shared" si="453"/>
        <v/>
      </c>
      <c r="AO1023" s="9" t="str">
        <f t="shared" si="431"/>
        <v/>
      </c>
      <c r="AP1023" s="9"/>
      <c r="AQ1023" s="9"/>
      <c r="AR1023" s="10" t="str">
        <f t="shared" si="444"/>
        <v/>
      </c>
      <c r="AS1023" s="11" t="str">
        <f t="shared" si="445"/>
        <v/>
      </c>
      <c r="AU1023" s="9" t="str">
        <f t="shared" si="432"/>
        <v/>
      </c>
      <c r="AV1023" s="9"/>
      <c r="AW1023" s="9"/>
      <c r="AX1023" s="10" t="str">
        <f t="shared" si="446"/>
        <v/>
      </c>
      <c r="AY1023" s="11" t="str">
        <f t="shared" si="447"/>
        <v/>
      </c>
      <c r="BA1023" s="12" t="str">
        <f t="shared" si="433"/>
        <v/>
      </c>
      <c r="BB1023" s="12"/>
      <c r="BC1023" s="12"/>
      <c r="BD1023" s="13" t="str">
        <f t="shared" si="448"/>
        <v/>
      </c>
      <c r="BE1023" s="14" t="str">
        <f t="shared" si="449"/>
        <v/>
      </c>
    </row>
    <row r="1024" spans="5:57" x14ac:dyDescent="0.25">
      <c r="E1024" s="9" t="str">
        <f t="shared" si="425"/>
        <v/>
      </c>
      <c r="F1024" s="9"/>
      <c r="G1024" s="9"/>
      <c r="H1024" s="10" t="str">
        <f t="shared" si="434"/>
        <v/>
      </c>
      <c r="I1024" s="15" t="str">
        <f t="shared" si="435"/>
        <v/>
      </c>
      <c r="K1024" s="9" t="str">
        <f t="shared" si="426"/>
        <v/>
      </c>
      <c r="L1024" s="9"/>
      <c r="M1024" s="9"/>
      <c r="N1024" s="10" t="str">
        <f t="shared" si="436"/>
        <v/>
      </c>
      <c r="O1024" s="11" t="str">
        <f t="shared" si="437"/>
        <v/>
      </c>
      <c r="Q1024" s="9" t="str">
        <f t="shared" si="427"/>
        <v/>
      </c>
      <c r="R1024" s="9"/>
      <c r="S1024" s="9"/>
      <c r="T1024" s="10" t="str">
        <f t="shared" si="438"/>
        <v/>
      </c>
      <c r="U1024" s="11" t="str">
        <f t="shared" si="439"/>
        <v/>
      </c>
      <c r="W1024" s="9" t="str">
        <f t="shared" si="428"/>
        <v/>
      </c>
      <c r="X1024" s="9"/>
      <c r="Y1024" s="9"/>
      <c r="Z1024" s="10" t="str">
        <f t="shared" si="440"/>
        <v/>
      </c>
      <c r="AA1024" s="11" t="str">
        <f t="shared" si="441"/>
        <v/>
      </c>
      <c r="AC1024" s="9" t="str">
        <f t="shared" si="429"/>
        <v/>
      </c>
      <c r="AD1024" s="9"/>
      <c r="AE1024" s="9"/>
      <c r="AF1024" s="10" t="str">
        <f t="shared" si="442"/>
        <v/>
      </c>
      <c r="AG1024" s="11" t="str">
        <f t="shared" si="443"/>
        <v/>
      </c>
      <c r="AI1024" s="9" t="str">
        <f t="shared" si="430"/>
        <v/>
      </c>
      <c r="AJ1024" s="9"/>
      <c r="AK1024" s="9"/>
      <c r="AL1024" s="10" t="str">
        <f t="shared" si="452"/>
        <v/>
      </c>
      <c r="AM1024" s="11" t="str">
        <f t="shared" si="453"/>
        <v/>
      </c>
      <c r="AO1024" s="9" t="str">
        <f t="shared" si="431"/>
        <v/>
      </c>
      <c r="AP1024" s="9"/>
      <c r="AQ1024" s="9"/>
      <c r="AR1024" s="10" t="str">
        <f t="shared" si="444"/>
        <v/>
      </c>
      <c r="AS1024" s="11" t="str">
        <f t="shared" si="445"/>
        <v/>
      </c>
      <c r="AU1024" s="9" t="str">
        <f t="shared" si="432"/>
        <v/>
      </c>
      <c r="AV1024" s="9"/>
      <c r="AW1024" s="9"/>
      <c r="AX1024" s="10" t="str">
        <f t="shared" si="446"/>
        <v/>
      </c>
      <c r="AY1024" s="11" t="str">
        <f t="shared" si="447"/>
        <v/>
      </c>
      <c r="BA1024" s="12" t="str">
        <f t="shared" si="433"/>
        <v/>
      </c>
      <c r="BB1024" s="12"/>
      <c r="BC1024" s="12"/>
      <c r="BD1024" s="13" t="str">
        <f t="shared" si="448"/>
        <v/>
      </c>
      <c r="BE1024" s="14" t="str">
        <f t="shared" si="449"/>
        <v/>
      </c>
    </row>
    <row r="1025" spans="5:57" x14ac:dyDescent="0.25">
      <c r="E1025" s="9" t="str">
        <f t="shared" si="425"/>
        <v/>
      </c>
      <c r="F1025" s="9"/>
      <c r="G1025" s="9"/>
      <c r="H1025" s="10" t="str">
        <f t="shared" si="434"/>
        <v/>
      </c>
      <c r="I1025" s="15" t="str">
        <f t="shared" si="435"/>
        <v/>
      </c>
      <c r="K1025" s="9" t="str">
        <f t="shared" si="426"/>
        <v/>
      </c>
      <c r="L1025" s="9"/>
      <c r="M1025" s="9"/>
      <c r="N1025" s="10" t="str">
        <f t="shared" si="436"/>
        <v/>
      </c>
      <c r="O1025" s="11" t="str">
        <f t="shared" si="437"/>
        <v/>
      </c>
      <c r="Q1025" s="9" t="str">
        <f t="shared" si="427"/>
        <v/>
      </c>
      <c r="R1025" s="9"/>
      <c r="S1025" s="9"/>
      <c r="T1025" s="10" t="str">
        <f t="shared" si="438"/>
        <v/>
      </c>
      <c r="U1025" s="11" t="str">
        <f t="shared" si="439"/>
        <v/>
      </c>
      <c r="W1025" s="9" t="str">
        <f t="shared" si="428"/>
        <v/>
      </c>
      <c r="X1025" s="9"/>
      <c r="Y1025" s="9"/>
      <c r="Z1025" s="10" t="str">
        <f t="shared" si="440"/>
        <v/>
      </c>
      <c r="AA1025" s="11" t="str">
        <f t="shared" si="441"/>
        <v/>
      </c>
      <c r="AC1025" s="9" t="str">
        <f t="shared" si="429"/>
        <v/>
      </c>
      <c r="AD1025" s="9"/>
      <c r="AE1025" s="9"/>
      <c r="AF1025" s="10" t="str">
        <f t="shared" si="442"/>
        <v/>
      </c>
      <c r="AG1025" s="11" t="str">
        <f t="shared" si="443"/>
        <v/>
      </c>
      <c r="AI1025" s="9" t="str">
        <f t="shared" si="430"/>
        <v/>
      </c>
      <c r="AJ1025" s="9"/>
      <c r="AK1025" s="9"/>
      <c r="AL1025" s="10" t="str">
        <f t="shared" si="452"/>
        <v/>
      </c>
      <c r="AM1025" s="11" t="str">
        <f t="shared" si="453"/>
        <v/>
      </c>
      <c r="AO1025" s="9" t="str">
        <f t="shared" si="431"/>
        <v/>
      </c>
      <c r="AP1025" s="9"/>
      <c r="AQ1025" s="9"/>
      <c r="AR1025" s="10" t="str">
        <f t="shared" si="444"/>
        <v/>
      </c>
      <c r="AS1025" s="11" t="str">
        <f t="shared" si="445"/>
        <v/>
      </c>
      <c r="AU1025" s="9" t="str">
        <f t="shared" si="432"/>
        <v/>
      </c>
      <c r="AV1025" s="9"/>
      <c r="AW1025" s="9"/>
      <c r="AX1025" s="10" t="str">
        <f t="shared" si="446"/>
        <v/>
      </c>
      <c r="AY1025" s="11" t="str">
        <f t="shared" si="447"/>
        <v/>
      </c>
      <c r="BA1025" s="12" t="str">
        <f t="shared" si="433"/>
        <v/>
      </c>
      <c r="BB1025" s="12"/>
      <c r="BC1025" s="12"/>
      <c r="BD1025" s="13" t="str">
        <f t="shared" si="448"/>
        <v/>
      </c>
      <c r="BE1025" s="14" t="str">
        <f t="shared" si="449"/>
        <v/>
      </c>
    </row>
    <row r="1026" spans="5:57" x14ac:dyDescent="0.25">
      <c r="E1026" s="9" t="str">
        <f t="shared" si="425"/>
        <v/>
      </c>
      <c r="F1026" s="9"/>
      <c r="G1026" s="9"/>
      <c r="H1026" s="10" t="str">
        <f t="shared" si="434"/>
        <v/>
      </c>
      <c r="I1026" s="15" t="str">
        <f t="shared" si="435"/>
        <v/>
      </c>
      <c r="K1026" s="9" t="str">
        <f t="shared" si="426"/>
        <v/>
      </c>
      <c r="L1026" s="9"/>
      <c r="M1026" s="9"/>
      <c r="N1026" s="10" t="str">
        <f t="shared" si="436"/>
        <v/>
      </c>
      <c r="O1026" s="11" t="str">
        <f t="shared" si="437"/>
        <v/>
      </c>
      <c r="Q1026" s="9" t="str">
        <f t="shared" si="427"/>
        <v/>
      </c>
      <c r="R1026" s="9"/>
      <c r="S1026" s="9"/>
      <c r="T1026" s="10" t="str">
        <f t="shared" si="438"/>
        <v/>
      </c>
      <c r="U1026" s="11" t="str">
        <f t="shared" si="439"/>
        <v/>
      </c>
      <c r="W1026" s="9" t="str">
        <f t="shared" si="428"/>
        <v/>
      </c>
      <c r="X1026" s="9"/>
      <c r="Y1026" s="9"/>
      <c r="Z1026" s="10" t="str">
        <f t="shared" si="440"/>
        <v/>
      </c>
      <c r="AA1026" s="11" t="str">
        <f t="shared" si="441"/>
        <v/>
      </c>
      <c r="AC1026" s="9" t="str">
        <f t="shared" si="429"/>
        <v/>
      </c>
      <c r="AD1026" s="9"/>
      <c r="AE1026" s="9"/>
      <c r="AF1026" s="10" t="str">
        <f t="shared" si="442"/>
        <v/>
      </c>
      <c r="AG1026" s="11" t="str">
        <f t="shared" si="443"/>
        <v/>
      </c>
      <c r="AI1026" s="9" t="str">
        <f t="shared" si="430"/>
        <v/>
      </c>
      <c r="AJ1026" s="9"/>
      <c r="AK1026" s="9"/>
      <c r="AL1026" s="10" t="str">
        <f t="shared" si="452"/>
        <v/>
      </c>
      <c r="AM1026" s="11" t="str">
        <f t="shared" si="453"/>
        <v/>
      </c>
      <c r="AO1026" s="9" t="str">
        <f t="shared" si="431"/>
        <v/>
      </c>
      <c r="AP1026" s="9"/>
      <c r="AQ1026" s="9"/>
      <c r="AR1026" s="10" t="str">
        <f t="shared" si="444"/>
        <v/>
      </c>
      <c r="AS1026" s="11" t="str">
        <f t="shared" si="445"/>
        <v/>
      </c>
      <c r="AU1026" s="9" t="str">
        <f t="shared" si="432"/>
        <v/>
      </c>
      <c r="AV1026" s="9"/>
      <c r="AW1026" s="9"/>
      <c r="AX1026" s="10" t="str">
        <f t="shared" si="446"/>
        <v/>
      </c>
      <c r="AY1026" s="11" t="str">
        <f t="shared" si="447"/>
        <v/>
      </c>
      <c r="BA1026" s="12" t="str">
        <f t="shared" si="433"/>
        <v/>
      </c>
      <c r="BB1026" s="12"/>
      <c r="BC1026" s="12"/>
      <c r="BD1026" s="13" t="str">
        <f t="shared" si="448"/>
        <v/>
      </c>
      <c r="BE1026" s="14" t="str">
        <f t="shared" si="449"/>
        <v/>
      </c>
    </row>
    <row r="1027" spans="5:57" x14ac:dyDescent="0.25">
      <c r="E1027" s="9" t="str">
        <f t="shared" ref="E1027:E1090" si="454">IF(F1027&lt;&gt;"","TOTS3","")</f>
        <v/>
      </c>
      <c r="F1027" s="9"/>
      <c r="G1027" s="9"/>
      <c r="H1027" s="10" t="str">
        <f t="shared" si="434"/>
        <v/>
      </c>
      <c r="I1027" s="15" t="str">
        <f t="shared" si="435"/>
        <v/>
      </c>
      <c r="K1027" s="9" t="str">
        <f t="shared" ref="K1027:K1090" si="455">IF(L1027&lt;&gt;"","RAIZ4","")</f>
        <v/>
      </c>
      <c r="L1027" s="9"/>
      <c r="M1027" s="9"/>
      <c r="N1027" s="10" t="str">
        <f t="shared" si="436"/>
        <v/>
      </c>
      <c r="O1027" s="11" t="str">
        <f t="shared" si="437"/>
        <v/>
      </c>
      <c r="Q1027" s="9" t="str">
        <f t="shared" ref="Q1027:Q1090" si="456">IF(R1027&lt;&gt;"","ITSA4","")</f>
        <v/>
      </c>
      <c r="R1027" s="9"/>
      <c r="S1027" s="9"/>
      <c r="T1027" s="10" t="str">
        <f t="shared" si="438"/>
        <v/>
      </c>
      <c r="U1027" s="11" t="str">
        <f t="shared" si="439"/>
        <v/>
      </c>
      <c r="W1027" s="9" t="str">
        <f t="shared" ref="W1027:W1090" si="457">IF(X1027&lt;&gt;"","CPLE6","")</f>
        <v/>
      </c>
      <c r="X1027" s="9"/>
      <c r="Y1027" s="9"/>
      <c r="Z1027" s="10" t="str">
        <f t="shared" si="440"/>
        <v/>
      </c>
      <c r="AA1027" s="11" t="str">
        <f t="shared" si="441"/>
        <v/>
      </c>
      <c r="AC1027" s="9" t="str">
        <f t="shared" ref="AC1027:AC1090" si="458">IF(AD1027&lt;&gt;"","SAPR4","")</f>
        <v/>
      </c>
      <c r="AD1027" s="9"/>
      <c r="AE1027" s="9"/>
      <c r="AF1027" s="10" t="str">
        <f t="shared" si="442"/>
        <v/>
      </c>
      <c r="AG1027" s="11" t="str">
        <f t="shared" si="443"/>
        <v/>
      </c>
      <c r="AI1027" s="9" t="str">
        <f t="shared" ref="AI1027:AI1090" si="459">IF(AJ1027&lt;&gt;"","ECOR3","")</f>
        <v/>
      </c>
      <c r="AJ1027" s="9"/>
      <c r="AK1027" s="9"/>
      <c r="AL1027" s="10" t="str">
        <f t="shared" si="452"/>
        <v/>
      </c>
      <c r="AM1027" s="11" t="str">
        <f t="shared" si="453"/>
        <v/>
      </c>
      <c r="AO1027" s="9" t="str">
        <f t="shared" ref="AO1027:AO1090" si="460">IF(AP1027&lt;&gt;"","MGLU3","")</f>
        <v/>
      </c>
      <c r="AP1027" s="9"/>
      <c r="AQ1027" s="9"/>
      <c r="AR1027" s="10" t="str">
        <f t="shared" si="444"/>
        <v/>
      </c>
      <c r="AS1027" s="11" t="str">
        <f t="shared" si="445"/>
        <v/>
      </c>
      <c r="AU1027" s="9" t="str">
        <f t="shared" ref="AU1027:AU1090" si="461">IF(AV1027&lt;&gt;"","VALE3","")</f>
        <v/>
      </c>
      <c r="AV1027" s="9"/>
      <c r="AW1027" s="9"/>
      <c r="AX1027" s="10" t="str">
        <f t="shared" si="446"/>
        <v/>
      </c>
      <c r="AY1027" s="11" t="str">
        <f t="shared" si="447"/>
        <v/>
      </c>
      <c r="BA1027" s="12" t="str">
        <f t="shared" ref="BA1027:BA1090" si="462">IF(BB1027&lt;&gt;"","ABEV3","")</f>
        <v/>
      </c>
      <c r="BB1027" s="12"/>
      <c r="BC1027" s="12"/>
      <c r="BD1027" s="13" t="str">
        <f t="shared" si="448"/>
        <v/>
      </c>
      <c r="BE1027" s="14" t="str">
        <f t="shared" si="449"/>
        <v/>
      </c>
    </row>
    <row r="1028" spans="5:57" x14ac:dyDescent="0.25">
      <c r="E1028" s="9" t="str">
        <f t="shared" si="454"/>
        <v/>
      </c>
      <c r="F1028" s="9"/>
      <c r="G1028" s="9"/>
      <c r="H1028" s="10" t="str">
        <f t="shared" ref="H1028:H1091" si="463">IF(G1028&lt;&gt;"",G1028/G1027-1,"")</f>
        <v/>
      </c>
      <c r="I1028" s="15" t="str">
        <f t="shared" ref="I1028:I1091" si="464">IF(H1028&lt;&gt;"",I1027*(H1028+1),"")</f>
        <v/>
      </c>
      <c r="K1028" s="9" t="str">
        <f t="shared" si="455"/>
        <v/>
      </c>
      <c r="L1028" s="9"/>
      <c r="M1028" s="9"/>
      <c r="N1028" s="10" t="str">
        <f t="shared" ref="N1028:N1091" si="465">IF(M1028&lt;&gt;"",M1028/M1027 - 1,"")</f>
        <v/>
      </c>
      <c r="O1028" s="11" t="str">
        <f t="shared" ref="O1028:O1091" si="466">IF(N1028&lt;&gt;"",O1027*(N1028+1),"")</f>
        <v/>
      </c>
      <c r="Q1028" s="9" t="str">
        <f t="shared" si="456"/>
        <v/>
      </c>
      <c r="R1028" s="9"/>
      <c r="S1028" s="9"/>
      <c r="T1028" s="10" t="str">
        <f t="shared" ref="T1028:T1091" si="467">IF(S1028&lt;&gt;"",S1028/S1027-1,"")</f>
        <v/>
      </c>
      <c r="U1028" s="11" t="str">
        <f t="shared" ref="U1028:U1091" si="468">IF(T1028&lt;&gt;"",U1027*(T1028+1),"")</f>
        <v/>
      </c>
      <c r="W1028" s="9" t="str">
        <f t="shared" si="457"/>
        <v/>
      </c>
      <c r="X1028" s="9"/>
      <c r="Y1028" s="9"/>
      <c r="Z1028" s="10" t="str">
        <f t="shared" ref="Z1028:Z1091" si="469">IF(Y1028&lt;&gt;"",Y1028/Y1027-1,"")</f>
        <v/>
      </c>
      <c r="AA1028" s="11" t="str">
        <f t="shared" ref="AA1028:AA1091" si="470">IF(Z1028&lt;&gt;"",AA1027*(Z1028+1),"")</f>
        <v/>
      </c>
      <c r="AC1028" s="9" t="str">
        <f t="shared" si="458"/>
        <v/>
      </c>
      <c r="AD1028" s="9"/>
      <c r="AE1028" s="9"/>
      <c r="AF1028" s="10" t="str">
        <f t="shared" ref="AF1028:AF1091" si="471">IF(AE1028&lt;&gt;"",AE1028/AE1027-1,"")</f>
        <v/>
      </c>
      <c r="AG1028" s="11" t="str">
        <f t="shared" ref="AG1028:AG1091" si="472">IF(AE1028&lt;&gt;"",AG1027*(AF1028+1),"")</f>
        <v/>
      </c>
      <c r="AI1028" s="9" t="str">
        <f t="shared" si="459"/>
        <v/>
      </c>
      <c r="AJ1028" s="9"/>
      <c r="AK1028" s="9"/>
      <c r="AL1028" s="10" t="str">
        <f t="shared" si="452"/>
        <v/>
      </c>
      <c r="AM1028" s="11" t="str">
        <f t="shared" si="453"/>
        <v/>
      </c>
      <c r="AO1028" s="9" t="str">
        <f t="shared" si="460"/>
        <v/>
      </c>
      <c r="AP1028" s="9"/>
      <c r="AQ1028" s="9"/>
      <c r="AR1028" s="10" t="str">
        <f t="shared" ref="AR1028:AR1091" si="473">IF(AQ1028&lt;&gt;"",AQ1028/AQ1027-1,"")</f>
        <v/>
      </c>
      <c r="AS1028" s="11" t="str">
        <f t="shared" ref="AS1028:AS1091" si="474">IF(AQ1028&lt;&gt;"",AS1027*(AR1028+1),"")</f>
        <v/>
      </c>
      <c r="AU1028" s="9" t="str">
        <f t="shared" si="461"/>
        <v/>
      </c>
      <c r="AV1028" s="9"/>
      <c r="AW1028" s="9"/>
      <c r="AX1028" s="10" t="str">
        <f t="shared" ref="AX1028:AX1091" si="475">IF(AW1028&lt;&gt;"",AW1028/AW1027-1,"")</f>
        <v/>
      </c>
      <c r="AY1028" s="11" t="str">
        <f t="shared" ref="AY1028:AY1091" si="476">IF(AX1028&lt;&gt;"",AY1027*(AX1028+1),"")</f>
        <v/>
      </c>
      <c r="BA1028" s="12" t="str">
        <f t="shared" si="462"/>
        <v/>
      </c>
      <c r="BB1028" s="12"/>
      <c r="BC1028" s="12"/>
      <c r="BD1028" s="13" t="str">
        <f t="shared" ref="BD1028:BD1091" si="477">IF(BC1028&lt;&gt;"",BC1028/BC1027-1,"")</f>
        <v/>
      </c>
      <c r="BE1028" s="14" t="str">
        <f t="shared" ref="BE1028:BE1091" si="478">IF(BC1028&lt;&gt;"",BE1027*(BD1028+1),"")</f>
        <v/>
      </c>
    </row>
    <row r="1029" spans="5:57" x14ac:dyDescent="0.25">
      <c r="E1029" s="9" t="str">
        <f t="shared" si="454"/>
        <v/>
      </c>
      <c r="F1029" s="9"/>
      <c r="G1029" s="9"/>
      <c r="H1029" s="10" t="str">
        <f t="shared" si="463"/>
        <v/>
      </c>
      <c r="I1029" s="15" t="str">
        <f t="shared" si="464"/>
        <v/>
      </c>
      <c r="K1029" s="9" t="str">
        <f t="shared" si="455"/>
        <v/>
      </c>
      <c r="L1029" s="9"/>
      <c r="M1029" s="9"/>
      <c r="N1029" s="10" t="str">
        <f t="shared" si="465"/>
        <v/>
      </c>
      <c r="O1029" s="11" t="str">
        <f t="shared" si="466"/>
        <v/>
      </c>
      <c r="Q1029" s="9" t="str">
        <f t="shared" si="456"/>
        <v/>
      </c>
      <c r="R1029" s="9"/>
      <c r="S1029" s="9"/>
      <c r="T1029" s="10" t="str">
        <f t="shared" si="467"/>
        <v/>
      </c>
      <c r="U1029" s="11" t="str">
        <f t="shared" si="468"/>
        <v/>
      </c>
      <c r="W1029" s="9" t="str">
        <f t="shared" si="457"/>
        <v/>
      </c>
      <c r="X1029" s="9"/>
      <c r="Y1029" s="9"/>
      <c r="Z1029" s="10" t="str">
        <f t="shared" si="469"/>
        <v/>
      </c>
      <c r="AA1029" s="11" t="str">
        <f t="shared" si="470"/>
        <v/>
      </c>
      <c r="AC1029" s="9" t="str">
        <f t="shared" si="458"/>
        <v/>
      </c>
      <c r="AD1029" s="9"/>
      <c r="AE1029" s="9"/>
      <c r="AF1029" s="10" t="str">
        <f t="shared" si="471"/>
        <v/>
      </c>
      <c r="AG1029" s="11" t="str">
        <f t="shared" si="472"/>
        <v/>
      </c>
      <c r="AI1029" s="9" t="str">
        <f t="shared" si="459"/>
        <v/>
      </c>
      <c r="AJ1029" s="9"/>
      <c r="AK1029" s="9"/>
      <c r="AL1029" s="10" t="str">
        <f t="shared" si="452"/>
        <v/>
      </c>
      <c r="AM1029" s="11" t="str">
        <f t="shared" si="453"/>
        <v/>
      </c>
      <c r="AO1029" s="9" t="str">
        <f t="shared" si="460"/>
        <v/>
      </c>
      <c r="AP1029" s="9"/>
      <c r="AQ1029" s="9"/>
      <c r="AR1029" s="10" t="str">
        <f t="shared" si="473"/>
        <v/>
      </c>
      <c r="AS1029" s="11" t="str">
        <f t="shared" si="474"/>
        <v/>
      </c>
      <c r="AU1029" s="9" t="str">
        <f t="shared" si="461"/>
        <v/>
      </c>
      <c r="AV1029" s="9"/>
      <c r="AW1029" s="9"/>
      <c r="AX1029" s="10" t="str">
        <f t="shared" si="475"/>
        <v/>
      </c>
      <c r="AY1029" s="11" t="str">
        <f t="shared" si="476"/>
        <v/>
      </c>
      <c r="BA1029" s="12" t="str">
        <f t="shared" si="462"/>
        <v/>
      </c>
      <c r="BB1029" s="12"/>
      <c r="BC1029" s="12"/>
      <c r="BD1029" s="13" t="str">
        <f t="shared" si="477"/>
        <v/>
      </c>
      <c r="BE1029" s="14" t="str">
        <f t="shared" si="478"/>
        <v/>
      </c>
    </row>
    <row r="1030" spans="5:57" x14ac:dyDescent="0.25">
      <c r="E1030" s="9" t="str">
        <f t="shared" si="454"/>
        <v/>
      </c>
      <c r="F1030" s="9"/>
      <c r="G1030" s="9"/>
      <c r="H1030" s="10" t="str">
        <f t="shared" si="463"/>
        <v/>
      </c>
      <c r="I1030" s="15" t="str">
        <f t="shared" si="464"/>
        <v/>
      </c>
      <c r="K1030" s="9" t="str">
        <f t="shared" si="455"/>
        <v/>
      </c>
      <c r="L1030" s="9"/>
      <c r="M1030" s="9"/>
      <c r="N1030" s="10" t="str">
        <f t="shared" si="465"/>
        <v/>
      </c>
      <c r="O1030" s="11" t="str">
        <f t="shared" si="466"/>
        <v/>
      </c>
      <c r="Q1030" s="9" t="str">
        <f t="shared" si="456"/>
        <v/>
      </c>
      <c r="R1030" s="9"/>
      <c r="S1030" s="9"/>
      <c r="T1030" s="10" t="str">
        <f t="shared" si="467"/>
        <v/>
      </c>
      <c r="U1030" s="11" t="str">
        <f t="shared" si="468"/>
        <v/>
      </c>
      <c r="W1030" s="9" t="str">
        <f t="shared" si="457"/>
        <v/>
      </c>
      <c r="X1030" s="9"/>
      <c r="Y1030" s="9"/>
      <c r="Z1030" s="10" t="str">
        <f t="shared" si="469"/>
        <v/>
      </c>
      <c r="AA1030" s="11" t="str">
        <f t="shared" si="470"/>
        <v/>
      </c>
      <c r="AC1030" s="9" t="str">
        <f t="shared" si="458"/>
        <v/>
      </c>
      <c r="AD1030" s="9"/>
      <c r="AE1030" s="9"/>
      <c r="AF1030" s="10" t="str">
        <f t="shared" si="471"/>
        <v/>
      </c>
      <c r="AG1030" s="11" t="str">
        <f t="shared" si="472"/>
        <v/>
      </c>
      <c r="AI1030" s="9" t="str">
        <f t="shared" si="459"/>
        <v/>
      </c>
      <c r="AJ1030" s="9"/>
      <c r="AK1030" s="9"/>
      <c r="AL1030" s="10" t="str">
        <f t="shared" si="452"/>
        <v/>
      </c>
      <c r="AM1030" s="11" t="str">
        <f t="shared" si="453"/>
        <v/>
      </c>
      <c r="AO1030" s="9" t="str">
        <f t="shared" si="460"/>
        <v/>
      </c>
      <c r="AP1030" s="9"/>
      <c r="AQ1030" s="9"/>
      <c r="AR1030" s="10" t="str">
        <f t="shared" si="473"/>
        <v/>
      </c>
      <c r="AS1030" s="11" t="str">
        <f t="shared" si="474"/>
        <v/>
      </c>
      <c r="AU1030" s="9" t="str">
        <f t="shared" si="461"/>
        <v/>
      </c>
      <c r="AV1030" s="9"/>
      <c r="AW1030" s="9"/>
      <c r="AX1030" s="10" t="str">
        <f t="shared" si="475"/>
        <v/>
      </c>
      <c r="AY1030" s="11" t="str">
        <f t="shared" si="476"/>
        <v/>
      </c>
      <c r="BA1030" s="12" t="str">
        <f t="shared" si="462"/>
        <v/>
      </c>
      <c r="BB1030" s="12"/>
      <c r="BC1030" s="12"/>
      <c r="BD1030" s="13" t="str">
        <f t="shared" si="477"/>
        <v/>
      </c>
      <c r="BE1030" s="14" t="str">
        <f t="shared" si="478"/>
        <v/>
      </c>
    </row>
    <row r="1031" spans="5:57" x14ac:dyDescent="0.25">
      <c r="E1031" s="9" t="str">
        <f t="shared" si="454"/>
        <v/>
      </c>
      <c r="F1031" s="9"/>
      <c r="G1031" s="9"/>
      <c r="H1031" s="10" t="str">
        <f t="shared" si="463"/>
        <v/>
      </c>
      <c r="I1031" s="15" t="str">
        <f t="shared" si="464"/>
        <v/>
      </c>
      <c r="K1031" s="9" t="str">
        <f t="shared" si="455"/>
        <v/>
      </c>
      <c r="L1031" s="9"/>
      <c r="M1031" s="9"/>
      <c r="N1031" s="10" t="str">
        <f t="shared" si="465"/>
        <v/>
      </c>
      <c r="O1031" s="11" t="str">
        <f t="shared" si="466"/>
        <v/>
      </c>
      <c r="Q1031" s="9" t="str">
        <f t="shared" si="456"/>
        <v/>
      </c>
      <c r="R1031" s="9"/>
      <c r="S1031" s="9"/>
      <c r="T1031" s="10" t="str">
        <f t="shared" si="467"/>
        <v/>
      </c>
      <c r="U1031" s="11" t="str">
        <f t="shared" si="468"/>
        <v/>
      </c>
      <c r="W1031" s="9" t="str">
        <f t="shared" si="457"/>
        <v/>
      </c>
      <c r="X1031" s="9"/>
      <c r="Y1031" s="9"/>
      <c r="Z1031" s="10" t="str">
        <f t="shared" si="469"/>
        <v/>
      </c>
      <c r="AA1031" s="11" t="str">
        <f t="shared" si="470"/>
        <v/>
      </c>
      <c r="AC1031" s="9" t="str">
        <f t="shared" si="458"/>
        <v/>
      </c>
      <c r="AD1031" s="9"/>
      <c r="AE1031" s="9"/>
      <c r="AF1031" s="10" t="str">
        <f t="shared" si="471"/>
        <v/>
      </c>
      <c r="AG1031" s="11" t="str">
        <f t="shared" si="472"/>
        <v/>
      </c>
      <c r="AI1031" s="9" t="str">
        <f t="shared" si="459"/>
        <v/>
      </c>
      <c r="AJ1031" s="9"/>
      <c r="AK1031" s="9"/>
      <c r="AL1031" s="10" t="str">
        <f t="shared" si="452"/>
        <v/>
      </c>
      <c r="AM1031" s="11" t="str">
        <f t="shared" si="453"/>
        <v/>
      </c>
      <c r="AO1031" s="9" t="str">
        <f t="shared" si="460"/>
        <v/>
      </c>
      <c r="AP1031" s="9"/>
      <c r="AQ1031" s="9"/>
      <c r="AR1031" s="10" t="str">
        <f t="shared" si="473"/>
        <v/>
      </c>
      <c r="AS1031" s="11" t="str">
        <f t="shared" si="474"/>
        <v/>
      </c>
      <c r="AU1031" s="9" t="str">
        <f t="shared" si="461"/>
        <v/>
      </c>
      <c r="AV1031" s="9"/>
      <c r="AW1031" s="9"/>
      <c r="AX1031" s="10" t="str">
        <f t="shared" si="475"/>
        <v/>
      </c>
      <c r="AY1031" s="11" t="str">
        <f t="shared" si="476"/>
        <v/>
      </c>
      <c r="BA1031" s="12" t="str">
        <f t="shared" si="462"/>
        <v/>
      </c>
      <c r="BB1031" s="12"/>
      <c r="BC1031" s="12"/>
      <c r="BD1031" s="13" t="str">
        <f t="shared" si="477"/>
        <v/>
      </c>
      <c r="BE1031" s="14" t="str">
        <f t="shared" si="478"/>
        <v/>
      </c>
    </row>
    <row r="1032" spans="5:57" x14ac:dyDescent="0.25">
      <c r="E1032" s="9" t="str">
        <f t="shared" si="454"/>
        <v/>
      </c>
      <c r="F1032" s="9"/>
      <c r="G1032" s="9"/>
      <c r="H1032" s="10" t="str">
        <f t="shared" si="463"/>
        <v/>
      </c>
      <c r="I1032" s="15" t="str">
        <f t="shared" si="464"/>
        <v/>
      </c>
      <c r="K1032" s="9" t="str">
        <f t="shared" si="455"/>
        <v/>
      </c>
      <c r="L1032" s="9"/>
      <c r="M1032" s="9"/>
      <c r="N1032" s="10" t="str">
        <f t="shared" si="465"/>
        <v/>
      </c>
      <c r="O1032" s="11" t="str">
        <f t="shared" si="466"/>
        <v/>
      </c>
      <c r="Q1032" s="9" t="str">
        <f t="shared" si="456"/>
        <v/>
      </c>
      <c r="R1032" s="9"/>
      <c r="S1032" s="9"/>
      <c r="T1032" s="10" t="str">
        <f t="shared" si="467"/>
        <v/>
      </c>
      <c r="U1032" s="11" t="str">
        <f t="shared" si="468"/>
        <v/>
      </c>
      <c r="W1032" s="9" t="str">
        <f t="shared" si="457"/>
        <v/>
      </c>
      <c r="X1032" s="9"/>
      <c r="Y1032" s="9"/>
      <c r="Z1032" s="10" t="str">
        <f t="shared" si="469"/>
        <v/>
      </c>
      <c r="AA1032" s="11" t="str">
        <f t="shared" si="470"/>
        <v/>
      </c>
      <c r="AC1032" s="9" t="str">
        <f t="shared" si="458"/>
        <v/>
      </c>
      <c r="AD1032" s="9"/>
      <c r="AE1032" s="9"/>
      <c r="AF1032" s="10" t="str">
        <f t="shared" si="471"/>
        <v/>
      </c>
      <c r="AG1032" s="11" t="str">
        <f t="shared" si="472"/>
        <v/>
      </c>
      <c r="AI1032" s="9" t="str">
        <f t="shared" si="459"/>
        <v/>
      </c>
      <c r="AJ1032" s="9"/>
      <c r="AK1032" s="9"/>
      <c r="AL1032" s="10" t="str">
        <f t="shared" si="452"/>
        <v/>
      </c>
      <c r="AM1032" s="11" t="str">
        <f t="shared" si="453"/>
        <v/>
      </c>
      <c r="AO1032" s="9" t="str">
        <f t="shared" si="460"/>
        <v/>
      </c>
      <c r="AP1032" s="9"/>
      <c r="AQ1032" s="9"/>
      <c r="AR1032" s="10" t="str">
        <f t="shared" si="473"/>
        <v/>
      </c>
      <c r="AS1032" s="11" t="str">
        <f t="shared" si="474"/>
        <v/>
      </c>
      <c r="AU1032" s="9" t="str">
        <f t="shared" si="461"/>
        <v/>
      </c>
      <c r="AV1032" s="9"/>
      <c r="AW1032" s="9"/>
      <c r="AX1032" s="10" t="str">
        <f t="shared" si="475"/>
        <v/>
      </c>
      <c r="AY1032" s="11" t="str">
        <f t="shared" si="476"/>
        <v/>
      </c>
      <c r="BA1032" s="12" t="str">
        <f t="shared" si="462"/>
        <v/>
      </c>
      <c r="BB1032" s="12"/>
      <c r="BC1032" s="12"/>
      <c r="BD1032" s="13" t="str">
        <f t="shared" si="477"/>
        <v/>
      </c>
      <c r="BE1032" s="14" t="str">
        <f t="shared" si="478"/>
        <v/>
      </c>
    </row>
    <row r="1033" spans="5:57" x14ac:dyDescent="0.25">
      <c r="E1033" s="9" t="str">
        <f t="shared" si="454"/>
        <v/>
      </c>
      <c r="F1033" s="9"/>
      <c r="G1033" s="9"/>
      <c r="H1033" s="10" t="str">
        <f t="shared" si="463"/>
        <v/>
      </c>
      <c r="I1033" s="15" t="str">
        <f t="shared" si="464"/>
        <v/>
      </c>
      <c r="K1033" s="9" t="str">
        <f t="shared" si="455"/>
        <v/>
      </c>
      <c r="L1033" s="9"/>
      <c r="M1033" s="9"/>
      <c r="N1033" s="10" t="str">
        <f t="shared" si="465"/>
        <v/>
      </c>
      <c r="O1033" s="11" t="str">
        <f t="shared" si="466"/>
        <v/>
      </c>
      <c r="Q1033" s="9" t="str">
        <f t="shared" si="456"/>
        <v/>
      </c>
      <c r="R1033" s="9"/>
      <c r="S1033" s="9"/>
      <c r="T1033" s="10" t="str">
        <f t="shared" si="467"/>
        <v/>
      </c>
      <c r="U1033" s="11" t="str">
        <f t="shared" si="468"/>
        <v/>
      </c>
      <c r="W1033" s="9" t="str">
        <f t="shared" si="457"/>
        <v/>
      </c>
      <c r="X1033" s="9"/>
      <c r="Y1033" s="9"/>
      <c r="Z1033" s="10" t="str">
        <f t="shared" si="469"/>
        <v/>
      </c>
      <c r="AA1033" s="11" t="str">
        <f t="shared" si="470"/>
        <v/>
      </c>
      <c r="AC1033" s="9" t="str">
        <f t="shared" si="458"/>
        <v/>
      </c>
      <c r="AD1033" s="9"/>
      <c r="AE1033" s="9"/>
      <c r="AF1033" s="10" t="str">
        <f t="shared" si="471"/>
        <v/>
      </c>
      <c r="AG1033" s="11" t="str">
        <f t="shared" si="472"/>
        <v/>
      </c>
      <c r="AI1033" s="9" t="str">
        <f t="shared" si="459"/>
        <v/>
      </c>
      <c r="AJ1033" s="9"/>
      <c r="AK1033" s="9"/>
      <c r="AL1033" s="10" t="str">
        <f t="shared" si="452"/>
        <v/>
      </c>
      <c r="AM1033" s="11" t="str">
        <f t="shared" si="453"/>
        <v/>
      </c>
      <c r="AO1033" s="9" t="str">
        <f t="shared" si="460"/>
        <v/>
      </c>
      <c r="AP1033" s="9"/>
      <c r="AQ1033" s="9"/>
      <c r="AR1033" s="10" t="str">
        <f t="shared" si="473"/>
        <v/>
      </c>
      <c r="AS1033" s="11" t="str">
        <f t="shared" si="474"/>
        <v/>
      </c>
      <c r="AU1033" s="9" t="str">
        <f t="shared" si="461"/>
        <v/>
      </c>
      <c r="AV1033" s="9"/>
      <c r="AW1033" s="9"/>
      <c r="AX1033" s="10" t="str">
        <f t="shared" si="475"/>
        <v/>
      </c>
      <c r="AY1033" s="11" t="str">
        <f t="shared" si="476"/>
        <v/>
      </c>
      <c r="BA1033" s="12" t="str">
        <f t="shared" si="462"/>
        <v/>
      </c>
      <c r="BB1033" s="12"/>
      <c r="BC1033" s="12"/>
      <c r="BD1033" s="13" t="str">
        <f t="shared" si="477"/>
        <v/>
      </c>
      <c r="BE1033" s="14" t="str">
        <f t="shared" si="478"/>
        <v/>
      </c>
    </row>
    <row r="1034" spans="5:57" x14ac:dyDescent="0.25">
      <c r="E1034" s="9" t="str">
        <f t="shared" si="454"/>
        <v/>
      </c>
      <c r="F1034" s="9"/>
      <c r="G1034" s="9"/>
      <c r="H1034" s="10" t="str">
        <f t="shared" si="463"/>
        <v/>
      </c>
      <c r="I1034" s="15" t="str">
        <f t="shared" si="464"/>
        <v/>
      </c>
      <c r="K1034" s="9" t="str">
        <f t="shared" si="455"/>
        <v/>
      </c>
      <c r="L1034" s="9"/>
      <c r="M1034" s="9"/>
      <c r="N1034" s="10" t="str">
        <f t="shared" si="465"/>
        <v/>
      </c>
      <c r="O1034" s="11" t="str">
        <f t="shared" si="466"/>
        <v/>
      </c>
      <c r="Q1034" s="9" t="str">
        <f t="shared" si="456"/>
        <v/>
      </c>
      <c r="R1034" s="9"/>
      <c r="S1034" s="9"/>
      <c r="T1034" s="10" t="str">
        <f t="shared" si="467"/>
        <v/>
      </c>
      <c r="U1034" s="11" t="str">
        <f t="shared" si="468"/>
        <v/>
      </c>
      <c r="W1034" s="9" t="str">
        <f t="shared" si="457"/>
        <v/>
      </c>
      <c r="X1034" s="9"/>
      <c r="Y1034" s="9"/>
      <c r="Z1034" s="10" t="str">
        <f t="shared" si="469"/>
        <v/>
      </c>
      <c r="AA1034" s="11" t="str">
        <f t="shared" si="470"/>
        <v/>
      </c>
      <c r="AC1034" s="9" t="str">
        <f t="shared" si="458"/>
        <v/>
      </c>
      <c r="AD1034" s="9"/>
      <c r="AE1034" s="9"/>
      <c r="AF1034" s="10" t="str">
        <f t="shared" si="471"/>
        <v/>
      </c>
      <c r="AG1034" s="11" t="str">
        <f t="shared" si="472"/>
        <v/>
      </c>
      <c r="AI1034" s="9" t="str">
        <f t="shared" si="459"/>
        <v/>
      </c>
      <c r="AJ1034" s="9"/>
      <c r="AK1034" s="9"/>
      <c r="AL1034" s="10" t="str">
        <f t="shared" si="452"/>
        <v/>
      </c>
      <c r="AM1034" s="11" t="str">
        <f t="shared" si="453"/>
        <v/>
      </c>
      <c r="AO1034" s="9" t="str">
        <f t="shared" si="460"/>
        <v/>
      </c>
      <c r="AP1034" s="9"/>
      <c r="AQ1034" s="9"/>
      <c r="AR1034" s="10" t="str">
        <f t="shared" si="473"/>
        <v/>
      </c>
      <c r="AS1034" s="11" t="str">
        <f t="shared" si="474"/>
        <v/>
      </c>
      <c r="AU1034" s="9" t="str">
        <f t="shared" si="461"/>
        <v/>
      </c>
      <c r="AV1034" s="9"/>
      <c r="AW1034" s="9"/>
      <c r="AX1034" s="10" t="str">
        <f t="shared" si="475"/>
        <v/>
      </c>
      <c r="AY1034" s="11" t="str">
        <f t="shared" si="476"/>
        <v/>
      </c>
      <c r="BA1034" s="12" t="str">
        <f t="shared" si="462"/>
        <v/>
      </c>
      <c r="BB1034" s="12"/>
      <c r="BC1034" s="12"/>
      <c r="BD1034" s="13" t="str">
        <f t="shared" si="477"/>
        <v/>
      </c>
      <c r="BE1034" s="14" t="str">
        <f t="shared" si="478"/>
        <v/>
      </c>
    </row>
    <row r="1035" spans="5:57" x14ac:dyDescent="0.25">
      <c r="E1035" s="9" t="str">
        <f t="shared" si="454"/>
        <v/>
      </c>
      <c r="F1035" s="9"/>
      <c r="G1035" s="9"/>
      <c r="H1035" s="10" t="str">
        <f t="shared" si="463"/>
        <v/>
      </c>
      <c r="I1035" s="15" t="str">
        <f t="shared" si="464"/>
        <v/>
      </c>
      <c r="K1035" s="9" t="str">
        <f t="shared" si="455"/>
        <v/>
      </c>
      <c r="L1035" s="9"/>
      <c r="M1035" s="9"/>
      <c r="N1035" s="10" t="str">
        <f t="shared" si="465"/>
        <v/>
      </c>
      <c r="O1035" s="11" t="str">
        <f t="shared" si="466"/>
        <v/>
      </c>
      <c r="Q1035" s="9" t="str">
        <f t="shared" si="456"/>
        <v/>
      </c>
      <c r="R1035" s="9"/>
      <c r="S1035" s="9"/>
      <c r="T1035" s="10" t="str">
        <f t="shared" si="467"/>
        <v/>
      </c>
      <c r="U1035" s="11" t="str">
        <f t="shared" si="468"/>
        <v/>
      </c>
      <c r="W1035" s="9" t="str">
        <f t="shared" si="457"/>
        <v/>
      </c>
      <c r="X1035" s="9"/>
      <c r="Y1035" s="9"/>
      <c r="Z1035" s="10" t="str">
        <f t="shared" si="469"/>
        <v/>
      </c>
      <c r="AA1035" s="11" t="str">
        <f t="shared" si="470"/>
        <v/>
      </c>
      <c r="AC1035" s="9" t="str">
        <f t="shared" si="458"/>
        <v/>
      </c>
      <c r="AD1035" s="9"/>
      <c r="AE1035" s="9"/>
      <c r="AF1035" s="10" t="str">
        <f t="shared" si="471"/>
        <v/>
      </c>
      <c r="AG1035" s="11" t="str">
        <f t="shared" si="472"/>
        <v/>
      </c>
      <c r="AI1035" s="9" t="str">
        <f t="shared" si="459"/>
        <v/>
      </c>
      <c r="AJ1035" s="9"/>
      <c r="AK1035" s="9"/>
      <c r="AL1035" s="10" t="str">
        <f t="shared" si="452"/>
        <v/>
      </c>
      <c r="AM1035" s="11" t="str">
        <f t="shared" si="453"/>
        <v/>
      </c>
      <c r="AO1035" s="9" t="str">
        <f t="shared" si="460"/>
        <v/>
      </c>
      <c r="AP1035" s="9"/>
      <c r="AQ1035" s="9"/>
      <c r="AR1035" s="10" t="str">
        <f t="shared" si="473"/>
        <v/>
      </c>
      <c r="AS1035" s="11" t="str">
        <f t="shared" si="474"/>
        <v/>
      </c>
      <c r="AU1035" s="9" t="str">
        <f t="shared" si="461"/>
        <v/>
      </c>
      <c r="AV1035" s="9"/>
      <c r="AW1035" s="9"/>
      <c r="AX1035" s="10" t="str">
        <f t="shared" si="475"/>
        <v/>
      </c>
      <c r="AY1035" s="11" t="str">
        <f t="shared" si="476"/>
        <v/>
      </c>
      <c r="BA1035" s="12" t="str">
        <f t="shared" si="462"/>
        <v/>
      </c>
      <c r="BB1035" s="12"/>
      <c r="BC1035" s="12"/>
      <c r="BD1035" s="13" t="str">
        <f t="shared" si="477"/>
        <v/>
      </c>
      <c r="BE1035" s="14" t="str">
        <f t="shared" si="478"/>
        <v/>
      </c>
    </row>
    <row r="1036" spans="5:57" x14ac:dyDescent="0.25">
      <c r="E1036" s="9" t="str">
        <f t="shared" si="454"/>
        <v/>
      </c>
      <c r="F1036" s="9"/>
      <c r="G1036" s="9"/>
      <c r="H1036" s="10" t="str">
        <f t="shared" si="463"/>
        <v/>
      </c>
      <c r="I1036" s="15" t="str">
        <f t="shared" si="464"/>
        <v/>
      </c>
      <c r="K1036" s="9" t="str">
        <f t="shared" si="455"/>
        <v/>
      </c>
      <c r="L1036" s="9"/>
      <c r="M1036" s="9"/>
      <c r="N1036" s="10" t="str">
        <f t="shared" si="465"/>
        <v/>
      </c>
      <c r="O1036" s="11" t="str">
        <f t="shared" si="466"/>
        <v/>
      </c>
      <c r="Q1036" s="9" t="str">
        <f t="shared" si="456"/>
        <v/>
      </c>
      <c r="R1036" s="9"/>
      <c r="S1036" s="9"/>
      <c r="T1036" s="10" t="str">
        <f t="shared" si="467"/>
        <v/>
      </c>
      <c r="U1036" s="11" t="str">
        <f t="shared" si="468"/>
        <v/>
      </c>
      <c r="W1036" s="9" t="str">
        <f t="shared" si="457"/>
        <v/>
      </c>
      <c r="X1036" s="9"/>
      <c r="Y1036" s="9"/>
      <c r="Z1036" s="10" t="str">
        <f t="shared" si="469"/>
        <v/>
      </c>
      <c r="AA1036" s="11" t="str">
        <f t="shared" si="470"/>
        <v/>
      </c>
      <c r="AC1036" s="9" t="str">
        <f t="shared" si="458"/>
        <v/>
      </c>
      <c r="AD1036" s="9"/>
      <c r="AE1036" s="9"/>
      <c r="AF1036" s="10" t="str">
        <f t="shared" si="471"/>
        <v/>
      </c>
      <c r="AG1036" s="11" t="str">
        <f t="shared" si="472"/>
        <v/>
      </c>
      <c r="AI1036" s="9" t="str">
        <f t="shared" si="459"/>
        <v/>
      </c>
      <c r="AJ1036" s="9"/>
      <c r="AK1036" s="9"/>
      <c r="AL1036" s="10" t="str">
        <f t="shared" si="452"/>
        <v/>
      </c>
      <c r="AM1036" s="11" t="str">
        <f t="shared" si="453"/>
        <v/>
      </c>
      <c r="AO1036" s="9" t="str">
        <f t="shared" si="460"/>
        <v/>
      </c>
      <c r="AP1036" s="9"/>
      <c r="AQ1036" s="9"/>
      <c r="AR1036" s="10" t="str">
        <f t="shared" si="473"/>
        <v/>
      </c>
      <c r="AS1036" s="11" t="str">
        <f t="shared" si="474"/>
        <v/>
      </c>
      <c r="AU1036" s="9" t="str">
        <f t="shared" si="461"/>
        <v/>
      </c>
      <c r="AV1036" s="9"/>
      <c r="AW1036" s="9"/>
      <c r="AX1036" s="10" t="str">
        <f t="shared" si="475"/>
        <v/>
      </c>
      <c r="AY1036" s="11" t="str">
        <f t="shared" si="476"/>
        <v/>
      </c>
      <c r="BA1036" s="12" t="str">
        <f t="shared" si="462"/>
        <v/>
      </c>
      <c r="BB1036" s="12"/>
      <c r="BC1036" s="12"/>
      <c r="BD1036" s="13" t="str">
        <f t="shared" si="477"/>
        <v/>
      </c>
      <c r="BE1036" s="14" t="str">
        <f t="shared" si="478"/>
        <v/>
      </c>
    </row>
    <row r="1037" spans="5:57" x14ac:dyDescent="0.25">
      <c r="E1037" s="9" t="str">
        <f t="shared" si="454"/>
        <v/>
      </c>
      <c r="F1037" s="9"/>
      <c r="G1037" s="9"/>
      <c r="H1037" s="10" t="str">
        <f t="shared" si="463"/>
        <v/>
      </c>
      <c r="I1037" s="15" t="str">
        <f t="shared" si="464"/>
        <v/>
      </c>
      <c r="K1037" s="9" t="str">
        <f t="shared" si="455"/>
        <v/>
      </c>
      <c r="L1037" s="9"/>
      <c r="M1037" s="9"/>
      <c r="N1037" s="10" t="str">
        <f t="shared" si="465"/>
        <v/>
      </c>
      <c r="O1037" s="11" t="str">
        <f t="shared" si="466"/>
        <v/>
      </c>
      <c r="Q1037" s="9" t="str">
        <f t="shared" si="456"/>
        <v/>
      </c>
      <c r="R1037" s="9"/>
      <c r="S1037" s="9"/>
      <c r="T1037" s="10" t="str">
        <f t="shared" si="467"/>
        <v/>
      </c>
      <c r="U1037" s="11" t="str">
        <f t="shared" si="468"/>
        <v/>
      </c>
      <c r="W1037" s="9" t="str">
        <f t="shared" si="457"/>
        <v/>
      </c>
      <c r="X1037" s="9"/>
      <c r="Y1037" s="9"/>
      <c r="Z1037" s="10" t="str">
        <f t="shared" si="469"/>
        <v/>
      </c>
      <c r="AA1037" s="11" t="str">
        <f t="shared" si="470"/>
        <v/>
      </c>
      <c r="AC1037" s="9" t="str">
        <f t="shared" si="458"/>
        <v/>
      </c>
      <c r="AD1037" s="9"/>
      <c r="AE1037" s="9"/>
      <c r="AF1037" s="10" t="str">
        <f t="shared" si="471"/>
        <v/>
      </c>
      <c r="AG1037" s="11" t="str">
        <f t="shared" si="472"/>
        <v/>
      </c>
      <c r="AI1037" s="9" t="str">
        <f t="shared" si="459"/>
        <v/>
      </c>
      <c r="AJ1037" s="9"/>
      <c r="AK1037" s="9"/>
      <c r="AL1037" s="10" t="str">
        <f t="shared" si="452"/>
        <v/>
      </c>
      <c r="AM1037" s="11" t="str">
        <f t="shared" si="453"/>
        <v/>
      </c>
      <c r="AO1037" s="9" t="str">
        <f t="shared" si="460"/>
        <v/>
      </c>
      <c r="AP1037" s="9"/>
      <c r="AQ1037" s="9"/>
      <c r="AR1037" s="10" t="str">
        <f t="shared" si="473"/>
        <v/>
      </c>
      <c r="AS1037" s="11" t="str">
        <f t="shared" si="474"/>
        <v/>
      </c>
      <c r="AU1037" s="9" t="str">
        <f t="shared" si="461"/>
        <v/>
      </c>
      <c r="AV1037" s="9"/>
      <c r="AW1037" s="9"/>
      <c r="AX1037" s="10" t="str">
        <f t="shared" si="475"/>
        <v/>
      </c>
      <c r="AY1037" s="11" t="str">
        <f t="shared" si="476"/>
        <v/>
      </c>
      <c r="BA1037" s="12" t="str">
        <f t="shared" si="462"/>
        <v/>
      </c>
      <c r="BB1037" s="12"/>
      <c r="BC1037" s="12"/>
      <c r="BD1037" s="13" t="str">
        <f t="shared" si="477"/>
        <v/>
      </c>
      <c r="BE1037" s="14" t="str">
        <f t="shared" si="478"/>
        <v/>
      </c>
    </row>
    <row r="1038" spans="5:57" x14ac:dyDescent="0.25">
      <c r="E1038" s="9" t="str">
        <f t="shared" si="454"/>
        <v/>
      </c>
      <c r="F1038" s="9"/>
      <c r="G1038" s="9"/>
      <c r="H1038" s="10" t="str">
        <f t="shared" si="463"/>
        <v/>
      </c>
      <c r="I1038" s="15" t="str">
        <f t="shared" si="464"/>
        <v/>
      </c>
      <c r="K1038" s="9" t="str">
        <f t="shared" si="455"/>
        <v/>
      </c>
      <c r="L1038" s="9"/>
      <c r="M1038" s="9"/>
      <c r="N1038" s="10" t="str">
        <f t="shared" si="465"/>
        <v/>
      </c>
      <c r="O1038" s="11" t="str">
        <f t="shared" si="466"/>
        <v/>
      </c>
      <c r="Q1038" s="9" t="str">
        <f t="shared" si="456"/>
        <v/>
      </c>
      <c r="R1038" s="9"/>
      <c r="S1038" s="9"/>
      <c r="T1038" s="10" t="str">
        <f t="shared" si="467"/>
        <v/>
      </c>
      <c r="U1038" s="11" t="str">
        <f t="shared" si="468"/>
        <v/>
      </c>
      <c r="W1038" s="9" t="str">
        <f t="shared" si="457"/>
        <v/>
      </c>
      <c r="X1038" s="9"/>
      <c r="Y1038" s="9"/>
      <c r="Z1038" s="10" t="str">
        <f t="shared" si="469"/>
        <v/>
      </c>
      <c r="AA1038" s="11" t="str">
        <f t="shared" si="470"/>
        <v/>
      </c>
      <c r="AC1038" s="9" t="str">
        <f t="shared" si="458"/>
        <v/>
      </c>
      <c r="AD1038" s="9"/>
      <c r="AE1038" s="9"/>
      <c r="AF1038" s="10" t="str">
        <f t="shared" si="471"/>
        <v/>
      </c>
      <c r="AG1038" s="11" t="str">
        <f t="shared" si="472"/>
        <v/>
      </c>
      <c r="AI1038" s="9" t="str">
        <f t="shared" si="459"/>
        <v/>
      </c>
      <c r="AJ1038" s="9"/>
      <c r="AK1038" s="9"/>
      <c r="AL1038" s="10" t="str">
        <f t="shared" si="452"/>
        <v/>
      </c>
      <c r="AM1038" s="11" t="str">
        <f t="shared" si="453"/>
        <v/>
      </c>
      <c r="AO1038" s="9" t="str">
        <f t="shared" si="460"/>
        <v/>
      </c>
      <c r="AP1038" s="9"/>
      <c r="AQ1038" s="9"/>
      <c r="AR1038" s="10" t="str">
        <f t="shared" si="473"/>
        <v/>
      </c>
      <c r="AS1038" s="11" t="str">
        <f t="shared" si="474"/>
        <v/>
      </c>
      <c r="AU1038" s="9" t="str">
        <f t="shared" si="461"/>
        <v/>
      </c>
      <c r="AV1038" s="9"/>
      <c r="AW1038" s="9"/>
      <c r="AX1038" s="10" t="str">
        <f t="shared" si="475"/>
        <v/>
      </c>
      <c r="AY1038" s="11" t="str">
        <f t="shared" si="476"/>
        <v/>
      </c>
      <c r="BA1038" s="12" t="str">
        <f t="shared" si="462"/>
        <v/>
      </c>
      <c r="BB1038" s="12"/>
      <c r="BC1038" s="12"/>
      <c r="BD1038" s="13" t="str">
        <f t="shared" si="477"/>
        <v/>
      </c>
      <c r="BE1038" s="14" t="str">
        <f t="shared" si="478"/>
        <v/>
      </c>
    </row>
    <row r="1039" spans="5:57" x14ac:dyDescent="0.25">
      <c r="E1039" s="9" t="str">
        <f t="shared" si="454"/>
        <v/>
      </c>
      <c r="F1039" s="9"/>
      <c r="G1039" s="9"/>
      <c r="H1039" s="10" t="str">
        <f t="shared" si="463"/>
        <v/>
      </c>
      <c r="I1039" s="15" t="str">
        <f t="shared" si="464"/>
        <v/>
      </c>
      <c r="K1039" s="9" t="str">
        <f t="shared" si="455"/>
        <v/>
      </c>
      <c r="L1039" s="9"/>
      <c r="M1039" s="9"/>
      <c r="N1039" s="10" t="str">
        <f t="shared" si="465"/>
        <v/>
      </c>
      <c r="O1039" s="11" t="str">
        <f t="shared" si="466"/>
        <v/>
      </c>
      <c r="Q1039" s="9" t="str">
        <f t="shared" si="456"/>
        <v/>
      </c>
      <c r="R1039" s="9"/>
      <c r="S1039" s="9"/>
      <c r="T1039" s="10" t="str">
        <f t="shared" si="467"/>
        <v/>
      </c>
      <c r="U1039" s="11" t="str">
        <f t="shared" si="468"/>
        <v/>
      </c>
      <c r="W1039" s="9" t="str">
        <f t="shared" si="457"/>
        <v/>
      </c>
      <c r="X1039" s="9"/>
      <c r="Y1039" s="9"/>
      <c r="Z1039" s="10" t="str">
        <f t="shared" si="469"/>
        <v/>
      </c>
      <c r="AA1039" s="11" t="str">
        <f t="shared" si="470"/>
        <v/>
      </c>
      <c r="AC1039" s="9" t="str">
        <f t="shared" si="458"/>
        <v/>
      </c>
      <c r="AD1039" s="9"/>
      <c r="AE1039" s="9"/>
      <c r="AF1039" s="10" t="str">
        <f t="shared" si="471"/>
        <v/>
      </c>
      <c r="AG1039" s="11" t="str">
        <f t="shared" si="472"/>
        <v/>
      </c>
      <c r="AI1039" s="9" t="str">
        <f t="shared" si="459"/>
        <v/>
      </c>
      <c r="AJ1039" s="9"/>
      <c r="AK1039" s="9"/>
      <c r="AL1039" s="10" t="str">
        <f t="shared" si="452"/>
        <v/>
      </c>
      <c r="AM1039" s="11" t="str">
        <f t="shared" si="453"/>
        <v/>
      </c>
      <c r="AO1039" s="9" t="str">
        <f t="shared" si="460"/>
        <v/>
      </c>
      <c r="AP1039" s="9"/>
      <c r="AQ1039" s="9"/>
      <c r="AR1039" s="10" t="str">
        <f t="shared" si="473"/>
        <v/>
      </c>
      <c r="AS1039" s="11" t="str">
        <f t="shared" si="474"/>
        <v/>
      </c>
      <c r="AU1039" s="9" t="str">
        <f t="shared" si="461"/>
        <v/>
      </c>
      <c r="AV1039" s="9"/>
      <c r="AW1039" s="9"/>
      <c r="AX1039" s="10" t="str">
        <f t="shared" si="475"/>
        <v/>
      </c>
      <c r="AY1039" s="11" t="str">
        <f t="shared" si="476"/>
        <v/>
      </c>
      <c r="BA1039" s="12" t="str">
        <f t="shared" si="462"/>
        <v/>
      </c>
      <c r="BB1039" s="12"/>
      <c r="BC1039" s="12"/>
      <c r="BD1039" s="13" t="str">
        <f t="shared" si="477"/>
        <v/>
      </c>
      <c r="BE1039" s="14" t="str">
        <f t="shared" si="478"/>
        <v/>
      </c>
    </row>
    <row r="1040" spans="5:57" x14ac:dyDescent="0.25">
      <c r="E1040" s="9" t="str">
        <f t="shared" si="454"/>
        <v/>
      </c>
      <c r="F1040" s="9"/>
      <c r="G1040" s="9"/>
      <c r="H1040" s="10" t="str">
        <f t="shared" si="463"/>
        <v/>
      </c>
      <c r="I1040" s="15" t="str">
        <f t="shared" si="464"/>
        <v/>
      </c>
      <c r="K1040" s="9" t="str">
        <f t="shared" si="455"/>
        <v/>
      </c>
      <c r="L1040" s="9"/>
      <c r="M1040" s="9"/>
      <c r="N1040" s="10" t="str">
        <f t="shared" si="465"/>
        <v/>
      </c>
      <c r="O1040" s="11" t="str">
        <f t="shared" si="466"/>
        <v/>
      </c>
      <c r="Q1040" s="9" t="str">
        <f t="shared" si="456"/>
        <v/>
      </c>
      <c r="R1040" s="9"/>
      <c r="S1040" s="9"/>
      <c r="T1040" s="10" t="str">
        <f t="shared" si="467"/>
        <v/>
      </c>
      <c r="U1040" s="11" t="str">
        <f t="shared" si="468"/>
        <v/>
      </c>
      <c r="W1040" s="9" t="str">
        <f t="shared" si="457"/>
        <v/>
      </c>
      <c r="X1040" s="9"/>
      <c r="Y1040" s="9"/>
      <c r="Z1040" s="10" t="str">
        <f t="shared" si="469"/>
        <v/>
      </c>
      <c r="AA1040" s="11" t="str">
        <f t="shared" si="470"/>
        <v/>
      </c>
      <c r="AC1040" s="9" t="str">
        <f t="shared" si="458"/>
        <v/>
      </c>
      <c r="AD1040" s="9"/>
      <c r="AE1040" s="9"/>
      <c r="AF1040" s="10" t="str">
        <f t="shared" si="471"/>
        <v/>
      </c>
      <c r="AG1040" s="11" t="str">
        <f t="shared" si="472"/>
        <v/>
      </c>
      <c r="AI1040" s="9" t="str">
        <f t="shared" si="459"/>
        <v/>
      </c>
      <c r="AJ1040" s="9"/>
      <c r="AK1040" s="9"/>
      <c r="AL1040" s="10" t="str">
        <f t="shared" si="452"/>
        <v/>
      </c>
      <c r="AM1040" s="11" t="str">
        <f t="shared" si="453"/>
        <v/>
      </c>
      <c r="AO1040" s="9" t="str">
        <f t="shared" si="460"/>
        <v/>
      </c>
      <c r="AP1040" s="9"/>
      <c r="AQ1040" s="9"/>
      <c r="AR1040" s="10" t="str">
        <f t="shared" si="473"/>
        <v/>
      </c>
      <c r="AS1040" s="11" t="str">
        <f t="shared" si="474"/>
        <v/>
      </c>
      <c r="AU1040" s="9" t="str">
        <f t="shared" si="461"/>
        <v/>
      </c>
      <c r="AV1040" s="9"/>
      <c r="AW1040" s="9"/>
      <c r="AX1040" s="10" t="str">
        <f t="shared" si="475"/>
        <v/>
      </c>
      <c r="AY1040" s="11" t="str">
        <f t="shared" si="476"/>
        <v/>
      </c>
      <c r="BA1040" s="12" t="str">
        <f t="shared" si="462"/>
        <v/>
      </c>
      <c r="BB1040" s="12"/>
      <c r="BC1040" s="12"/>
      <c r="BD1040" s="13" t="str">
        <f t="shared" si="477"/>
        <v/>
      </c>
      <c r="BE1040" s="14" t="str">
        <f t="shared" si="478"/>
        <v/>
      </c>
    </row>
    <row r="1041" spans="5:57" x14ac:dyDescent="0.25">
      <c r="E1041" s="9" t="str">
        <f t="shared" si="454"/>
        <v/>
      </c>
      <c r="F1041" s="9"/>
      <c r="G1041" s="9"/>
      <c r="H1041" s="10" t="str">
        <f t="shared" si="463"/>
        <v/>
      </c>
      <c r="I1041" s="15" t="str">
        <f t="shared" si="464"/>
        <v/>
      </c>
      <c r="K1041" s="9" t="str">
        <f t="shared" si="455"/>
        <v/>
      </c>
      <c r="L1041" s="9"/>
      <c r="M1041" s="9"/>
      <c r="N1041" s="10" t="str">
        <f t="shared" si="465"/>
        <v/>
      </c>
      <c r="O1041" s="11" t="str">
        <f t="shared" si="466"/>
        <v/>
      </c>
      <c r="Q1041" s="9" t="str">
        <f t="shared" si="456"/>
        <v/>
      </c>
      <c r="R1041" s="9"/>
      <c r="S1041" s="9"/>
      <c r="T1041" s="10" t="str">
        <f t="shared" si="467"/>
        <v/>
      </c>
      <c r="U1041" s="11" t="str">
        <f t="shared" si="468"/>
        <v/>
      </c>
      <c r="W1041" s="9" t="str">
        <f t="shared" si="457"/>
        <v/>
      </c>
      <c r="X1041" s="9"/>
      <c r="Y1041" s="9"/>
      <c r="Z1041" s="10" t="str">
        <f t="shared" si="469"/>
        <v/>
      </c>
      <c r="AA1041" s="11" t="str">
        <f t="shared" si="470"/>
        <v/>
      </c>
      <c r="AC1041" s="9" t="str">
        <f t="shared" si="458"/>
        <v/>
      </c>
      <c r="AD1041" s="9"/>
      <c r="AE1041" s="9"/>
      <c r="AF1041" s="10" t="str">
        <f t="shared" si="471"/>
        <v/>
      </c>
      <c r="AG1041" s="11" t="str">
        <f t="shared" si="472"/>
        <v/>
      </c>
      <c r="AI1041" s="9" t="str">
        <f t="shared" si="459"/>
        <v/>
      </c>
      <c r="AJ1041" s="9"/>
      <c r="AK1041" s="9"/>
      <c r="AL1041" s="10" t="str">
        <f t="shared" si="452"/>
        <v/>
      </c>
      <c r="AM1041" s="11" t="str">
        <f t="shared" si="453"/>
        <v/>
      </c>
      <c r="AO1041" s="9" t="str">
        <f t="shared" si="460"/>
        <v/>
      </c>
      <c r="AP1041" s="9"/>
      <c r="AQ1041" s="9"/>
      <c r="AR1041" s="10" t="str">
        <f t="shared" si="473"/>
        <v/>
      </c>
      <c r="AS1041" s="11" t="str">
        <f t="shared" si="474"/>
        <v/>
      </c>
      <c r="AU1041" s="9" t="str">
        <f t="shared" si="461"/>
        <v/>
      </c>
      <c r="AV1041" s="9"/>
      <c r="AW1041" s="9"/>
      <c r="AX1041" s="10" t="str">
        <f t="shared" si="475"/>
        <v/>
      </c>
      <c r="AY1041" s="11" t="str">
        <f t="shared" si="476"/>
        <v/>
      </c>
      <c r="BA1041" s="12" t="str">
        <f t="shared" si="462"/>
        <v/>
      </c>
      <c r="BB1041" s="12"/>
      <c r="BC1041" s="12"/>
      <c r="BD1041" s="13" t="str">
        <f t="shared" si="477"/>
        <v/>
      </c>
      <c r="BE1041" s="14" t="str">
        <f t="shared" si="478"/>
        <v/>
      </c>
    </row>
    <row r="1042" spans="5:57" x14ac:dyDescent="0.25">
      <c r="E1042" s="9" t="str">
        <f t="shared" si="454"/>
        <v/>
      </c>
      <c r="F1042" s="9"/>
      <c r="G1042" s="9"/>
      <c r="H1042" s="10" t="str">
        <f t="shared" si="463"/>
        <v/>
      </c>
      <c r="I1042" s="15" t="str">
        <f t="shared" si="464"/>
        <v/>
      </c>
      <c r="K1042" s="9" t="str">
        <f t="shared" si="455"/>
        <v/>
      </c>
      <c r="L1042" s="9"/>
      <c r="M1042" s="9"/>
      <c r="N1042" s="10" t="str">
        <f t="shared" si="465"/>
        <v/>
      </c>
      <c r="O1042" s="11" t="str">
        <f t="shared" si="466"/>
        <v/>
      </c>
      <c r="Q1042" s="9" t="str">
        <f t="shared" si="456"/>
        <v/>
      </c>
      <c r="R1042" s="9"/>
      <c r="S1042" s="9"/>
      <c r="T1042" s="10" t="str">
        <f t="shared" si="467"/>
        <v/>
      </c>
      <c r="U1042" s="11" t="str">
        <f t="shared" si="468"/>
        <v/>
      </c>
      <c r="W1042" s="9" t="str">
        <f t="shared" si="457"/>
        <v/>
      </c>
      <c r="X1042" s="9"/>
      <c r="Y1042" s="9"/>
      <c r="Z1042" s="10" t="str">
        <f t="shared" si="469"/>
        <v/>
      </c>
      <c r="AA1042" s="11" t="str">
        <f t="shared" si="470"/>
        <v/>
      </c>
      <c r="AC1042" s="9" t="str">
        <f t="shared" si="458"/>
        <v/>
      </c>
      <c r="AD1042" s="9"/>
      <c r="AE1042" s="9"/>
      <c r="AF1042" s="10" t="str">
        <f t="shared" si="471"/>
        <v/>
      </c>
      <c r="AG1042" s="11" t="str">
        <f t="shared" si="472"/>
        <v/>
      </c>
      <c r="AI1042" s="9" t="str">
        <f t="shared" si="459"/>
        <v/>
      </c>
      <c r="AJ1042" s="9"/>
      <c r="AK1042" s="9"/>
      <c r="AL1042" s="10" t="str">
        <f t="shared" si="452"/>
        <v/>
      </c>
      <c r="AM1042" s="11" t="str">
        <f t="shared" si="453"/>
        <v/>
      </c>
      <c r="AO1042" s="9" t="str">
        <f t="shared" si="460"/>
        <v/>
      </c>
      <c r="AP1042" s="9"/>
      <c r="AQ1042" s="9"/>
      <c r="AR1042" s="10" t="str">
        <f t="shared" si="473"/>
        <v/>
      </c>
      <c r="AS1042" s="11" t="str">
        <f t="shared" si="474"/>
        <v/>
      </c>
      <c r="AU1042" s="9" t="str">
        <f t="shared" si="461"/>
        <v/>
      </c>
      <c r="AV1042" s="9"/>
      <c r="AW1042" s="9"/>
      <c r="AX1042" s="10" t="str">
        <f t="shared" si="475"/>
        <v/>
      </c>
      <c r="AY1042" s="11" t="str">
        <f t="shared" si="476"/>
        <v/>
      </c>
      <c r="BA1042" s="12" t="str">
        <f t="shared" si="462"/>
        <v/>
      </c>
      <c r="BB1042" s="12"/>
      <c r="BC1042" s="12"/>
      <c r="BD1042" s="13" t="str">
        <f t="shared" si="477"/>
        <v/>
      </c>
      <c r="BE1042" s="14" t="str">
        <f t="shared" si="478"/>
        <v/>
      </c>
    </row>
    <row r="1043" spans="5:57" x14ac:dyDescent="0.25">
      <c r="E1043" s="9" t="str">
        <f t="shared" si="454"/>
        <v/>
      </c>
      <c r="F1043" s="9"/>
      <c r="G1043" s="9"/>
      <c r="H1043" s="10" t="str">
        <f t="shared" si="463"/>
        <v/>
      </c>
      <c r="I1043" s="15" t="str">
        <f t="shared" si="464"/>
        <v/>
      </c>
      <c r="K1043" s="9" t="str">
        <f t="shared" si="455"/>
        <v/>
      </c>
      <c r="L1043" s="9"/>
      <c r="M1043" s="9"/>
      <c r="N1043" s="10" t="str">
        <f t="shared" si="465"/>
        <v/>
      </c>
      <c r="O1043" s="11" t="str">
        <f t="shared" si="466"/>
        <v/>
      </c>
      <c r="Q1043" s="9" t="str">
        <f t="shared" si="456"/>
        <v/>
      </c>
      <c r="R1043" s="9"/>
      <c r="S1043" s="9"/>
      <c r="T1043" s="10" t="str">
        <f t="shared" si="467"/>
        <v/>
      </c>
      <c r="U1043" s="11" t="str">
        <f t="shared" si="468"/>
        <v/>
      </c>
      <c r="W1043" s="9" t="str">
        <f t="shared" si="457"/>
        <v/>
      </c>
      <c r="X1043" s="9"/>
      <c r="Y1043" s="9"/>
      <c r="Z1043" s="10" t="str">
        <f t="shared" si="469"/>
        <v/>
      </c>
      <c r="AA1043" s="11" t="str">
        <f t="shared" si="470"/>
        <v/>
      </c>
      <c r="AC1043" s="9" t="str">
        <f t="shared" si="458"/>
        <v/>
      </c>
      <c r="AD1043" s="9"/>
      <c r="AE1043" s="9"/>
      <c r="AF1043" s="10" t="str">
        <f t="shared" si="471"/>
        <v/>
      </c>
      <c r="AG1043" s="11" t="str">
        <f t="shared" si="472"/>
        <v/>
      </c>
      <c r="AI1043" s="9" t="str">
        <f t="shared" si="459"/>
        <v/>
      </c>
      <c r="AJ1043" s="9"/>
      <c r="AK1043" s="9"/>
      <c r="AL1043" s="10" t="str">
        <f t="shared" si="452"/>
        <v/>
      </c>
      <c r="AM1043" s="11" t="str">
        <f t="shared" si="453"/>
        <v/>
      </c>
      <c r="AO1043" s="9" t="str">
        <f t="shared" si="460"/>
        <v/>
      </c>
      <c r="AP1043" s="9"/>
      <c r="AQ1043" s="9"/>
      <c r="AR1043" s="10" t="str">
        <f t="shared" si="473"/>
        <v/>
      </c>
      <c r="AS1043" s="11" t="str">
        <f t="shared" si="474"/>
        <v/>
      </c>
      <c r="AU1043" s="9" t="str">
        <f t="shared" si="461"/>
        <v/>
      </c>
      <c r="AV1043" s="9"/>
      <c r="AW1043" s="9"/>
      <c r="AX1043" s="10" t="str">
        <f t="shared" si="475"/>
        <v/>
      </c>
      <c r="AY1043" s="11" t="str">
        <f t="shared" si="476"/>
        <v/>
      </c>
      <c r="BA1043" s="12" t="str">
        <f t="shared" si="462"/>
        <v/>
      </c>
      <c r="BB1043" s="12"/>
      <c r="BC1043" s="12"/>
      <c r="BD1043" s="13" t="str">
        <f t="shared" si="477"/>
        <v/>
      </c>
      <c r="BE1043" s="14" t="str">
        <f t="shared" si="478"/>
        <v/>
      </c>
    </row>
    <row r="1044" spans="5:57" x14ac:dyDescent="0.25">
      <c r="E1044" s="9" t="str">
        <f t="shared" si="454"/>
        <v/>
      </c>
      <c r="F1044" s="9"/>
      <c r="G1044" s="9"/>
      <c r="H1044" s="10" t="str">
        <f t="shared" si="463"/>
        <v/>
      </c>
      <c r="I1044" s="15" t="str">
        <f t="shared" si="464"/>
        <v/>
      </c>
      <c r="K1044" s="9" t="str">
        <f t="shared" si="455"/>
        <v/>
      </c>
      <c r="L1044" s="9"/>
      <c r="M1044" s="9"/>
      <c r="N1044" s="10" t="str">
        <f t="shared" si="465"/>
        <v/>
      </c>
      <c r="O1044" s="11" t="str">
        <f t="shared" si="466"/>
        <v/>
      </c>
      <c r="Q1044" s="9" t="str">
        <f t="shared" si="456"/>
        <v/>
      </c>
      <c r="R1044" s="9"/>
      <c r="S1044" s="9"/>
      <c r="T1044" s="10" t="str">
        <f t="shared" si="467"/>
        <v/>
      </c>
      <c r="U1044" s="11" t="str">
        <f t="shared" si="468"/>
        <v/>
      </c>
      <c r="W1044" s="9" t="str">
        <f t="shared" si="457"/>
        <v/>
      </c>
      <c r="X1044" s="9"/>
      <c r="Y1044" s="9"/>
      <c r="Z1044" s="10" t="str">
        <f t="shared" si="469"/>
        <v/>
      </c>
      <c r="AA1044" s="11" t="str">
        <f t="shared" si="470"/>
        <v/>
      </c>
      <c r="AC1044" s="9" t="str">
        <f t="shared" si="458"/>
        <v/>
      </c>
      <c r="AD1044" s="9"/>
      <c r="AE1044" s="9"/>
      <c r="AF1044" s="10" t="str">
        <f t="shared" si="471"/>
        <v/>
      </c>
      <c r="AG1044" s="11" t="str">
        <f t="shared" si="472"/>
        <v/>
      </c>
      <c r="AI1044" s="9" t="str">
        <f t="shared" si="459"/>
        <v/>
      </c>
      <c r="AJ1044" s="9"/>
      <c r="AK1044" s="9"/>
      <c r="AL1044" s="10" t="str">
        <f t="shared" si="452"/>
        <v/>
      </c>
      <c r="AM1044" s="11" t="str">
        <f t="shared" si="453"/>
        <v/>
      </c>
      <c r="AO1044" s="9" t="str">
        <f t="shared" si="460"/>
        <v/>
      </c>
      <c r="AP1044" s="9"/>
      <c r="AQ1044" s="9"/>
      <c r="AR1044" s="10" t="str">
        <f t="shared" si="473"/>
        <v/>
      </c>
      <c r="AS1044" s="11" t="str">
        <f t="shared" si="474"/>
        <v/>
      </c>
      <c r="AU1044" s="9" t="str">
        <f t="shared" si="461"/>
        <v/>
      </c>
      <c r="AV1044" s="9"/>
      <c r="AW1044" s="9"/>
      <c r="AX1044" s="10" t="str">
        <f t="shared" si="475"/>
        <v/>
      </c>
      <c r="AY1044" s="11" t="str">
        <f t="shared" si="476"/>
        <v/>
      </c>
      <c r="BA1044" s="12" t="str">
        <f t="shared" si="462"/>
        <v/>
      </c>
      <c r="BB1044" s="12"/>
      <c r="BC1044" s="12"/>
      <c r="BD1044" s="13" t="str">
        <f t="shared" si="477"/>
        <v/>
      </c>
      <c r="BE1044" s="14" t="str">
        <f t="shared" si="478"/>
        <v/>
      </c>
    </row>
    <row r="1045" spans="5:57" x14ac:dyDescent="0.25">
      <c r="E1045" s="9" t="str">
        <f t="shared" si="454"/>
        <v/>
      </c>
      <c r="F1045" s="9"/>
      <c r="G1045" s="9"/>
      <c r="H1045" s="10" t="str">
        <f t="shared" si="463"/>
        <v/>
      </c>
      <c r="I1045" s="15" t="str">
        <f t="shared" si="464"/>
        <v/>
      </c>
      <c r="K1045" s="9" t="str">
        <f t="shared" si="455"/>
        <v/>
      </c>
      <c r="L1045" s="9"/>
      <c r="M1045" s="9"/>
      <c r="N1045" s="10" t="str">
        <f t="shared" si="465"/>
        <v/>
      </c>
      <c r="O1045" s="11" t="str">
        <f t="shared" si="466"/>
        <v/>
      </c>
      <c r="Q1045" s="9" t="str">
        <f t="shared" si="456"/>
        <v/>
      </c>
      <c r="R1045" s="9"/>
      <c r="S1045" s="9"/>
      <c r="T1045" s="10" t="str">
        <f t="shared" si="467"/>
        <v/>
      </c>
      <c r="U1045" s="11" t="str">
        <f t="shared" si="468"/>
        <v/>
      </c>
      <c r="W1045" s="9" t="str">
        <f t="shared" si="457"/>
        <v/>
      </c>
      <c r="X1045" s="9"/>
      <c r="Y1045" s="9"/>
      <c r="Z1045" s="10" t="str">
        <f t="shared" si="469"/>
        <v/>
      </c>
      <c r="AA1045" s="11" t="str">
        <f t="shared" si="470"/>
        <v/>
      </c>
      <c r="AC1045" s="9" t="str">
        <f t="shared" si="458"/>
        <v/>
      </c>
      <c r="AD1045" s="9"/>
      <c r="AE1045" s="9"/>
      <c r="AF1045" s="10" t="str">
        <f t="shared" si="471"/>
        <v/>
      </c>
      <c r="AG1045" s="11" t="str">
        <f t="shared" si="472"/>
        <v/>
      </c>
      <c r="AI1045" s="9" t="str">
        <f t="shared" si="459"/>
        <v/>
      </c>
      <c r="AJ1045" s="9"/>
      <c r="AK1045" s="9"/>
      <c r="AL1045" s="10" t="str">
        <f t="shared" si="452"/>
        <v/>
      </c>
      <c r="AM1045" s="11" t="str">
        <f t="shared" si="453"/>
        <v/>
      </c>
      <c r="AO1045" s="9" t="str">
        <f t="shared" si="460"/>
        <v/>
      </c>
      <c r="AP1045" s="9"/>
      <c r="AQ1045" s="9"/>
      <c r="AR1045" s="10" t="str">
        <f t="shared" si="473"/>
        <v/>
      </c>
      <c r="AS1045" s="11" t="str">
        <f t="shared" si="474"/>
        <v/>
      </c>
      <c r="AU1045" s="9" t="str">
        <f t="shared" si="461"/>
        <v/>
      </c>
      <c r="AV1045" s="9"/>
      <c r="AW1045" s="9"/>
      <c r="AX1045" s="10" t="str">
        <f t="shared" si="475"/>
        <v/>
      </c>
      <c r="AY1045" s="11" t="str">
        <f t="shared" si="476"/>
        <v/>
      </c>
      <c r="BA1045" s="12" t="str">
        <f t="shared" si="462"/>
        <v/>
      </c>
      <c r="BB1045" s="12"/>
      <c r="BC1045" s="12"/>
      <c r="BD1045" s="13" t="str">
        <f t="shared" si="477"/>
        <v/>
      </c>
      <c r="BE1045" s="14" t="str">
        <f t="shared" si="478"/>
        <v/>
      </c>
    </row>
    <row r="1046" spans="5:57" x14ac:dyDescent="0.25">
      <c r="E1046" s="9" t="str">
        <f t="shared" si="454"/>
        <v/>
      </c>
      <c r="F1046" s="9"/>
      <c r="G1046" s="9"/>
      <c r="H1046" s="10" t="str">
        <f t="shared" si="463"/>
        <v/>
      </c>
      <c r="I1046" s="15" t="str">
        <f t="shared" si="464"/>
        <v/>
      </c>
      <c r="K1046" s="9" t="str">
        <f t="shared" si="455"/>
        <v/>
      </c>
      <c r="L1046" s="9"/>
      <c r="M1046" s="9"/>
      <c r="N1046" s="10" t="str">
        <f t="shared" si="465"/>
        <v/>
      </c>
      <c r="O1046" s="11" t="str">
        <f t="shared" si="466"/>
        <v/>
      </c>
      <c r="Q1046" s="9" t="str">
        <f t="shared" si="456"/>
        <v/>
      </c>
      <c r="R1046" s="9"/>
      <c r="S1046" s="9"/>
      <c r="T1046" s="10" t="str">
        <f t="shared" si="467"/>
        <v/>
      </c>
      <c r="U1046" s="11" t="str">
        <f t="shared" si="468"/>
        <v/>
      </c>
      <c r="W1046" s="9" t="str">
        <f t="shared" si="457"/>
        <v/>
      </c>
      <c r="X1046" s="9"/>
      <c r="Y1046" s="9"/>
      <c r="Z1046" s="10" t="str">
        <f t="shared" si="469"/>
        <v/>
      </c>
      <c r="AA1046" s="11" t="str">
        <f t="shared" si="470"/>
        <v/>
      </c>
      <c r="AC1046" s="9" t="str">
        <f t="shared" si="458"/>
        <v/>
      </c>
      <c r="AD1046" s="9"/>
      <c r="AE1046" s="9"/>
      <c r="AF1046" s="10" t="str">
        <f t="shared" si="471"/>
        <v/>
      </c>
      <c r="AG1046" s="11" t="str">
        <f t="shared" si="472"/>
        <v/>
      </c>
      <c r="AI1046" s="9" t="str">
        <f t="shared" si="459"/>
        <v/>
      </c>
      <c r="AJ1046" s="9"/>
      <c r="AK1046" s="9"/>
      <c r="AL1046" s="10" t="str">
        <f t="shared" si="452"/>
        <v/>
      </c>
      <c r="AM1046" s="11" t="str">
        <f t="shared" si="453"/>
        <v/>
      </c>
      <c r="AO1046" s="9" t="str">
        <f t="shared" si="460"/>
        <v/>
      </c>
      <c r="AP1046" s="9"/>
      <c r="AQ1046" s="9"/>
      <c r="AR1046" s="10" t="str">
        <f t="shared" si="473"/>
        <v/>
      </c>
      <c r="AS1046" s="11" t="str">
        <f t="shared" si="474"/>
        <v/>
      </c>
      <c r="AU1046" s="9" t="str">
        <f t="shared" si="461"/>
        <v/>
      </c>
      <c r="AV1046" s="9"/>
      <c r="AW1046" s="9"/>
      <c r="AX1046" s="10" t="str">
        <f t="shared" si="475"/>
        <v/>
      </c>
      <c r="AY1046" s="11" t="str">
        <f t="shared" si="476"/>
        <v/>
      </c>
      <c r="BA1046" s="12" t="str">
        <f t="shared" si="462"/>
        <v/>
      </c>
      <c r="BB1046" s="12"/>
      <c r="BC1046" s="12"/>
      <c r="BD1046" s="13" t="str">
        <f t="shared" si="477"/>
        <v/>
      </c>
      <c r="BE1046" s="14" t="str">
        <f t="shared" si="478"/>
        <v/>
      </c>
    </row>
    <row r="1047" spans="5:57" x14ac:dyDescent="0.25">
      <c r="E1047" s="9" t="str">
        <f t="shared" si="454"/>
        <v/>
      </c>
      <c r="F1047" s="9"/>
      <c r="G1047" s="9"/>
      <c r="H1047" s="10" t="str">
        <f t="shared" si="463"/>
        <v/>
      </c>
      <c r="I1047" s="15" t="str">
        <f t="shared" si="464"/>
        <v/>
      </c>
      <c r="K1047" s="9" t="str">
        <f t="shared" si="455"/>
        <v/>
      </c>
      <c r="L1047" s="9"/>
      <c r="M1047" s="9"/>
      <c r="N1047" s="10" t="str">
        <f t="shared" si="465"/>
        <v/>
      </c>
      <c r="O1047" s="11" t="str">
        <f t="shared" si="466"/>
        <v/>
      </c>
      <c r="Q1047" s="9" t="str">
        <f t="shared" si="456"/>
        <v/>
      </c>
      <c r="R1047" s="9"/>
      <c r="S1047" s="9"/>
      <c r="T1047" s="10" t="str">
        <f t="shared" si="467"/>
        <v/>
      </c>
      <c r="U1047" s="11" t="str">
        <f t="shared" si="468"/>
        <v/>
      </c>
      <c r="W1047" s="9" t="str">
        <f t="shared" si="457"/>
        <v/>
      </c>
      <c r="X1047" s="9"/>
      <c r="Y1047" s="9"/>
      <c r="Z1047" s="10" t="str">
        <f t="shared" si="469"/>
        <v/>
      </c>
      <c r="AA1047" s="11" t="str">
        <f t="shared" si="470"/>
        <v/>
      </c>
      <c r="AC1047" s="9" t="str">
        <f t="shared" si="458"/>
        <v/>
      </c>
      <c r="AD1047" s="9"/>
      <c r="AE1047" s="9"/>
      <c r="AF1047" s="10" t="str">
        <f t="shared" si="471"/>
        <v/>
      </c>
      <c r="AG1047" s="11" t="str">
        <f t="shared" si="472"/>
        <v/>
      </c>
      <c r="AI1047" s="9" t="str">
        <f t="shared" si="459"/>
        <v/>
      </c>
      <c r="AJ1047" s="9"/>
      <c r="AK1047" s="9"/>
      <c r="AL1047" s="10" t="str">
        <f t="shared" si="452"/>
        <v/>
      </c>
      <c r="AM1047" s="11" t="str">
        <f t="shared" si="453"/>
        <v/>
      </c>
      <c r="AO1047" s="9" t="str">
        <f t="shared" si="460"/>
        <v/>
      </c>
      <c r="AP1047" s="9"/>
      <c r="AQ1047" s="9"/>
      <c r="AR1047" s="10" t="str">
        <f t="shared" si="473"/>
        <v/>
      </c>
      <c r="AS1047" s="11" t="str">
        <f t="shared" si="474"/>
        <v/>
      </c>
      <c r="AU1047" s="9" t="str">
        <f t="shared" si="461"/>
        <v/>
      </c>
      <c r="AV1047" s="9"/>
      <c r="AW1047" s="9"/>
      <c r="AX1047" s="10" t="str">
        <f t="shared" si="475"/>
        <v/>
      </c>
      <c r="AY1047" s="11" t="str">
        <f t="shared" si="476"/>
        <v/>
      </c>
      <c r="BA1047" s="12" t="str">
        <f t="shared" si="462"/>
        <v/>
      </c>
      <c r="BB1047" s="12"/>
      <c r="BC1047" s="12"/>
      <c r="BD1047" s="13" t="str">
        <f t="shared" si="477"/>
        <v/>
      </c>
      <c r="BE1047" s="14" t="str">
        <f t="shared" si="478"/>
        <v/>
      </c>
    </row>
    <row r="1048" spans="5:57" x14ac:dyDescent="0.25">
      <c r="E1048" s="9" t="str">
        <f t="shared" si="454"/>
        <v/>
      </c>
      <c r="F1048" s="9"/>
      <c r="G1048" s="9"/>
      <c r="H1048" s="10" t="str">
        <f t="shared" si="463"/>
        <v/>
      </c>
      <c r="I1048" s="15" t="str">
        <f t="shared" si="464"/>
        <v/>
      </c>
      <c r="K1048" s="9" t="str">
        <f t="shared" si="455"/>
        <v/>
      </c>
      <c r="L1048" s="9"/>
      <c r="M1048" s="9"/>
      <c r="N1048" s="10" t="str">
        <f t="shared" si="465"/>
        <v/>
      </c>
      <c r="O1048" s="11" t="str">
        <f t="shared" si="466"/>
        <v/>
      </c>
      <c r="Q1048" s="9" t="str">
        <f t="shared" si="456"/>
        <v/>
      </c>
      <c r="R1048" s="9"/>
      <c r="S1048" s="9"/>
      <c r="T1048" s="10" t="str">
        <f t="shared" si="467"/>
        <v/>
      </c>
      <c r="U1048" s="11" t="str">
        <f t="shared" si="468"/>
        <v/>
      </c>
      <c r="W1048" s="9" t="str">
        <f t="shared" si="457"/>
        <v/>
      </c>
      <c r="X1048" s="9"/>
      <c r="Y1048" s="9"/>
      <c r="Z1048" s="10" t="str">
        <f t="shared" si="469"/>
        <v/>
      </c>
      <c r="AA1048" s="11" t="str">
        <f t="shared" si="470"/>
        <v/>
      </c>
      <c r="AC1048" s="9" t="str">
        <f t="shared" si="458"/>
        <v/>
      </c>
      <c r="AD1048" s="9"/>
      <c r="AE1048" s="9"/>
      <c r="AF1048" s="10" t="str">
        <f t="shared" si="471"/>
        <v/>
      </c>
      <c r="AG1048" s="11" t="str">
        <f t="shared" si="472"/>
        <v/>
      </c>
      <c r="AI1048" s="9" t="str">
        <f t="shared" si="459"/>
        <v/>
      </c>
      <c r="AJ1048" s="9"/>
      <c r="AK1048" s="9"/>
      <c r="AL1048" s="10" t="str">
        <f t="shared" si="452"/>
        <v/>
      </c>
      <c r="AM1048" s="11" t="str">
        <f t="shared" si="453"/>
        <v/>
      </c>
      <c r="AO1048" s="9" t="str">
        <f t="shared" si="460"/>
        <v/>
      </c>
      <c r="AP1048" s="9"/>
      <c r="AQ1048" s="9"/>
      <c r="AR1048" s="10" t="str">
        <f t="shared" si="473"/>
        <v/>
      </c>
      <c r="AS1048" s="11" t="str">
        <f t="shared" si="474"/>
        <v/>
      </c>
      <c r="AU1048" s="9" t="str">
        <f t="shared" si="461"/>
        <v/>
      </c>
      <c r="AV1048" s="9"/>
      <c r="AW1048" s="9"/>
      <c r="AX1048" s="10" t="str">
        <f t="shared" si="475"/>
        <v/>
      </c>
      <c r="AY1048" s="11" t="str">
        <f t="shared" si="476"/>
        <v/>
      </c>
      <c r="BA1048" s="12" t="str">
        <f t="shared" si="462"/>
        <v/>
      </c>
      <c r="BB1048" s="12"/>
      <c r="BC1048" s="12"/>
      <c r="BD1048" s="13" t="str">
        <f t="shared" si="477"/>
        <v/>
      </c>
      <c r="BE1048" s="14" t="str">
        <f t="shared" si="478"/>
        <v/>
      </c>
    </row>
    <row r="1049" spans="5:57" x14ac:dyDescent="0.25">
      <c r="E1049" s="9" t="str">
        <f t="shared" si="454"/>
        <v/>
      </c>
      <c r="F1049" s="9"/>
      <c r="G1049" s="9"/>
      <c r="H1049" s="10" t="str">
        <f t="shared" si="463"/>
        <v/>
      </c>
      <c r="I1049" s="15" t="str">
        <f t="shared" si="464"/>
        <v/>
      </c>
      <c r="K1049" s="9" t="str">
        <f t="shared" si="455"/>
        <v/>
      </c>
      <c r="L1049" s="9"/>
      <c r="M1049" s="9"/>
      <c r="N1049" s="10" t="str">
        <f t="shared" si="465"/>
        <v/>
      </c>
      <c r="O1049" s="11" t="str">
        <f t="shared" si="466"/>
        <v/>
      </c>
      <c r="Q1049" s="9" t="str">
        <f t="shared" si="456"/>
        <v/>
      </c>
      <c r="R1049" s="9"/>
      <c r="S1049" s="9"/>
      <c r="T1049" s="10" t="str">
        <f t="shared" si="467"/>
        <v/>
      </c>
      <c r="U1049" s="11" t="str">
        <f t="shared" si="468"/>
        <v/>
      </c>
      <c r="W1049" s="9" t="str">
        <f t="shared" si="457"/>
        <v/>
      </c>
      <c r="X1049" s="9"/>
      <c r="Y1049" s="9"/>
      <c r="Z1049" s="10" t="str">
        <f t="shared" si="469"/>
        <v/>
      </c>
      <c r="AA1049" s="11" t="str">
        <f t="shared" si="470"/>
        <v/>
      </c>
      <c r="AC1049" s="9" t="str">
        <f t="shared" si="458"/>
        <v/>
      </c>
      <c r="AD1049" s="9"/>
      <c r="AE1049" s="9"/>
      <c r="AF1049" s="10" t="str">
        <f t="shared" si="471"/>
        <v/>
      </c>
      <c r="AG1049" s="11" t="str">
        <f t="shared" si="472"/>
        <v/>
      </c>
      <c r="AI1049" s="9" t="str">
        <f t="shared" si="459"/>
        <v/>
      </c>
      <c r="AJ1049" s="9"/>
      <c r="AK1049" s="9"/>
      <c r="AL1049" s="10" t="str">
        <f t="shared" si="452"/>
        <v/>
      </c>
      <c r="AM1049" s="11" t="str">
        <f t="shared" si="453"/>
        <v/>
      </c>
      <c r="AO1049" s="9" t="str">
        <f t="shared" si="460"/>
        <v/>
      </c>
      <c r="AP1049" s="9"/>
      <c r="AQ1049" s="9"/>
      <c r="AR1049" s="10" t="str">
        <f t="shared" si="473"/>
        <v/>
      </c>
      <c r="AS1049" s="11" t="str">
        <f t="shared" si="474"/>
        <v/>
      </c>
      <c r="AU1049" s="9" t="str">
        <f t="shared" si="461"/>
        <v/>
      </c>
      <c r="AV1049" s="9"/>
      <c r="AW1049" s="9"/>
      <c r="AX1049" s="10" t="str">
        <f t="shared" si="475"/>
        <v/>
      </c>
      <c r="AY1049" s="11" t="str">
        <f t="shared" si="476"/>
        <v/>
      </c>
      <c r="BA1049" s="12" t="str">
        <f t="shared" si="462"/>
        <v/>
      </c>
      <c r="BB1049" s="12"/>
      <c r="BC1049" s="12"/>
      <c r="BD1049" s="13" t="str">
        <f t="shared" si="477"/>
        <v/>
      </c>
      <c r="BE1049" s="14" t="str">
        <f t="shared" si="478"/>
        <v/>
      </c>
    </row>
    <row r="1050" spans="5:57" x14ac:dyDescent="0.25">
      <c r="E1050" s="9" t="str">
        <f t="shared" si="454"/>
        <v/>
      </c>
      <c r="F1050" s="9"/>
      <c r="G1050" s="9"/>
      <c r="H1050" s="10" t="str">
        <f t="shared" si="463"/>
        <v/>
      </c>
      <c r="I1050" s="15" t="str">
        <f t="shared" si="464"/>
        <v/>
      </c>
      <c r="K1050" s="9" t="str">
        <f t="shared" si="455"/>
        <v/>
      </c>
      <c r="L1050" s="9"/>
      <c r="M1050" s="9"/>
      <c r="N1050" s="10" t="str">
        <f t="shared" si="465"/>
        <v/>
      </c>
      <c r="O1050" s="11" t="str">
        <f t="shared" si="466"/>
        <v/>
      </c>
      <c r="Q1050" s="9" t="str">
        <f t="shared" si="456"/>
        <v/>
      </c>
      <c r="R1050" s="9"/>
      <c r="S1050" s="9"/>
      <c r="T1050" s="10" t="str">
        <f t="shared" si="467"/>
        <v/>
      </c>
      <c r="U1050" s="11" t="str">
        <f t="shared" si="468"/>
        <v/>
      </c>
      <c r="W1050" s="9" t="str">
        <f t="shared" si="457"/>
        <v/>
      </c>
      <c r="X1050" s="9"/>
      <c r="Y1050" s="9"/>
      <c r="Z1050" s="10" t="str">
        <f t="shared" si="469"/>
        <v/>
      </c>
      <c r="AA1050" s="11" t="str">
        <f t="shared" si="470"/>
        <v/>
      </c>
      <c r="AC1050" s="9" t="str">
        <f t="shared" si="458"/>
        <v/>
      </c>
      <c r="AD1050" s="9"/>
      <c r="AE1050" s="9"/>
      <c r="AF1050" s="10" t="str">
        <f t="shared" si="471"/>
        <v/>
      </c>
      <c r="AG1050" s="11" t="str">
        <f t="shared" si="472"/>
        <v/>
      </c>
      <c r="AI1050" s="9" t="str">
        <f t="shared" si="459"/>
        <v/>
      </c>
      <c r="AJ1050" s="9"/>
      <c r="AK1050" s="9"/>
      <c r="AL1050" s="10" t="str">
        <f t="shared" si="452"/>
        <v/>
      </c>
      <c r="AM1050" s="11" t="str">
        <f t="shared" si="453"/>
        <v/>
      </c>
      <c r="AO1050" s="9" t="str">
        <f t="shared" si="460"/>
        <v/>
      </c>
      <c r="AP1050" s="9"/>
      <c r="AQ1050" s="9"/>
      <c r="AR1050" s="10" t="str">
        <f t="shared" si="473"/>
        <v/>
      </c>
      <c r="AS1050" s="11" t="str">
        <f t="shared" si="474"/>
        <v/>
      </c>
      <c r="AU1050" s="9" t="str">
        <f t="shared" si="461"/>
        <v/>
      </c>
      <c r="AV1050" s="9"/>
      <c r="AW1050" s="9"/>
      <c r="AX1050" s="10" t="str">
        <f t="shared" si="475"/>
        <v/>
      </c>
      <c r="AY1050" s="11" t="str">
        <f t="shared" si="476"/>
        <v/>
      </c>
      <c r="BA1050" s="12" t="str">
        <f t="shared" si="462"/>
        <v/>
      </c>
      <c r="BB1050" s="12"/>
      <c r="BC1050" s="12"/>
      <c r="BD1050" s="13" t="str">
        <f t="shared" si="477"/>
        <v/>
      </c>
      <c r="BE1050" s="14" t="str">
        <f t="shared" si="478"/>
        <v/>
      </c>
    </row>
    <row r="1051" spans="5:57" x14ac:dyDescent="0.25">
      <c r="E1051" s="9" t="str">
        <f t="shared" si="454"/>
        <v/>
      </c>
      <c r="F1051" s="9"/>
      <c r="G1051" s="9"/>
      <c r="H1051" s="10" t="str">
        <f t="shared" si="463"/>
        <v/>
      </c>
      <c r="I1051" s="15" t="str">
        <f t="shared" si="464"/>
        <v/>
      </c>
      <c r="K1051" s="9" t="str">
        <f t="shared" si="455"/>
        <v/>
      </c>
      <c r="L1051" s="9"/>
      <c r="M1051" s="9"/>
      <c r="N1051" s="10" t="str">
        <f t="shared" si="465"/>
        <v/>
      </c>
      <c r="O1051" s="11" t="str">
        <f t="shared" si="466"/>
        <v/>
      </c>
      <c r="Q1051" s="9" t="str">
        <f t="shared" si="456"/>
        <v/>
      </c>
      <c r="R1051" s="9"/>
      <c r="S1051" s="9"/>
      <c r="T1051" s="10" t="str">
        <f t="shared" si="467"/>
        <v/>
      </c>
      <c r="U1051" s="11" t="str">
        <f t="shared" si="468"/>
        <v/>
      </c>
      <c r="W1051" s="9" t="str">
        <f t="shared" si="457"/>
        <v/>
      </c>
      <c r="X1051" s="9"/>
      <c r="Y1051" s="9"/>
      <c r="Z1051" s="10" t="str">
        <f t="shared" si="469"/>
        <v/>
      </c>
      <c r="AA1051" s="11" t="str">
        <f t="shared" si="470"/>
        <v/>
      </c>
      <c r="AC1051" s="9" t="str">
        <f t="shared" si="458"/>
        <v/>
      </c>
      <c r="AD1051" s="9"/>
      <c r="AE1051" s="9"/>
      <c r="AF1051" s="10" t="str">
        <f t="shared" si="471"/>
        <v/>
      </c>
      <c r="AG1051" s="11" t="str">
        <f t="shared" si="472"/>
        <v/>
      </c>
      <c r="AI1051" s="9" t="str">
        <f t="shared" si="459"/>
        <v/>
      </c>
      <c r="AJ1051" s="9"/>
      <c r="AK1051" s="9"/>
      <c r="AL1051" s="10" t="str">
        <f t="shared" si="452"/>
        <v/>
      </c>
      <c r="AM1051" s="11" t="str">
        <f t="shared" si="453"/>
        <v/>
      </c>
      <c r="AO1051" s="9" t="str">
        <f t="shared" si="460"/>
        <v/>
      </c>
      <c r="AP1051" s="9"/>
      <c r="AQ1051" s="9"/>
      <c r="AR1051" s="10" t="str">
        <f t="shared" si="473"/>
        <v/>
      </c>
      <c r="AS1051" s="11" t="str">
        <f t="shared" si="474"/>
        <v/>
      </c>
      <c r="AU1051" s="9" t="str">
        <f t="shared" si="461"/>
        <v/>
      </c>
      <c r="AV1051" s="9"/>
      <c r="AW1051" s="9"/>
      <c r="AX1051" s="10" t="str">
        <f t="shared" si="475"/>
        <v/>
      </c>
      <c r="AY1051" s="11" t="str">
        <f t="shared" si="476"/>
        <v/>
      </c>
      <c r="BA1051" s="12" t="str">
        <f t="shared" si="462"/>
        <v/>
      </c>
      <c r="BB1051" s="12"/>
      <c r="BC1051" s="12"/>
      <c r="BD1051" s="13" t="str">
        <f t="shared" si="477"/>
        <v/>
      </c>
      <c r="BE1051" s="14" t="str">
        <f t="shared" si="478"/>
        <v/>
      </c>
    </row>
    <row r="1052" spans="5:57" x14ac:dyDescent="0.25">
      <c r="E1052" s="9" t="str">
        <f t="shared" si="454"/>
        <v/>
      </c>
      <c r="F1052" s="9"/>
      <c r="G1052" s="9"/>
      <c r="H1052" s="10" t="str">
        <f t="shared" si="463"/>
        <v/>
      </c>
      <c r="I1052" s="15" t="str">
        <f t="shared" si="464"/>
        <v/>
      </c>
      <c r="K1052" s="9" t="str">
        <f t="shared" si="455"/>
        <v/>
      </c>
      <c r="L1052" s="9"/>
      <c r="M1052" s="9"/>
      <c r="N1052" s="10" t="str">
        <f t="shared" si="465"/>
        <v/>
      </c>
      <c r="O1052" s="11" t="str">
        <f t="shared" si="466"/>
        <v/>
      </c>
      <c r="Q1052" s="9" t="str">
        <f t="shared" si="456"/>
        <v/>
      </c>
      <c r="R1052" s="9"/>
      <c r="S1052" s="9"/>
      <c r="T1052" s="10" t="str">
        <f t="shared" si="467"/>
        <v/>
      </c>
      <c r="U1052" s="11" t="str">
        <f t="shared" si="468"/>
        <v/>
      </c>
      <c r="W1052" s="9" t="str">
        <f t="shared" si="457"/>
        <v/>
      </c>
      <c r="X1052" s="9"/>
      <c r="Y1052" s="9"/>
      <c r="Z1052" s="10" t="str">
        <f t="shared" si="469"/>
        <v/>
      </c>
      <c r="AA1052" s="11" t="str">
        <f t="shared" si="470"/>
        <v/>
      </c>
      <c r="AC1052" s="9" t="str">
        <f t="shared" si="458"/>
        <v/>
      </c>
      <c r="AD1052" s="9"/>
      <c r="AE1052" s="9"/>
      <c r="AF1052" s="10" t="str">
        <f t="shared" si="471"/>
        <v/>
      </c>
      <c r="AG1052" s="11" t="str">
        <f t="shared" si="472"/>
        <v/>
      </c>
      <c r="AI1052" s="9" t="str">
        <f t="shared" si="459"/>
        <v/>
      </c>
      <c r="AJ1052" s="9"/>
      <c r="AK1052" s="9"/>
      <c r="AL1052" s="10" t="str">
        <f t="shared" si="452"/>
        <v/>
      </c>
      <c r="AM1052" s="11" t="str">
        <f t="shared" si="453"/>
        <v/>
      </c>
      <c r="AO1052" s="9" t="str">
        <f t="shared" si="460"/>
        <v/>
      </c>
      <c r="AP1052" s="9"/>
      <c r="AQ1052" s="9"/>
      <c r="AR1052" s="10" t="str">
        <f t="shared" si="473"/>
        <v/>
      </c>
      <c r="AS1052" s="11" t="str">
        <f t="shared" si="474"/>
        <v/>
      </c>
      <c r="AU1052" s="9" t="str">
        <f t="shared" si="461"/>
        <v/>
      </c>
      <c r="AV1052" s="9"/>
      <c r="AW1052" s="9"/>
      <c r="AX1052" s="10" t="str">
        <f t="shared" si="475"/>
        <v/>
      </c>
      <c r="AY1052" s="11" t="str">
        <f t="shared" si="476"/>
        <v/>
      </c>
      <c r="BA1052" s="12" t="str">
        <f t="shared" si="462"/>
        <v/>
      </c>
      <c r="BB1052" s="12"/>
      <c r="BC1052" s="12"/>
      <c r="BD1052" s="13" t="str">
        <f t="shared" si="477"/>
        <v/>
      </c>
      <c r="BE1052" s="14" t="str">
        <f t="shared" si="478"/>
        <v/>
      </c>
    </row>
    <row r="1053" spans="5:57" x14ac:dyDescent="0.25">
      <c r="E1053" s="9" t="str">
        <f t="shared" si="454"/>
        <v/>
      </c>
      <c r="F1053" s="9"/>
      <c r="G1053" s="9"/>
      <c r="H1053" s="10" t="str">
        <f t="shared" si="463"/>
        <v/>
      </c>
      <c r="I1053" s="15" t="str">
        <f t="shared" si="464"/>
        <v/>
      </c>
      <c r="K1053" s="9" t="str">
        <f t="shared" si="455"/>
        <v/>
      </c>
      <c r="L1053" s="9"/>
      <c r="M1053" s="9"/>
      <c r="N1053" s="10" t="str">
        <f t="shared" si="465"/>
        <v/>
      </c>
      <c r="O1053" s="11" t="str">
        <f t="shared" si="466"/>
        <v/>
      </c>
      <c r="Q1053" s="9" t="str">
        <f t="shared" si="456"/>
        <v/>
      </c>
      <c r="R1053" s="9"/>
      <c r="S1053" s="9"/>
      <c r="T1053" s="10" t="str">
        <f t="shared" si="467"/>
        <v/>
      </c>
      <c r="U1053" s="11" t="str">
        <f t="shared" si="468"/>
        <v/>
      </c>
      <c r="W1053" s="9" t="str">
        <f t="shared" si="457"/>
        <v/>
      </c>
      <c r="X1053" s="9"/>
      <c r="Y1053" s="9"/>
      <c r="Z1053" s="10" t="str">
        <f t="shared" si="469"/>
        <v/>
      </c>
      <c r="AA1053" s="11" t="str">
        <f t="shared" si="470"/>
        <v/>
      </c>
      <c r="AC1053" s="9" t="str">
        <f t="shared" si="458"/>
        <v/>
      </c>
      <c r="AD1053" s="9"/>
      <c r="AE1053" s="9"/>
      <c r="AF1053" s="10" t="str">
        <f t="shared" si="471"/>
        <v/>
      </c>
      <c r="AG1053" s="11" t="str">
        <f t="shared" si="472"/>
        <v/>
      </c>
      <c r="AI1053" s="9" t="str">
        <f t="shared" si="459"/>
        <v/>
      </c>
      <c r="AJ1053" s="9"/>
      <c r="AK1053" s="9"/>
      <c r="AL1053" s="10" t="str">
        <f t="shared" si="452"/>
        <v/>
      </c>
      <c r="AM1053" s="11" t="str">
        <f t="shared" si="453"/>
        <v/>
      </c>
      <c r="AO1053" s="9" t="str">
        <f t="shared" si="460"/>
        <v/>
      </c>
      <c r="AP1053" s="9"/>
      <c r="AQ1053" s="9"/>
      <c r="AR1053" s="10" t="str">
        <f t="shared" si="473"/>
        <v/>
      </c>
      <c r="AS1053" s="11" t="str">
        <f t="shared" si="474"/>
        <v/>
      </c>
      <c r="AU1053" s="9" t="str">
        <f t="shared" si="461"/>
        <v/>
      </c>
      <c r="AV1053" s="9"/>
      <c r="AW1053" s="9"/>
      <c r="AX1053" s="10" t="str">
        <f t="shared" si="475"/>
        <v/>
      </c>
      <c r="AY1053" s="11" t="str">
        <f t="shared" si="476"/>
        <v/>
      </c>
      <c r="BA1053" s="12" t="str">
        <f t="shared" si="462"/>
        <v/>
      </c>
      <c r="BB1053" s="12"/>
      <c r="BC1053" s="12"/>
      <c r="BD1053" s="13" t="str">
        <f t="shared" si="477"/>
        <v/>
      </c>
      <c r="BE1053" s="14" t="str">
        <f t="shared" si="478"/>
        <v/>
      </c>
    </row>
    <row r="1054" spans="5:57" x14ac:dyDescent="0.25">
      <c r="E1054" s="9" t="str">
        <f t="shared" si="454"/>
        <v/>
      </c>
      <c r="F1054" s="9"/>
      <c r="G1054" s="9"/>
      <c r="H1054" s="10" t="str">
        <f t="shared" si="463"/>
        <v/>
      </c>
      <c r="I1054" s="15" t="str">
        <f t="shared" si="464"/>
        <v/>
      </c>
      <c r="K1054" s="9" t="str">
        <f t="shared" si="455"/>
        <v/>
      </c>
      <c r="L1054" s="9"/>
      <c r="M1054" s="9"/>
      <c r="N1054" s="10" t="str">
        <f t="shared" si="465"/>
        <v/>
      </c>
      <c r="O1054" s="11" t="str">
        <f t="shared" si="466"/>
        <v/>
      </c>
      <c r="Q1054" s="9" t="str">
        <f t="shared" si="456"/>
        <v/>
      </c>
      <c r="R1054" s="9"/>
      <c r="S1054" s="9"/>
      <c r="T1054" s="10" t="str">
        <f t="shared" si="467"/>
        <v/>
      </c>
      <c r="U1054" s="11" t="str">
        <f t="shared" si="468"/>
        <v/>
      </c>
      <c r="W1054" s="9" t="str">
        <f t="shared" si="457"/>
        <v/>
      </c>
      <c r="X1054" s="9"/>
      <c r="Y1054" s="9"/>
      <c r="Z1054" s="10" t="str">
        <f t="shared" si="469"/>
        <v/>
      </c>
      <c r="AA1054" s="11" t="str">
        <f t="shared" si="470"/>
        <v/>
      </c>
      <c r="AC1054" s="9" t="str">
        <f t="shared" si="458"/>
        <v/>
      </c>
      <c r="AD1054" s="9"/>
      <c r="AE1054" s="9"/>
      <c r="AF1054" s="10" t="str">
        <f t="shared" si="471"/>
        <v/>
      </c>
      <c r="AG1054" s="11" t="str">
        <f t="shared" si="472"/>
        <v/>
      </c>
      <c r="AI1054" s="9" t="str">
        <f t="shared" si="459"/>
        <v/>
      </c>
      <c r="AJ1054" s="9"/>
      <c r="AK1054" s="9"/>
      <c r="AL1054" s="10" t="str">
        <f t="shared" si="452"/>
        <v/>
      </c>
      <c r="AM1054" s="11" t="str">
        <f t="shared" si="453"/>
        <v/>
      </c>
      <c r="AO1054" s="9" t="str">
        <f t="shared" si="460"/>
        <v/>
      </c>
      <c r="AP1054" s="9"/>
      <c r="AQ1054" s="9"/>
      <c r="AR1054" s="10" t="str">
        <f t="shared" si="473"/>
        <v/>
      </c>
      <c r="AS1054" s="11" t="str">
        <f t="shared" si="474"/>
        <v/>
      </c>
      <c r="AU1054" s="9" t="str">
        <f t="shared" si="461"/>
        <v/>
      </c>
      <c r="AV1054" s="9"/>
      <c r="AW1054" s="9"/>
      <c r="AX1054" s="10" t="str">
        <f t="shared" si="475"/>
        <v/>
      </c>
      <c r="AY1054" s="11" t="str">
        <f t="shared" si="476"/>
        <v/>
      </c>
      <c r="BA1054" s="12" t="str">
        <f t="shared" si="462"/>
        <v/>
      </c>
      <c r="BB1054" s="12"/>
      <c r="BC1054" s="12"/>
      <c r="BD1054" s="13" t="str">
        <f t="shared" si="477"/>
        <v/>
      </c>
      <c r="BE1054" s="14" t="str">
        <f t="shared" si="478"/>
        <v/>
      </c>
    </row>
    <row r="1055" spans="5:57" x14ac:dyDescent="0.25">
      <c r="E1055" s="9" t="str">
        <f t="shared" si="454"/>
        <v/>
      </c>
      <c r="F1055" s="9"/>
      <c r="G1055" s="9"/>
      <c r="H1055" s="10" t="str">
        <f t="shared" si="463"/>
        <v/>
      </c>
      <c r="I1055" s="15" t="str">
        <f t="shared" si="464"/>
        <v/>
      </c>
      <c r="K1055" s="9" t="str">
        <f t="shared" si="455"/>
        <v/>
      </c>
      <c r="L1055" s="9"/>
      <c r="M1055" s="9"/>
      <c r="N1055" s="10" t="str">
        <f t="shared" si="465"/>
        <v/>
      </c>
      <c r="O1055" s="11" t="str">
        <f t="shared" si="466"/>
        <v/>
      </c>
      <c r="Q1055" s="9" t="str">
        <f t="shared" si="456"/>
        <v/>
      </c>
      <c r="R1055" s="9"/>
      <c r="S1055" s="9"/>
      <c r="T1055" s="10" t="str">
        <f t="shared" si="467"/>
        <v/>
      </c>
      <c r="U1055" s="11" t="str">
        <f t="shared" si="468"/>
        <v/>
      </c>
      <c r="W1055" s="9" t="str">
        <f t="shared" si="457"/>
        <v/>
      </c>
      <c r="X1055" s="9"/>
      <c r="Y1055" s="9"/>
      <c r="Z1055" s="10" t="str">
        <f t="shared" si="469"/>
        <v/>
      </c>
      <c r="AA1055" s="11" t="str">
        <f t="shared" si="470"/>
        <v/>
      </c>
      <c r="AC1055" s="9" t="str">
        <f t="shared" si="458"/>
        <v/>
      </c>
      <c r="AD1055" s="9"/>
      <c r="AE1055" s="9"/>
      <c r="AF1055" s="10" t="str">
        <f t="shared" si="471"/>
        <v/>
      </c>
      <c r="AG1055" s="11" t="str">
        <f t="shared" si="472"/>
        <v/>
      </c>
      <c r="AI1055" s="9" t="str">
        <f t="shared" si="459"/>
        <v/>
      </c>
      <c r="AJ1055" s="9"/>
      <c r="AK1055" s="9"/>
      <c r="AL1055" s="10" t="str">
        <f t="shared" si="452"/>
        <v/>
      </c>
      <c r="AM1055" s="11" t="str">
        <f t="shared" si="453"/>
        <v/>
      </c>
      <c r="AO1055" s="9" t="str">
        <f t="shared" si="460"/>
        <v/>
      </c>
      <c r="AP1055" s="9"/>
      <c r="AQ1055" s="9"/>
      <c r="AR1055" s="10" t="str">
        <f t="shared" si="473"/>
        <v/>
      </c>
      <c r="AS1055" s="11" t="str">
        <f t="shared" si="474"/>
        <v/>
      </c>
      <c r="AU1055" s="9" t="str">
        <f t="shared" si="461"/>
        <v/>
      </c>
      <c r="AV1055" s="9"/>
      <c r="AW1055" s="9"/>
      <c r="AX1055" s="10" t="str">
        <f t="shared" si="475"/>
        <v/>
      </c>
      <c r="AY1055" s="11" t="str">
        <f t="shared" si="476"/>
        <v/>
      </c>
      <c r="BA1055" s="12" t="str">
        <f t="shared" si="462"/>
        <v/>
      </c>
      <c r="BB1055" s="12"/>
      <c r="BC1055" s="12"/>
      <c r="BD1055" s="13" t="str">
        <f t="shared" si="477"/>
        <v/>
      </c>
      <c r="BE1055" s="14" t="str">
        <f t="shared" si="478"/>
        <v/>
      </c>
    </row>
    <row r="1056" spans="5:57" x14ac:dyDescent="0.25">
      <c r="E1056" s="9" t="str">
        <f t="shared" si="454"/>
        <v/>
      </c>
      <c r="F1056" s="9"/>
      <c r="G1056" s="9"/>
      <c r="H1056" s="10" t="str">
        <f t="shared" si="463"/>
        <v/>
      </c>
      <c r="I1056" s="15" t="str">
        <f t="shared" si="464"/>
        <v/>
      </c>
      <c r="K1056" s="9" t="str">
        <f t="shared" si="455"/>
        <v/>
      </c>
      <c r="L1056" s="9"/>
      <c r="M1056" s="9"/>
      <c r="N1056" s="10" t="str">
        <f t="shared" si="465"/>
        <v/>
      </c>
      <c r="O1056" s="11" t="str">
        <f t="shared" si="466"/>
        <v/>
      </c>
      <c r="Q1056" s="9" t="str">
        <f t="shared" si="456"/>
        <v/>
      </c>
      <c r="R1056" s="9"/>
      <c r="S1056" s="9"/>
      <c r="T1056" s="10" t="str">
        <f t="shared" si="467"/>
        <v/>
      </c>
      <c r="U1056" s="11" t="str">
        <f t="shared" si="468"/>
        <v/>
      </c>
      <c r="W1056" s="9" t="str">
        <f t="shared" si="457"/>
        <v/>
      </c>
      <c r="X1056" s="9"/>
      <c r="Y1056" s="9"/>
      <c r="Z1056" s="10" t="str">
        <f t="shared" si="469"/>
        <v/>
      </c>
      <c r="AA1056" s="11" t="str">
        <f t="shared" si="470"/>
        <v/>
      </c>
      <c r="AC1056" s="9" t="str">
        <f t="shared" si="458"/>
        <v/>
      </c>
      <c r="AD1056" s="9"/>
      <c r="AE1056" s="9"/>
      <c r="AF1056" s="10" t="str">
        <f t="shared" si="471"/>
        <v/>
      </c>
      <c r="AG1056" s="11" t="str">
        <f t="shared" si="472"/>
        <v/>
      </c>
      <c r="AI1056" s="9" t="str">
        <f t="shared" si="459"/>
        <v/>
      </c>
      <c r="AJ1056" s="9"/>
      <c r="AK1056" s="9"/>
      <c r="AL1056" s="10" t="str">
        <f t="shared" si="452"/>
        <v/>
      </c>
      <c r="AM1056" s="11" t="str">
        <f t="shared" si="453"/>
        <v/>
      </c>
      <c r="AO1056" s="9" t="str">
        <f t="shared" si="460"/>
        <v/>
      </c>
      <c r="AP1056" s="9"/>
      <c r="AQ1056" s="9"/>
      <c r="AR1056" s="10" t="str">
        <f t="shared" si="473"/>
        <v/>
      </c>
      <c r="AS1056" s="11" t="str">
        <f t="shared" si="474"/>
        <v/>
      </c>
      <c r="AU1056" s="9" t="str">
        <f t="shared" si="461"/>
        <v/>
      </c>
      <c r="AV1056" s="9"/>
      <c r="AW1056" s="9"/>
      <c r="AX1056" s="10" t="str">
        <f t="shared" si="475"/>
        <v/>
      </c>
      <c r="AY1056" s="11" t="str">
        <f t="shared" si="476"/>
        <v/>
      </c>
      <c r="BA1056" s="12" t="str">
        <f t="shared" si="462"/>
        <v/>
      </c>
      <c r="BB1056" s="12"/>
      <c r="BC1056" s="12"/>
      <c r="BD1056" s="13" t="str">
        <f t="shared" si="477"/>
        <v/>
      </c>
      <c r="BE1056" s="14" t="str">
        <f t="shared" si="478"/>
        <v/>
      </c>
    </row>
    <row r="1057" spans="5:57" x14ac:dyDescent="0.25">
      <c r="E1057" s="9" t="str">
        <f t="shared" si="454"/>
        <v/>
      </c>
      <c r="F1057" s="9"/>
      <c r="G1057" s="9"/>
      <c r="H1057" s="10" t="str">
        <f t="shared" si="463"/>
        <v/>
      </c>
      <c r="I1057" s="15" t="str">
        <f t="shared" si="464"/>
        <v/>
      </c>
      <c r="K1057" s="9" t="str">
        <f t="shared" si="455"/>
        <v/>
      </c>
      <c r="L1057" s="9"/>
      <c r="M1057" s="9"/>
      <c r="N1057" s="10" t="str">
        <f t="shared" si="465"/>
        <v/>
      </c>
      <c r="O1057" s="11" t="str">
        <f t="shared" si="466"/>
        <v/>
      </c>
      <c r="Q1057" s="9" t="str">
        <f t="shared" si="456"/>
        <v/>
      </c>
      <c r="R1057" s="9"/>
      <c r="S1057" s="9"/>
      <c r="T1057" s="10" t="str">
        <f t="shared" si="467"/>
        <v/>
      </c>
      <c r="U1057" s="11" t="str">
        <f t="shared" si="468"/>
        <v/>
      </c>
      <c r="W1057" s="9" t="str">
        <f t="shared" si="457"/>
        <v/>
      </c>
      <c r="X1057" s="9"/>
      <c r="Y1057" s="9"/>
      <c r="Z1057" s="10" t="str">
        <f t="shared" si="469"/>
        <v/>
      </c>
      <c r="AA1057" s="11" t="str">
        <f t="shared" si="470"/>
        <v/>
      </c>
      <c r="AC1057" s="9" t="str">
        <f t="shared" si="458"/>
        <v/>
      </c>
      <c r="AD1057" s="9"/>
      <c r="AE1057" s="9"/>
      <c r="AF1057" s="10" t="str">
        <f t="shared" si="471"/>
        <v/>
      </c>
      <c r="AG1057" s="11" t="str">
        <f t="shared" si="472"/>
        <v/>
      </c>
      <c r="AI1057" s="9" t="str">
        <f t="shared" si="459"/>
        <v/>
      </c>
      <c r="AJ1057" s="9"/>
      <c r="AK1057" s="9"/>
      <c r="AL1057" s="10" t="str">
        <f t="shared" si="452"/>
        <v/>
      </c>
      <c r="AM1057" s="11" t="str">
        <f t="shared" si="453"/>
        <v/>
      </c>
      <c r="AO1057" s="9" t="str">
        <f t="shared" si="460"/>
        <v/>
      </c>
      <c r="AP1057" s="9"/>
      <c r="AQ1057" s="9"/>
      <c r="AR1057" s="10" t="str">
        <f t="shared" si="473"/>
        <v/>
      </c>
      <c r="AS1057" s="11" t="str">
        <f t="shared" si="474"/>
        <v/>
      </c>
      <c r="AU1057" s="9" t="str">
        <f t="shared" si="461"/>
        <v/>
      </c>
      <c r="AV1057" s="9"/>
      <c r="AW1057" s="9"/>
      <c r="AX1057" s="10" t="str">
        <f t="shared" si="475"/>
        <v/>
      </c>
      <c r="AY1057" s="11" t="str">
        <f t="shared" si="476"/>
        <v/>
      </c>
      <c r="BA1057" s="12" t="str">
        <f t="shared" si="462"/>
        <v/>
      </c>
      <c r="BB1057" s="12"/>
      <c r="BC1057" s="12"/>
      <c r="BD1057" s="13" t="str">
        <f t="shared" si="477"/>
        <v/>
      </c>
      <c r="BE1057" s="14" t="str">
        <f t="shared" si="478"/>
        <v/>
      </c>
    </row>
    <row r="1058" spans="5:57" x14ac:dyDescent="0.25">
      <c r="E1058" s="9" t="str">
        <f t="shared" si="454"/>
        <v/>
      </c>
      <c r="F1058" s="9"/>
      <c r="G1058" s="9"/>
      <c r="H1058" s="10" t="str">
        <f t="shared" si="463"/>
        <v/>
      </c>
      <c r="I1058" s="15" t="str">
        <f t="shared" si="464"/>
        <v/>
      </c>
      <c r="K1058" s="9" t="str">
        <f t="shared" si="455"/>
        <v/>
      </c>
      <c r="L1058" s="9"/>
      <c r="M1058" s="9"/>
      <c r="N1058" s="10" t="str">
        <f t="shared" si="465"/>
        <v/>
      </c>
      <c r="O1058" s="11" t="str">
        <f t="shared" si="466"/>
        <v/>
      </c>
      <c r="Q1058" s="9" t="str">
        <f t="shared" si="456"/>
        <v/>
      </c>
      <c r="R1058" s="9"/>
      <c r="S1058" s="9"/>
      <c r="T1058" s="10" t="str">
        <f t="shared" si="467"/>
        <v/>
      </c>
      <c r="U1058" s="11" t="str">
        <f t="shared" si="468"/>
        <v/>
      </c>
      <c r="W1058" s="9" t="str">
        <f t="shared" si="457"/>
        <v/>
      </c>
      <c r="X1058" s="9"/>
      <c r="Y1058" s="9"/>
      <c r="Z1058" s="10" t="str">
        <f t="shared" si="469"/>
        <v/>
      </c>
      <c r="AA1058" s="11" t="str">
        <f t="shared" si="470"/>
        <v/>
      </c>
      <c r="AC1058" s="9" t="str">
        <f t="shared" si="458"/>
        <v/>
      </c>
      <c r="AD1058" s="9"/>
      <c r="AE1058" s="9"/>
      <c r="AF1058" s="10" t="str">
        <f t="shared" si="471"/>
        <v/>
      </c>
      <c r="AG1058" s="11" t="str">
        <f t="shared" si="472"/>
        <v/>
      </c>
      <c r="AI1058" s="9" t="str">
        <f t="shared" si="459"/>
        <v/>
      </c>
      <c r="AJ1058" s="9"/>
      <c r="AK1058" s="9"/>
      <c r="AL1058" s="10" t="str">
        <f t="shared" si="452"/>
        <v/>
      </c>
      <c r="AM1058" s="11" t="str">
        <f t="shared" si="453"/>
        <v/>
      </c>
      <c r="AO1058" s="9" t="str">
        <f t="shared" si="460"/>
        <v/>
      </c>
      <c r="AP1058" s="9"/>
      <c r="AQ1058" s="9"/>
      <c r="AR1058" s="10" t="str">
        <f t="shared" si="473"/>
        <v/>
      </c>
      <c r="AS1058" s="11" t="str">
        <f t="shared" si="474"/>
        <v/>
      </c>
      <c r="AU1058" s="9" t="str">
        <f t="shared" si="461"/>
        <v/>
      </c>
      <c r="AV1058" s="9"/>
      <c r="AW1058" s="9"/>
      <c r="AX1058" s="10" t="str">
        <f t="shared" si="475"/>
        <v/>
      </c>
      <c r="AY1058" s="11" t="str">
        <f t="shared" si="476"/>
        <v/>
      </c>
      <c r="BA1058" s="12" t="str">
        <f t="shared" si="462"/>
        <v/>
      </c>
      <c r="BB1058" s="12"/>
      <c r="BC1058" s="12"/>
      <c r="BD1058" s="13" t="str">
        <f t="shared" si="477"/>
        <v/>
      </c>
      <c r="BE1058" s="14" t="str">
        <f t="shared" si="478"/>
        <v/>
      </c>
    </row>
    <row r="1059" spans="5:57" x14ac:dyDescent="0.25">
      <c r="E1059" s="9" t="str">
        <f t="shared" si="454"/>
        <v/>
      </c>
      <c r="F1059" s="9"/>
      <c r="G1059" s="9"/>
      <c r="H1059" s="10" t="str">
        <f t="shared" si="463"/>
        <v/>
      </c>
      <c r="I1059" s="15" t="str">
        <f t="shared" si="464"/>
        <v/>
      </c>
      <c r="K1059" s="9" t="str">
        <f t="shared" si="455"/>
        <v/>
      </c>
      <c r="L1059" s="9"/>
      <c r="M1059" s="9"/>
      <c r="N1059" s="10" t="str">
        <f t="shared" si="465"/>
        <v/>
      </c>
      <c r="O1059" s="11" t="str">
        <f t="shared" si="466"/>
        <v/>
      </c>
      <c r="Q1059" s="9" t="str">
        <f t="shared" si="456"/>
        <v/>
      </c>
      <c r="R1059" s="9"/>
      <c r="S1059" s="9"/>
      <c r="T1059" s="10" t="str">
        <f t="shared" si="467"/>
        <v/>
      </c>
      <c r="U1059" s="11" t="str">
        <f t="shared" si="468"/>
        <v/>
      </c>
      <c r="W1059" s="9" t="str">
        <f t="shared" si="457"/>
        <v/>
      </c>
      <c r="X1059" s="9"/>
      <c r="Y1059" s="9"/>
      <c r="Z1059" s="10" t="str">
        <f t="shared" si="469"/>
        <v/>
      </c>
      <c r="AA1059" s="11" t="str">
        <f t="shared" si="470"/>
        <v/>
      </c>
      <c r="AC1059" s="9" t="str">
        <f t="shared" si="458"/>
        <v/>
      </c>
      <c r="AD1059" s="9"/>
      <c r="AE1059" s="9"/>
      <c r="AF1059" s="10" t="str">
        <f t="shared" si="471"/>
        <v/>
      </c>
      <c r="AG1059" s="11" t="str">
        <f t="shared" si="472"/>
        <v/>
      </c>
      <c r="AI1059" s="9" t="str">
        <f t="shared" si="459"/>
        <v/>
      </c>
      <c r="AJ1059" s="9"/>
      <c r="AK1059" s="9"/>
      <c r="AL1059" s="10" t="str">
        <f t="shared" si="452"/>
        <v/>
      </c>
      <c r="AM1059" s="11" t="str">
        <f t="shared" si="453"/>
        <v/>
      </c>
      <c r="AO1059" s="9" t="str">
        <f t="shared" si="460"/>
        <v/>
      </c>
      <c r="AP1059" s="9"/>
      <c r="AQ1059" s="9"/>
      <c r="AR1059" s="10" t="str">
        <f t="shared" si="473"/>
        <v/>
      </c>
      <c r="AS1059" s="11" t="str">
        <f t="shared" si="474"/>
        <v/>
      </c>
      <c r="AU1059" s="9" t="str">
        <f t="shared" si="461"/>
        <v/>
      </c>
      <c r="AV1059" s="9"/>
      <c r="AW1059" s="9"/>
      <c r="AX1059" s="10" t="str">
        <f t="shared" si="475"/>
        <v/>
      </c>
      <c r="AY1059" s="11" t="str">
        <f t="shared" si="476"/>
        <v/>
      </c>
      <c r="BA1059" s="12" t="str">
        <f t="shared" si="462"/>
        <v/>
      </c>
      <c r="BB1059" s="12"/>
      <c r="BC1059" s="12"/>
      <c r="BD1059" s="13" t="str">
        <f t="shared" si="477"/>
        <v/>
      </c>
      <c r="BE1059" s="14" t="str">
        <f t="shared" si="478"/>
        <v/>
      </c>
    </row>
    <row r="1060" spans="5:57" x14ac:dyDescent="0.25">
      <c r="E1060" s="9" t="str">
        <f t="shared" si="454"/>
        <v/>
      </c>
      <c r="F1060" s="9"/>
      <c r="G1060" s="9"/>
      <c r="H1060" s="10" t="str">
        <f t="shared" si="463"/>
        <v/>
      </c>
      <c r="I1060" s="15" t="str">
        <f t="shared" si="464"/>
        <v/>
      </c>
      <c r="K1060" s="9" t="str">
        <f t="shared" si="455"/>
        <v/>
      </c>
      <c r="L1060" s="9"/>
      <c r="M1060" s="9"/>
      <c r="N1060" s="10" t="str">
        <f t="shared" si="465"/>
        <v/>
      </c>
      <c r="O1060" s="11" t="str">
        <f t="shared" si="466"/>
        <v/>
      </c>
      <c r="Q1060" s="9" t="str">
        <f t="shared" si="456"/>
        <v/>
      </c>
      <c r="R1060" s="9"/>
      <c r="S1060" s="9"/>
      <c r="T1060" s="10" t="str">
        <f t="shared" si="467"/>
        <v/>
      </c>
      <c r="U1060" s="11" t="str">
        <f t="shared" si="468"/>
        <v/>
      </c>
      <c r="W1060" s="9" t="str">
        <f t="shared" si="457"/>
        <v/>
      </c>
      <c r="X1060" s="9"/>
      <c r="Y1060" s="9"/>
      <c r="Z1060" s="10" t="str">
        <f t="shared" si="469"/>
        <v/>
      </c>
      <c r="AA1060" s="11" t="str">
        <f t="shared" si="470"/>
        <v/>
      </c>
      <c r="AC1060" s="9" t="str">
        <f t="shared" si="458"/>
        <v/>
      </c>
      <c r="AD1060" s="9"/>
      <c r="AE1060" s="9"/>
      <c r="AF1060" s="10" t="str">
        <f t="shared" si="471"/>
        <v/>
      </c>
      <c r="AG1060" s="11" t="str">
        <f t="shared" si="472"/>
        <v/>
      </c>
      <c r="AI1060" s="9" t="str">
        <f t="shared" si="459"/>
        <v/>
      </c>
      <c r="AJ1060" s="9"/>
      <c r="AK1060" s="9"/>
      <c r="AL1060" s="10" t="str">
        <f t="shared" si="452"/>
        <v/>
      </c>
      <c r="AM1060" s="11" t="str">
        <f t="shared" si="453"/>
        <v/>
      </c>
      <c r="AO1060" s="9" t="str">
        <f t="shared" si="460"/>
        <v/>
      </c>
      <c r="AP1060" s="9"/>
      <c r="AQ1060" s="9"/>
      <c r="AR1060" s="10" t="str">
        <f t="shared" si="473"/>
        <v/>
      </c>
      <c r="AS1060" s="11" t="str">
        <f t="shared" si="474"/>
        <v/>
      </c>
      <c r="AU1060" s="9" t="str">
        <f t="shared" si="461"/>
        <v/>
      </c>
      <c r="AV1060" s="9"/>
      <c r="AW1060" s="9"/>
      <c r="AX1060" s="10" t="str">
        <f t="shared" si="475"/>
        <v/>
      </c>
      <c r="AY1060" s="11" t="str">
        <f t="shared" si="476"/>
        <v/>
      </c>
      <c r="BA1060" s="12" t="str">
        <f t="shared" si="462"/>
        <v/>
      </c>
      <c r="BB1060" s="12"/>
      <c r="BC1060" s="12"/>
      <c r="BD1060" s="13" t="str">
        <f t="shared" si="477"/>
        <v/>
      </c>
      <c r="BE1060" s="14" t="str">
        <f t="shared" si="478"/>
        <v/>
      </c>
    </row>
    <row r="1061" spans="5:57" x14ac:dyDescent="0.25">
      <c r="E1061" s="9" t="str">
        <f t="shared" si="454"/>
        <v/>
      </c>
      <c r="F1061" s="9"/>
      <c r="G1061" s="9"/>
      <c r="H1061" s="10" t="str">
        <f t="shared" si="463"/>
        <v/>
      </c>
      <c r="I1061" s="15" t="str">
        <f t="shared" si="464"/>
        <v/>
      </c>
      <c r="K1061" s="9" t="str">
        <f t="shared" si="455"/>
        <v/>
      </c>
      <c r="L1061" s="9"/>
      <c r="M1061" s="9"/>
      <c r="N1061" s="10" t="str">
        <f t="shared" si="465"/>
        <v/>
      </c>
      <c r="O1061" s="11" t="str">
        <f t="shared" si="466"/>
        <v/>
      </c>
      <c r="Q1061" s="9" t="str">
        <f t="shared" si="456"/>
        <v/>
      </c>
      <c r="R1061" s="9"/>
      <c r="S1061" s="9"/>
      <c r="T1061" s="10" t="str">
        <f t="shared" si="467"/>
        <v/>
      </c>
      <c r="U1061" s="11" t="str">
        <f t="shared" si="468"/>
        <v/>
      </c>
      <c r="W1061" s="9" t="str">
        <f t="shared" si="457"/>
        <v/>
      </c>
      <c r="X1061" s="9"/>
      <c r="Y1061" s="9"/>
      <c r="Z1061" s="10" t="str">
        <f t="shared" si="469"/>
        <v/>
      </c>
      <c r="AA1061" s="11" t="str">
        <f t="shared" si="470"/>
        <v/>
      </c>
      <c r="AC1061" s="9" t="str">
        <f t="shared" si="458"/>
        <v/>
      </c>
      <c r="AD1061" s="9"/>
      <c r="AE1061" s="9"/>
      <c r="AF1061" s="10" t="str">
        <f t="shared" si="471"/>
        <v/>
      </c>
      <c r="AG1061" s="11" t="str">
        <f t="shared" si="472"/>
        <v/>
      </c>
      <c r="AI1061" s="9" t="str">
        <f t="shared" si="459"/>
        <v/>
      </c>
      <c r="AJ1061" s="9"/>
      <c r="AK1061" s="9"/>
      <c r="AL1061" s="10" t="str">
        <f t="shared" si="452"/>
        <v/>
      </c>
      <c r="AM1061" s="11" t="str">
        <f t="shared" si="453"/>
        <v/>
      </c>
      <c r="AO1061" s="9" t="str">
        <f t="shared" si="460"/>
        <v/>
      </c>
      <c r="AP1061" s="9"/>
      <c r="AQ1061" s="9"/>
      <c r="AR1061" s="10" t="str">
        <f t="shared" si="473"/>
        <v/>
      </c>
      <c r="AS1061" s="11" t="str">
        <f t="shared" si="474"/>
        <v/>
      </c>
      <c r="AU1061" s="9" t="str">
        <f t="shared" si="461"/>
        <v/>
      </c>
      <c r="AV1061" s="9"/>
      <c r="AW1061" s="9"/>
      <c r="AX1061" s="10" t="str">
        <f t="shared" si="475"/>
        <v/>
      </c>
      <c r="AY1061" s="11" t="str">
        <f t="shared" si="476"/>
        <v/>
      </c>
      <c r="BA1061" s="12" t="str">
        <f t="shared" si="462"/>
        <v/>
      </c>
      <c r="BB1061" s="12"/>
      <c r="BC1061" s="12"/>
      <c r="BD1061" s="13" t="str">
        <f t="shared" si="477"/>
        <v/>
      </c>
      <c r="BE1061" s="14" t="str">
        <f t="shared" si="478"/>
        <v/>
      </c>
    </row>
    <row r="1062" spans="5:57" x14ac:dyDescent="0.25">
      <c r="E1062" s="9" t="str">
        <f t="shared" si="454"/>
        <v/>
      </c>
      <c r="F1062" s="9"/>
      <c r="G1062" s="9"/>
      <c r="H1062" s="10" t="str">
        <f t="shared" si="463"/>
        <v/>
      </c>
      <c r="I1062" s="15" t="str">
        <f t="shared" si="464"/>
        <v/>
      </c>
      <c r="K1062" s="9" t="str">
        <f t="shared" si="455"/>
        <v/>
      </c>
      <c r="L1062" s="9"/>
      <c r="M1062" s="9"/>
      <c r="N1062" s="10" t="str">
        <f t="shared" si="465"/>
        <v/>
      </c>
      <c r="O1062" s="11" t="str">
        <f t="shared" si="466"/>
        <v/>
      </c>
      <c r="Q1062" s="9" t="str">
        <f t="shared" si="456"/>
        <v/>
      </c>
      <c r="R1062" s="9"/>
      <c r="S1062" s="9"/>
      <c r="T1062" s="10" t="str">
        <f t="shared" si="467"/>
        <v/>
      </c>
      <c r="U1062" s="11" t="str">
        <f t="shared" si="468"/>
        <v/>
      </c>
      <c r="W1062" s="9" t="str">
        <f t="shared" si="457"/>
        <v/>
      </c>
      <c r="X1062" s="9"/>
      <c r="Y1062" s="9"/>
      <c r="Z1062" s="10" t="str">
        <f t="shared" si="469"/>
        <v/>
      </c>
      <c r="AA1062" s="11" t="str">
        <f t="shared" si="470"/>
        <v/>
      </c>
      <c r="AC1062" s="9" t="str">
        <f t="shared" si="458"/>
        <v/>
      </c>
      <c r="AD1062" s="9"/>
      <c r="AE1062" s="9"/>
      <c r="AF1062" s="10" t="str">
        <f t="shared" si="471"/>
        <v/>
      </c>
      <c r="AG1062" s="11" t="str">
        <f t="shared" si="472"/>
        <v/>
      </c>
      <c r="AI1062" s="9" t="str">
        <f t="shared" si="459"/>
        <v/>
      </c>
      <c r="AJ1062" s="9"/>
      <c r="AK1062" s="9"/>
      <c r="AL1062" s="10" t="str">
        <f t="shared" si="452"/>
        <v/>
      </c>
      <c r="AM1062" s="11" t="str">
        <f t="shared" si="453"/>
        <v/>
      </c>
      <c r="AO1062" s="9" t="str">
        <f t="shared" si="460"/>
        <v/>
      </c>
      <c r="AP1062" s="9"/>
      <c r="AQ1062" s="9"/>
      <c r="AR1062" s="10" t="str">
        <f t="shared" si="473"/>
        <v/>
      </c>
      <c r="AS1062" s="11" t="str">
        <f t="shared" si="474"/>
        <v/>
      </c>
      <c r="AU1062" s="9" t="str">
        <f t="shared" si="461"/>
        <v/>
      </c>
      <c r="AV1062" s="9"/>
      <c r="AW1062" s="9"/>
      <c r="AX1062" s="10" t="str">
        <f t="shared" si="475"/>
        <v/>
      </c>
      <c r="AY1062" s="11" t="str">
        <f t="shared" si="476"/>
        <v/>
      </c>
      <c r="BA1062" s="12" t="str">
        <f t="shared" si="462"/>
        <v/>
      </c>
      <c r="BB1062" s="12"/>
      <c r="BC1062" s="12"/>
      <c r="BD1062" s="13" t="str">
        <f t="shared" si="477"/>
        <v/>
      </c>
      <c r="BE1062" s="14" t="str">
        <f t="shared" si="478"/>
        <v/>
      </c>
    </row>
    <row r="1063" spans="5:57" x14ac:dyDescent="0.25">
      <c r="E1063" s="9" t="str">
        <f t="shared" si="454"/>
        <v/>
      </c>
      <c r="F1063" s="9"/>
      <c r="G1063" s="9"/>
      <c r="H1063" s="10" t="str">
        <f t="shared" si="463"/>
        <v/>
      </c>
      <c r="I1063" s="15" t="str">
        <f t="shared" si="464"/>
        <v/>
      </c>
      <c r="K1063" s="9" t="str">
        <f t="shared" si="455"/>
        <v/>
      </c>
      <c r="L1063" s="9"/>
      <c r="M1063" s="9"/>
      <c r="N1063" s="10" t="str">
        <f t="shared" si="465"/>
        <v/>
      </c>
      <c r="O1063" s="11" t="str">
        <f t="shared" si="466"/>
        <v/>
      </c>
      <c r="Q1063" s="9" t="str">
        <f t="shared" si="456"/>
        <v/>
      </c>
      <c r="R1063" s="9"/>
      <c r="S1063" s="9"/>
      <c r="T1063" s="10" t="str">
        <f t="shared" si="467"/>
        <v/>
      </c>
      <c r="U1063" s="11" t="str">
        <f t="shared" si="468"/>
        <v/>
      </c>
      <c r="W1063" s="9" t="str">
        <f t="shared" si="457"/>
        <v/>
      </c>
      <c r="X1063" s="9"/>
      <c r="Y1063" s="9"/>
      <c r="Z1063" s="10" t="str">
        <f t="shared" si="469"/>
        <v/>
      </c>
      <c r="AA1063" s="11" t="str">
        <f t="shared" si="470"/>
        <v/>
      </c>
      <c r="AC1063" s="9" t="str">
        <f t="shared" si="458"/>
        <v/>
      </c>
      <c r="AD1063" s="9"/>
      <c r="AE1063" s="9"/>
      <c r="AF1063" s="10" t="str">
        <f t="shared" si="471"/>
        <v/>
      </c>
      <c r="AG1063" s="11" t="str">
        <f t="shared" si="472"/>
        <v/>
      </c>
      <c r="AI1063" s="9" t="str">
        <f t="shared" si="459"/>
        <v/>
      </c>
      <c r="AJ1063" s="9"/>
      <c r="AK1063" s="9"/>
      <c r="AL1063" s="10" t="str">
        <f t="shared" si="452"/>
        <v/>
      </c>
      <c r="AM1063" s="11" t="str">
        <f t="shared" si="453"/>
        <v/>
      </c>
      <c r="AO1063" s="9" t="str">
        <f t="shared" si="460"/>
        <v/>
      </c>
      <c r="AP1063" s="9"/>
      <c r="AQ1063" s="9"/>
      <c r="AR1063" s="10" t="str">
        <f t="shared" si="473"/>
        <v/>
      </c>
      <c r="AS1063" s="11" t="str">
        <f t="shared" si="474"/>
        <v/>
      </c>
      <c r="AU1063" s="9" t="str">
        <f t="shared" si="461"/>
        <v/>
      </c>
      <c r="AV1063" s="9"/>
      <c r="AW1063" s="9"/>
      <c r="AX1063" s="10" t="str">
        <f t="shared" si="475"/>
        <v/>
      </c>
      <c r="AY1063" s="11" t="str">
        <f t="shared" si="476"/>
        <v/>
      </c>
      <c r="BA1063" s="12" t="str">
        <f t="shared" si="462"/>
        <v/>
      </c>
      <c r="BB1063" s="12"/>
      <c r="BC1063" s="12"/>
      <c r="BD1063" s="13" t="str">
        <f t="shared" si="477"/>
        <v/>
      </c>
      <c r="BE1063" s="14" t="str">
        <f t="shared" si="478"/>
        <v/>
      </c>
    </row>
    <row r="1064" spans="5:57" x14ac:dyDescent="0.25">
      <c r="E1064" s="9" t="str">
        <f t="shared" si="454"/>
        <v/>
      </c>
      <c r="F1064" s="9"/>
      <c r="G1064" s="9"/>
      <c r="H1064" s="10" t="str">
        <f t="shared" si="463"/>
        <v/>
      </c>
      <c r="I1064" s="15" t="str">
        <f t="shared" si="464"/>
        <v/>
      </c>
      <c r="K1064" s="9" t="str">
        <f t="shared" si="455"/>
        <v/>
      </c>
      <c r="L1064" s="9"/>
      <c r="M1064" s="9"/>
      <c r="N1064" s="10" t="str">
        <f t="shared" si="465"/>
        <v/>
      </c>
      <c r="O1064" s="11" t="str">
        <f t="shared" si="466"/>
        <v/>
      </c>
      <c r="Q1064" s="9" t="str">
        <f t="shared" si="456"/>
        <v/>
      </c>
      <c r="R1064" s="9"/>
      <c r="S1064" s="9"/>
      <c r="T1064" s="10" t="str">
        <f t="shared" si="467"/>
        <v/>
      </c>
      <c r="U1064" s="11" t="str">
        <f t="shared" si="468"/>
        <v/>
      </c>
      <c r="W1064" s="9" t="str">
        <f t="shared" si="457"/>
        <v/>
      </c>
      <c r="X1064" s="9"/>
      <c r="Y1064" s="9"/>
      <c r="Z1064" s="10" t="str">
        <f t="shared" si="469"/>
        <v/>
      </c>
      <c r="AA1064" s="11" t="str">
        <f t="shared" si="470"/>
        <v/>
      </c>
      <c r="AC1064" s="9" t="str">
        <f t="shared" si="458"/>
        <v/>
      </c>
      <c r="AD1064" s="9"/>
      <c r="AE1064" s="9"/>
      <c r="AF1064" s="10" t="str">
        <f t="shared" si="471"/>
        <v/>
      </c>
      <c r="AG1064" s="11" t="str">
        <f t="shared" si="472"/>
        <v/>
      </c>
      <c r="AI1064" s="9" t="str">
        <f t="shared" si="459"/>
        <v/>
      </c>
      <c r="AJ1064" s="9"/>
      <c r="AK1064" s="9"/>
      <c r="AL1064" s="10" t="str">
        <f t="shared" si="452"/>
        <v/>
      </c>
      <c r="AM1064" s="11" t="str">
        <f t="shared" si="453"/>
        <v/>
      </c>
      <c r="AO1064" s="9" t="str">
        <f t="shared" si="460"/>
        <v/>
      </c>
      <c r="AP1064" s="9"/>
      <c r="AQ1064" s="9"/>
      <c r="AR1064" s="10" t="str">
        <f t="shared" si="473"/>
        <v/>
      </c>
      <c r="AS1064" s="11" t="str">
        <f t="shared" si="474"/>
        <v/>
      </c>
      <c r="AU1064" s="9" t="str">
        <f t="shared" si="461"/>
        <v/>
      </c>
      <c r="AV1064" s="9"/>
      <c r="AW1064" s="9"/>
      <c r="AX1064" s="10" t="str">
        <f t="shared" si="475"/>
        <v/>
      </c>
      <c r="AY1064" s="11" t="str">
        <f t="shared" si="476"/>
        <v/>
      </c>
      <c r="BA1064" s="12" t="str">
        <f t="shared" si="462"/>
        <v/>
      </c>
      <c r="BB1064" s="12"/>
      <c r="BC1064" s="12"/>
      <c r="BD1064" s="13" t="str">
        <f t="shared" si="477"/>
        <v/>
      </c>
      <c r="BE1064" s="14" t="str">
        <f t="shared" si="478"/>
        <v/>
      </c>
    </row>
    <row r="1065" spans="5:57" x14ac:dyDescent="0.25">
      <c r="E1065" s="9" t="str">
        <f t="shared" si="454"/>
        <v/>
      </c>
      <c r="F1065" s="9"/>
      <c r="G1065" s="9"/>
      <c r="H1065" s="10" t="str">
        <f t="shared" si="463"/>
        <v/>
      </c>
      <c r="I1065" s="15" t="str">
        <f t="shared" si="464"/>
        <v/>
      </c>
      <c r="K1065" s="9" t="str">
        <f t="shared" si="455"/>
        <v/>
      </c>
      <c r="L1065" s="9"/>
      <c r="M1065" s="9"/>
      <c r="N1065" s="10" t="str">
        <f t="shared" si="465"/>
        <v/>
      </c>
      <c r="O1065" s="11" t="str">
        <f t="shared" si="466"/>
        <v/>
      </c>
      <c r="Q1065" s="9" t="str">
        <f t="shared" si="456"/>
        <v/>
      </c>
      <c r="R1065" s="9"/>
      <c r="S1065" s="9"/>
      <c r="T1065" s="10" t="str">
        <f t="shared" si="467"/>
        <v/>
      </c>
      <c r="U1065" s="11" t="str">
        <f t="shared" si="468"/>
        <v/>
      </c>
      <c r="W1065" s="9" t="str">
        <f t="shared" si="457"/>
        <v/>
      </c>
      <c r="X1065" s="9"/>
      <c r="Y1065" s="9"/>
      <c r="Z1065" s="10" t="str">
        <f t="shared" si="469"/>
        <v/>
      </c>
      <c r="AA1065" s="11" t="str">
        <f t="shared" si="470"/>
        <v/>
      </c>
      <c r="AC1065" s="9" t="str">
        <f t="shared" si="458"/>
        <v/>
      </c>
      <c r="AD1065" s="9"/>
      <c r="AE1065" s="9"/>
      <c r="AF1065" s="10" t="str">
        <f t="shared" si="471"/>
        <v/>
      </c>
      <c r="AG1065" s="11" t="str">
        <f t="shared" si="472"/>
        <v/>
      </c>
      <c r="AI1065" s="9" t="str">
        <f t="shared" si="459"/>
        <v/>
      </c>
      <c r="AJ1065" s="9"/>
      <c r="AK1065" s="9"/>
      <c r="AL1065" s="10" t="str">
        <f t="shared" si="452"/>
        <v/>
      </c>
      <c r="AM1065" s="11" t="str">
        <f t="shared" si="453"/>
        <v/>
      </c>
      <c r="AO1065" s="9" t="str">
        <f t="shared" si="460"/>
        <v/>
      </c>
      <c r="AP1065" s="9"/>
      <c r="AQ1065" s="9"/>
      <c r="AR1065" s="10" t="str">
        <f t="shared" si="473"/>
        <v/>
      </c>
      <c r="AS1065" s="11" t="str">
        <f t="shared" si="474"/>
        <v/>
      </c>
      <c r="AU1065" s="9" t="str">
        <f t="shared" si="461"/>
        <v/>
      </c>
      <c r="AV1065" s="9"/>
      <c r="AW1065" s="9"/>
      <c r="AX1065" s="10" t="str">
        <f t="shared" si="475"/>
        <v/>
      </c>
      <c r="AY1065" s="11" t="str">
        <f t="shared" si="476"/>
        <v/>
      </c>
      <c r="BA1065" s="12" t="str">
        <f t="shared" si="462"/>
        <v/>
      </c>
      <c r="BB1065" s="12"/>
      <c r="BC1065" s="12"/>
      <c r="BD1065" s="13" t="str">
        <f t="shared" si="477"/>
        <v/>
      </c>
      <c r="BE1065" s="14" t="str">
        <f t="shared" si="478"/>
        <v/>
      </c>
    </row>
    <row r="1066" spans="5:57" x14ac:dyDescent="0.25">
      <c r="E1066" s="9" t="str">
        <f t="shared" si="454"/>
        <v/>
      </c>
      <c r="F1066" s="9"/>
      <c r="G1066" s="9"/>
      <c r="H1066" s="10" t="str">
        <f t="shared" si="463"/>
        <v/>
      </c>
      <c r="I1066" s="15" t="str">
        <f t="shared" si="464"/>
        <v/>
      </c>
      <c r="K1066" s="9" t="str">
        <f t="shared" si="455"/>
        <v/>
      </c>
      <c r="L1066" s="9"/>
      <c r="M1066" s="9"/>
      <c r="N1066" s="10" t="str">
        <f t="shared" si="465"/>
        <v/>
      </c>
      <c r="O1066" s="11" t="str">
        <f t="shared" si="466"/>
        <v/>
      </c>
      <c r="Q1066" s="9" t="str">
        <f t="shared" si="456"/>
        <v/>
      </c>
      <c r="R1066" s="9"/>
      <c r="S1066" s="9"/>
      <c r="T1066" s="10" t="str">
        <f t="shared" si="467"/>
        <v/>
      </c>
      <c r="U1066" s="11" t="str">
        <f t="shared" si="468"/>
        <v/>
      </c>
      <c r="W1066" s="9" t="str">
        <f t="shared" si="457"/>
        <v/>
      </c>
      <c r="X1066" s="9"/>
      <c r="Y1066" s="9"/>
      <c r="Z1066" s="10" t="str">
        <f t="shared" si="469"/>
        <v/>
      </c>
      <c r="AA1066" s="11" t="str">
        <f t="shared" si="470"/>
        <v/>
      </c>
      <c r="AC1066" s="9" t="str">
        <f t="shared" si="458"/>
        <v/>
      </c>
      <c r="AD1066" s="9"/>
      <c r="AE1066" s="9"/>
      <c r="AF1066" s="10" t="str">
        <f t="shared" si="471"/>
        <v/>
      </c>
      <c r="AG1066" s="11" t="str">
        <f t="shared" si="472"/>
        <v/>
      </c>
      <c r="AI1066" s="9" t="str">
        <f t="shared" si="459"/>
        <v/>
      </c>
      <c r="AJ1066" s="9"/>
      <c r="AK1066" s="9"/>
      <c r="AL1066" s="10" t="str">
        <f t="shared" si="452"/>
        <v/>
      </c>
      <c r="AM1066" s="11" t="str">
        <f t="shared" si="453"/>
        <v/>
      </c>
      <c r="AO1066" s="9" t="str">
        <f t="shared" si="460"/>
        <v/>
      </c>
      <c r="AP1066" s="9"/>
      <c r="AQ1066" s="9"/>
      <c r="AR1066" s="10" t="str">
        <f t="shared" si="473"/>
        <v/>
      </c>
      <c r="AS1066" s="11" t="str">
        <f t="shared" si="474"/>
        <v/>
      </c>
      <c r="AU1066" s="9" t="str">
        <f t="shared" si="461"/>
        <v/>
      </c>
      <c r="AV1066" s="9"/>
      <c r="AW1066" s="9"/>
      <c r="AX1066" s="10" t="str">
        <f t="shared" si="475"/>
        <v/>
      </c>
      <c r="AY1066" s="11" t="str">
        <f t="shared" si="476"/>
        <v/>
      </c>
      <c r="BA1066" s="12" t="str">
        <f t="shared" si="462"/>
        <v/>
      </c>
      <c r="BB1066" s="12"/>
      <c r="BC1066" s="12"/>
      <c r="BD1066" s="13" t="str">
        <f t="shared" si="477"/>
        <v/>
      </c>
      <c r="BE1066" s="14" t="str">
        <f t="shared" si="478"/>
        <v/>
      </c>
    </row>
    <row r="1067" spans="5:57" x14ac:dyDescent="0.25">
      <c r="E1067" s="9" t="str">
        <f t="shared" si="454"/>
        <v/>
      </c>
      <c r="F1067" s="9"/>
      <c r="G1067" s="9"/>
      <c r="H1067" s="10" t="str">
        <f t="shared" si="463"/>
        <v/>
      </c>
      <c r="I1067" s="15" t="str">
        <f t="shared" si="464"/>
        <v/>
      </c>
      <c r="K1067" s="9" t="str">
        <f t="shared" si="455"/>
        <v/>
      </c>
      <c r="L1067" s="9"/>
      <c r="M1067" s="9"/>
      <c r="N1067" s="10" t="str">
        <f t="shared" si="465"/>
        <v/>
      </c>
      <c r="O1067" s="11" t="str">
        <f t="shared" si="466"/>
        <v/>
      </c>
      <c r="Q1067" s="9" t="str">
        <f t="shared" si="456"/>
        <v/>
      </c>
      <c r="R1067" s="9"/>
      <c r="S1067" s="9"/>
      <c r="T1067" s="10" t="str">
        <f t="shared" si="467"/>
        <v/>
      </c>
      <c r="U1067" s="11" t="str">
        <f t="shared" si="468"/>
        <v/>
      </c>
      <c r="W1067" s="9" t="str">
        <f t="shared" si="457"/>
        <v/>
      </c>
      <c r="X1067" s="9"/>
      <c r="Y1067" s="9"/>
      <c r="Z1067" s="10" t="str">
        <f t="shared" si="469"/>
        <v/>
      </c>
      <c r="AA1067" s="11" t="str">
        <f t="shared" si="470"/>
        <v/>
      </c>
      <c r="AC1067" s="9" t="str">
        <f t="shared" si="458"/>
        <v/>
      </c>
      <c r="AD1067" s="9"/>
      <c r="AE1067" s="9"/>
      <c r="AF1067" s="10" t="str">
        <f t="shared" si="471"/>
        <v/>
      </c>
      <c r="AG1067" s="11" t="str">
        <f t="shared" si="472"/>
        <v/>
      </c>
      <c r="AI1067" s="9" t="str">
        <f t="shared" si="459"/>
        <v/>
      </c>
      <c r="AJ1067" s="9"/>
      <c r="AK1067" s="9"/>
      <c r="AL1067" s="10" t="str">
        <f t="shared" si="452"/>
        <v/>
      </c>
      <c r="AM1067" s="11" t="str">
        <f t="shared" si="453"/>
        <v/>
      </c>
      <c r="AO1067" s="9" t="str">
        <f t="shared" si="460"/>
        <v/>
      </c>
      <c r="AP1067" s="9"/>
      <c r="AQ1067" s="9"/>
      <c r="AR1067" s="10" t="str">
        <f t="shared" si="473"/>
        <v/>
      </c>
      <c r="AS1067" s="11" t="str">
        <f t="shared" si="474"/>
        <v/>
      </c>
      <c r="AU1067" s="9" t="str">
        <f t="shared" si="461"/>
        <v/>
      </c>
      <c r="AV1067" s="9"/>
      <c r="AW1067" s="9"/>
      <c r="AX1067" s="10" t="str">
        <f t="shared" si="475"/>
        <v/>
      </c>
      <c r="AY1067" s="11" t="str">
        <f t="shared" si="476"/>
        <v/>
      </c>
      <c r="BA1067" s="12" t="str">
        <f t="shared" si="462"/>
        <v/>
      </c>
      <c r="BB1067" s="12"/>
      <c r="BC1067" s="12"/>
      <c r="BD1067" s="13" t="str">
        <f t="shared" si="477"/>
        <v/>
      </c>
      <c r="BE1067" s="14" t="str">
        <f t="shared" si="478"/>
        <v/>
      </c>
    </row>
    <row r="1068" spans="5:57" x14ac:dyDescent="0.25">
      <c r="E1068" s="9" t="str">
        <f t="shared" si="454"/>
        <v/>
      </c>
      <c r="F1068" s="9"/>
      <c r="G1068" s="9"/>
      <c r="H1068" s="10" t="str">
        <f t="shared" si="463"/>
        <v/>
      </c>
      <c r="I1068" s="15" t="str">
        <f t="shared" si="464"/>
        <v/>
      </c>
      <c r="K1068" s="9" t="str">
        <f t="shared" si="455"/>
        <v/>
      </c>
      <c r="L1068" s="9"/>
      <c r="M1068" s="9"/>
      <c r="N1068" s="10" t="str">
        <f t="shared" si="465"/>
        <v/>
      </c>
      <c r="O1068" s="11" t="str">
        <f t="shared" si="466"/>
        <v/>
      </c>
      <c r="Q1068" s="9" t="str">
        <f t="shared" si="456"/>
        <v/>
      </c>
      <c r="R1068" s="9"/>
      <c r="S1068" s="9"/>
      <c r="T1068" s="10" t="str">
        <f t="shared" si="467"/>
        <v/>
      </c>
      <c r="U1068" s="11" t="str">
        <f t="shared" si="468"/>
        <v/>
      </c>
      <c r="W1068" s="9" t="str">
        <f t="shared" si="457"/>
        <v/>
      </c>
      <c r="X1068" s="9"/>
      <c r="Y1068" s="9"/>
      <c r="Z1068" s="10" t="str">
        <f t="shared" si="469"/>
        <v/>
      </c>
      <c r="AA1068" s="11" t="str">
        <f t="shared" si="470"/>
        <v/>
      </c>
      <c r="AC1068" s="9" t="str">
        <f t="shared" si="458"/>
        <v/>
      </c>
      <c r="AD1068" s="9"/>
      <c r="AE1068" s="9"/>
      <c r="AF1068" s="10" t="str">
        <f t="shared" si="471"/>
        <v/>
      </c>
      <c r="AG1068" s="11" t="str">
        <f t="shared" si="472"/>
        <v/>
      </c>
      <c r="AI1068" s="9" t="str">
        <f t="shared" si="459"/>
        <v/>
      </c>
      <c r="AJ1068" s="9"/>
      <c r="AK1068" s="9"/>
      <c r="AL1068" s="10" t="str">
        <f t="shared" si="452"/>
        <v/>
      </c>
      <c r="AM1068" s="11" t="str">
        <f t="shared" si="453"/>
        <v/>
      </c>
      <c r="AO1068" s="9" t="str">
        <f t="shared" si="460"/>
        <v/>
      </c>
      <c r="AP1068" s="9"/>
      <c r="AQ1068" s="9"/>
      <c r="AR1068" s="10" t="str">
        <f t="shared" si="473"/>
        <v/>
      </c>
      <c r="AS1068" s="11" t="str">
        <f t="shared" si="474"/>
        <v/>
      </c>
      <c r="AU1068" s="9" t="str">
        <f t="shared" si="461"/>
        <v/>
      </c>
      <c r="AV1068" s="9"/>
      <c r="AW1068" s="9"/>
      <c r="AX1068" s="10" t="str">
        <f t="shared" si="475"/>
        <v/>
      </c>
      <c r="AY1068" s="11" t="str">
        <f t="shared" si="476"/>
        <v/>
      </c>
      <c r="BA1068" s="12" t="str">
        <f t="shared" si="462"/>
        <v/>
      </c>
      <c r="BB1068" s="12"/>
      <c r="BC1068" s="12"/>
      <c r="BD1068" s="13" t="str">
        <f t="shared" si="477"/>
        <v/>
      </c>
      <c r="BE1068" s="14" t="str">
        <f t="shared" si="478"/>
        <v/>
      </c>
    </row>
    <row r="1069" spans="5:57" x14ac:dyDescent="0.25">
      <c r="E1069" s="9" t="str">
        <f t="shared" si="454"/>
        <v/>
      </c>
      <c r="F1069" s="9"/>
      <c r="G1069" s="9"/>
      <c r="H1069" s="10" t="str">
        <f t="shared" si="463"/>
        <v/>
      </c>
      <c r="I1069" s="15" t="str">
        <f t="shared" si="464"/>
        <v/>
      </c>
      <c r="K1069" s="9" t="str">
        <f t="shared" si="455"/>
        <v/>
      </c>
      <c r="L1069" s="9"/>
      <c r="M1069" s="9"/>
      <c r="N1069" s="10" t="str">
        <f t="shared" si="465"/>
        <v/>
      </c>
      <c r="O1069" s="11" t="str">
        <f t="shared" si="466"/>
        <v/>
      </c>
      <c r="Q1069" s="9" t="str">
        <f t="shared" si="456"/>
        <v/>
      </c>
      <c r="R1069" s="9"/>
      <c r="S1069" s="9"/>
      <c r="T1069" s="10" t="str">
        <f t="shared" si="467"/>
        <v/>
      </c>
      <c r="U1069" s="11" t="str">
        <f t="shared" si="468"/>
        <v/>
      </c>
      <c r="W1069" s="9" t="str">
        <f t="shared" si="457"/>
        <v/>
      </c>
      <c r="X1069" s="9"/>
      <c r="Y1069" s="9"/>
      <c r="Z1069" s="10" t="str">
        <f t="shared" si="469"/>
        <v/>
      </c>
      <c r="AA1069" s="11" t="str">
        <f t="shared" si="470"/>
        <v/>
      </c>
      <c r="AC1069" s="9" t="str">
        <f t="shared" si="458"/>
        <v/>
      </c>
      <c r="AD1069" s="9"/>
      <c r="AE1069" s="9"/>
      <c r="AF1069" s="10" t="str">
        <f t="shared" si="471"/>
        <v/>
      </c>
      <c r="AG1069" s="11" t="str">
        <f t="shared" si="472"/>
        <v/>
      </c>
      <c r="AI1069" s="9" t="str">
        <f t="shared" si="459"/>
        <v/>
      </c>
      <c r="AJ1069" s="9"/>
      <c r="AK1069" s="9"/>
      <c r="AL1069" s="10" t="str">
        <f t="shared" si="452"/>
        <v/>
      </c>
      <c r="AM1069" s="11" t="str">
        <f t="shared" si="453"/>
        <v/>
      </c>
      <c r="AO1069" s="9" t="str">
        <f t="shared" si="460"/>
        <v/>
      </c>
      <c r="AP1069" s="9"/>
      <c r="AQ1069" s="9"/>
      <c r="AR1069" s="10" t="str">
        <f t="shared" si="473"/>
        <v/>
      </c>
      <c r="AS1069" s="11" t="str">
        <f t="shared" si="474"/>
        <v/>
      </c>
      <c r="AU1069" s="9" t="str">
        <f t="shared" si="461"/>
        <v/>
      </c>
      <c r="AV1069" s="9"/>
      <c r="AW1069" s="9"/>
      <c r="AX1069" s="10" t="str">
        <f t="shared" si="475"/>
        <v/>
      </c>
      <c r="AY1069" s="11" t="str">
        <f t="shared" si="476"/>
        <v/>
      </c>
      <c r="BA1069" s="12" t="str">
        <f t="shared" si="462"/>
        <v/>
      </c>
      <c r="BB1069" s="12"/>
      <c r="BC1069" s="12"/>
      <c r="BD1069" s="13" t="str">
        <f t="shared" si="477"/>
        <v/>
      </c>
      <c r="BE1069" s="14" t="str">
        <f t="shared" si="478"/>
        <v/>
      </c>
    </row>
    <row r="1070" spans="5:57" x14ac:dyDescent="0.25">
      <c r="E1070" s="9" t="str">
        <f t="shared" si="454"/>
        <v/>
      </c>
      <c r="F1070" s="9"/>
      <c r="G1070" s="9"/>
      <c r="H1070" s="10" t="str">
        <f t="shared" si="463"/>
        <v/>
      </c>
      <c r="I1070" s="15" t="str">
        <f t="shared" si="464"/>
        <v/>
      </c>
      <c r="K1070" s="9" t="str">
        <f t="shared" si="455"/>
        <v/>
      </c>
      <c r="L1070" s="9"/>
      <c r="M1070" s="9"/>
      <c r="N1070" s="10" t="str">
        <f t="shared" si="465"/>
        <v/>
      </c>
      <c r="O1070" s="11" t="str">
        <f t="shared" si="466"/>
        <v/>
      </c>
      <c r="Q1070" s="9" t="str">
        <f t="shared" si="456"/>
        <v/>
      </c>
      <c r="R1070" s="9"/>
      <c r="S1070" s="9"/>
      <c r="T1070" s="10" t="str">
        <f t="shared" si="467"/>
        <v/>
      </c>
      <c r="U1070" s="11" t="str">
        <f t="shared" si="468"/>
        <v/>
      </c>
      <c r="W1070" s="9" t="str">
        <f t="shared" si="457"/>
        <v/>
      </c>
      <c r="X1070" s="9"/>
      <c r="Y1070" s="9"/>
      <c r="Z1070" s="10" t="str">
        <f t="shared" si="469"/>
        <v/>
      </c>
      <c r="AA1070" s="11" t="str">
        <f t="shared" si="470"/>
        <v/>
      </c>
      <c r="AC1070" s="9" t="str">
        <f t="shared" si="458"/>
        <v/>
      </c>
      <c r="AD1070" s="9"/>
      <c r="AE1070" s="9"/>
      <c r="AF1070" s="10" t="str">
        <f t="shared" si="471"/>
        <v/>
      </c>
      <c r="AG1070" s="11" t="str">
        <f t="shared" si="472"/>
        <v/>
      </c>
      <c r="AI1070" s="9" t="str">
        <f t="shared" si="459"/>
        <v/>
      </c>
      <c r="AJ1070" s="9"/>
      <c r="AK1070" s="9"/>
      <c r="AL1070" s="10" t="str">
        <f t="shared" si="452"/>
        <v/>
      </c>
      <c r="AM1070" s="11" t="str">
        <f t="shared" si="453"/>
        <v/>
      </c>
      <c r="AO1070" s="9" t="str">
        <f t="shared" si="460"/>
        <v/>
      </c>
      <c r="AP1070" s="9"/>
      <c r="AQ1070" s="9"/>
      <c r="AR1070" s="10" t="str">
        <f t="shared" si="473"/>
        <v/>
      </c>
      <c r="AS1070" s="11" t="str">
        <f t="shared" si="474"/>
        <v/>
      </c>
      <c r="AU1070" s="9" t="str">
        <f t="shared" si="461"/>
        <v/>
      </c>
      <c r="AV1070" s="9"/>
      <c r="AW1070" s="9"/>
      <c r="AX1070" s="10" t="str">
        <f t="shared" si="475"/>
        <v/>
      </c>
      <c r="AY1070" s="11" t="str">
        <f t="shared" si="476"/>
        <v/>
      </c>
      <c r="BA1070" s="12" t="str">
        <f t="shared" si="462"/>
        <v/>
      </c>
      <c r="BB1070" s="12"/>
      <c r="BC1070" s="12"/>
      <c r="BD1070" s="13" t="str">
        <f t="shared" si="477"/>
        <v/>
      </c>
      <c r="BE1070" s="14" t="str">
        <f t="shared" si="478"/>
        <v/>
      </c>
    </row>
    <row r="1071" spans="5:57" x14ac:dyDescent="0.25">
      <c r="E1071" s="9" t="str">
        <f t="shared" si="454"/>
        <v/>
      </c>
      <c r="F1071" s="9"/>
      <c r="G1071" s="9"/>
      <c r="H1071" s="10" t="str">
        <f t="shared" si="463"/>
        <v/>
      </c>
      <c r="I1071" s="15" t="str">
        <f t="shared" si="464"/>
        <v/>
      </c>
      <c r="K1071" s="9" t="str">
        <f t="shared" si="455"/>
        <v/>
      </c>
      <c r="L1071" s="9"/>
      <c r="M1071" s="9"/>
      <c r="N1071" s="10" t="str">
        <f t="shared" si="465"/>
        <v/>
      </c>
      <c r="O1071" s="11" t="str">
        <f t="shared" si="466"/>
        <v/>
      </c>
      <c r="Q1071" s="9" t="str">
        <f t="shared" si="456"/>
        <v/>
      </c>
      <c r="R1071" s="9"/>
      <c r="S1071" s="9"/>
      <c r="T1071" s="10" t="str">
        <f t="shared" si="467"/>
        <v/>
      </c>
      <c r="U1071" s="11" t="str">
        <f t="shared" si="468"/>
        <v/>
      </c>
      <c r="W1071" s="9" t="str">
        <f t="shared" si="457"/>
        <v/>
      </c>
      <c r="X1071" s="9"/>
      <c r="Y1071" s="9"/>
      <c r="Z1071" s="10" t="str">
        <f t="shared" si="469"/>
        <v/>
      </c>
      <c r="AA1071" s="11" t="str">
        <f t="shared" si="470"/>
        <v/>
      </c>
      <c r="AC1071" s="9" t="str">
        <f t="shared" si="458"/>
        <v/>
      </c>
      <c r="AD1071" s="9"/>
      <c r="AE1071" s="9"/>
      <c r="AF1071" s="10" t="str">
        <f t="shared" si="471"/>
        <v/>
      </c>
      <c r="AG1071" s="11" t="str">
        <f t="shared" si="472"/>
        <v/>
      </c>
      <c r="AI1071" s="9" t="str">
        <f t="shared" si="459"/>
        <v/>
      </c>
      <c r="AJ1071" s="9"/>
      <c r="AK1071" s="9"/>
      <c r="AL1071" s="10" t="str">
        <f t="shared" si="452"/>
        <v/>
      </c>
      <c r="AM1071" s="11" t="str">
        <f t="shared" si="453"/>
        <v/>
      </c>
      <c r="AO1071" s="9" t="str">
        <f t="shared" si="460"/>
        <v/>
      </c>
      <c r="AP1071" s="9"/>
      <c r="AQ1071" s="9"/>
      <c r="AR1071" s="10" t="str">
        <f t="shared" si="473"/>
        <v/>
      </c>
      <c r="AS1071" s="11" t="str">
        <f t="shared" si="474"/>
        <v/>
      </c>
      <c r="AU1071" s="9" t="str">
        <f t="shared" si="461"/>
        <v/>
      </c>
      <c r="AV1071" s="9"/>
      <c r="AW1071" s="9"/>
      <c r="AX1071" s="10" t="str">
        <f t="shared" si="475"/>
        <v/>
      </c>
      <c r="AY1071" s="11" t="str">
        <f t="shared" si="476"/>
        <v/>
      </c>
      <c r="BA1071" s="12" t="str">
        <f t="shared" si="462"/>
        <v/>
      </c>
      <c r="BB1071" s="12"/>
      <c r="BC1071" s="12"/>
      <c r="BD1071" s="13" t="str">
        <f t="shared" si="477"/>
        <v/>
      </c>
      <c r="BE1071" s="14" t="str">
        <f t="shared" si="478"/>
        <v/>
      </c>
    </row>
    <row r="1072" spans="5:57" x14ac:dyDescent="0.25">
      <c r="E1072" s="9" t="str">
        <f t="shared" si="454"/>
        <v/>
      </c>
      <c r="F1072" s="9"/>
      <c r="G1072" s="9"/>
      <c r="H1072" s="10" t="str">
        <f t="shared" si="463"/>
        <v/>
      </c>
      <c r="I1072" s="15" t="str">
        <f t="shared" si="464"/>
        <v/>
      </c>
      <c r="K1072" s="9" t="str">
        <f t="shared" si="455"/>
        <v/>
      </c>
      <c r="L1072" s="9"/>
      <c r="M1072" s="9"/>
      <c r="N1072" s="10" t="str">
        <f t="shared" si="465"/>
        <v/>
      </c>
      <c r="O1072" s="11" t="str">
        <f t="shared" si="466"/>
        <v/>
      </c>
      <c r="Q1072" s="9" t="str">
        <f t="shared" si="456"/>
        <v/>
      </c>
      <c r="R1072" s="9"/>
      <c r="S1072" s="9"/>
      <c r="T1072" s="10" t="str">
        <f t="shared" si="467"/>
        <v/>
      </c>
      <c r="U1072" s="11" t="str">
        <f t="shared" si="468"/>
        <v/>
      </c>
      <c r="W1072" s="9" t="str">
        <f t="shared" si="457"/>
        <v/>
      </c>
      <c r="X1072" s="9"/>
      <c r="Y1072" s="9"/>
      <c r="Z1072" s="10" t="str">
        <f t="shared" si="469"/>
        <v/>
      </c>
      <c r="AA1072" s="11" t="str">
        <f t="shared" si="470"/>
        <v/>
      </c>
      <c r="AC1072" s="9" t="str">
        <f t="shared" si="458"/>
        <v/>
      </c>
      <c r="AD1072" s="9"/>
      <c r="AE1072" s="9"/>
      <c r="AF1072" s="10" t="str">
        <f t="shared" si="471"/>
        <v/>
      </c>
      <c r="AG1072" s="11" t="str">
        <f t="shared" si="472"/>
        <v/>
      </c>
      <c r="AI1072" s="9" t="str">
        <f t="shared" si="459"/>
        <v/>
      </c>
      <c r="AJ1072" s="9"/>
      <c r="AK1072" s="9"/>
      <c r="AL1072" s="10" t="str">
        <f t="shared" si="452"/>
        <v/>
      </c>
      <c r="AM1072" s="11" t="str">
        <f t="shared" si="453"/>
        <v/>
      </c>
      <c r="AO1072" s="9" t="str">
        <f t="shared" si="460"/>
        <v/>
      </c>
      <c r="AP1072" s="9"/>
      <c r="AQ1072" s="9"/>
      <c r="AR1072" s="10" t="str">
        <f t="shared" si="473"/>
        <v/>
      </c>
      <c r="AS1072" s="11" t="str">
        <f t="shared" si="474"/>
        <v/>
      </c>
      <c r="AU1072" s="9" t="str">
        <f t="shared" si="461"/>
        <v/>
      </c>
      <c r="AV1072" s="9"/>
      <c r="AW1072" s="9"/>
      <c r="AX1072" s="10" t="str">
        <f t="shared" si="475"/>
        <v/>
      </c>
      <c r="AY1072" s="11" t="str">
        <f t="shared" si="476"/>
        <v/>
      </c>
      <c r="BA1072" s="12" t="str">
        <f t="shared" si="462"/>
        <v/>
      </c>
      <c r="BB1072" s="12"/>
      <c r="BC1072" s="12"/>
      <c r="BD1072" s="13" t="str">
        <f t="shared" si="477"/>
        <v/>
      </c>
      <c r="BE1072" s="14" t="str">
        <f t="shared" si="478"/>
        <v/>
      </c>
    </row>
    <row r="1073" spans="5:57" x14ac:dyDescent="0.25">
      <c r="E1073" s="9" t="str">
        <f t="shared" si="454"/>
        <v/>
      </c>
      <c r="F1073" s="9"/>
      <c r="G1073" s="9"/>
      <c r="H1073" s="10" t="str">
        <f t="shared" si="463"/>
        <v/>
      </c>
      <c r="I1073" s="15" t="str">
        <f t="shared" si="464"/>
        <v/>
      </c>
      <c r="K1073" s="9" t="str">
        <f t="shared" si="455"/>
        <v/>
      </c>
      <c r="L1073" s="9"/>
      <c r="M1073" s="9"/>
      <c r="N1073" s="10" t="str">
        <f t="shared" si="465"/>
        <v/>
      </c>
      <c r="O1073" s="11" t="str">
        <f t="shared" si="466"/>
        <v/>
      </c>
      <c r="Q1073" s="9" t="str">
        <f t="shared" si="456"/>
        <v/>
      </c>
      <c r="R1073" s="9"/>
      <c r="S1073" s="9"/>
      <c r="T1073" s="10" t="str">
        <f t="shared" si="467"/>
        <v/>
      </c>
      <c r="U1073" s="11" t="str">
        <f t="shared" si="468"/>
        <v/>
      </c>
      <c r="W1073" s="9" t="str">
        <f t="shared" si="457"/>
        <v/>
      </c>
      <c r="X1073" s="9"/>
      <c r="Y1073" s="9"/>
      <c r="Z1073" s="10" t="str">
        <f t="shared" si="469"/>
        <v/>
      </c>
      <c r="AA1073" s="11" t="str">
        <f t="shared" si="470"/>
        <v/>
      </c>
      <c r="AC1073" s="9" t="str">
        <f t="shared" si="458"/>
        <v/>
      </c>
      <c r="AD1073" s="9"/>
      <c r="AE1073" s="9"/>
      <c r="AF1073" s="10" t="str">
        <f t="shared" si="471"/>
        <v/>
      </c>
      <c r="AG1073" s="11" t="str">
        <f t="shared" si="472"/>
        <v/>
      </c>
      <c r="AI1073" s="9" t="str">
        <f t="shared" si="459"/>
        <v/>
      </c>
      <c r="AJ1073" s="9"/>
      <c r="AK1073" s="9"/>
      <c r="AL1073" s="10" t="str">
        <f t="shared" si="452"/>
        <v/>
      </c>
      <c r="AM1073" s="11" t="str">
        <f t="shared" si="453"/>
        <v/>
      </c>
      <c r="AO1073" s="9" t="str">
        <f t="shared" si="460"/>
        <v/>
      </c>
      <c r="AP1073" s="9"/>
      <c r="AQ1073" s="9"/>
      <c r="AR1073" s="10" t="str">
        <f t="shared" si="473"/>
        <v/>
      </c>
      <c r="AS1073" s="11" t="str">
        <f t="shared" si="474"/>
        <v/>
      </c>
      <c r="AU1073" s="9" t="str">
        <f t="shared" si="461"/>
        <v/>
      </c>
      <c r="AV1073" s="9"/>
      <c r="AW1073" s="9"/>
      <c r="AX1073" s="10" t="str">
        <f t="shared" si="475"/>
        <v/>
      </c>
      <c r="AY1073" s="11" t="str">
        <f t="shared" si="476"/>
        <v/>
      </c>
      <c r="BA1073" s="12" t="str">
        <f t="shared" si="462"/>
        <v/>
      </c>
      <c r="BB1073" s="12"/>
      <c r="BC1073" s="12"/>
      <c r="BD1073" s="13" t="str">
        <f t="shared" si="477"/>
        <v/>
      </c>
      <c r="BE1073" s="14" t="str">
        <f t="shared" si="478"/>
        <v/>
      </c>
    </row>
    <row r="1074" spans="5:57" x14ac:dyDescent="0.25">
      <c r="E1074" s="9" t="str">
        <f t="shared" si="454"/>
        <v/>
      </c>
      <c r="F1074" s="9"/>
      <c r="G1074" s="9"/>
      <c r="H1074" s="10" t="str">
        <f t="shared" si="463"/>
        <v/>
      </c>
      <c r="I1074" s="15" t="str">
        <f t="shared" si="464"/>
        <v/>
      </c>
      <c r="K1074" s="9" t="str">
        <f t="shared" si="455"/>
        <v/>
      </c>
      <c r="L1074" s="9"/>
      <c r="M1074" s="9"/>
      <c r="N1074" s="10" t="str">
        <f t="shared" si="465"/>
        <v/>
      </c>
      <c r="O1074" s="11" t="str">
        <f t="shared" si="466"/>
        <v/>
      </c>
      <c r="Q1074" s="9" t="str">
        <f t="shared" si="456"/>
        <v/>
      </c>
      <c r="R1074" s="9"/>
      <c r="S1074" s="9"/>
      <c r="T1074" s="10" t="str">
        <f t="shared" si="467"/>
        <v/>
      </c>
      <c r="U1074" s="11" t="str">
        <f t="shared" si="468"/>
        <v/>
      </c>
      <c r="W1074" s="9" t="str">
        <f t="shared" si="457"/>
        <v/>
      </c>
      <c r="X1074" s="9"/>
      <c r="Y1074" s="9"/>
      <c r="Z1074" s="10" t="str">
        <f t="shared" si="469"/>
        <v/>
      </c>
      <c r="AA1074" s="11" t="str">
        <f t="shared" si="470"/>
        <v/>
      </c>
      <c r="AC1074" s="9" t="str">
        <f t="shared" si="458"/>
        <v/>
      </c>
      <c r="AD1074" s="9"/>
      <c r="AE1074" s="9"/>
      <c r="AF1074" s="10" t="str">
        <f t="shared" si="471"/>
        <v/>
      </c>
      <c r="AG1074" s="11" t="str">
        <f t="shared" si="472"/>
        <v/>
      </c>
      <c r="AI1074" s="9" t="str">
        <f t="shared" si="459"/>
        <v/>
      </c>
      <c r="AJ1074" s="9"/>
      <c r="AK1074" s="9"/>
      <c r="AL1074" s="10" t="str">
        <f t="shared" si="452"/>
        <v/>
      </c>
      <c r="AM1074" s="11" t="str">
        <f t="shared" si="453"/>
        <v/>
      </c>
      <c r="AO1074" s="9" t="str">
        <f t="shared" si="460"/>
        <v/>
      </c>
      <c r="AP1074" s="9"/>
      <c r="AQ1074" s="9"/>
      <c r="AR1074" s="10" t="str">
        <f t="shared" si="473"/>
        <v/>
      </c>
      <c r="AS1074" s="11" t="str">
        <f t="shared" si="474"/>
        <v/>
      </c>
      <c r="AU1074" s="9" t="str">
        <f t="shared" si="461"/>
        <v/>
      </c>
      <c r="AV1074" s="9"/>
      <c r="AW1074" s="9"/>
      <c r="AX1074" s="10" t="str">
        <f t="shared" si="475"/>
        <v/>
      </c>
      <c r="AY1074" s="11" t="str">
        <f t="shared" si="476"/>
        <v/>
      </c>
      <c r="BA1074" s="12" t="str">
        <f t="shared" si="462"/>
        <v/>
      </c>
      <c r="BB1074" s="12"/>
      <c r="BC1074" s="12"/>
      <c r="BD1074" s="13" t="str">
        <f t="shared" si="477"/>
        <v/>
      </c>
      <c r="BE1074" s="14" t="str">
        <f t="shared" si="478"/>
        <v/>
      </c>
    </row>
    <row r="1075" spans="5:57" x14ac:dyDescent="0.25">
      <c r="E1075" s="9" t="str">
        <f t="shared" si="454"/>
        <v/>
      </c>
      <c r="F1075" s="9"/>
      <c r="G1075" s="9"/>
      <c r="H1075" s="10" t="str">
        <f t="shared" si="463"/>
        <v/>
      </c>
      <c r="I1075" s="15" t="str">
        <f t="shared" si="464"/>
        <v/>
      </c>
      <c r="K1075" s="9" t="str">
        <f t="shared" si="455"/>
        <v/>
      </c>
      <c r="L1075" s="9"/>
      <c r="M1075" s="9"/>
      <c r="N1075" s="10" t="str">
        <f t="shared" si="465"/>
        <v/>
      </c>
      <c r="O1075" s="11" t="str">
        <f t="shared" si="466"/>
        <v/>
      </c>
      <c r="Q1075" s="9" t="str">
        <f t="shared" si="456"/>
        <v/>
      </c>
      <c r="R1075" s="9"/>
      <c r="S1075" s="9"/>
      <c r="T1075" s="10" t="str">
        <f t="shared" si="467"/>
        <v/>
      </c>
      <c r="U1075" s="11" t="str">
        <f t="shared" si="468"/>
        <v/>
      </c>
      <c r="W1075" s="9" t="str">
        <f t="shared" si="457"/>
        <v/>
      </c>
      <c r="X1075" s="9"/>
      <c r="Y1075" s="9"/>
      <c r="Z1075" s="10" t="str">
        <f t="shared" si="469"/>
        <v/>
      </c>
      <c r="AA1075" s="11" t="str">
        <f t="shared" si="470"/>
        <v/>
      </c>
      <c r="AC1075" s="9" t="str">
        <f t="shared" si="458"/>
        <v/>
      </c>
      <c r="AD1075" s="9"/>
      <c r="AE1075" s="9"/>
      <c r="AF1075" s="10" t="str">
        <f t="shared" si="471"/>
        <v/>
      </c>
      <c r="AG1075" s="11" t="str">
        <f t="shared" si="472"/>
        <v/>
      </c>
      <c r="AI1075" s="9" t="str">
        <f t="shared" si="459"/>
        <v/>
      </c>
      <c r="AJ1075" s="9"/>
      <c r="AK1075" s="9"/>
      <c r="AL1075" s="10" t="str">
        <f t="shared" si="452"/>
        <v/>
      </c>
      <c r="AM1075" s="11" t="str">
        <f t="shared" si="453"/>
        <v/>
      </c>
      <c r="AO1075" s="9" t="str">
        <f t="shared" si="460"/>
        <v/>
      </c>
      <c r="AP1075" s="9"/>
      <c r="AQ1075" s="9"/>
      <c r="AR1075" s="10" t="str">
        <f t="shared" si="473"/>
        <v/>
      </c>
      <c r="AS1075" s="11" t="str">
        <f t="shared" si="474"/>
        <v/>
      </c>
      <c r="AU1075" s="9" t="str">
        <f t="shared" si="461"/>
        <v/>
      </c>
      <c r="AV1075" s="9"/>
      <c r="AW1075" s="9"/>
      <c r="AX1075" s="10" t="str">
        <f t="shared" si="475"/>
        <v/>
      </c>
      <c r="AY1075" s="11" t="str">
        <f t="shared" si="476"/>
        <v/>
      </c>
      <c r="BA1075" s="12" t="str">
        <f t="shared" si="462"/>
        <v/>
      </c>
      <c r="BB1075" s="12"/>
      <c r="BC1075" s="12"/>
      <c r="BD1075" s="13" t="str">
        <f t="shared" si="477"/>
        <v/>
      </c>
      <c r="BE1075" s="14" t="str">
        <f t="shared" si="478"/>
        <v/>
      </c>
    </row>
    <row r="1076" spans="5:57" x14ac:dyDescent="0.25">
      <c r="E1076" s="9" t="str">
        <f t="shared" si="454"/>
        <v/>
      </c>
      <c r="F1076" s="9"/>
      <c r="G1076" s="9"/>
      <c r="H1076" s="10" t="str">
        <f t="shared" si="463"/>
        <v/>
      </c>
      <c r="I1076" s="15" t="str">
        <f t="shared" si="464"/>
        <v/>
      </c>
      <c r="K1076" s="9" t="str">
        <f t="shared" si="455"/>
        <v/>
      </c>
      <c r="L1076" s="9"/>
      <c r="M1076" s="9"/>
      <c r="N1076" s="10" t="str">
        <f t="shared" si="465"/>
        <v/>
      </c>
      <c r="O1076" s="11" t="str">
        <f t="shared" si="466"/>
        <v/>
      </c>
      <c r="Q1076" s="9" t="str">
        <f t="shared" si="456"/>
        <v/>
      </c>
      <c r="R1076" s="9"/>
      <c r="S1076" s="9"/>
      <c r="T1076" s="10" t="str">
        <f t="shared" si="467"/>
        <v/>
      </c>
      <c r="U1076" s="11" t="str">
        <f t="shared" si="468"/>
        <v/>
      </c>
      <c r="W1076" s="9" t="str">
        <f t="shared" si="457"/>
        <v/>
      </c>
      <c r="X1076" s="9"/>
      <c r="Y1076" s="9"/>
      <c r="Z1076" s="10" t="str">
        <f t="shared" si="469"/>
        <v/>
      </c>
      <c r="AA1076" s="11" t="str">
        <f t="shared" si="470"/>
        <v/>
      </c>
      <c r="AC1076" s="9" t="str">
        <f t="shared" si="458"/>
        <v/>
      </c>
      <c r="AD1076" s="9"/>
      <c r="AE1076" s="9"/>
      <c r="AF1076" s="10" t="str">
        <f t="shared" si="471"/>
        <v/>
      </c>
      <c r="AG1076" s="11" t="str">
        <f t="shared" si="472"/>
        <v/>
      </c>
      <c r="AI1076" s="9" t="str">
        <f t="shared" si="459"/>
        <v/>
      </c>
      <c r="AJ1076" s="9"/>
      <c r="AK1076" s="9"/>
      <c r="AL1076" s="10" t="str">
        <f t="shared" si="452"/>
        <v/>
      </c>
      <c r="AM1076" s="11" t="str">
        <f t="shared" si="453"/>
        <v/>
      </c>
      <c r="AO1076" s="9" t="str">
        <f t="shared" si="460"/>
        <v/>
      </c>
      <c r="AP1076" s="9"/>
      <c r="AQ1076" s="9"/>
      <c r="AR1076" s="10" t="str">
        <f t="shared" si="473"/>
        <v/>
      </c>
      <c r="AS1076" s="11" t="str">
        <f t="shared" si="474"/>
        <v/>
      </c>
      <c r="AU1076" s="9" t="str">
        <f t="shared" si="461"/>
        <v/>
      </c>
      <c r="AV1076" s="9"/>
      <c r="AW1076" s="9"/>
      <c r="AX1076" s="10" t="str">
        <f t="shared" si="475"/>
        <v/>
      </c>
      <c r="AY1076" s="11" t="str">
        <f t="shared" si="476"/>
        <v/>
      </c>
      <c r="BA1076" s="12" t="str">
        <f t="shared" si="462"/>
        <v/>
      </c>
      <c r="BB1076" s="12"/>
      <c r="BC1076" s="12"/>
      <c r="BD1076" s="13" t="str">
        <f t="shared" si="477"/>
        <v/>
      </c>
      <c r="BE1076" s="14" t="str">
        <f t="shared" si="478"/>
        <v/>
      </c>
    </row>
    <row r="1077" spans="5:57" x14ac:dyDescent="0.25">
      <c r="E1077" s="9" t="str">
        <f t="shared" si="454"/>
        <v/>
      </c>
      <c r="F1077" s="9"/>
      <c r="G1077" s="9"/>
      <c r="H1077" s="10" t="str">
        <f t="shared" si="463"/>
        <v/>
      </c>
      <c r="I1077" s="15" t="str">
        <f t="shared" si="464"/>
        <v/>
      </c>
      <c r="K1077" s="9" t="str">
        <f t="shared" si="455"/>
        <v/>
      </c>
      <c r="L1077" s="9"/>
      <c r="M1077" s="9"/>
      <c r="N1077" s="10" t="str">
        <f t="shared" si="465"/>
        <v/>
      </c>
      <c r="O1077" s="11" t="str">
        <f t="shared" si="466"/>
        <v/>
      </c>
      <c r="Q1077" s="9" t="str">
        <f t="shared" si="456"/>
        <v/>
      </c>
      <c r="R1077" s="9"/>
      <c r="S1077" s="9"/>
      <c r="T1077" s="10" t="str">
        <f t="shared" si="467"/>
        <v/>
      </c>
      <c r="U1077" s="11" t="str">
        <f t="shared" si="468"/>
        <v/>
      </c>
      <c r="W1077" s="9" t="str">
        <f t="shared" si="457"/>
        <v/>
      </c>
      <c r="X1077" s="9"/>
      <c r="Y1077" s="9"/>
      <c r="Z1077" s="10" t="str">
        <f t="shared" si="469"/>
        <v/>
      </c>
      <c r="AA1077" s="11" t="str">
        <f t="shared" si="470"/>
        <v/>
      </c>
      <c r="AC1077" s="9" t="str">
        <f t="shared" si="458"/>
        <v/>
      </c>
      <c r="AD1077" s="9"/>
      <c r="AE1077" s="9"/>
      <c r="AF1077" s="10" t="str">
        <f t="shared" si="471"/>
        <v/>
      </c>
      <c r="AG1077" s="11" t="str">
        <f t="shared" si="472"/>
        <v/>
      </c>
      <c r="AI1077" s="9" t="str">
        <f t="shared" si="459"/>
        <v/>
      </c>
      <c r="AJ1077" s="9"/>
      <c r="AK1077" s="9"/>
      <c r="AL1077" s="10" t="str">
        <f t="shared" si="452"/>
        <v/>
      </c>
      <c r="AM1077" s="11" t="str">
        <f t="shared" si="453"/>
        <v/>
      </c>
      <c r="AO1077" s="9" t="str">
        <f t="shared" si="460"/>
        <v/>
      </c>
      <c r="AP1077" s="9"/>
      <c r="AQ1077" s="9"/>
      <c r="AR1077" s="10" t="str">
        <f t="shared" si="473"/>
        <v/>
      </c>
      <c r="AS1077" s="11" t="str">
        <f t="shared" si="474"/>
        <v/>
      </c>
      <c r="AU1077" s="9" t="str">
        <f t="shared" si="461"/>
        <v/>
      </c>
      <c r="AV1077" s="9"/>
      <c r="AW1077" s="9"/>
      <c r="AX1077" s="10" t="str">
        <f t="shared" si="475"/>
        <v/>
      </c>
      <c r="AY1077" s="11" t="str">
        <f t="shared" si="476"/>
        <v/>
      </c>
      <c r="BA1077" s="12" t="str">
        <f t="shared" si="462"/>
        <v/>
      </c>
      <c r="BB1077" s="12"/>
      <c r="BC1077" s="12"/>
      <c r="BD1077" s="13" t="str">
        <f t="shared" si="477"/>
        <v/>
      </c>
      <c r="BE1077" s="14" t="str">
        <f t="shared" si="478"/>
        <v/>
      </c>
    </row>
    <row r="1078" spans="5:57" x14ac:dyDescent="0.25">
      <c r="E1078" s="9" t="str">
        <f t="shared" si="454"/>
        <v/>
      </c>
      <c r="F1078" s="9"/>
      <c r="G1078" s="9"/>
      <c r="H1078" s="10" t="str">
        <f t="shared" si="463"/>
        <v/>
      </c>
      <c r="I1078" s="15" t="str">
        <f t="shared" si="464"/>
        <v/>
      </c>
      <c r="K1078" s="9" t="str">
        <f t="shared" si="455"/>
        <v/>
      </c>
      <c r="L1078" s="9"/>
      <c r="M1078" s="9"/>
      <c r="N1078" s="10" t="str">
        <f t="shared" si="465"/>
        <v/>
      </c>
      <c r="O1078" s="11" t="str">
        <f t="shared" si="466"/>
        <v/>
      </c>
      <c r="Q1078" s="9" t="str">
        <f t="shared" si="456"/>
        <v/>
      </c>
      <c r="R1078" s="9"/>
      <c r="S1078" s="9"/>
      <c r="T1078" s="10" t="str">
        <f t="shared" si="467"/>
        <v/>
      </c>
      <c r="U1078" s="11" t="str">
        <f t="shared" si="468"/>
        <v/>
      </c>
      <c r="W1078" s="9" t="str">
        <f t="shared" si="457"/>
        <v/>
      </c>
      <c r="X1078" s="9"/>
      <c r="Y1078" s="9"/>
      <c r="Z1078" s="10" t="str">
        <f t="shared" si="469"/>
        <v/>
      </c>
      <c r="AA1078" s="11" t="str">
        <f t="shared" si="470"/>
        <v/>
      </c>
      <c r="AC1078" s="9" t="str">
        <f t="shared" si="458"/>
        <v/>
      </c>
      <c r="AD1078" s="9"/>
      <c r="AE1078" s="9"/>
      <c r="AF1078" s="10" t="str">
        <f t="shared" si="471"/>
        <v/>
      </c>
      <c r="AG1078" s="11" t="str">
        <f t="shared" si="472"/>
        <v/>
      </c>
      <c r="AI1078" s="9" t="str">
        <f t="shared" si="459"/>
        <v/>
      </c>
      <c r="AJ1078" s="9"/>
      <c r="AK1078" s="9"/>
      <c r="AL1078" s="10" t="str">
        <f t="shared" si="452"/>
        <v/>
      </c>
      <c r="AM1078" s="11" t="str">
        <f t="shared" si="453"/>
        <v/>
      </c>
      <c r="AO1078" s="9" t="str">
        <f t="shared" si="460"/>
        <v/>
      </c>
      <c r="AP1078" s="9"/>
      <c r="AQ1078" s="9"/>
      <c r="AR1078" s="10" t="str">
        <f t="shared" si="473"/>
        <v/>
      </c>
      <c r="AS1078" s="11" t="str">
        <f t="shared" si="474"/>
        <v/>
      </c>
      <c r="AU1078" s="9" t="str">
        <f t="shared" si="461"/>
        <v/>
      </c>
      <c r="AV1078" s="9"/>
      <c r="AW1078" s="9"/>
      <c r="AX1078" s="10" t="str">
        <f t="shared" si="475"/>
        <v/>
      </c>
      <c r="AY1078" s="11" t="str">
        <f t="shared" si="476"/>
        <v/>
      </c>
      <c r="BA1078" s="12" t="str">
        <f t="shared" si="462"/>
        <v/>
      </c>
      <c r="BB1078" s="12"/>
      <c r="BC1078" s="12"/>
      <c r="BD1078" s="13" t="str">
        <f t="shared" si="477"/>
        <v/>
      </c>
      <c r="BE1078" s="14" t="str">
        <f t="shared" si="478"/>
        <v/>
      </c>
    </row>
    <row r="1079" spans="5:57" x14ac:dyDescent="0.25">
      <c r="E1079" s="9" t="str">
        <f t="shared" si="454"/>
        <v/>
      </c>
      <c r="F1079" s="9"/>
      <c r="G1079" s="9"/>
      <c r="H1079" s="10" t="str">
        <f t="shared" si="463"/>
        <v/>
      </c>
      <c r="I1079" s="15" t="str">
        <f t="shared" si="464"/>
        <v/>
      </c>
      <c r="K1079" s="9" t="str">
        <f t="shared" si="455"/>
        <v/>
      </c>
      <c r="L1079" s="9"/>
      <c r="M1079" s="9"/>
      <c r="N1079" s="10" t="str">
        <f t="shared" si="465"/>
        <v/>
      </c>
      <c r="O1079" s="11" t="str">
        <f t="shared" si="466"/>
        <v/>
      </c>
      <c r="Q1079" s="9" t="str">
        <f t="shared" si="456"/>
        <v/>
      </c>
      <c r="R1079" s="9"/>
      <c r="S1079" s="9"/>
      <c r="T1079" s="10" t="str">
        <f t="shared" si="467"/>
        <v/>
      </c>
      <c r="U1079" s="11" t="str">
        <f t="shared" si="468"/>
        <v/>
      </c>
      <c r="W1079" s="9" t="str">
        <f t="shared" si="457"/>
        <v/>
      </c>
      <c r="X1079" s="9"/>
      <c r="Y1079" s="9"/>
      <c r="Z1079" s="10" t="str">
        <f t="shared" si="469"/>
        <v/>
      </c>
      <c r="AA1079" s="11" t="str">
        <f t="shared" si="470"/>
        <v/>
      </c>
      <c r="AC1079" s="9" t="str">
        <f t="shared" si="458"/>
        <v/>
      </c>
      <c r="AD1079" s="9"/>
      <c r="AE1079" s="9"/>
      <c r="AF1079" s="10" t="str">
        <f t="shared" si="471"/>
        <v/>
      </c>
      <c r="AG1079" s="11" t="str">
        <f t="shared" si="472"/>
        <v/>
      </c>
      <c r="AI1079" s="9" t="str">
        <f t="shared" si="459"/>
        <v/>
      </c>
      <c r="AJ1079" s="9"/>
      <c r="AK1079" s="9"/>
      <c r="AL1079" s="10" t="str">
        <f t="shared" si="452"/>
        <v/>
      </c>
      <c r="AM1079" s="11" t="str">
        <f t="shared" si="453"/>
        <v/>
      </c>
      <c r="AO1079" s="9" t="str">
        <f t="shared" si="460"/>
        <v/>
      </c>
      <c r="AP1079" s="9"/>
      <c r="AQ1079" s="9"/>
      <c r="AR1079" s="10" t="str">
        <f t="shared" si="473"/>
        <v/>
      </c>
      <c r="AS1079" s="11" t="str">
        <f t="shared" si="474"/>
        <v/>
      </c>
      <c r="AU1079" s="9" t="str">
        <f t="shared" si="461"/>
        <v/>
      </c>
      <c r="AV1079" s="9"/>
      <c r="AW1079" s="9"/>
      <c r="AX1079" s="10" t="str">
        <f t="shared" si="475"/>
        <v/>
      </c>
      <c r="AY1079" s="11" t="str">
        <f t="shared" si="476"/>
        <v/>
      </c>
      <c r="BA1079" s="12" t="str">
        <f t="shared" si="462"/>
        <v/>
      </c>
      <c r="BB1079" s="12"/>
      <c r="BC1079" s="12"/>
      <c r="BD1079" s="13" t="str">
        <f t="shared" si="477"/>
        <v/>
      </c>
      <c r="BE1079" s="14" t="str">
        <f t="shared" si="478"/>
        <v/>
      </c>
    </row>
    <row r="1080" spans="5:57" x14ac:dyDescent="0.25">
      <c r="E1080" s="9" t="str">
        <f t="shared" si="454"/>
        <v/>
      </c>
      <c r="F1080" s="9"/>
      <c r="G1080" s="9"/>
      <c r="H1080" s="10" t="str">
        <f t="shared" si="463"/>
        <v/>
      </c>
      <c r="I1080" s="15" t="str">
        <f t="shared" si="464"/>
        <v/>
      </c>
      <c r="K1080" s="9" t="str">
        <f t="shared" si="455"/>
        <v/>
      </c>
      <c r="L1080" s="9"/>
      <c r="M1080" s="9"/>
      <c r="N1080" s="10" t="str">
        <f t="shared" si="465"/>
        <v/>
      </c>
      <c r="O1080" s="11" t="str">
        <f t="shared" si="466"/>
        <v/>
      </c>
      <c r="Q1080" s="9" t="str">
        <f t="shared" si="456"/>
        <v/>
      </c>
      <c r="R1080" s="9"/>
      <c r="S1080" s="9"/>
      <c r="T1080" s="10" t="str">
        <f t="shared" si="467"/>
        <v/>
      </c>
      <c r="U1080" s="11" t="str">
        <f t="shared" si="468"/>
        <v/>
      </c>
      <c r="W1080" s="9" t="str">
        <f t="shared" si="457"/>
        <v/>
      </c>
      <c r="X1080" s="9"/>
      <c r="Y1080" s="9"/>
      <c r="Z1080" s="10" t="str">
        <f t="shared" si="469"/>
        <v/>
      </c>
      <c r="AA1080" s="11" t="str">
        <f t="shared" si="470"/>
        <v/>
      </c>
      <c r="AC1080" s="9" t="str">
        <f t="shared" si="458"/>
        <v/>
      </c>
      <c r="AD1080" s="9"/>
      <c r="AE1080" s="9"/>
      <c r="AF1080" s="10" t="str">
        <f t="shared" si="471"/>
        <v/>
      </c>
      <c r="AG1080" s="11" t="str">
        <f t="shared" si="472"/>
        <v/>
      </c>
      <c r="AI1080" s="9" t="str">
        <f t="shared" si="459"/>
        <v/>
      </c>
      <c r="AJ1080" s="9"/>
      <c r="AK1080" s="9"/>
      <c r="AL1080" s="10" t="str">
        <f t="shared" si="452"/>
        <v/>
      </c>
      <c r="AM1080" s="11" t="str">
        <f t="shared" si="453"/>
        <v/>
      </c>
      <c r="AO1080" s="9" t="str">
        <f t="shared" si="460"/>
        <v/>
      </c>
      <c r="AP1080" s="9"/>
      <c r="AQ1080" s="9"/>
      <c r="AR1080" s="10" t="str">
        <f t="shared" si="473"/>
        <v/>
      </c>
      <c r="AS1080" s="11" t="str">
        <f t="shared" si="474"/>
        <v/>
      </c>
      <c r="AU1080" s="9" t="str">
        <f t="shared" si="461"/>
        <v/>
      </c>
      <c r="AV1080" s="9"/>
      <c r="AW1080" s="9"/>
      <c r="AX1080" s="10" t="str">
        <f t="shared" si="475"/>
        <v/>
      </c>
      <c r="AY1080" s="11" t="str">
        <f t="shared" si="476"/>
        <v/>
      </c>
      <c r="BA1080" s="12" t="str">
        <f t="shared" si="462"/>
        <v/>
      </c>
      <c r="BB1080" s="12"/>
      <c r="BC1080" s="12"/>
      <c r="BD1080" s="13" t="str">
        <f t="shared" si="477"/>
        <v/>
      </c>
      <c r="BE1080" s="14" t="str">
        <f t="shared" si="478"/>
        <v/>
      </c>
    </row>
    <row r="1081" spans="5:57" x14ac:dyDescent="0.25">
      <c r="E1081" s="9" t="str">
        <f t="shared" si="454"/>
        <v/>
      </c>
      <c r="F1081" s="9"/>
      <c r="G1081" s="9"/>
      <c r="H1081" s="10" t="str">
        <f t="shared" si="463"/>
        <v/>
      </c>
      <c r="I1081" s="15" t="str">
        <f t="shared" si="464"/>
        <v/>
      </c>
      <c r="K1081" s="9" t="str">
        <f t="shared" si="455"/>
        <v/>
      </c>
      <c r="L1081" s="9"/>
      <c r="M1081" s="9"/>
      <c r="N1081" s="10" t="str">
        <f t="shared" si="465"/>
        <v/>
      </c>
      <c r="O1081" s="11" t="str">
        <f t="shared" si="466"/>
        <v/>
      </c>
      <c r="Q1081" s="9" t="str">
        <f t="shared" si="456"/>
        <v/>
      </c>
      <c r="R1081" s="9"/>
      <c r="S1081" s="9"/>
      <c r="T1081" s="10" t="str">
        <f t="shared" si="467"/>
        <v/>
      </c>
      <c r="U1081" s="11" t="str">
        <f t="shared" si="468"/>
        <v/>
      </c>
      <c r="W1081" s="9" t="str">
        <f t="shared" si="457"/>
        <v/>
      </c>
      <c r="X1081" s="9"/>
      <c r="Y1081" s="9"/>
      <c r="Z1081" s="10" t="str">
        <f t="shared" si="469"/>
        <v/>
      </c>
      <c r="AA1081" s="11" t="str">
        <f t="shared" si="470"/>
        <v/>
      </c>
      <c r="AC1081" s="9" t="str">
        <f t="shared" si="458"/>
        <v/>
      </c>
      <c r="AD1081" s="9"/>
      <c r="AE1081" s="9"/>
      <c r="AF1081" s="10" t="str">
        <f t="shared" si="471"/>
        <v/>
      </c>
      <c r="AG1081" s="11" t="str">
        <f t="shared" si="472"/>
        <v/>
      </c>
      <c r="AI1081" s="9" t="str">
        <f t="shared" si="459"/>
        <v/>
      </c>
      <c r="AJ1081" s="9"/>
      <c r="AK1081" s="9"/>
      <c r="AL1081" s="10" t="str">
        <f t="shared" si="452"/>
        <v/>
      </c>
      <c r="AM1081" s="11" t="str">
        <f t="shared" si="453"/>
        <v/>
      </c>
      <c r="AO1081" s="9" t="str">
        <f t="shared" si="460"/>
        <v/>
      </c>
      <c r="AP1081" s="9"/>
      <c r="AQ1081" s="9"/>
      <c r="AR1081" s="10" t="str">
        <f t="shared" si="473"/>
        <v/>
      </c>
      <c r="AS1081" s="11" t="str">
        <f t="shared" si="474"/>
        <v/>
      </c>
      <c r="AU1081" s="9" t="str">
        <f t="shared" si="461"/>
        <v/>
      </c>
      <c r="AV1081" s="9"/>
      <c r="AW1081" s="9"/>
      <c r="AX1081" s="10" t="str">
        <f t="shared" si="475"/>
        <v/>
      </c>
      <c r="AY1081" s="11" t="str">
        <f t="shared" si="476"/>
        <v/>
      </c>
      <c r="BA1081" s="12" t="str">
        <f t="shared" si="462"/>
        <v/>
      </c>
      <c r="BB1081" s="12"/>
      <c r="BC1081" s="12"/>
      <c r="BD1081" s="13" t="str">
        <f t="shared" si="477"/>
        <v/>
      </c>
      <c r="BE1081" s="14" t="str">
        <f t="shared" si="478"/>
        <v/>
      </c>
    </row>
    <row r="1082" spans="5:57" x14ac:dyDescent="0.25">
      <c r="E1082" s="9" t="str">
        <f t="shared" si="454"/>
        <v/>
      </c>
      <c r="F1082" s="9"/>
      <c r="G1082" s="9"/>
      <c r="H1082" s="10" t="str">
        <f t="shared" si="463"/>
        <v/>
      </c>
      <c r="I1082" s="15" t="str">
        <f t="shared" si="464"/>
        <v/>
      </c>
      <c r="K1082" s="9" t="str">
        <f t="shared" si="455"/>
        <v/>
      </c>
      <c r="L1082" s="9"/>
      <c r="M1082" s="9"/>
      <c r="N1082" s="10" t="str">
        <f t="shared" si="465"/>
        <v/>
      </c>
      <c r="O1082" s="11" t="str">
        <f t="shared" si="466"/>
        <v/>
      </c>
      <c r="Q1082" s="9" t="str">
        <f t="shared" si="456"/>
        <v/>
      </c>
      <c r="R1082" s="9"/>
      <c r="S1082" s="9"/>
      <c r="T1082" s="10" t="str">
        <f t="shared" si="467"/>
        <v/>
      </c>
      <c r="U1082" s="11" t="str">
        <f t="shared" si="468"/>
        <v/>
      </c>
      <c r="W1082" s="9" t="str">
        <f t="shared" si="457"/>
        <v/>
      </c>
      <c r="X1082" s="9"/>
      <c r="Y1082" s="9"/>
      <c r="Z1082" s="10" t="str">
        <f t="shared" si="469"/>
        <v/>
      </c>
      <c r="AA1082" s="11" t="str">
        <f t="shared" si="470"/>
        <v/>
      </c>
      <c r="AC1082" s="9" t="str">
        <f t="shared" si="458"/>
        <v/>
      </c>
      <c r="AD1082" s="9"/>
      <c r="AE1082" s="9"/>
      <c r="AF1082" s="10" t="str">
        <f t="shared" si="471"/>
        <v/>
      </c>
      <c r="AG1082" s="11" t="str">
        <f t="shared" si="472"/>
        <v/>
      </c>
      <c r="AI1082" s="9" t="str">
        <f t="shared" si="459"/>
        <v/>
      </c>
      <c r="AJ1082" s="9"/>
      <c r="AK1082" s="9"/>
      <c r="AL1082" s="10" t="str">
        <f t="shared" si="452"/>
        <v/>
      </c>
      <c r="AM1082" s="11" t="str">
        <f t="shared" si="453"/>
        <v/>
      </c>
      <c r="AO1082" s="9" t="str">
        <f t="shared" si="460"/>
        <v/>
      </c>
      <c r="AP1082" s="9"/>
      <c r="AQ1082" s="9"/>
      <c r="AR1082" s="10" t="str">
        <f t="shared" si="473"/>
        <v/>
      </c>
      <c r="AS1082" s="11" t="str">
        <f t="shared" si="474"/>
        <v/>
      </c>
      <c r="AU1082" s="9" t="str">
        <f t="shared" si="461"/>
        <v/>
      </c>
      <c r="AV1082" s="9"/>
      <c r="AW1082" s="9"/>
      <c r="AX1082" s="10" t="str">
        <f t="shared" si="475"/>
        <v/>
      </c>
      <c r="AY1082" s="11" t="str">
        <f t="shared" si="476"/>
        <v/>
      </c>
      <c r="BA1082" s="12" t="str">
        <f t="shared" si="462"/>
        <v/>
      </c>
      <c r="BB1082" s="12"/>
      <c r="BC1082" s="12"/>
      <c r="BD1082" s="13" t="str">
        <f t="shared" si="477"/>
        <v/>
      </c>
      <c r="BE1082" s="14" t="str">
        <f t="shared" si="478"/>
        <v/>
      </c>
    </row>
    <row r="1083" spans="5:57" x14ac:dyDescent="0.25">
      <c r="E1083" s="9" t="str">
        <f t="shared" si="454"/>
        <v/>
      </c>
      <c r="F1083" s="9"/>
      <c r="G1083" s="9"/>
      <c r="H1083" s="10" t="str">
        <f t="shared" si="463"/>
        <v/>
      </c>
      <c r="I1083" s="15" t="str">
        <f t="shared" si="464"/>
        <v/>
      </c>
      <c r="K1083" s="9" t="str">
        <f t="shared" si="455"/>
        <v/>
      </c>
      <c r="L1083" s="9"/>
      <c r="M1083" s="9"/>
      <c r="N1083" s="10" t="str">
        <f t="shared" si="465"/>
        <v/>
      </c>
      <c r="O1083" s="11" t="str">
        <f t="shared" si="466"/>
        <v/>
      </c>
      <c r="Q1083" s="9" t="str">
        <f t="shared" si="456"/>
        <v/>
      </c>
      <c r="R1083" s="9"/>
      <c r="S1083" s="9"/>
      <c r="T1083" s="10" t="str">
        <f t="shared" si="467"/>
        <v/>
      </c>
      <c r="U1083" s="11" t="str">
        <f t="shared" si="468"/>
        <v/>
      </c>
      <c r="W1083" s="9" t="str">
        <f t="shared" si="457"/>
        <v/>
      </c>
      <c r="X1083" s="9"/>
      <c r="Y1083" s="9"/>
      <c r="Z1083" s="10" t="str">
        <f t="shared" si="469"/>
        <v/>
      </c>
      <c r="AA1083" s="11" t="str">
        <f t="shared" si="470"/>
        <v/>
      </c>
      <c r="AC1083" s="9" t="str">
        <f t="shared" si="458"/>
        <v/>
      </c>
      <c r="AD1083" s="9"/>
      <c r="AE1083" s="9"/>
      <c r="AF1083" s="10" t="str">
        <f t="shared" si="471"/>
        <v/>
      </c>
      <c r="AG1083" s="11" t="str">
        <f t="shared" si="472"/>
        <v/>
      </c>
      <c r="AI1083" s="9" t="str">
        <f t="shared" si="459"/>
        <v/>
      </c>
      <c r="AJ1083" s="9"/>
      <c r="AK1083" s="9"/>
      <c r="AL1083" s="10" t="str">
        <f t="shared" si="452"/>
        <v/>
      </c>
      <c r="AM1083" s="11" t="str">
        <f t="shared" si="453"/>
        <v/>
      </c>
      <c r="AO1083" s="9" t="str">
        <f t="shared" si="460"/>
        <v/>
      </c>
      <c r="AP1083" s="9"/>
      <c r="AQ1083" s="9"/>
      <c r="AR1083" s="10" t="str">
        <f t="shared" si="473"/>
        <v/>
      </c>
      <c r="AS1083" s="11" t="str">
        <f t="shared" si="474"/>
        <v/>
      </c>
      <c r="AU1083" s="9" t="str">
        <f t="shared" si="461"/>
        <v/>
      </c>
      <c r="AV1083" s="9"/>
      <c r="AW1083" s="9"/>
      <c r="AX1083" s="10" t="str">
        <f t="shared" si="475"/>
        <v/>
      </c>
      <c r="AY1083" s="11" t="str">
        <f t="shared" si="476"/>
        <v/>
      </c>
      <c r="BA1083" s="12" t="str">
        <f t="shared" si="462"/>
        <v/>
      </c>
      <c r="BB1083" s="12"/>
      <c r="BC1083" s="12"/>
      <c r="BD1083" s="13" t="str">
        <f t="shared" si="477"/>
        <v/>
      </c>
      <c r="BE1083" s="14" t="str">
        <f t="shared" si="478"/>
        <v/>
      </c>
    </row>
    <row r="1084" spans="5:57" x14ac:dyDescent="0.25">
      <c r="E1084" s="9" t="str">
        <f t="shared" si="454"/>
        <v/>
      </c>
      <c r="F1084" s="9"/>
      <c r="G1084" s="9"/>
      <c r="H1084" s="10" t="str">
        <f t="shared" si="463"/>
        <v/>
      </c>
      <c r="I1084" s="15" t="str">
        <f t="shared" si="464"/>
        <v/>
      </c>
      <c r="K1084" s="9" t="str">
        <f t="shared" si="455"/>
        <v/>
      </c>
      <c r="L1084" s="9"/>
      <c r="M1084" s="9"/>
      <c r="N1084" s="10" t="str">
        <f t="shared" si="465"/>
        <v/>
      </c>
      <c r="O1084" s="11" t="str">
        <f t="shared" si="466"/>
        <v/>
      </c>
      <c r="Q1084" s="9" t="str">
        <f t="shared" si="456"/>
        <v/>
      </c>
      <c r="R1084" s="9"/>
      <c r="S1084" s="9"/>
      <c r="T1084" s="10" t="str">
        <f t="shared" si="467"/>
        <v/>
      </c>
      <c r="U1084" s="11" t="str">
        <f t="shared" si="468"/>
        <v/>
      </c>
      <c r="W1084" s="9" t="str">
        <f t="shared" si="457"/>
        <v/>
      </c>
      <c r="X1084" s="9"/>
      <c r="Y1084" s="9"/>
      <c r="Z1084" s="10" t="str">
        <f t="shared" si="469"/>
        <v/>
      </c>
      <c r="AA1084" s="11" t="str">
        <f t="shared" si="470"/>
        <v/>
      </c>
      <c r="AC1084" s="9" t="str">
        <f t="shared" si="458"/>
        <v/>
      </c>
      <c r="AD1084" s="9"/>
      <c r="AE1084" s="9"/>
      <c r="AF1084" s="10" t="str">
        <f t="shared" si="471"/>
        <v/>
      </c>
      <c r="AG1084" s="11" t="str">
        <f t="shared" si="472"/>
        <v/>
      </c>
      <c r="AI1084" s="9" t="str">
        <f t="shared" si="459"/>
        <v/>
      </c>
      <c r="AJ1084" s="9"/>
      <c r="AK1084" s="9"/>
      <c r="AL1084" s="10" t="str">
        <f t="shared" si="452"/>
        <v/>
      </c>
      <c r="AM1084" s="11" t="str">
        <f t="shared" si="453"/>
        <v/>
      </c>
      <c r="AO1084" s="9" t="str">
        <f t="shared" si="460"/>
        <v/>
      </c>
      <c r="AP1084" s="9"/>
      <c r="AQ1084" s="9"/>
      <c r="AR1084" s="10" t="str">
        <f t="shared" si="473"/>
        <v/>
      </c>
      <c r="AS1084" s="11" t="str">
        <f t="shared" si="474"/>
        <v/>
      </c>
      <c r="AU1084" s="9" t="str">
        <f t="shared" si="461"/>
        <v/>
      </c>
      <c r="AV1084" s="9"/>
      <c r="AW1084" s="9"/>
      <c r="AX1084" s="10" t="str">
        <f t="shared" si="475"/>
        <v/>
      </c>
      <c r="AY1084" s="11" t="str">
        <f t="shared" si="476"/>
        <v/>
      </c>
      <c r="BA1084" s="12" t="str">
        <f t="shared" si="462"/>
        <v/>
      </c>
      <c r="BB1084" s="12"/>
      <c r="BC1084" s="12"/>
      <c r="BD1084" s="13" t="str">
        <f t="shared" si="477"/>
        <v/>
      </c>
      <c r="BE1084" s="14" t="str">
        <f t="shared" si="478"/>
        <v/>
      </c>
    </row>
    <row r="1085" spans="5:57" x14ac:dyDescent="0.25">
      <c r="E1085" s="9" t="str">
        <f t="shared" si="454"/>
        <v/>
      </c>
      <c r="F1085" s="9"/>
      <c r="G1085" s="9"/>
      <c r="H1085" s="10" t="str">
        <f t="shared" si="463"/>
        <v/>
      </c>
      <c r="I1085" s="15" t="str">
        <f t="shared" si="464"/>
        <v/>
      </c>
      <c r="K1085" s="9" t="str">
        <f t="shared" si="455"/>
        <v/>
      </c>
      <c r="L1085" s="9"/>
      <c r="M1085" s="9"/>
      <c r="N1085" s="10" t="str">
        <f t="shared" si="465"/>
        <v/>
      </c>
      <c r="O1085" s="11" t="str">
        <f t="shared" si="466"/>
        <v/>
      </c>
      <c r="Q1085" s="9" t="str">
        <f t="shared" si="456"/>
        <v/>
      </c>
      <c r="R1085" s="9"/>
      <c r="S1085" s="9"/>
      <c r="T1085" s="10" t="str">
        <f t="shared" si="467"/>
        <v/>
      </c>
      <c r="U1085" s="11" t="str">
        <f t="shared" si="468"/>
        <v/>
      </c>
      <c r="W1085" s="9" t="str">
        <f t="shared" si="457"/>
        <v/>
      </c>
      <c r="X1085" s="9"/>
      <c r="Y1085" s="9"/>
      <c r="Z1085" s="10" t="str">
        <f t="shared" si="469"/>
        <v/>
      </c>
      <c r="AA1085" s="11" t="str">
        <f t="shared" si="470"/>
        <v/>
      </c>
      <c r="AC1085" s="9" t="str">
        <f t="shared" si="458"/>
        <v/>
      </c>
      <c r="AD1085" s="9"/>
      <c r="AE1085" s="9"/>
      <c r="AF1085" s="10" t="str">
        <f t="shared" si="471"/>
        <v/>
      </c>
      <c r="AG1085" s="11" t="str">
        <f t="shared" si="472"/>
        <v/>
      </c>
      <c r="AI1085" s="9" t="str">
        <f t="shared" si="459"/>
        <v/>
      </c>
      <c r="AJ1085" s="9"/>
      <c r="AK1085" s="9"/>
      <c r="AL1085" s="10" t="str">
        <f t="shared" si="452"/>
        <v/>
      </c>
      <c r="AM1085" s="11" t="str">
        <f t="shared" si="453"/>
        <v/>
      </c>
      <c r="AO1085" s="9" t="str">
        <f t="shared" si="460"/>
        <v/>
      </c>
      <c r="AP1085" s="9"/>
      <c r="AQ1085" s="9"/>
      <c r="AR1085" s="10" t="str">
        <f t="shared" si="473"/>
        <v/>
      </c>
      <c r="AS1085" s="11" t="str">
        <f t="shared" si="474"/>
        <v/>
      </c>
      <c r="AU1085" s="9" t="str">
        <f t="shared" si="461"/>
        <v/>
      </c>
      <c r="AV1085" s="9"/>
      <c r="AW1085" s="9"/>
      <c r="AX1085" s="10" t="str">
        <f t="shared" si="475"/>
        <v/>
      </c>
      <c r="AY1085" s="11" t="str">
        <f t="shared" si="476"/>
        <v/>
      </c>
      <c r="BA1085" s="12" t="str">
        <f t="shared" si="462"/>
        <v/>
      </c>
      <c r="BB1085" s="12"/>
      <c r="BC1085" s="12"/>
      <c r="BD1085" s="13" t="str">
        <f t="shared" si="477"/>
        <v/>
      </c>
      <c r="BE1085" s="14" t="str">
        <f t="shared" si="478"/>
        <v/>
      </c>
    </row>
    <row r="1086" spans="5:57" x14ac:dyDescent="0.25">
      <c r="E1086" s="9" t="str">
        <f t="shared" si="454"/>
        <v/>
      </c>
      <c r="F1086" s="9"/>
      <c r="G1086" s="9"/>
      <c r="H1086" s="10" t="str">
        <f t="shared" si="463"/>
        <v/>
      </c>
      <c r="I1086" s="15" t="str">
        <f t="shared" si="464"/>
        <v/>
      </c>
      <c r="K1086" s="9" t="str">
        <f t="shared" si="455"/>
        <v/>
      </c>
      <c r="L1086" s="9"/>
      <c r="M1086" s="9"/>
      <c r="N1086" s="10" t="str">
        <f t="shared" si="465"/>
        <v/>
      </c>
      <c r="O1086" s="11" t="str">
        <f t="shared" si="466"/>
        <v/>
      </c>
      <c r="Q1086" s="9" t="str">
        <f t="shared" si="456"/>
        <v/>
      </c>
      <c r="R1086" s="9"/>
      <c r="S1086" s="9"/>
      <c r="T1086" s="10" t="str">
        <f t="shared" si="467"/>
        <v/>
      </c>
      <c r="U1086" s="11" t="str">
        <f t="shared" si="468"/>
        <v/>
      </c>
      <c r="W1086" s="9" t="str">
        <f t="shared" si="457"/>
        <v/>
      </c>
      <c r="X1086" s="9"/>
      <c r="Y1086" s="9"/>
      <c r="Z1086" s="10" t="str">
        <f t="shared" si="469"/>
        <v/>
      </c>
      <c r="AA1086" s="11" t="str">
        <f t="shared" si="470"/>
        <v/>
      </c>
      <c r="AC1086" s="9" t="str">
        <f t="shared" si="458"/>
        <v/>
      </c>
      <c r="AD1086" s="9"/>
      <c r="AE1086" s="9"/>
      <c r="AF1086" s="10" t="str">
        <f t="shared" si="471"/>
        <v/>
      </c>
      <c r="AG1086" s="11" t="str">
        <f t="shared" si="472"/>
        <v/>
      </c>
      <c r="AI1086" s="9" t="str">
        <f t="shared" si="459"/>
        <v/>
      </c>
      <c r="AJ1086" s="9"/>
      <c r="AK1086" s="9"/>
      <c r="AL1086" s="10" t="str">
        <f t="shared" ref="AL1086:AL1090" si="479">IF(AK1086&lt;&gt;"",AK1086/AK1085-1,"")</f>
        <v/>
      </c>
      <c r="AM1086" s="11" t="str">
        <f t="shared" ref="AM1086:AM1090" si="480">IF(AK1086&lt;&gt;"",AM1085*(AL1086+1),"")</f>
        <v/>
      </c>
      <c r="AO1086" s="9" t="str">
        <f t="shared" si="460"/>
        <v/>
      </c>
      <c r="AP1086" s="9"/>
      <c r="AQ1086" s="9"/>
      <c r="AR1086" s="10" t="str">
        <f t="shared" si="473"/>
        <v/>
      </c>
      <c r="AS1086" s="11" t="str">
        <f t="shared" si="474"/>
        <v/>
      </c>
      <c r="AU1086" s="9" t="str">
        <f t="shared" si="461"/>
        <v/>
      </c>
      <c r="AV1086" s="9"/>
      <c r="AW1086" s="9"/>
      <c r="AX1086" s="10" t="str">
        <f t="shared" si="475"/>
        <v/>
      </c>
      <c r="AY1086" s="11" t="str">
        <f t="shared" si="476"/>
        <v/>
      </c>
      <c r="BA1086" s="12" t="str">
        <f t="shared" si="462"/>
        <v/>
      </c>
      <c r="BB1086" s="12"/>
      <c r="BC1086" s="12"/>
      <c r="BD1086" s="13" t="str">
        <f t="shared" si="477"/>
        <v/>
      </c>
      <c r="BE1086" s="14" t="str">
        <f t="shared" si="478"/>
        <v/>
      </c>
    </row>
    <row r="1087" spans="5:57" x14ac:dyDescent="0.25">
      <c r="E1087" s="9" t="str">
        <f t="shared" si="454"/>
        <v/>
      </c>
      <c r="F1087" s="9"/>
      <c r="G1087" s="9"/>
      <c r="H1087" s="10" t="str">
        <f t="shared" si="463"/>
        <v/>
      </c>
      <c r="I1087" s="15" t="str">
        <f t="shared" si="464"/>
        <v/>
      </c>
      <c r="K1087" s="9" t="str">
        <f t="shared" si="455"/>
        <v/>
      </c>
      <c r="L1087" s="9"/>
      <c r="M1087" s="9"/>
      <c r="N1087" s="10" t="str">
        <f t="shared" si="465"/>
        <v/>
      </c>
      <c r="O1087" s="11" t="str">
        <f t="shared" si="466"/>
        <v/>
      </c>
      <c r="Q1087" s="9" t="str">
        <f t="shared" si="456"/>
        <v/>
      </c>
      <c r="R1087" s="9"/>
      <c r="S1087" s="9"/>
      <c r="T1087" s="10" t="str">
        <f t="shared" si="467"/>
        <v/>
      </c>
      <c r="U1087" s="11" t="str">
        <f t="shared" si="468"/>
        <v/>
      </c>
      <c r="W1087" s="9" t="str">
        <f t="shared" si="457"/>
        <v/>
      </c>
      <c r="X1087" s="9"/>
      <c r="Y1087" s="9"/>
      <c r="Z1087" s="10" t="str">
        <f t="shared" si="469"/>
        <v/>
      </c>
      <c r="AA1087" s="11" t="str">
        <f t="shared" si="470"/>
        <v/>
      </c>
      <c r="AC1087" s="9" t="str">
        <f t="shared" si="458"/>
        <v/>
      </c>
      <c r="AD1087" s="9"/>
      <c r="AE1087" s="9"/>
      <c r="AF1087" s="10" t="str">
        <f t="shared" si="471"/>
        <v/>
      </c>
      <c r="AG1087" s="11" t="str">
        <f t="shared" si="472"/>
        <v/>
      </c>
      <c r="AI1087" s="9" t="str">
        <f t="shared" si="459"/>
        <v/>
      </c>
      <c r="AJ1087" s="9"/>
      <c r="AK1087" s="9"/>
      <c r="AL1087" s="10" t="str">
        <f t="shared" si="479"/>
        <v/>
      </c>
      <c r="AM1087" s="11" t="str">
        <f t="shared" si="480"/>
        <v/>
      </c>
      <c r="AO1087" s="9" t="str">
        <f t="shared" si="460"/>
        <v/>
      </c>
      <c r="AP1087" s="9"/>
      <c r="AQ1087" s="9"/>
      <c r="AR1087" s="10" t="str">
        <f t="shared" si="473"/>
        <v/>
      </c>
      <c r="AS1087" s="11" t="str">
        <f t="shared" si="474"/>
        <v/>
      </c>
      <c r="AU1087" s="9" t="str">
        <f t="shared" si="461"/>
        <v/>
      </c>
      <c r="AV1087" s="9"/>
      <c r="AW1087" s="9"/>
      <c r="AX1087" s="10" t="str">
        <f t="shared" si="475"/>
        <v/>
      </c>
      <c r="AY1087" s="11" t="str">
        <f t="shared" si="476"/>
        <v/>
      </c>
      <c r="BA1087" s="12" t="str">
        <f t="shared" si="462"/>
        <v/>
      </c>
      <c r="BB1087" s="12"/>
      <c r="BC1087" s="12"/>
      <c r="BD1087" s="13" t="str">
        <f t="shared" si="477"/>
        <v/>
      </c>
      <c r="BE1087" s="14" t="str">
        <f t="shared" si="478"/>
        <v/>
      </c>
    </row>
    <row r="1088" spans="5:57" x14ac:dyDescent="0.25">
      <c r="E1088" s="9" t="str">
        <f t="shared" si="454"/>
        <v/>
      </c>
      <c r="F1088" s="9"/>
      <c r="G1088" s="9"/>
      <c r="H1088" s="10" t="str">
        <f t="shared" si="463"/>
        <v/>
      </c>
      <c r="I1088" s="15" t="str">
        <f t="shared" si="464"/>
        <v/>
      </c>
      <c r="K1088" s="9" t="str">
        <f t="shared" si="455"/>
        <v/>
      </c>
      <c r="L1088" s="9"/>
      <c r="M1088" s="9"/>
      <c r="N1088" s="10" t="str">
        <f t="shared" si="465"/>
        <v/>
      </c>
      <c r="O1088" s="11" t="str">
        <f t="shared" si="466"/>
        <v/>
      </c>
      <c r="Q1088" s="9" t="str">
        <f t="shared" si="456"/>
        <v/>
      </c>
      <c r="R1088" s="9"/>
      <c r="S1088" s="9"/>
      <c r="T1088" s="10" t="str">
        <f t="shared" si="467"/>
        <v/>
      </c>
      <c r="U1088" s="11" t="str">
        <f t="shared" si="468"/>
        <v/>
      </c>
      <c r="W1088" s="9" t="str">
        <f t="shared" si="457"/>
        <v/>
      </c>
      <c r="X1088" s="9"/>
      <c r="Y1088" s="9"/>
      <c r="Z1088" s="10" t="str">
        <f t="shared" si="469"/>
        <v/>
      </c>
      <c r="AA1088" s="11" t="str">
        <f t="shared" si="470"/>
        <v/>
      </c>
      <c r="AC1088" s="9" t="str">
        <f t="shared" si="458"/>
        <v/>
      </c>
      <c r="AD1088" s="9"/>
      <c r="AE1088" s="9"/>
      <c r="AF1088" s="10" t="str">
        <f t="shared" si="471"/>
        <v/>
      </c>
      <c r="AG1088" s="11" t="str">
        <f t="shared" si="472"/>
        <v/>
      </c>
      <c r="AI1088" s="9" t="str">
        <f t="shared" si="459"/>
        <v/>
      </c>
      <c r="AJ1088" s="9"/>
      <c r="AK1088" s="9"/>
      <c r="AL1088" s="10" t="str">
        <f t="shared" si="479"/>
        <v/>
      </c>
      <c r="AM1088" s="11" t="str">
        <f t="shared" si="480"/>
        <v/>
      </c>
      <c r="AO1088" s="9" t="str">
        <f t="shared" si="460"/>
        <v/>
      </c>
      <c r="AP1088" s="9"/>
      <c r="AQ1088" s="9"/>
      <c r="AR1088" s="10" t="str">
        <f t="shared" si="473"/>
        <v/>
      </c>
      <c r="AS1088" s="11" t="str">
        <f t="shared" si="474"/>
        <v/>
      </c>
      <c r="AU1088" s="9" t="str">
        <f t="shared" si="461"/>
        <v/>
      </c>
      <c r="AV1088" s="9"/>
      <c r="AW1088" s="9"/>
      <c r="AX1088" s="10" t="str">
        <f t="shared" si="475"/>
        <v/>
      </c>
      <c r="AY1088" s="11" t="str">
        <f t="shared" si="476"/>
        <v/>
      </c>
      <c r="BA1088" s="12" t="str">
        <f t="shared" si="462"/>
        <v/>
      </c>
      <c r="BB1088" s="12"/>
      <c r="BC1088" s="12"/>
      <c r="BD1088" s="13" t="str">
        <f t="shared" si="477"/>
        <v/>
      </c>
      <c r="BE1088" s="14" t="str">
        <f t="shared" si="478"/>
        <v/>
      </c>
    </row>
    <row r="1089" spans="5:57" x14ac:dyDescent="0.25">
      <c r="E1089" s="9" t="str">
        <f t="shared" si="454"/>
        <v/>
      </c>
      <c r="F1089" s="9"/>
      <c r="G1089" s="9"/>
      <c r="H1089" s="10" t="str">
        <f t="shared" si="463"/>
        <v/>
      </c>
      <c r="I1089" s="15" t="str">
        <f t="shared" si="464"/>
        <v/>
      </c>
      <c r="K1089" s="9" t="str">
        <f t="shared" si="455"/>
        <v/>
      </c>
      <c r="L1089" s="9"/>
      <c r="M1089" s="9"/>
      <c r="N1089" s="10" t="str">
        <f t="shared" si="465"/>
        <v/>
      </c>
      <c r="O1089" s="11" t="str">
        <f t="shared" si="466"/>
        <v/>
      </c>
      <c r="Q1089" s="9" t="str">
        <f t="shared" si="456"/>
        <v/>
      </c>
      <c r="R1089" s="9"/>
      <c r="S1089" s="9"/>
      <c r="T1089" s="10" t="str">
        <f t="shared" si="467"/>
        <v/>
      </c>
      <c r="U1089" s="11" t="str">
        <f t="shared" si="468"/>
        <v/>
      </c>
      <c r="W1089" s="9" t="str">
        <f t="shared" si="457"/>
        <v/>
      </c>
      <c r="X1089" s="9"/>
      <c r="Y1089" s="9"/>
      <c r="Z1089" s="10" t="str">
        <f t="shared" si="469"/>
        <v/>
      </c>
      <c r="AA1089" s="11" t="str">
        <f t="shared" si="470"/>
        <v/>
      </c>
      <c r="AC1089" s="9" t="str">
        <f t="shared" si="458"/>
        <v/>
      </c>
      <c r="AD1089" s="9"/>
      <c r="AE1089" s="9"/>
      <c r="AF1089" s="10" t="str">
        <f t="shared" si="471"/>
        <v/>
      </c>
      <c r="AG1089" s="11" t="str">
        <f t="shared" si="472"/>
        <v/>
      </c>
      <c r="AI1089" s="9" t="str">
        <f t="shared" si="459"/>
        <v/>
      </c>
      <c r="AJ1089" s="9"/>
      <c r="AK1089" s="9"/>
      <c r="AL1089" s="10" t="str">
        <f t="shared" si="479"/>
        <v/>
      </c>
      <c r="AM1089" s="11" t="str">
        <f t="shared" si="480"/>
        <v/>
      </c>
      <c r="AO1089" s="9" t="str">
        <f t="shared" si="460"/>
        <v/>
      </c>
      <c r="AP1089" s="9"/>
      <c r="AQ1089" s="9"/>
      <c r="AR1089" s="10" t="str">
        <f t="shared" si="473"/>
        <v/>
      </c>
      <c r="AS1089" s="11" t="str">
        <f t="shared" si="474"/>
        <v/>
      </c>
      <c r="AU1089" s="9" t="str">
        <f t="shared" si="461"/>
        <v/>
      </c>
      <c r="AV1089" s="9"/>
      <c r="AW1089" s="9"/>
      <c r="AX1089" s="10" t="str">
        <f t="shared" si="475"/>
        <v/>
      </c>
      <c r="AY1089" s="11" t="str">
        <f t="shared" si="476"/>
        <v/>
      </c>
      <c r="BA1089" s="12" t="str">
        <f t="shared" si="462"/>
        <v/>
      </c>
      <c r="BB1089" s="12"/>
      <c r="BC1089" s="12"/>
      <c r="BD1089" s="13" t="str">
        <f t="shared" si="477"/>
        <v/>
      </c>
      <c r="BE1089" s="14" t="str">
        <f t="shared" si="478"/>
        <v/>
      </c>
    </row>
    <row r="1090" spans="5:57" x14ac:dyDescent="0.25">
      <c r="E1090" s="9" t="str">
        <f t="shared" si="454"/>
        <v/>
      </c>
      <c r="F1090" s="9"/>
      <c r="G1090" s="9"/>
      <c r="H1090" s="10" t="str">
        <f t="shared" si="463"/>
        <v/>
      </c>
      <c r="I1090" s="15" t="str">
        <f t="shared" si="464"/>
        <v/>
      </c>
      <c r="K1090" s="9" t="str">
        <f t="shared" si="455"/>
        <v/>
      </c>
      <c r="L1090" s="9"/>
      <c r="M1090" s="9"/>
      <c r="N1090" s="10" t="str">
        <f t="shared" si="465"/>
        <v/>
      </c>
      <c r="O1090" s="11" t="str">
        <f t="shared" si="466"/>
        <v/>
      </c>
      <c r="Q1090" s="9" t="str">
        <f t="shared" si="456"/>
        <v/>
      </c>
      <c r="R1090" s="9"/>
      <c r="S1090" s="9"/>
      <c r="T1090" s="10" t="str">
        <f t="shared" si="467"/>
        <v/>
      </c>
      <c r="U1090" s="11" t="str">
        <f t="shared" si="468"/>
        <v/>
      </c>
      <c r="W1090" s="9" t="str">
        <f t="shared" si="457"/>
        <v/>
      </c>
      <c r="X1090" s="9"/>
      <c r="Y1090" s="9"/>
      <c r="Z1090" s="10" t="str">
        <f t="shared" si="469"/>
        <v/>
      </c>
      <c r="AA1090" s="11" t="str">
        <f t="shared" si="470"/>
        <v/>
      </c>
      <c r="AC1090" s="9" t="str">
        <f t="shared" si="458"/>
        <v/>
      </c>
      <c r="AD1090" s="9"/>
      <c r="AE1090" s="9"/>
      <c r="AF1090" s="10" t="str">
        <f t="shared" si="471"/>
        <v/>
      </c>
      <c r="AG1090" s="11" t="str">
        <f t="shared" si="472"/>
        <v/>
      </c>
      <c r="AI1090" s="9" t="str">
        <f t="shared" si="459"/>
        <v/>
      </c>
      <c r="AJ1090" s="9"/>
      <c r="AK1090" s="9"/>
      <c r="AL1090" s="10" t="str">
        <f t="shared" si="479"/>
        <v/>
      </c>
      <c r="AM1090" s="11" t="str">
        <f t="shared" si="480"/>
        <v/>
      </c>
      <c r="AO1090" s="9" t="str">
        <f t="shared" si="460"/>
        <v/>
      </c>
      <c r="AP1090" s="9"/>
      <c r="AQ1090" s="9"/>
      <c r="AR1090" s="10" t="str">
        <f t="shared" si="473"/>
        <v/>
      </c>
      <c r="AS1090" s="11" t="str">
        <f t="shared" si="474"/>
        <v/>
      </c>
      <c r="AU1090" s="9" t="str">
        <f t="shared" si="461"/>
        <v/>
      </c>
      <c r="AV1090" s="9"/>
      <c r="AW1090" s="9"/>
      <c r="AX1090" s="10" t="str">
        <f t="shared" si="475"/>
        <v/>
      </c>
      <c r="AY1090" s="11" t="str">
        <f t="shared" si="476"/>
        <v/>
      </c>
      <c r="BA1090" s="12" t="str">
        <f t="shared" si="462"/>
        <v/>
      </c>
      <c r="BB1090" s="12"/>
      <c r="BC1090" s="12"/>
      <c r="BD1090" s="13" t="str">
        <f t="shared" si="477"/>
        <v/>
      </c>
      <c r="BE1090" s="14" t="str">
        <f t="shared" si="478"/>
        <v/>
      </c>
    </row>
    <row r="1091" spans="5:57" x14ac:dyDescent="0.25">
      <c r="E1091" s="9" t="str">
        <f t="shared" ref="E1091:E1154" si="481">IF(F1091&lt;&gt;"","TOTS3","")</f>
        <v/>
      </c>
      <c r="F1091" s="9"/>
      <c r="G1091" s="9"/>
      <c r="H1091" s="10" t="str">
        <f t="shared" si="463"/>
        <v/>
      </c>
      <c r="I1091" s="15" t="str">
        <f t="shared" si="464"/>
        <v/>
      </c>
      <c r="K1091" s="9" t="str">
        <f t="shared" ref="K1091:K1154" si="482">IF(L1091&lt;&gt;"","RAIZ4","")</f>
        <v/>
      </c>
      <c r="L1091" s="9"/>
      <c r="M1091" s="9"/>
      <c r="N1091" s="10" t="str">
        <f t="shared" si="465"/>
        <v/>
      </c>
      <c r="O1091" s="11" t="str">
        <f t="shared" si="466"/>
        <v/>
      </c>
      <c r="Q1091" s="9" t="str">
        <f t="shared" ref="Q1091:Q1154" si="483">IF(R1091&lt;&gt;"","ITSA4","")</f>
        <v/>
      </c>
      <c r="R1091" s="9"/>
      <c r="S1091" s="9"/>
      <c r="T1091" s="10" t="str">
        <f t="shared" si="467"/>
        <v/>
      </c>
      <c r="U1091" s="11" t="str">
        <f t="shared" si="468"/>
        <v/>
      </c>
      <c r="W1091" s="9" t="str">
        <f t="shared" ref="W1091:W1154" si="484">IF(X1091&lt;&gt;"","CPLE6","")</f>
        <v/>
      </c>
      <c r="X1091" s="9"/>
      <c r="Y1091" s="9"/>
      <c r="Z1091" s="10" t="str">
        <f t="shared" si="469"/>
        <v/>
      </c>
      <c r="AA1091" s="11" t="str">
        <f t="shared" si="470"/>
        <v/>
      </c>
      <c r="AC1091" s="9" t="str">
        <f t="shared" ref="AC1091:AC1154" si="485">IF(AD1091&lt;&gt;"","SAPR4","")</f>
        <v/>
      </c>
      <c r="AD1091" s="9"/>
      <c r="AE1091" s="9"/>
      <c r="AF1091" s="10" t="str">
        <f t="shared" si="471"/>
        <v/>
      </c>
      <c r="AG1091" s="11" t="str">
        <f t="shared" si="472"/>
        <v/>
      </c>
      <c r="AI1091" s="9" t="str">
        <f t="shared" ref="AI1091:AI1154" si="486">IF(AJ1091&lt;&gt;"","ECOR3","")</f>
        <v/>
      </c>
      <c r="AJ1091" s="9"/>
      <c r="AK1091" s="9"/>
      <c r="AL1091" s="9"/>
      <c r="AM1091" s="9"/>
      <c r="AO1091" s="9" t="str">
        <f t="shared" ref="AO1091:AO1154" si="487">IF(AP1091&lt;&gt;"","MGLU3","")</f>
        <v/>
      </c>
      <c r="AP1091" s="9"/>
      <c r="AQ1091" s="9"/>
      <c r="AR1091" s="10" t="str">
        <f t="shared" si="473"/>
        <v/>
      </c>
      <c r="AS1091" s="11" t="str">
        <f t="shared" si="474"/>
        <v/>
      </c>
      <c r="AU1091" s="9" t="str">
        <f t="shared" ref="AU1091:AU1154" si="488">IF(AV1091&lt;&gt;"","VALE3","")</f>
        <v/>
      </c>
      <c r="AV1091" s="9"/>
      <c r="AW1091" s="9"/>
      <c r="AX1091" s="10" t="str">
        <f t="shared" si="475"/>
        <v/>
      </c>
      <c r="AY1091" s="11" t="str">
        <f t="shared" si="476"/>
        <v/>
      </c>
      <c r="BA1091" s="12" t="str">
        <f t="shared" ref="BA1091:BA1154" si="489">IF(BB1091&lt;&gt;"","ABEV3","")</f>
        <v/>
      </c>
      <c r="BB1091" s="12"/>
      <c r="BC1091" s="12"/>
      <c r="BD1091" s="13" t="str">
        <f t="shared" si="477"/>
        <v/>
      </c>
      <c r="BE1091" s="14" t="str">
        <f t="shared" si="478"/>
        <v/>
      </c>
    </row>
    <row r="1092" spans="5:57" x14ac:dyDescent="0.25">
      <c r="E1092" s="9" t="str">
        <f t="shared" si="481"/>
        <v/>
      </c>
      <c r="F1092" s="9"/>
      <c r="G1092" s="9"/>
      <c r="H1092" s="10" t="str">
        <f t="shared" ref="H1092:H1155" si="490">IF(G1092&lt;&gt;"",G1092/G1091-1,"")</f>
        <v/>
      </c>
      <c r="I1092" s="15" t="str">
        <f t="shared" ref="I1092:I1155" si="491">IF(H1092&lt;&gt;"",I1091*(H1092+1),"")</f>
        <v/>
      </c>
      <c r="K1092" s="9" t="str">
        <f t="shared" si="482"/>
        <v/>
      </c>
      <c r="L1092" s="9"/>
      <c r="M1092" s="9"/>
      <c r="N1092" s="10" t="str">
        <f t="shared" ref="N1092:N1155" si="492">IF(M1092&lt;&gt;"",M1092/M1091 - 1,"")</f>
        <v/>
      </c>
      <c r="O1092" s="11" t="str">
        <f t="shared" ref="O1092:O1155" si="493">IF(N1092&lt;&gt;"",O1091*(N1092+1),"")</f>
        <v/>
      </c>
      <c r="Q1092" s="9" t="str">
        <f t="shared" si="483"/>
        <v/>
      </c>
      <c r="R1092" s="9"/>
      <c r="S1092" s="9"/>
      <c r="T1092" s="10" t="str">
        <f t="shared" ref="T1092:T1155" si="494">IF(S1092&lt;&gt;"",S1092/S1091-1,"")</f>
        <v/>
      </c>
      <c r="U1092" s="11" t="str">
        <f t="shared" ref="U1092:U1155" si="495">IF(T1092&lt;&gt;"",U1091*(T1092+1),"")</f>
        <v/>
      </c>
      <c r="W1092" s="9" t="str">
        <f t="shared" si="484"/>
        <v/>
      </c>
      <c r="X1092" s="9"/>
      <c r="Y1092" s="9"/>
      <c r="Z1092" s="10" t="str">
        <f t="shared" ref="Z1092:Z1155" si="496">IF(Y1092&lt;&gt;"",Y1092/Y1091-1,"")</f>
        <v/>
      </c>
      <c r="AA1092" s="11" t="str">
        <f t="shared" ref="AA1092:AA1155" si="497">IF(Z1092&lt;&gt;"",AA1091*(Z1092+1),"")</f>
        <v/>
      </c>
      <c r="AC1092" s="9" t="str">
        <f t="shared" si="485"/>
        <v/>
      </c>
      <c r="AD1092" s="9"/>
      <c r="AE1092" s="9"/>
      <c r="AF1092" s="10" t="str">
        <f t="shared" ref="AF1092:AF1155" si="498">IF(AE1092&lt;&gt;"",AE1092/AE1091-1,"")</f>
        <v/>
      </c>
      <c r="AG1092" s="11" t="str">
        <f t="shared" ref="AG1092:AG1155" si="499">IF(AE1092&lt;&gt;"",AG1091*(AF1092+1),"")</f>
        <v/>
      </c>
      <c r="AI1092" s="9" t="str">
        <f t="shared" si="486"/>
        <v/>
      </c>
      <c r="AJ1092" s="9"/>
      <c r="AK1092" s="9"/>
      <c r="AL1092" s="10" t="str">
        <f t="shared" ref="AL1092:AL1155" si="500">IF(AK1092&lt;&gt;"",AK1092/AK1091-1,"")</f>
        <v/>
      </c>
      <c r="AM1092" s="11" t="str">
        <f t="shared" ref="AM1092:AM1155" si="501">IF(AK1092&lt;&gt;"",AM1091*(AL1092+1),"")</f>
        <v/>
      </c>
      <c r="AO1092" s="9" t="str">
        <f t="shared" si="487"/>
        <v/>
      </c>
      <c r="AP1092" s="9"/>
      <c r="AQ1092" s="9"/>
      <c r="AR1092" s="10" t="str">
        <f t="shared" ref="AR1092:AR1155" si="502">IF(AQ1092&lt;&gt;"",AQ1092/AQ1091-1,"")</f>
        <v/>
      </c>
      <c r="AS1092" s="11" t="str">
        <f t="shared" ref="AS1092:AS1155" si="503">IF(AQ1092&lt;&gt;"",AS1091*(AR1092+1),"")</f>
        <v/>
      </c>
      <c r="AU1092" s="9" t="str">
        <f t="shared" si="488"/>
        <v/>
      </c>
      <c r="AV1092" s="9"/>
      <c r="AW1092" s="9"/>
      <c r="AX1092" s="10" t="str">
        <f t="shared" ref="AX1092:AX1155" si="504">IF(AW1092&lt;&gt;"",AW1092/AW1091-1,"")</f>
        <v/>
      </c>
      <c r="AY1092" s="11" t="str">
        <f t="shared" ref="AY1092:AY1155" si="505">IF(AX1092&lt;&gt;"",AY1091*(AX1092+1),"")</f>
        <v/>
      </c>
      <c r="BA1092" s="12" t="str">
        <f t="shared" si="489"/>
        <v/>
      </c>
      <c r="BB1092" s="12"/>
      <c r="BC1092" s="12"/>
      <c r="BD1092" s="13" t="str">
        <f t="shared" ref="BD1092:BD1155" si="506">IF(BC1092&lt;&gt;"",BC1092/BC1091-1,"")</f>
        <v/>
      </c>
      <c r="BE1092" s="14" t="str">
        <f t="shared" ref="BE1092:BE1155" si="507">IF(BC1092&lt;&gt;"",BE1091*(BD1092+1),"")</f>
        <v/>
      </c>
    </row>
    <row r="1093" spans="5:57" x14ac:dyDescent="0.25">
      <c r="E1093" s="9" t="str">
        <f t="shared" si="481"/>
        <v/>
      </c>
      <c r="F1093" s="9"/>
      <c r="G1093" s="9"/>
      <c r="H1093" s="10" t="str">
        <f t="shared" si="490"/>
        <v/>
      </c>
      <c r="I1093" s="15" t="str">
        <f t="shared" si="491"/>
        <v/>
      </c>
      <c r="K1093" s="9" t="str">
        <f t="shared" si="482"/>
        <v/>
      </c>
      <c r="L1093" s="9"/>
      <c r="M1093" s="9"/>
      <c r="N1093" s="10" t="str">
        <f t="shared" si="492"/>
        <v/>
      </c>
      <c r="O1093" s="11" t="str">
        <f t="shared" si="493"/>
        <v/>
      </c>
      <c r="Q1093" s="9" t="str">
        <f t="shared" si="483"/>
        <v/>
      </c>
      <c r="R1093" s="9"/>
      <c r="S1093" s="9"/>
      <c r="T1093" s="10" t="str">
        <f t="shared" si="494"/>
        <v/>
      </c>
      <c r="U1093" s="11" t="str">
        <f t="shared" si="495"/>
        <v/>
      </c>
      <c r="W1093" s="9" t="str">
        <f t="shared" si="484"/>
        <v/>
      </c>
      <c r="X1093" s="9"/>
      <c r="Y1093" s="9"/>
      <c r="Z1093" s="10" t="str">
        <f t="shared" si="496"/>
        <v/>
      </c>
      <c r="AA1093" s="11" t="str">
        <f t="shared" si="497"/>
        <v/>
      </c>
      <c r="AC1093" s="9" t="str">
        <f t="shared" si="485"/>
        <v/>
      </c>
      <c r="AD1093" s="9"/>
      <c r="AE1093" s="9"/>
      <c r="AF1093" s="10" t="str">
        <f t="shared" si="498"/>
        <v/>
      </c>
      <c r="AG1093" s="11" t="str">
        <f t="shared" si="499"/>
        <v/>
      </c>
      <c r="AI1093" s="9" t="str">
        <f t="shared" si="486"/>
        <v/>
      </c>
      <c r="AJ1093" s="9"/>
      <c r="AK1093" s="9"/>
      <c r="AL1093" s="10" t="str">
        <f t="shared" si="500"/>
        <v/>
      </c>
      <c r="AM1093" s="11" t="str">
        <f t="shared" si="501"/>
        <v/>
      </c>
      <c r="AO1093" s="9" t="str">
        <f t="shared" si="487"/>
        <v/>
      </c>
      <c r="AP1093" s="9"/>
      <c r="AQ1093" s="9"/>
      <c r="AR1093" s="10" t="str">
        <f t="shared" si="502"/>
        <v/>
      </c>
      <c r="AS1093" s="11" t="str">
        <f t="shared" si="503"/>
        <v/>
      </c>
      <c r="AU1093" s="9" t="str">
        <f t="shared" si="488"/>
        <v/>
      </c>
      <c r="AV1093" s="9"/>
      <c r="AW1093" s="9"/>
      <c r="AX1093" s="10" t="str">
        <f t="shared" si="504"/>
        <v/>
      </c>
      <c r="AY1093" s="11" t="str">
        <f t="shared" si="505"/>
        <v/>
      </c>
      <c r="BA1093" s="12" t="str">
        <f t="shared" si="489"/>
        <v/>
      </c>
      <c r="BB1093" s="12"/>
      <c r="BC1093" s="12"/>
      <c r="BD1093" s="13" t="str">
        <f t="shared" si="506"/>
        <v/>
      </c>
      <c r="BE1093" s="14" t="str">
        <f t="shared" si="507"/>
        <v/>
      </c>
    </row>
    <row r="1094" spans="5:57" x14ac:dyDescent="0.25">
      <c r="E1094" s="9" t="str">
        <f t="shared" si="481"/>
        <v/>
      </c>
      <c r="F1094" s="9"/>
      <c r="G1094" s="9"/>
      <c r="H1094" s="10" t="str">
        <f t="shared" si="490"/>
        <v/>
      </c>
      <c r="I1094" s="15" t="str">
        <f t="shared" si="491"/>
        <v/>
      </c>
      <c r="K1094" s="9" t="str">
        <f t="shared" si="482"/>
        <v/>
      </c>
      <c r="L1094" s="9"/>
      <c r="M1094" s="9"/>
      <c r="N1094" s="10" t="str">
        <f t="shared" si="492"/>
        <v/>
      </c>
      <c r="O1094" s="11" t="str">
        <f t="shared" si="493"/>
        <v/>
      </c>
      <c r="Q1094" s="9" t="str">
        <f t="shared" si="483"/>
        <v/>
      </c>
      <c r="R1094" s="9"/>
      <c r="S1094" s="9"/>
      <c r="T1094" s="10" t="str">
        <f t="shared" si="494"/>
        <v/>
      </c>
      <c r="U1094" s="11" t="str">
        <f t="shared" si="495"/>
        <v/>
      </c>
      <c r="W1094" s="9" t="str">
        <f t="shared" si="484"/>
        <v/>
      </c>
      <c r="X1094" s="9"/>
      <c r="Y1094" s="9"/>
      <c r="Z1094" s="10" t="str">
        <f t="shared" si="496"/>
        <v/>
      </c>
      <c r="AA1094" s="11" t="str">
        <f t="shared" si="497"/>
        <v/>
      </c>
      <c r="AC1094" s="9" t="str">
        <f t="shared" si="485"/>
        <v/>
      </c>
      <c r="AD1094" s="9"/>
      <c r="AE1094" s="9"/>
      <c r="AF1094" s="10" t="str">
        <f t="shared" si="498"/>
        <v/>
      </c>
      <c r="AG1094" s="11" t="str">
        <f t="shared" si="499"/>
        <v/>
      </c>
      <c r="AI1094" s="9" t="str">
        <f t="shared" si="486"/>
        <v/>
      </c>
      <c r="AJ1094" s="9"/>
      <c r="AK1094" s="9"/>
      <c r="AL1094" s="10" t="str">
        <f t="shared" si="500"/>
        <v/>
      </c>
      <c r="AM1094" s="11" t="str">
        <f t="shared" si="501"/>
        <v/>
      </c>
      <c r="AO1094" s="9" t="str">
        <f t="shared" si="487"/>
        <v/>
      </c>
      <c r="AP1094" s="9"/>
      <c r="AQ1094" s="9"/>
      <c r="AR1094" s="10" t="str">
        <f t="shared" si="502"/>
        <v/>
      </c>
      <c r="AS1094" s="11" t="str">
        <f t="shared" si="503"/>
        <v/>
      </c>
      <c r="AU1094" s="9" t="str">
        <f t="shared" si="488"/>
        <v/>
      </c>
      <c r="AV1094" s="9"/>
      <c r="AW1094" s="9"/>
      <c r="AX1094" s="10" t="str">
        <f t="shared" si="504"/>
        <v/>
      </c>
      <c r="AY1094" s="11" t="str">
        <f t="shared" si="505"/>
        <v/>
      </c>
      <c r="BA1094" s="12" t="str">
        <f t="shared" si="489"/>
        <v/>
      </c>
      <c r="BB1094" s="12"/>
      <c r="BC1094" s="12"/>
      <c r="BD1094" s="13" t="str">
        <f t="shared" si="506"/>
        <v/>
      </c>
      <c r="BE1094" s="14" t="str">
        <f t="shared" si="507"/>
        <v/>
      </c>
    </row>
    <row r="1095" spans="5:57" x14ac:dyDescent="0.25">
      <c r="E1095" s="9" t="str">
        <f t="shared" si="481"/>
        <v/>
      </c>
      <c r="F1095" s="9"/>
      <c r="G1095" s="9"/>
      <c r="H1095" s="10" t="str">
        <f t="shared" si="490"/>
        <v/>
      </c>
      <c r="I1095" s="15" t="str">
        <f t="shared" si="491"/>
        <v/>
      </c>
      <c r="K1095" s="9" t="str">
        <f t="shared" si="482"/>
        <v/>
      </c>
      <c r="L1095" s="9"/>
      <c r="M1095" s="9"/>
      <c r="N1095" s="10" t="str">
        <f t="shared" si="492"/>
        <v/>
      </c>
      <c r="O1095" s="11" t="str">
        <f t="shared" si="493"/>
        <v/>
      </c>
      <c r="Q1095" s="9" t="str">
        <f t="shared" si="483"/>
        <v/>
      </c>
      <c r="R1095" s="9"/>
      <c r="S1095" s="9"/>
      <c r="T1095" s="10" t="str">
        <f t="shared" si="494"/>
        <v/>
      </c>
      <c r="U1095" s="11" t="str">
        <f t="shared" si="495"/>
        <v/>
      </c>
      <c r="W1095" s="9" t="str">
        <f t="shared" si="484"/>
        <v/>
      </c>
      <c r="X1095" s="9"/>
      <c r="Y1095" s="9"/>
      <c r="Z1095" s="10" t="str">
        <f t="shared" si="496"/>
        <v/>
      </c>
      <c r="AA1095" s="11" t="str">
        <f t="shared" si="497"/>
        <v/>
      </c>
      <c r="AC1095" s="9" t="str">
        <f t="shared" si="485"/>
        <v/>
      </c>
      <c r="AD1095" s="9"/>
      <c r="AE1095" s="9"/>
      <c r="AF1095" s="10" t="str">
        <f t="shared" si="498"/>
        <v/>
      </c>
      <c r="AG1095" s="11" t="str">
        <f t="shared" si="499"/>
        <v/>
      </c>
      <c r="AI1095" s="9" t="str">
        <f t="shared" si="486"/>
        <v/>
      </c>
      <c r="AJ1095" s="9"/>
      <c r="AK1095" s="9"/>
      <c r="AL1095" s="10" t="str">
        <f t="shared" si="500"/>
        <v/>
      </c>
      <c r="AM1095" s="11" t="str">
        <f t="shared" si="501"/>
        <v/>
      </c>
      <c r="AO1095" s="9" t="str">
        <f t="shared" si="487"/>
        <v/>
      </c>
      <c r="AP1095" s="9"/>
      <c r="AQ1095" s="9"/>
      <c r="AR1095" s="10" t="str">
        <f t="shared" si="502"/>
        <v/>
      </c>
      <c r="AS1095" s="11" t="str">
        <f t="shared" si="503"/>
        <v/>
      </c>
      <c r="AU1095" s="9" t="str">
        <f t="shared" si="488"/>
        <v/>
      </c>
      <c r="AV1095" s="9"/>
      <c r="AW1095" s="9"/>
      <c r="AX1095" s="10" t="str">
        <f t="shared" si="504"/>
        <v/>
      </c>
      <c r="AY1095" s="11" t="str">
        <f t="shared" si="505"/>
        <v/>
      </c>
      <c r="BA1095" s="12" t="str">
        <f t="shared" si="489"/>
        <v/>
      </c>
      <c r="BB1095" s="12"/>
      <c r="BC1095" s="12"/>
      <c r="BD1095" s="13" t="str">
        <f t="shared" si="506"/>
        <v/>
      </c>
      <c r="BE1095" s="14" t="str">
        <f t="shared" si="507"/>
        <v/>
      </c>
    </row>
    <row r="1096" spans="5:57" x14ac:dyDescent="0.25">
      <c r="E1096" s="9" t="str">
        <f t="shared" si="481"/>
        <v/>
      </c>
      <c r="F1096" s="9"/>
      <c r="G1096" s="9"/>
      <c r="H1096" s="10" t="str">
        <f t="shared" si="490"/>
        <v/>
      </c>
      <c r="I1096" s="15" t="str">
        <f t="shared" si="491"/>
        <v/>
      </c>
      <c r="K1096" s="9" t="str">
        <f t="shared" si="482"/>
        <v/>
      </c>
      <c r="L1096" s="9"/>
      <c r="M1096" s="9"/>
      <c r="N1096" s="10" t="str">
        <f t="shared" si="492"/>
        <v/>
      </c>
      <c r="O1096" s="11" t="str">
        <f t="shared" si="493"/>
        <v/>
      </c>
      <c r="Q1096" s="9" t="str">
        <f t="shared" si="483"/>
        <v/>
      </c>
      <c r="R1096" s="9"/>
      <c r="S1096" s="9"/>
      <c r="T1096" s="10" t="str">
        <f t="shared" si="494"/>
        <v/>
      </c>
      <c r="U1096" s="11" t="str">
        <f t="shared" si="495"/>
        <v/>
      </c>
      <c r="W1096" s="9" t="str">
        <f t="shared" si="484"/>
        <v/>
      </c>
      <c r="X1096" s="9"/>
      <c r="Y1096" s="9"/>
      <c r="Z1096" s="10" t="str">
        <f t="shared" si="496"/>
        <v/>
      </c>
      <c r="AA1096" s="11" t="str">
        <f t="shared" si="497"/>
        <v/>
      </c>
      <c r="AC1096" s="9" t="str">
        <f t="shared" si="485"/>
        <v/>
      </c>
      <c r="AD1096" s="9"/>
      <c r="AE1096" s="9"/>
      <c r="AF1096" s="10" t="str">
        <f t="shared" si="498"/>
        <v/>
      </c>
      <c r="AG1096" s="11" t="str">
        <f t="shared" si="499"/>
        <v/>
      </c>
      <c r="AI1096" s="9" t="str">
        <f t="shared" si="486"/>
        <v/>
      </c>
      <c r="AJ1096" s="9"/>
      <c r="AK1096" s="9"/>
      <c r="AL1096" s="10" t="str">
        <f t="shared" si="500"/>
        <v/>
      </c>
      <c r="AM1096" s="11" t="str">
        <f t="shared" si="501"/>
        <v/>
      </c>
      <c r="AO1096" s="9" t="str">
        <f t="shared" si="487"/>
        <v/>
      </c>
      <c r="AP1096" s="9"/>
      <c r="AQ1096" s="9"/>
      <c r="AR1096" s="10" t="str">
        <f t="shared" si="502"/>
        <v/>
      </c>
      <c r="AS1096" s="11" t="str">
        <f t="shared" si="503"/>
        <v/>
      </c>
      <c r="AU1096" s="9" t="str">
        <f t="shared" si="488"/>
        <v/>
      </c>
      <c r="AV1096" s="9"/>
      <c r="AW1096" s="9"/>
      <c r="AX1096" s="10" t="str">
        <f t="shared" si="504"/>
        <v/>
      </c>
      <c r="AY1096" s="11" t="str">
        <f t="shared" si="505"/>
        <v/>
      </c>
      <c r="BA1096" s="12" t="str">
        <f t="shared" si="489"/>
        <v/>
      </c>
      <c r="BB1096" s="12"/>
      <c r="BC1096" s="12"/>
      <c r="BD1096" s="13" t="str">
        <f t="shared" si="506"/>
        <v/>
      </c>
      <c r="BE1096" s="14" t="str">
        <f t="shared" si="507"/>
        <v/>
      </c>
    </row>
    <row r="1097" spans="5:57" x14ac:dyDescent="0.25">
      <c r="E1097" s="9" t="str">
        <f t="shared" si="481"/>
        <v/>
      </c>
      <c r="F1097" s="9"/>
      <c r="G1097" s="9"/>
      <c r="H1097" s="10" t="str">
        <f t="shared" si="490"/>
        <v/>
      </c>
      <c r="I1097" s="15" t="str">
        <f t="shared" si="491"/>
        <v/>
      </c>
      <c r="K1097" s="9" t="str">
        <f t="shared" si="482"/>
        <v/>
      </c>
      <c r="L1097" s="9"/>
      <c r="M1097" s="9"/>
      <c r="N1097" s="10" t="str">
        <f t="shared" si="492"/>
        <v/>
      </c>
      <c r="O1097" s="11" t="str">
        <f t="shared" si="493"/>
        <v/>
      </c>
      <c r="Q1097" s="9" t="str">
        <f t="shared" si="483"/>
        <v/>
      </c>
      <c r="R1097" s="9"/>
      <c r="S1097" s="9"/>
      <c r="T1097" s="10" t="str">
        <f t="shared" si="494"/>
        <v/>
      </c>
      <c r="U1097" s="11" t="str">
        <f t="shared" si="495"/>
        <v/>
      </c>
      <c r="W1097" s="9" t="str">
        <f t="shared" si="484"/>
        <v/>
      </c>
      <c r="X1097" s="9"/>
      <c r="Y1097" s="9"/>
      <c r="Z1097" s="10" t="str">
        <f t="shared" si="496"/>
        <v/>
      </c>
      <c r="AA1097" s="11" t="str">
        <f t="shared" si="497"/>
        <v/>
      </c>
      <c r="AC1097" s="9" t="str">
        <f t="shared" si="485"/>
        <v/>
      </c>
      <c r="AD1097" s="9"/>
      <c r="AE1097" s="9"/>
      <c r="AF1097" s="10" t="str">
        <f t="shared" si="498"/>
        <v/>
      </c>
      <c r="AG1097" s="11" t="str">
        <f t="shared" si="499"/>
        <v/>
      </c>
      <c r="AI1097" s="9" t="str">
        <f t="shared" si="486"/>
        <v/>
      </c>
      <c r="AJ1097" s="9"/>
      <c r="AK1097" s="9"/>
      <c r="AL1097" s="10" t="str">
        <f t="shared" si="500"/>
        <v/>
      </c>
      <c r="AM1097" s="11" t="str">
        <f t="shared" si="501"/>
        <v/>
      </c>
      <c r="AO1097" s="9" t="str">
        <f t="shared" si="487"/>
        <v/>
      </c>
      <c r="AP1097" s="9"/>
      <c r="AQ1097" s="9"/>
      <c r="AR1097" s="10" t="str">
        <f t="shared" si="502"/>
        <v/>
      </c>
      <c r="AS1097" s="11" t="str">
        <f t="shared" si="503"/>
        <v/>
      </c>
      <c r="AU1097" s="9" t="str">
        <f t="shared" si="488"/>
        <v/>
      </c>
      <c r="AV1097" s="9"/>
      <c r="AW1097" s="9"/>
      <c r="AX1097" s="10" t="str">
        <f t="shared" si="504"/>
        <v/>
      </c>
      <c r="AY1097" s="11" t="str">
        <f t="shared" si="505"/>
        <v/>
      </c>
      <c r="BA1097" s="12" t="str">
        <f t="shared" si="489"/>
        <v/>
      </c>
      <c r="BB1097" s="12"/>
      <c r="BC1097" s="12"/>
      <c r="BD1097" s="13" t="str">
        <f t="shared" si="506"/>
        <v/>
      </c>
      <c r="BE1097" s="14" t="str">
        <f t="shared" si="507"/>
        <v/>
      </c>
    </row>
    <row r="1098" spans="5:57" x14ac:dyDescent="0.25">
      <c r="E1098" s="9" t="str">
        <f t="shared" si="481"/>
        <v/>
      </c>
      <c r="F1098" s="9"/>
      <c r="G1098" s="9"/>
      <c r="H1098" s="10" t="str">
        <f t="shared" si="490"/>
        <v/>
      </c>
      <c r="I1098" s="15" t="str">
        <f t="shared" si="491"/>
        <v/>
      </c>
      <c r="K1098" s="9" t="str">
        <f t="shared" si="482"/>
        <v/>
      </c>
      <c r="L1098" s="9"/>
      <c r="M1098" s="9"/>
      <c r="N1098" s="10" t="str">
        <f t="shared" si="492"/>
        <v/>
      </c>
      <c r="O1098" s="11" t="str">
        <f t="shared" si="493"/>
        <v/>
      </c>
      <c r="Q1098" s="9" t="str">
        <f t="shared" si="483"/>
        <v/>
      </c>
      <c r="R1098" s="9"/>
      <c r="S1098" s="9"/>
      <c r="T1098" s="10" t="str">
        <f t="shared" si="494"/>
        <v/>
      </c>
      <c r="U1098" s="11" t="str">
        <f t="shared" si="495"/>
        <v/>
      </c>
      <c r="W1098" s="9" t="str">
        <f t="shared" si="484"/>
        <v/>
      </c>
      <c r="X1098" s="9"/>
      <c r="Y1098" s="9"/>
      <c r="Z1098" s="10" t="str">
        <f t="shared" si="496"/>
        <v/>
      </c>
      <c r="AA1098" s="11" t="str">
        <f t="shared" si="497"/>
        <v/>
      </c>
      <c r="AC1098" s="9" t="str">
        <f t="shared" si="485"/>
        <v/>
      </c>
      <c r="AD1098" s="9"/>
      <c r="AE1098" s="9"/>
      <c r="AF1098" s="10" t="str">
        <f t="shared" si="498"/>
        <v/>
      </c>
      <c r="AG1098" s="11" t="str">
        <f t="shared" si="499"/>
        <v/>
      </c>
      <c r="AI1098" s="9" t="str">
        <f t="shared" si="486"/>
        <v/>
      </c>
      <c r="AJ1098" s="9"/>
      <c r="AK1098" s="9"/>
      <c r="AL1098" s="10" t="str">
        <f t="shared" si="500"/>
        <v/>
      </c>
      <c r="AM1098" s="11" t="str">
        <f t="shared" si="501"/>
        <v/>
      </c>
      <c r="AO1098" s="9" t="str">
        <f t="shared" si="487"/>
        <v/>
      </c>
      <c r="AP1098" s="9"/>
      <c r="AQ1098" s="9"/>
      <c r="AR1098" s="10" t="str">
        <f t="shared" si="502"/>
        <v/>
      </c>
      <c r="AS1098" s="11" t="str">
        <f t="shared" si="503"/>
        <v/>
      </c>
      <c r="AU1098" s="9" t="str">
        <f t="shared" si="488"/>
        <v/>
      </c>
      <c r="AV1098" s="9"/>
      <c r="AW1098" s="9"/>
      <c r="AX1098" s="10" t="str">
        <f t="shared" si="504"/>
        <v/>
      </c>
      <c r="AY1098" s="11" t="str">
        <f t="shared" si="505"/>
        <v/>
      </c>
      <c r="BA1098" s="12" t="str">
        <f t="shared" si="489"/>
        <v/>
      </c>
      <c r="BB1098" s="12"/>
      <c r="BC1098" s="12"/>
      <c r="BD1098" s="13" t="str">
        <f t="shared" si="506"/>
        <v/>
      </c>
      <c r="BE1098" s="14" t="str">
        <f t="shared" si="507"/>
        <v/>
      </c>
    </row>
    <row r="1099" spans="5:57" x14ac:dyDescent="0.25">
      <c r="E1099" s="9" t="str">
        <f t="shared" si="481"/>
        <v/>
      </c>
      <c r="F1099" s="9"/>
      <c r="G1099" s="9"/>
      <c r="H1099" s="10" t="str">
        <f t="shared" si="490"/>
        <v/>
      </c>
      <c r="I1099" s="15" t="str">
        <f t="shared" si="491"/>
        <v/>
      </c>
      <c r="K1099" s="9" t="str">
        <f t="shared" si="482"/>
        <v/>
      </c>
      <c r="L1099" s="9"/>
      <c r="M1099" s="9"/>
      <c r="N1099" s="10" t="str">
        <f t="shared" si="492"/>
        <v/>
      </c>
      <c r="O1099" s="11" t="str">
        <f t="shared" si="493"/>
        <v/>
      </c>
      <c r="Q1099" s="9" t="str">
        <f t="shared" si="483"/>
        <v/>
      </c>
      <c r="R1099" s="9"/>
      <c r="S1099" s="9"/>
      <c r="T1099" s="10" t="str">
        <f t="shared" si="494"/>
        <v/>
      </c>
      <c r="U1099" s="11" t="str">
        <f t="shared" si="495"/>
        <v/>
      </c>
      <c r="W1099" s="9" t="str">
        <f t="shared" si="484"/>
        <v/>
      </c>
      <c r="X1099" s="9"/>
      <c r="Y1099" s="9"/>
      <c r="Z1099" s="10" t="str">
        <f t="shared" si="496"/>
        <v/>
      </c>
      <c r="AA1099" s="11" t="str">
        <f t="shared" si="497"/>
        <v/>
      </c>
      <c r="AC1099" s="9" t="str">
        <f t="shared" si="485"/>
        <v/>
      </c>
      <c r="AD1099" s="9"/>
      <c r="AE1099" s="9"/>
      <c r="AF1099" s="10" t="str">
        <f t="shared" si="498"/>
        <v/>
      </c>
      <c r="AG1099" s="11" t="str">
        <f t="shared" si="499"/>
        <v/>
      </c>
      <c r="AI1099" s="9" t="str">
        <f t="shared" si="486"/>
        <v/>
      </c>
      <c r="AJ1099" s="9"/>
      <c r="AK1099" s="9"/>
      <c r="AL1099" s="10" t="str">
        <f t="shared" si="500"/>
        <v/>
      </c>
      <c r="AM1099" s="11" t="str">
        <f t="shared" si="501"/>
        <v/>
      </c>
      <c r="AO1099" s="9" t="str">
        <f t="shared" si="487"/>
        <v/>
      </c>
      <c r="AP1099" s="9"/>
      <c r="AQ1099" s="9"/>
      <c r="AR1099" s="10" t="str">
        <f t="shared" si="502"/>
        <v/>
      </c>
      <c r="AS1099" s="11" t="str">
        <f t="shared" si="503"/>
        <v/>
      </c>
      <c r="AU1099" s="9" t="str">
        <f t="shared" si="488"/>
        <v/>
      </c>
      <c r="AV1099" s="9"/>
      <c r="AW1099" s="9"/>
      <c r="AX1099" s="10" t="str">
        <f t="shared" si="504"/>
        <v/>
      </c>
      <c r="AY1099" s="11" t="str">
        <f t="shared" si="505"/>
        <v/>
      </c>
      <c r="BA1099" s="12" t="str">
        <f t="shared" si="489"/>
        <v/>
      </c>
      <c r="BB1099" s="12"/>
      <c r="BC1099" s="12"/>
      <c r="BD1099" s="13" t="str">
        <f t="shared" si="506"/>
        <v/>
      </c>
      <c r="BE1099" s="14" t="str">
        <f t="shared" si="507"/>
        <v/>
      </c>
    </row>
    <row r="1100" spans="5:57" x14ac:dyDescent="0.25">
      <c r="E1100" s="9" t="str">
        <f t="shared" si="481"/>
        <v/>
      </c>
      <c r="F1100" s="9"/>
      <c r="G1100" s="9"/>
      <c r="H1100" s="10" t="str">
        <f t="shared" si="490"/>
        <v/>
      </c>
      <c r="I1100" s="15" t="str">
        <f t="shared" si="491"/>
        <v/>
      </c>
      <c r="K1100" s="9" t="str">
        <f t="shared" si="482"/>
        <v/>
      </c>
      <c r="L1100" s="9"/>
      <c r="M1100" s="9"/>
      <c r="N1100" s="10" t="str">
        <f t="shared" si="492"/>
        <v/>
      </c>
      <c r="O1100" s="11" t="str">
        <f t="shared" si="493"/>
        <v/>
      </c>
      <c r="Q1100" s="9" t="str">
        <f t="shared" si="483"/>
        <v/>
      </c>
      <c r="R1100" s="9"/>
      <c r="S1100" s="9"/>
      <c r="T1100" s="10" t="str">
        <f t="shared" si="494"/>
        <v/>
      </c>
      <c r="U1100" s="11" t="str">
        <f t="shared" si="495"/>
        <v/>
      </c>
      <c r="W1100" s="9" t="str">
        <f t="shared" si="484"/>
        <v/>
      </c>
      <c r="X1100" s="9"/>
      <c r="Y1100" s="9"/>
      <c r="Z1100" s="10" t="str">
        <f t="shared" si="496"/>
        <v/>
      </c>
      <c r="AA1100" s="11" t="str">
        <f t="shared" si="497"/>
        <v/>
      </c>
      <c r="AC1100" s="9" t="str">
        <f t="shared" si="485"/>
        <v/>
      </c>
      <c r="AD1100" s="9"/>
      <c r="AE1100" s="9"/>
      <c r="AF1100" s="10" t="str">
        <f t="shared" si="498"/>
        <v/>
      </c>
      <c r="AG1100" s="11" t="str">
        <f t="shared" si="499"/>
        <v/>
      </c>
      <c r="AI1100" s="9" t="str">
        <f t="shared" si="486"/>
        <v/>
      </c>
      <c r="AJ1100" s="9"/>
      <c r="AK1100" s="9"/>
      <c r="AL1100" s="10" t="str">
        <f t="shared" si="500"/>
        <v/>
      </c>
      <c r="AM1100" s="11" t="str">
        <f t="shared" si="501"/>
        <v/>
      </c>
      <c r="AO1100" s="9" t="str">
        <f t="shared" si="487"/>
        <v/>
      </c>
      <c r="AP1100" s="9"/>
      <c r="AQ1100" s="9"/>
      <c r="AR1100" s="10" t="str">
        <f t="shared" si="502"/>
        <v/>
      </c>
      <c r="AS1100" s="11" t="str">
        <f t="shared" si="503"/>
        <v/>
      </c>
      <c r="AU1100" s="9" t="str">
        <f t="shared" si="488"/>
        <v/>
      </c>
      <c r="AV1100" s="9"/>
      <c r="AW1100" s="9"/>
      <c r="AX1100" s="10" t="str">
        <f t="shared" si="504"/>
        <v/>
      </c>
      <c r="AY1100" s="11" t="str">
        <f t="shared" si="505"/>
        <v/>
      </c>
      <c r="BA1100" s="12" t="str">
        <f t="shared" si="489"/>
        <v/>
      </c>
      <c r="BB1100" s="12"/>
      <c r="BC1100" s="12"/>
      <c r="BD1100" s="13" t="str">
        <f t="shared" si="506"/>
        <v/>
      </c>
      <c r="BE1100" s="14" t="str">
        <f t="shared" si="507"/>
        <v/>
      </c>
    </row>
    <row r="1101" spans="5:57" x14ac:dyDescent="0.25">
      <c r="E1101" s="9" t="str">
        <f t="shared" si="481"/>
        <v/>
      </c>
      <c r="F1101" s="9"/>
      <c r="G1101" s="9"/>
      <c r="H1101" s="10" t="str">
        <f t="shared" si="490"/>
        <v/>
      </c>
      <c r="I1101" s="15" t="str">
        <f t="shared" si="491"/>
        <v/>
      </c>
      <c r="K1101" s="9" t="str">
        <f t="shared" si="482"/>
        <v/>
      </c>
      <c r="L1101" s="9"/>
      <c r="M1101" s="9"/>
      <c r="N1101" s="10" t="str">
        <f t="shared" si="492"/>
        <v/>
      </c>
      <c r="O1101" s="11" t="str">
        <f t="shared" si="493"/>
        <v/>
      </c>
      <c r="Q1101" s="9" t="str">
        <f t="shared" si="483"/>
        <v/>
      </c>
      <c r="R1101" s="9"/>
      <c r="S1101" s="9"/>
      <c r="T1101" s="10" t="str">
        <f t="shared" si="494"/>
        <v/>
      </c>
      <c r="U1101" s="11" t="str">
        <f t="shared" si="495"/>
        <v/>
      </c>
      <c r="W1101" s="9" t="str">
        <f t="shared" si="484"/>
        <v/>
      </c>
      <c r="X1101" s="9"/>
      <c r="Y1101" s="9"/>
      <c r="Z1101" s="10" t="str">
        <f t="shared" si="496"/>
        <v/>
      </c>
      <c r="AA1101" s="11" t="str">
        <f t="shared" si="497"/>
        <v/>
      </c>
      <c r="AC1101" s="9" t="str">
        <f t="shared" si="485"/>
        <v/>
      </c>
      <c r="AD1101" s="9"/>
      <c r="AE1101" s="9"/>
      <c r="AF1101" s="10" t="str">
        <f t="shared" si="498"/>
        <v/>
      </c>
      <c r="AG1101" s="11" t="str">
        <f t="shared" si="499"/>
        <v/>
      </c>
      <c r="AI1101" s="9" t="str">
        <f t="shared" si="486"/>
        <v/>
      </c>
      <c r="AJ1101" s="9"/>
      <c r="AK1101" s="9"/>
      <c r="AL1101" s="10" t="str">
        <f t="shared" si="500"/>
        <v/>
      </c>
      <c r="AM1101" s="11" t="str">
        <f t="shared" si="501"/>
        <v/>
      </c>
      <c r="AO1101" s="9" t="str">
        <f t="shared" si="487"/>
        <v/>
      </c>
      <c r="AP1101" s="9"/>
      <c r="AQ1101" s="9"/>
      <c r="AR1101" s="10" t="str">
        <f t="shared" si="502"/>
        <v/>
      </c>
      <c r="AS1101" s="11" t="str">
        <f t="shared" si="503"/>
        <v/>
      </c>
      <c r="AU1101" s="9" t="str">
        <f t="shared" si="488"/>
        <v/>
      </c>
      <c r="AV1101" s="9"/>
      <c r="AW1101" s="9"/>
      <c r="AX1101" s="10" t="str">
        <f t="shared" si="504"/>
        <v/>
      </c>
      <c r="AY1101" s="11" t="str">
        <f t="shared" si="505"/>
        <v/>
      </c>
      <c r="BA1101" s="12" t="str">
        <f t="shared" si="489"/>
        <v/>
      </c>
      <c r="BB1101" s="12"/>
      <c r="BC1101" s="12"/>
      <c r="BD1101" s="13" t="str">
        <f t="shared" si="506"/>
        <v/>
      </c>
      <c r="BE1101" s="14" t="str">
        <f t="shared" si="507"/>
        <v/>
      </c>
    </row>
    <row r="1102" spans="5:57" x14ac:dyDescent="0.25">
      <c r="E1102" s="9" t="str">
        <f t="shared" si="481"/>
        <v/>
      </c>
      <c r="F1102" s="9"/>
      <c r="G1102" s="9"/>
      <c r="H1102" s="10" t="str">
        <f t="shared" si="490"/>
        <v/>
      </c>
      <c r="I1102" s="15" t="str">
        <f t="shared" si="491"/>
        <v/>
      </c>
      <c r="K1102" s="9" t="str">
        <f t="shared" si="482"/>
        <v/>
      </c>
      <c r="L1102" s="9"/>
      <c r="M1102" s="9"/>
      <c r="N1102" s="10" t="str">
        <f t="shared" si="492"/>
        <v/>
      </c>
      <c r="O1102" s="11" t="str">
        <f t="shared" si="493"/>
        <v/>
      </c>
      <c r="Q1102" s="9" t="str">
        <f t="shared" si="483"/>
        <v/>
      </c>
      <c r="R1102" s="9"/>
      <c r="S1102" s="9"/>
      <c r="T1102" s="10" t="str">
        <f t="shared" si="494"/>
        <v/>
      </c>
      <c r="U1102" s="11" t="str">
        <f t="shared" si="495"/>
        <v/>
      </c>
      <c r="W1102" s="9" t="str">
        <f t="shared" si="484"/>
        <v/>
      </c>
      <c r="X1102" s="9"/>
      <c r="Y1102" s="9"/>
      <c r="Z1102" s="10" t="str">
        <f t="shared" si="496"/>
        <v/>
      </c>
      <c r="AA1102" s="11" t="str">
        <f t="shared" si="497"/>
        <v/>
      </c>
      <c r="AC1102" s="9" t="str">
        <f t="shared" si="485"/>
        <v/>
      </c>
      <c r="AD1102" s="9"/>
      <c r="AE1102" s="9"/>
      <c r="AF1102" s="10" t="str">
        <f t="shared" si="498"/>
        <v/>
      </c>
      <c r="AG1102" s="11" t="str">
        <f t="shared" si="499"/>
        <v/>
      </c>
      <c r="AI1102" s="9" t="str">
        <f t="shared" si="486"/>
        <v/>
      </c>
      <c r="AJ1102" s="9"/>
      <c r="AK1102" s="9"/>
      <c r="AL1102" s="10" t="str">
        <f t="shared" si="500"/>
        <v/>
      </c>
      <c r="AM1102" s="11" t="str">
        <f t="shared" si="501"/>
        <v/>
      </c>
      <c r="AO1102" s="9" t="str">
        <f t="shared" si="487"/>
        <v/>
      </c>
      <c r="AP1102" s="9"/>
      <c r="AQ1102" s="9"/>
      <c r="AR1102" s="10" t="str">
        <f t="shared" si="502"/>
        <v/>
      </c>
      <c r="AS1102" s="11" t="str">
        <f t="shared" si="503"/>
        <v/>
      </c>
      <c r="AU1102" s="9" t="str">
        <f t="shared" si="488"/>
        <v/>
      </c>
      <c r="AV1102" s="9"/>
      <c r="AW1102" s="9"/>
      <c r="AX1102" s="10" t="str">
        <f t="shared" si="504"/>
        <v/>
      </c>
      <c r="AY1102" s="11" t="str">
        <f t="shared" si="505"/>
        <v/>
      </c>
      <c r="BA1102" s="12" t="str">
        <f t="shared" si="489"/>
        <v/>
      </c>
      <c r="BB1102" s="12"/>
      <c r="BC1102" s="12"/>
      <c r="BD1102" s="13" t="str">
        <f t="shared" si="506"/>
        <v/>
      </c>
      <c r="BE1102" s="14" t="str">
        <f t="shared" si="507"/>
        <v/>
      </c>
    </row>
    <row r="1103" spans="5:57" x14ac:dyDescent="0.25">
      <c r="E1103" s="9" t="str">
        <f t="shared" si="481"/>
        <v/>
      </c>
      <c r="F1103" s="9"/>
      <c r="G1103" s="9"/>
      <c r="H1103" s="10" t="str">
        <f t="shared" si="490"/>
        <v/>
      </c>
      <c r="I1103" s="15" t="str">
        <f t="shared" si="491"/>
        <v/>
      </c>
      <c r="K1103" s="9" t="str">
        <f t="shared" si="482"/>
        <v/>
      </c>
      <c r="L1103" s="9"/>
      <c r="M1103" s="9"/>
      <c r="N1103" s="10" t="str">
        <f t="shared" si="492"/>
        <v/>
      </c>
      <c r="O1103" s="11" t="str">
        <f t="shared" si="493"/>
        <v/>
      </c>
      <c r="Q1103" s="9" t="str">
        <f t="shared" si="483"/>
        <v/>
      </c>
      <c r="R1103" s="9"/>
      <c r="S1103" s="9"/>
      <c r="T1103" s="10" t="str">
        <f t="shared" si="494"/>
        <v/>
      </c>
      <c r="U1103" s="11" t="str">
        <f t="shared" si="495"/>
        <v/>
      </c>
      <c r="W1103" s="9" t="str">
        <f t="shared" si="484"/>
        <v/>
      </c>
      <c r="X1103" s="9"/>
      <c r="Y1103" s="9"/>
      <c r="Z1103" s="10" t="str">
        <f t="shared" si="496"/>
        <v/>
      </c>
      <c r="AA1103" s="11" t="str">
        <f t="shared" si="497"/>
        <v/>
      </c>
      <c r="AC1103" s="9" t="str">
        <f t="shared" si="485"/>
        <v/>
      </c>
      <c r="AD1103" s="9"/>
      <c r="AE1103" s="9"/>
      <c r="AF1103" s="10" t="str">
        <f t="shared" si="498"/>
        <v/>
      </c>
      <c r="AG1103" s="11" t="str">
        <f t="shared" si="499"/>
        <v/>
      </c>
      <c r="AI1103" s="9" t="str">
        <f t="shared" si="486"/>
        <v/>
      </c>
      <c r="AJ1103" s="9"/>
      <c r="AK1103" s="9"/>
      <c r="AL1103" s="10" t="str">
        <f t="shared" si="500"/>
        <v/>
      </c>
      <c r="AM1103" s="11" t="str">
        <f t="shared" si="501"/>
        <v/>
      </c>
      <c r="AO1103" s="9" t="str">
        <f t="shared" si="487"/>
        <v/>
      </c>
      <c r="AP1103" s="9"/>
      <c r="AQ1103" s="9"/>
      <c r="AR1103" s="10" t="str">
        <f t="shared" si="502"/>
        <v/>
      </c>
      <c r="AS1103" s="11" t="str">
        <f t="shared" si="503"/>
        <v/>
      </c>
      <c r="AU1103" s="9" t="str">
        <f t="shared" si="488"/>
        <v/>
      </c>
      <c r="AV1103" s="9"/>
      <c r="AW1103" s="9"/>
      <c r="AX1103" s="10" t="str">
        <f t="shared" si="504"/>
        <v/>
      </c>
      <c r="AY1103" s="11" t="str">
        <f t="shared" si="505"/>
        <v/>
      </c>
      <c r="BA1103" s="12" t="str">
        <f t="shared" si="489"/>
        <v/>
      </c>
      <c r="BB1103" s="12"/>
      <c r="BC1103" s="12"/>
      <c r="BD1103" s="13" t="str">
        <f t="shared" si="506"/>
        <v/>
      </c>
      <c r="BE1103" s="14" t="str">
        <f t="shared" si="507"/>
        <v/>
      </c>
    </row>
    <row r="1104" spans="5:57" x14ac:dyDescent="0.25">
      <c r="E1104" s="9" t="str">
        <f t="shared" si="481"/>
        <v/>
      </c>
      <c r="F1104" s="9"/>
      <c r="G1104" s="9"/>
      <c r="H1104" s="10" t="str">
        <f t="shared" si="490"/>
        <v/>
      </c>
      <c r="I1104" s="15" t="str">
        <f t="shared" si="491"/>
        <v/>
      </c>
      <c r="K1104" s="9" t="str">
        <f t="shared" si="482"/>
        <v/>
      </c>
      <c r="L1104" s="9"/>
      <c r="M1104" s="9"/>
      <c r="N1104" s="10" t="str">
        <f t="shared" si="492"/>
        <v/>
      </c>
      <c r="O1104" s="11" t="str">
        <f t="shared" si="493"/>
        <v/>
      </c>
      <c r="Q1104" s="9" t="str">
        <f t="shared" si="483"/>
        <v/>
      </c>
      <c r="R1104" s="9"/>
      <c r="S1104" s="9"/>
      <c r="T1104" s="10" t="str">
        <f t="shared" si="494"/>
        <v/>
      </c>
      <c r="U1104" s="11" t="str">
        <f t="shared" si="495"/>
        <v/>
      </c>
      <c r="W1104" s="9" t="str">
        <f t="shared" si="484"/>
        <v/>
      </c>
      <c r="X1104" s="9"/>
      <c r="Y1104" s="9"/>
      <c r="Z1104" s="10" t="str">
        <f t="shared" si="496"/>
        <v/>
      </c>
      <c r="AA1104" s="11" t="str">
        <f t="shared" si="497"/>
        <v/>
      </c>
      <c r="AC1104" s="9" t="str">
        <f t="shared" si="485"/>
        <v/>
      </c>
      <c r="AD1104" s="9"/>
      <c r="AE1104" s="9"/>
      <c r="AF1104" s="10" t="str">
        <f t="shared" si="498"/>
        <v/>
      </c>
      <c r="AG1104" s="11" t="str">
        <f t="shared" si="499"/>
        <v/>
      </c>
      <c r="AI1104" s="9" t="str">
        <f t="shared" si="486"/>
        <v/>
      </c>
      <c r="AJ1104" s="9"/>
      <c r="AK1104" s="9"/>
      <c r="AL1104" s="10" t="str">
        <f t="shared" si="500"/>
        <v/>
      </c>
      <c r="AM1104" s="11" t="str">
        <f t="shared" si="501"/>
        <v/>
      </c>
      <c r="AO1104" s="9" t="str">
        <f t="shared" si="487"/>
        <v/>
      </c>
      <c r="AP1104" s="9"/>
      <c r="AQ1104" s="9"/>
      <c r="AR1104" s="10" t="str">
        <f t="shared" si="502"/>
        <v/>
      </c>
      <c r="AS1104" s="11" t="str">
        <f t="shared" si="503"/>
        <v/>
      </c>
      <c r="AU1104" s="9" t="str">
        <f t="shared" si="488"/>
        <v/>
      </c>
      <c r="AV1104" s="9"/>
      <c r="AW1104" s="9"/>
      <c r="AX1104" s="10" t="str">
        <f t="shared" si="504"/>
        <v/>
      </c>
      <c r="AY1104" s="11" t="str">
        <f t="shared" si="505"/>
        <v/>
      </c>
      <c r="BA1104" s="12" t="str">
        <f t="shared" si="489"/>
        <v/>
      </c>
      <c r="BB1104" s="12"/>
      <c r="BC1104" s="12"/>
      <c r="BD1104" s="13" t="str">
        <f t="shared" si="506"/>
        <v/>
      </c>
      <c r="BE1104" s="14" t="str">
        <f t="shared" si="507"/>
        <v/>
      </c>
    </row>
    <row r="1105" spans="5:57" x14ac:dyDescent="0.25">
      <c r="E1105" s="9" t="str">
        <f t="shared" si="481"/>
        <v/>
      </c>
      <c r="F1105" s="9"/>
      <c r="G1105" s="9"/>
      <c r="H1105" s="10" t="str">
        <f t="shared" si="490"/>
        <v/>
      </c>
      <c r="I1105" s="15" t="str">
        <f t="shared" si="491"/>
        <v/>
      </c>
      <c r="K1105" s="9" t="str">
        <f t="shared" si="482"/>
        <v/>
      </c>
      <c r="L1105" s="9"/>
      <c r="M1105" s="9"/>
      <c r="N1105" s="10" t="str">
        <f t="shared" si="492"/>
        <v/>
      </c>
      <c r="O1105" s="11" t="str">
        <f t="shared" si="493"/>
        <v/>
      </c>
      <c r="Q1105" s="9" t="str">
        <f t="shared" si="483"/>
        <v/>
      </c>
      <c r="R1105" s="9"/>
      <c r="S1105" s="9"/>
      <c r="T1105" s="10" t="str">
        <f t="shared" si="494"/>
        <v/>
      </c>
      <c r="U1105" s="11" t="str">
        <f t="shared" si="495"/>
        <v/>
      </c>
      <c r="W1105" s="9" t="str">
        <f t="shared" si="484"/>
        <v/>
      </c>
      <c r="X1105" s="9"/>
      <c r="Y1105" s="9"/>
      <c r="Z1105" s="10" t="str">
        <f t="shared" si="496"/>
        <v/>
      </c>
      <c r="AA1105" s="11" t="str">
        <f t="shared" si="497"/>
        <v/>
      </c>
      <c r="AC1105" s="9" t="str">
        <f t="shared" si="485"/>
        <v/>
      </c>
      <c r="AD1105" s="9"/>
      <c r="AE1105" s="9"/>
      <c r="AF1105" s="10" t="str">
        <f t="shared" si="498"/>
        <v/>
      </c>
      <c r="AG1105" s="11" t="str">
        <f t="shared" si="499"/>
        <v/>
      </c>
      <c r="AI1105" s="9" t="str">
        <f t="shared" si="486"/>
        <v/>
      </c>
      <c r="AJ1105" s="9"/>
      <c r="AK1105" s="9"/>
      <c r="AL1105" s="10" t="str">
        <f t="shared" si="500"/>
        <v/>
      </c>
      <c r="AM1105" s="11" t="str">
        <f t="shared" si="501"/>
        <v/>
      </c>
      <c r="AO1105" s="9" t="str">
        <f t="shared" si="487"/>
        <v/>
      </c>
      <c r="AP1105" s="9"/>
      <c r="AQ1105" s="9"/>
      <c r="AR1105" s="10" t="str">
        <f t="shared" si="502"/>
        <v/>
      </c>
      <c r="AS1105" s="11" t="str">
        <f t="shared" si="503"/>
        <v/>
      </c>
      <c r="AU1105" s="9" t="str">
        <f t="shared" si="488"/>
        <v/>
      </c>
      <c r="AV1105" s="9"/>
      <c r="AW1105" s="9"/>
      <c r="AX1105" s="10" t="str">
        <f t="shared" si="504"/>
        <v/>
      </c>
      <c r="AY1105" s="11" t="str">
        <f t="shared" si="505"/>
        <v/>
      </c>
      <c r="BA1105" s="12" t="str">
        <f t="shared" si="489"/>
        <v/>
      </c>
      <c r="BB1105" s="12"/>
      <c r="BC1105" s="12"/>
      <c r="BD1105" s="13" t="str">
        <f t="shared" si="506"/>
        <v/>
      </c>
      <c r="BE1105" s="14" t="str">
        <f t="shared" si="507"/>
        <v/>
      </c>
    </row>
    <row r="1106" spans="5:57" x14ac:dyDescent="0.25">
      <c r="E1106" s="9" t="str">
        <f t="shared" si="481"/>
        <v/>
      </c>
      <c r="F1106" s="9"/>
      <c r="G1106" s="9"/>
      <c r="H1106" s="10" t="str">
        <f t="shared" si="490"/>
        <v/>
      </c>
      <c r="I1106" s="15" t="str">
        <f t="shared" si="491"/>
        <v/>
      </c>
      <c r="K1106" s="9" t="str">
        <f t="shared" si="482"/>
        <v/>
      </c>
      <c r="L1106" s="9"/>
      <c r="M1106" s="9"/>
      <c r="N1106" s="10" t="str">
        <f t="shared" si="492"/>
        <v/>
      </c>
      <c r="O1106" s="11" t="str">
        <f t="shared" si="493"/>
        <v/>
      </c>
      <c r="Q1106" s="9" t="str">
        <f t="shared" si="483"/>
        <v/>
      </c>
      <c r="R1106" s="9"/>
      <c r="S1106" s="9"/>
      <c r="T1106" s="10" t="str">
        <f t="shared" si="494"/>
        <v/>
      </c>
      <c r="U1106" s="11" t="str">
        <f t="shared" si="495"/>
        <v/>
      </c>
      <c r="W1106" s="9" t="str">
        <f t="shared" si="484"/>
        <v/>
      </c>
      <c r="X1106" s="9"/>
      <c r="Y1106" s="9"/>
      <c r="Z1106" s="10" t="str">
        <f t="shared" si="496"/>
        <v/>
      </c>
      <c r="AA1106" s="11" t="str">
        <f t="shared" si="497"/>
        <v/>
      </c>
      <c r="AC1106" s="9" t="str">
        <f t="shared" si="485"/>
        <v/>
      </c>
      <c r="AD1106" s="9"/>
      <c r="AE1106" s="9"/>
      <c r="AF1106" s="10" t="str">
        <f t="shared" si="498"/>
        <v/>
      </c>
      <c r="AG1106" s="11" t="str">
        <f t="shared" si="499"/>
        <v/>
      </c>
      <c r="AI1106" s="9" t="str">
        <f t="shared" si="486"/>
        <v/>
      </c>
      <c r="AJ1106" s="9"/>
      <c r="AK1106" s="9"/>
      <c r="AL1106" s="10" t="str">
        <f t="shared" si="500"/>
        <v/>
      </c>
      <c r="AM1106" s="11" t="str">
        <f t="shared" si="501"/>
        <v/>
      </c>
      <c r="AO1106" s="9" t="str">
        <f t="shared" si="487"/>
        <v/>
      </c>
      <c r="AP1106" s="9"/>
      <c r="AQ1106" s="9"/>
      <c r="AR1106" s="10" t="str">
        <f t="shared" si="502"/>
        <v/>
      </c>
      <c r="AS1106" s="11" t="str">
        <f t="shared" si="503"/>
        <v/>
      </c>
      <c r="AU1106" s="9" t="str">
        <f t="shared" si="488"/>
        <v/>
      </c>
      <c r="AV1106" s="9"/>
      <c r="AW1106" s="9"/>
      <c r="AX1106" s="10" t="str">
        <f t="shared" si="504"/>
        <v/>
      </c>
      <c r="AY1106" s="11" t="str">
        <f t="shared" si="505"/>
        <v/>
      </c>
      <c r="BA1106" s="12" t="str">
        <f t="shared" si="489"/>
        <v/>
      </c>
      <c r="BB1106" s="12"/>
      <c r="BC1106" s="12"/>
      <c r="BD1106" s="13" t="str">
        <f t="shared" si="506"/>
        <v/>
      </c>
      <c r="BE1106" s="14" t="str">
        <f t="shared" si="507"/>
        <v/>
      </c>
    </row>
    <row r="1107" spans="5:57" x14ac:dyDescent="0.25">
      <c r="E1107" s="9" t="str">
        <f t="shared" si="481"/>
        <v/>
      </c>
      <c r="F1107" s="9"/>
      <c r="G1107" s="9"/>
      <c r="H1107" s="10" t="str">
        <f t="shared" si="490"/>
        <v/>
      </c>
      <c r="I1107" s="15" t="str">
        <f t="shared" si="491"/>
        <v/>
      </c>
      <c r="K1107" s="9" t="str">
        <f t="shared" si="482"/>
        <v/>
      </c>
      <c r="L1107" s="9"/>
      <c r="M1107" s="9"/>
      <c r="N1107" s="10" t="str">
        <f t="shared" si="492"/>
        <v/>
      </c>
      <c r="O1107" s="11" t="str">
        <f t="shared" si="493"/>
        <v/>
      </c>
      <c r="Q1107" s="9" t="str">
        <f t="shared" si="483"/>
        <v/>
      </c>
      <c r="R1107" s="9"/>
      <c r="S1107" s="9"/>
      <c r="T1107" s="10" t="str">
        <f t="shared" si="494"/>
        <v/>
      </c>
      <c r="U1107" s="11" t="str">
        <f t="shared" si="495"/>
        <v/>
      </c>
      <c r="W1107" s="9" t="str">
        <f t="shared" si="484"/>
        <v/>
      </c>
      <c r="X1107" s="9"/>
      <c r="Y1107" s="9"/>
      <c r="Z1107" s="10" t="str">
        <f t="shared" si="496"/>
        <v/>
      </c>
      <c r="AA1107" s="11" t="str">
        <f t="shared" si="497"/>
        <v/>
      </c>
      <c r="AC1107" s="9" t="str">
        <f t="shared" si="485"/>
        <v/>
      </c>
      <c r="AD1107" s="9"/>
      <c r="AE1107" s="9"/>
      <c r="AF1107" s="10" t="str">
        <f t="shared" si="498"/>
        <v/>
      </c>
      <c r="AG1107" s="11" t="str">
        <f t="shared" si="499"/>
        <v/>
      </c>
      <c r="AI1107" s="9" t="str">
        <f t="shared" si="486"/>
        <v/>
      </c>
      <c r="AJ1107" s="9"/>
      <c r="AK1107" s="9"/>
      <c r="AL1107" s="10" t="str">
        <f t="shared" si="500"/>
        <v/>
      </c>
      <c r="AM1107" s="11" t="str">
        <f t="shared" si="501"/>
        <v/>
      </c>
      <c r="AO1107" s="9" t="str">
        <f t="shared" si="487"/>
        <v/>
      </c>
      <c r="AP1107" s="9"/>
      <c r="AQ1107" s="9"/>
      <c r="AR1107" s="10" t="str">
        <f t="shared" si="502"/>
        <v/>
      </c>
      <c r="AS1107" s="11" t="str">
        <f t="shared" si="503"/>
        <v/>
      </c>
      <c r="AU1107" s="9" t="str">
        <f t="shared" si="488"/>
        <v/>
      </c>
      <c r="AV1107" s="9"/>
      <c r="AW1107" s="9"/>
      <c r="AX1107" s="10" t="str">
        <f t="shared" si="504"/>
        <v/>
      </c>
      <c r="AY1107" s="11" t="str">
        <f t="shared" si="505"/>
        <v/>
      </c>
      <c r="BA1107" s="12" t="str">
        <f t="shared" si="489"/>
        <v/>
      </c>
      <c r="BB1107" s="12"/>
      <c r="BC1107" s="12"/>
      <c r="BD1107" s="13" t="str">
        <f t="shared" si="506"/>
        <v/>
      </c>
      <c r="BE1107" s="14" t="str">
        <f t="shared" si="507"/>
        <v/>
      </c>
    </row>
    <row r="1108" spans="5:57" x14ac:dyDescent="0.25">
      <c r="E1108" s="9" t="str">
        <f t="shared" si="481"/>
        <v/>
      </c>
      <c r="F1108" s="9"/>
      <c r="G1108" s="9"/>
      <c r="H1108" s="10" t="str">
        <f t="shared" si="490"/>
        <v/>
      </c>
      <c r="I1108" s="15" t="str">
        <f t="shared" si="491"/>
        <v/>
      </c>
      <c r="K1108" s="9" t="str">
        <f t="shared" si="482"/>
        <v/>
      </c>
      <c r="L1108" s="9"/>
      <c r="M1108" s="9"/>
      <c r="N1108" s="10" t="str">
        <f t="shared" si="492"/>
        <v/>
      </c>
      <c r="O1108" s="11" t="str">
        <f t="shared" si="493"/>
        <v/>
      </c>
      <c r="Q1108" s="9" t="str">
        <f t="shared" si="483"/>
        <v/>
      </c>
      <c r="R1108" s="9"/>
      <c r="S1108" s="9"/>
      <c r="T1108" s="10" t="str">
        <f t="shared" si="494"/>
        <v/>
      </c>
      <c r="U1108" s="11" t="str">
        <f t="shared" si="495"/>
        <v/>
      </c>
      <c r="W1108" s="9" t="str">
        <f t="shared" si="484"/>
        <v/>
      </c>
      <c r="X1108" s="9"/>
      <c r="Y1108" s="9"/>
      <c r="Z1108" s="10" t="str">
        <f t="shared" si="496"/>
        <v/>
      </c>
      <c r="AA1108" s="11" t="str">
        <f t="shared" si="497"/>
        <v/>
      </c>
      <c r="AC1108" s="9" t="str">
        <f t="shared" si="485"/>
        <v/>
      </c>
      <c r="AD1108" s="9"/>
      <c r="AE1108" s="9"/>
      <c r="AF1108" s="10" t="str">
        <f t="shared" si="498"/>
        <v/>
      </c>
      <c r="AG1108" s="11" t="str">
        <f t="shared" si="499"/>
        <v/>
      </c>
      <c r="AI1108" s="9" t="str">
        <f t="shared" si="486"/>
        <v/>
      </c>
      <c r="AJ1108" s="9"/>
      <c r="AK1108" s="9"/>
      <c r="AL1108" s="10" t="str">
        <f t="shared" si="500"/>
        <v/>
      </c>
      <c r="AM1108" s="11" t="str">
        <f t="shared" si="501"/>
        <v/>
      </c>
      <c r="AO1108" s="9" t="str">
        <f t="shared" si="487"/>
        <v/>
      </c>
      <c r="AP1108" s="9"/>
      <c r="AQ1108" s="9"/>
      <c r="AR1108" s="10" t="str">
        <f t="shared" si="502"/>
        <v/>
      </c>
      <c r="AS1108" s="11" t="str">
        <f t="shared" si="503"/>
        <v/>
      </c>
      <c r="AU1108" s="9" t="str">
        <f t="shared" si="488"/>
        <v/>
      </c>
      <c r="AV1108" s="9"/>
      <c r="AW1108" s="9"/>
      <c r="AX1108" s="10" t="str">
        <f t="shared" si="504"/>
        <v/>
      </c>
      <c r="AY1108" s="11" t="str">
        <f t="shared" si="505"/>
        <v/>
      </c>
      <c r="BA1108" s="12" t="str">
        <f t="shared" si="489"/>
        <v/>
      </c>
      <c r="BB1108" s="12"/>
      <c r="BC1108" s="12"/>
      <c r="BD1108" s="13" t="str">
        <f t="shared" si="506"/>
        <v/>
      </c>
      <c r="BE1108" s="14" t="str">
        <f t="shared" si="507"/>
        <v/>
      </c>
    </row>
    <row r="1109" spans="5:57" x14ac:dyDescent="0.25">
      <c r="E1109" s="9" t="str">
        <f t="shared" si="481"/>
        <v/>
      </c>
      <c r="F1109" s="9"/>
      <c r="G1109" s="9"/>
      <c r="H1109" s="10" t="str">
        <f t="shared" si="490"/>
        <v/>
      </c>
      <c r="I1109" s="15" t="str">
        <f t="shared" si="491"/>
        <v/>
      </c>
      <c r="K1109" s="9" t="str">
        <f t="shared" si="482"/>
        <v/>
      </c>
      <c r="L1109" s="9"/>
      <c r="M1109" s="9"/>
      <c r="N1109" s="10" t="str">
        <f t="shared" si="492"/>
        <v/>
      </c>
      <c r="O1109" s="11" t="str">
        <f t="shared" si="493"/>
        <v/>
      </c>
      <c r="Q1109" s="9" t="str">
        <f t="shared" si="483"/>
        <v/>
      </c>
      <c r="R1109" s="9"/>
      <c r="S1109" s="9"/>
      <c r="T1109" s="10" t="str">
        <f t="shared" si="494"/>
        <v/>
      </c>
      <c r="U1109" s="11" t="str">
        <f t="shared" si="495"/>
        <v/>
      </c>
      <c r="W1109" s="9" t="str">
        <f t="shared" si="484"/>
        <v/>
      </c>
      <c r="X1109" s="9"/>
      <c r="Y1109" s="9"/>
      <c r="Z1109" s="10" t="str">
        <f t="shared" si="496"/>
        <v/>
      </c>
      <c r="AA1109" s="11" t="str">
        <f t="shared" si="497"/>
        <v/>
      </c>
      <c r="AC1109" s="9" t="str">
        <f t="shared" si="485"/>
        <v/>
      </c>
      <c r="AD1109" s="9"/>
      <c r="AE1109" s="9"/>
      <c r="AF1109" s="10" t="str">
        <f t="shared" si="498"/>
        <v/>
      </c>
      <c r="AG1109" s="11" t="str">
        <f t="shared" si="499"/>
        <v/>
      </c>
      <c r="AI1109" s="9" t="str">
        <f t="shared" si="486"/>
        <v/>
      </c>
      <c r="AJ1109" s="9"/>
      <c r="AK1109" s="9"/>
      <c r="AL1109" s="10" t="str">
        <f t="shared" si="500"/>
        <v/>
      </c>
      <c r="AM1109" s="11" t="str">
        <f t="shared" si="501"/>
        <v/>
      </c>
      <c r="AO1109" s="9" t="str">
        <f t="shared" si="487"/>
        <v/>
      </c>
      <c r="AP1109" s="9"/>
      <c r="AQ1109" s="9"/>
      <c r="AR1109" s="10" t="str">
        <f t="shared" si="502"/>
        <v/>
      </c>
      <c r="AS1109" s="11" t="str">
        <f t="shared" si="503"/>
        <v/>
      </c>
      <c r="AU1109" s="9" t="str">
        <f t="shared" si="488"/>
        <v/>
      </c>
      <c r="AV1109" s="9"/>
      <c r="AW1109" s="9"/>
      <c r="AX1109" s="10" t="str">
        <f t="shared" si="504"/>
        <v/>
      </c>
      <c r="AY1109" s="11" t="str">
        <f t="shared" si="505"/>
        <v/>
      </c>
      <c r="BA1109" s="12" t="str">
        <f t="shared" si="489"/>
        <v/>
      </c>
      <c r="BB1109" s="12"/>
      <c r="BC1109" s="12"/>
      <c r="BD1109" s="13" t="str">
        <f t="shared" si="506"/>
        <v/>
      </c>
      <c r="BE1109" s="14" t="str">
        <f t="shared" si="507"/>
        <v/>
      </c>
    </row>
    <row r="1110" spans="5:57" x14ac:dyDescent="0.25">
      <c r="E1110" s="9" t="str">
        <f t="shared" si="481"/>
        <v/>
      </c>
      <c r="F1110" s="9"/>
      <c r="G1110" s="9"/>
      <c r="H1110" s="10" t="str">
        <f t="shared" si="490"/>
        <v/>
      </c>
      <c r="I1110" s="15" t="str">
        <f t="shared" si="491"/>
        <v/>
      </c>
      <c r="K1110" s="9" t="str">
        <f t="shared" si="482"/>
        <v/>
      </c>
      <c r="L1110" s="9"/>
      <c r="M1110" s="9"/>
      <c r="N1110" s="10" t="str">
        <f t="shared" si="492"/>
        <v/>
      </c>
      <c r="O1110" s="11" t="str">
        <f t="shared" si="493"/>
        <v/>
      </c>
      <c r="Q1110" s="9" t="str">
        <f t="shared" si="483"/>
        <v/>
      </c>
      <c r="R1110" s="9"/>
      <c r="S1110" s="9"/>
      <c r="T1110" s="10" t="str">
        <f t="shared" si="494"/>
        <v/>
      </c>
      <c r="U1110" s="11" t="str">
        <f t="shared" si="495"/>
        <v/>
      </c>
      <c r="W1110" s="9" t="str">
        <f t="shared" si="484"/>
        <v/>
      </c>
      <c r="X1110" s="9"/>
      <c r="Y1110" s="9"/>
      <c r="Z1110" s="10" t="str">
        <f t="shared" si="496"/>
        <v/>
      </c>
      <c r="AA1110" s="11" t="str">
        <f t="shared" si="497"/>
        <v/>
      </c>
      <c r="AC1110" s="9" t="str">
        <f t="shared" si="485"/>
        <v/>
      </c>
      <c r="AD1110" s="9"/>
      <c r="AE1110" s="9"/>
      <c r="AF1110" s="10" t="str">
        <f t="shared" si="498"/>
        <v/>
      </c>
      <c r="AG1110" s="11" t="str">
        <f t="shared" si="499"/>
        <v/>
      </c>
      <c r="AI1110" s="9" t="str">
        <f t="shared" si="486"/>
        <v/>
      </c>
      <c r="AJ1110" s="9"/>
      <c r="AK1110" s="9"/>
      <c r="AL1110" s="10" t="str">
        <f t="shared" si="500"/>
        <v/>
      </c>
      <c r="AM1110" s="11" t="str">
        <f t="shared" si="501"/>
        <v/>
      </c>
      <c r="AO1110" s="9" t="str">
        <f t="shared" si="487"/>
        <v/>
      </c>
      <c r="AP1110" s="9"/>
      <c r="AQ1110" s="9"/>
      <c r="AR1110" s="10" t="str">
        <f t="shared" si="502"/>
        <v/>
      </c>
      <c r="AS1110" s="11" t="str">
        <f t="shared" si="503"/>
        <v/>
      </c>
      <c r="AU1110" s="9" t="str">
        <f t="shared" si="488"/>
        <v/>
      </c>
      <c r="AV1110" s="9"/>
      <c r="AW1110" s="9"/>
      <c r="AX1110" s="10" t="str">
        <f t="shared" si="504"/>
        <v/>
      </c>
      <c r="AY1110" s="11" t="str">
        <f t="shared" si="505"/>
        <v/>
      </c>
      <c r="BA1110" s="12" t="str">
        <f t="shared" si="489"/>
        <v/>
      </c>
      <c r="BB1110" s="12"/>
      <c r="BC1110" s="12"/>
      <c r="BD1110" s="13" t="str">
        <f t="shared" si="506"/>
        <v/>
      </c>
      <c r="BE1110" s="14" t="str">
        <f t="shared" si="507"/>
        <v/>
      </c>
    </row>
    <row r="1111" spans="5:57" x14ac:dyDescent="0.25">
      <c r="E1111" s="9" t="str">
        <f t="shared" si="481"/>
        <v/>
      </c>
      <c r="F1111" s="9"/>
      <c r="G1111" s="9"/>
      <c r="H1111" s="10" t="str">
        <f t="shared" si="490"/>
        <v/>
      </c>
      <c r="I1111" s="15" t="str">
        <f t="shared" si="491"/>
        <v/>
      </c>
      <c r="K1111" s="9" t="str">
        <f t="shared" si="482"/>
        <v/>
      </c>
      <c r="L1111" s="9"/>
      <c r="M1111" s="9"/>
      <c r="N1111" s="10" t="str">
        <f t="shared" si="492"/>
        <v/>
      </c>
      <c r="O1111" s="11" t="str">
        <f t="shared" si="493"/>
        <v/>
      </c>
      <c r="Q1111" s="9" t="str">
        <f t="shared" si="483"/>
        <v/>
      </c>
      <c r="R1111" s="9"/>
      <c r="S1111" s="9"/>
      <c r="T1111" s="10" t="str">
        <f t="shared" si="494"/>
        <v/>
      </c>
      <c r="U1111" s="11" t="str">
        <f t="shared" si="495"/>
        <v/>
      </c>
      <c r="W1111" s="9" t="str">
        <f t="shared" si="484"/>
        <v/>
      </c>
      <c r="X1111" s="9"/>
      <c r="Y1111" s="9"/>
      <c r="Z1111" s="10" t="str">
        <f t="shared" si="496"/>
        <v/>
      </c>
      <c r="AA1111" s="11" t="str">
        <f t="shared" si="497"/>
        <v/>
      </c>
      <c r="AC1111" s="9" t="str">
        <f t="shared" si="485"/>
        <v/>
      </c>
      <c r="AD1111" s="9"/>
      <c r="AE1111" s="9"/>
      <c r="AF1111" s="10" t="str">
        <f t="shared" si="498"/>
        <v/>
      </c>
      <c r="AG1111" s="11" t="str">
        <f t="shared" si="499"/>
        <v/>
      </c>
      <c r="AI1111" s="9" t="str">
        <f t="shared" si="486"/>
        <v/>
      </c>
      <c r="AJ1111" s="9"/>
      <c r="AK1111" s="9"/>
      <c r="AL1111" s="10" t="str">
        <f t="shared" si="500"/>
        <v/>
      </c>
      <c r="AM1111" s="11" t="str">
        <f t="shared" si="501"/>
        <v/>
      </c>
      <c r="AO1111" s="9" t="str">
        <f t="shared" si="487"/>
        <v/>
      </c>
      <c r="AP1111" s="9"/>
      <c r="AQ1111" s="9"/>
      <c r="AR1111" s="10" t="str">
        <f t="shared" si="502"/>
        <v/>
      </c>
      <c r="AS1111" s="11" t="str">
        <f t="shared" si="503"/>
        <v/>
      </c>
      <c r="AU1111" s="9" t="str">
        <f t="shared" si="488"/>
        <v/>
      </c>
      <c r="AV1111" s="9"/>
      <c r="AW1111" s="9"/>
      <c r="AX1111" s="10" t="str">
        <f t="shared" si="504"/>
        <v/>
      </c>
      <c r="AY1111" s="11" t="str">
        <f t="shared" si="505"/>
        <v/>
      </c>
      <c r="BA1111" s="12" t="str">
        <f t="shared" si="489"/>
        <v/>
      </c>
      <c r="BB1111" s="12"/>
      <c r="BC1111" s="12"/>
      <c r="BD1111" s="13" t="str">
        <f t="shared" si="506"/>
        <v/>
      </c>
      <c r="BE1111" s="14" t="str">
        <f t="shared" si="507"/>
        <v/>
      </c>
    </row>
    <row r="1112" spans="5:57" x14ac:dyDescent="0.25">
      <c r="E1112" s="9" t="str">
        <f t="shared" si="481"/>
        <v/>
      </c>
      <c r="F1112" s="9"/>
      <c r="G1112" s="9"/>
      <c r="H1112" s="10" t="str">
        <f t="shared" si="490"/>
        <v/>
      </c>
      <c r="I1112" s="15" t="str">
        <f t="shared" si="491"/>
        <v/>
      </c>
      <c r="K1112" s="9" t="str">
        <f t="shared" si="482"/>
        <v/>
      </c>
      <c r="L1112" s="9"/>
      <c r="M1112" s="9"/>
      <c r="N1112" s="10" t="str">
        <f t="shared" si="492"/>
        <v/>
      </c>
      <c r="O1112" s="11" t="str">
        <f t="shared" si="493"/>
        <v/>
      </c>
      <c r="Q1112" s="9" t="str">
        <f t="shared" si="483"/>
        <v/>
      </c>
      <c r="R1112" s="9"/>
      <c r="S1112" s="9"/>
      <c r="T1112" s="10" t="str">
        <f t="shared" si="494"/>
        <v/>
      </c>
      <c r="U1112" s="11" t="str">
        <f t="shared" si="495"/>
        <v/>
      </c>
      <c r="W1112" s="9" t="str">
        <f t="shared" si="484"/>
        <v/>
      </c>
      <c r="X1112" s="9"/>
      <c r="Y1112" s="9"/>
      <c r="Z1112" s="10" t="str">
        <f t="shared" si="496"/>
        <v/>
      </c>
      <c r="AA1112" s="11" t="str">
        <f t="shared" si="497"/>
        <v/>
      </c>
      <c r="AC1112" s="9" t="str">
        <f t="shared" si="485"/>
        <v/>
      </c>
      <c r="AD1112" s="9"/>
      <c r="AE1112" s="9"/>
      <c r="AF1112" s="10" t="str">
        <f t="shared" si="498"/>
        <v/>
      </c>
      <c r="AG1112" s="11" t="str">
        <f t="shared" si="499"/>
        <v/>
      </c>
      <c r="AI1112" s="9" t="str">
        <f t="shared" si="486"/>
        <v/>
      </c>
      <c r="AJ1112" s="9"/>
      <c r="AK1112" s="9"/>
      <c r="AL1112" s="10" t="str">
        <f t="shared" si="500"/>
        <v/>
      </c>
      <c r="AM1112" s="11" t="str">
        <f t="shared" si="501"/>
        <v/>
      </c>
      <c r="AO1112" s="9" t="str">
        <f t="shared" si="487"/>
        <v/>
      </c>
      <c r="AP1112" s="9"/>
      <c r="AQ1112" s="9"/>
      <c r="AR1112" s="10" t="str">
        <f t="shared" si="502"/>
        <v/>
      </c>
      <c r="AS1112" s="11" t="str">
        <f t="shared" si="503"/>
        <v/>
      </c>
      <c r="AU1112" s="9" t="str">
        <f t="shared" si="488"/>
        <v/>
      </c>
      <c r="AV1112" s="9"/>
      <c r="AW1112" s="9"/>
      <c r="AX1112" s="10" t="str">
        <f t="shared" si="504"/>
        <v/>
      </c>
      <c r="AY1112" s="11" t="str">
        <f t="shared" si="505"/>
        <v/>
      </c>
      <c r="BA1112" s="12" t="str">
        <f t="shared" si="489"/>
        <v/>
      </c>
      <c r="BB1112" s="12"/>
      <c r="BC1112" s="12"/>
      <c r="BD1112" s="13" t="str">
        <f t="shared" si="506"/>
        <v/>
      </c>
      <c r="BE1112" s="14" t="str">
        <f t="shared" si="507"/>
        <v/>
      </c>
    </row>
    <row r="1113" spans="5:57" x14ac:dyDescent="0.25">
      <c r="E1113" s="9" t="str">
        <f t="shared" si="481"/>
        <v/>
      </c>
      <c r="F1113" s="9"/>
      <c r="G1113" s="9"/>
      <c r="H1113" s="10" t="str">
        <f t="shared" si="490"/>
        <v/>
      </c>
      <c r="I1113" s="15" t="str">
        <f t="shared" si="491"/>
        <v/>
      </c>
      <c r="K1113" s="9" t="str">
        <f t="shared" si="482"/>
        <v/>
      </c>
      <c r="L1113" s="9"/>
      <c r="M1113" s="9"/>
      <c r="N1113" s="10" t="str">
        <f t="shared" si="492"/>
        <v/>
      </c>
      <c r="O1113" s="11" t="str">
        <f t="shared" si="493"/>
        <v/>
      </c>
      <c r="Q1113" s="9" t="str">
        <f t="shared" si="483"/>
        <v/>
      </c>
      <c r="R1113" s="9"/>
      <c r="S1113" s="9"/>
      <c r="T1113" s="10" t="str">
        <f t="shared" si="494"/>
        <v/>
      </c>
      <c r="U1113" s="11" t="str">
        <f t="shared" si="495"/>
        <v/>
      </c>
      <c r="W1113" s="9" t="str">
        <f t="shared" si="484"/>
        <v/>
      </c>
      <c r="X1113" s="9"/>
      <c r="Y1113" s="9"/>
      <c r="Z1113" s="10" t="str">
        <f t="shared" si="496"/>
        <v/>
      </c>
      <c r="AA1113" s="11" t="str">
        <f t="shared" si="497"/>
        <v/>
      </c>
      <c r="AC1113" s="9" t="str">
        <f t="shared" si="485"/>
        <v/>
      </c>
      <c r="AD1113" s="9"/>
      <c r="AE1113" s="9"/>
      <c r="AF1113" s="10" t="str">
        <f t="shared" si="498"/>
        <v/>
      </c>
      <c r="AG1113" s="11" t="str">
        <f t="shared" si="499"/>
        <v/>
      </c>
      <c r="AI1113" s="9" t="str">
        <f t="shared" si="486"/>
        <v/>
      </c>
      <c r="AJ1113" s="9"/>
      <c r="AK1113" s="9"/>
      <c r="AL1113" s="10" t="str">
        <f t="shared" si="500"/>
        <v/>
      </c>
      <c r="AM1113" s="11" t="str">
        <f t="shared" si="501"/>
        <v/>
      </c>
      <c r="AO1113" s="9" t="str">
        <f t="shared" si="487"/>
        <v/>
      </c>
      <c r="AP1113" s="9"/>
      <c r="AQ1113" s="9"/>
      <c r="AR1113" s="10" t="str">
        <f t="shared" si="502"/>
        <v/>
      </c>
      <c r="AS1113" s="11" t="str">
        <f t="shared" si="503"/>
        <v/>
      </c>
      <c r="AU1113" s="9" t="str">
        <f t="shared" si="488"/>
        <v/>
      </c>
      <c r="AV1113" s="9"/>
      <c r="AW1113" s="9"/>
      <c r="AX1113" s="10" t="str">
        <f t="shared" si="504"/>
        <v/>
      </c>
      <c r="AY1113" s="11" t="str">
        <f t="shared" si="505"/>
        <v/>
      </c>
      <c r="BA1113" s="12" t="str">
        <f t="shared" si="489"/>
        <v/>
      </c>
      <c r="BB1113" s="12"/>
      <c r="BC1113" s="12"/>
      <c r="BD1113" s="13" t="str">
        <f t="shared" si="506"/>
        <v/>
      </c>
      <c r="BE1113" s="14" t="str">
        <f t="shared" si="507"/>
        <v/>
      </c>
    </row>
    <row r="1114" spans="5:57" x14ac:dyDescent="0.25">
      <c r="E1114" s="9" t="str">
        <f t="shared" si="481"/>
        <v/>
      </c>
      <c r="F1114" s="9"/>
      <c r="G1114" s="9"/>
      <c r="H1114" s="10" t="str">
        <f t="shared" si="490"/>
        <v/>
      </c>
      <c r="I1114" s="15" t="str">
        <f t="shared" si="491"/>
        <v/>
      </c>
      <c r="K1114" s="9" t="str">
        <f t="shared" si="482"/>
        <v/>
      </c>
      <c r="L1114" s="9"/>
      <c r="M1114" s="9"/>
      <c r="N1114" s="10" t="str">
        <f t="shared" si="492"/>
        <v/>
      </c>
      <c r="O1114" s="11" t="str">
        <f t="shared" si="493"/>
        <v/>
      </c>
      <c r="Q1114" s="9" t="str">
        <f t="shared" si="483"/>
        <v/>
      </c>
      <c r="R1114" s="9"/>
      <c r="S1114" s="9"/>
      <c r="T1114" s="10" t="str">
        <f t="shared" si="494"/>
        <v/>
      </c>
      <c r="U1114" s="11" t="str">
        <f t="shared" si="495"/>
        <v/>
      </c>
      <c r="W1114" s="9" t="str">
        <f t="shared" si="484"/>
        <v/>
      </c>
      <c r="X1114" s="9"/>
      <c r="Y1114" s="9"/>
      <c r="Z1114" s="10" t="str">
        <f t="shared" si="496"/>
        <v/>
      </c>
      <c r="AA1114" s="11" t="str">
        <f t="shared" si="497"/>
        <v/>
      </c>
      <c r="AC1114" s="9" t="str">
        <f t="shared" si="485"/>
        <v/>
      </c>
      <c r="AD1114" s="9"/>
      <c r="AE1114" s="9"/>
      <c r="AF1114" s="10" t="str">
        <f t="shared" si="498"/>
        <v/>
      </c>
      <c r="AG1114" s="11" t="str">
        <f t="shared" si="499"/>
        <v/>
      </c>
      <c r="AI1114" s="9" t="str">
        <f t="shared" si="486"/>
        <v/>
      </c>
      <c r="AJ1114" s="9"/>
      <c r="AK1114" s="9"/>
      <c r="AL1114" s="10" t="str">
        <f t="shared" si="500"/>
        <v/>
      </c>
      <c r="AM1114" s="11" t="str">
        <f t="shared" si="501"/>
        <v/>
      </c>
      <c r="AO1114" s="9" t="str">
        <f t="shared" si="487"/>
        <v/>
      </c>
      <c r="AP1114" s="9"/>
      <c r="AQ1114" s="9"/>
      <c r="AR1114" s="10" t="str">
        <f t="shared" si="502"/>
        <v/>
      </c>
      <c r="AS1114" s="11" t="str">
        <f t="shared" si="503"/>
        <v/>
      </c>
      <c r="AU1114" s="9" t="str">
        <f t="shared" si="488"/>
        <v/>
      </c>
      <c r="AV1114" s="9"/>
      <c r="AW1114" s="9"/>
      <c r="AX1114" s="10" t="str">
        <f t="shared" si="504"/>
        <v/>
      </c>
      <c r="AY1114" s="11" t="str">
        <f t="shared" si="505"/>
        <v/>
      </c>
      <c r="BA1114" s="12" t="str">
        <f t="shared" si="489"/>
        <v/>
      </c>
      <c r="BB1114" s="12"/>
      <c r="BC1114" s="12"/>
      <c r="BD1114" s="13" t="str">
        <f t="shared" si="506"/>
        <v/>
      </c>
      <c r="BE1114" s="14" t="str">
        <f t="shared" si="507"/>
        <v/>
      </c>
    </row>
    <row r="1115" spans="5:57" x14ac:dyDescent="0.25">
      <c r="E1115" s="9" t="str">
        <f t="shared" si="481"/>
        <v/>
      </c>
      <c r="F1115" s="9"/>
      <c r="G1115" s="9"/>
      <c r="H1115" s="10" t="str">
        <f t="shared" si="490"/>
        <v/>
      </c>
      <c r="I1115" s="15" t="str">
        <f t="shared" si="491"/>
        <v/>
      </c>
      <c r="K1115" s="9" t="str">
        <f t="shared" si="482"/>
        <v/>
      </c>
      <c r="L1115" s="9"/>
      <c r="M1115" s="9"/>
      <c r="N1115" s="10" t="str">
        <f t="shared" si="492"/>
        <v/>
      </c>
      <c r="O1115" s="11" t="str">
        <f t="shared" si="493"/>
        <v/>
      </c>
      <c r="Q1115" s="9" t="str">
        <f t="shared" si="483"/>
        <v/>
      </c>
      <c r="R1115" s="9"/>
      <c r="S1115" s="9"/>
      <c r="T1115" s="10" t="str">
        <f t="shared" si="494"/>
        <v/>
      </c>
      <c r="U1115" s="11" t="str">
        <f t="shared" si="495"/>
        <v/>
      </c>
      <c r="W1115" s="9" t="str">
        <f t="shared" si="484"/>
        <v/>
      </c>
      <c r="X1115" s="9"/>
      <c r="Y1115" s="9"/>
      <c r="Z1115" s="10" t="str">
        <f t="shared" si="496"/>
        <v/>
      </c>
      <c r="AA1115" s="11" t="str">
        <f t="shared" si="497"/>
        <v/>
      </c>
      <c r="AC1115" s="9" t="str">
        <f t="shared" si="485"/>
        <v/>
      </c>
      <c r="AD1115" s="9"/>
      <c r="AE1115" s="9"/>
      <c r="AF1115" s="10" t="str">
        <f t="shared" si="498"/>
        <v/>
      </c>
      <c r="AG1115" s="11" t="str">
        <f t="shared" si="499"/>
        <v/>
      </c>
      <c r="AI1115" s="9" t="str">
        <f t="shared" si="486"/>
        <v/>
      </c>
      <c r="AJ1115" s="9"/>
      <c r="AK1115" s="9"/>
      <c r="AL1115" s="10" t="str">
        <f t="shared" si="500"/>
        <v/>
      </c>
      <c r="AM1115" s="11" t="str">
        <f t="shared" si="501"/>
        <v/>
      </c>
      <c r="AO1115" s="9" t="str">
        <f t="shared" si="487"/>
        <v/>
      </c>
      <c r="AP1115" s="9"/>
      <c r="AQ1115" s="9"/>
      <c r="AR1115" s="10" t="str">
        <f t="shared" si="502"/>
        <v/>
      </c>
      <c r="AS1115" s="11" t="str">
        <f t="shared" si="503"/>
        <v/>
      </c>
      <c r="AU1115" s="9" t="str">
        <f t="shared" si="488"/>
        <v/>
      </c>
      <c r="AV1115" s="9"/>
      <c r="AW1115" s="9"/>
      <c r="AX1115" s="10" t="str">
        <f t="shared" si="504"/>
        <v/>
      </c>
      <c r="AY1115" s="11" t="str">
        <f t="shared" si="505"/>
        <v/>
      </c>
      <c r="BA1115" s="12" t="str">
        <f t="shared" si="489"/>
        <v/>
      </c>
      <c r="BB1115" s="12"/>
      <c r="BC1115" s="12"/>
      <c r="BD1115" s="13" t="str">
        <f t="shared" si="506"/>
        <v/>
      </c>
      <c r="BE1115" s="14" t="str">
        <f t="shared" si="507"/>
        <v/>
      </c>
    </row>
    <row r="1116" spans="5:57" x14ac:dyDescent="0.25">
      <c r="E1116" s="9" t="str">
        <f t="shared" si="481"/>
        <v/>
      </c>
      <c r="F1116" s="9"/>
      <c r="G1116" s="9"/>
      <c r="H1116" s="10" t="str">
        <f t="shared" si="490"/>
        <v/>
      </c>
      <c r="I1116" s="15" t="str">
        <f t="shared" si="491"/>
        <v/>
      </c>
      <c r="K1116" s="9" t="str">
        <f t="shared" si="482"/>
        <v/>
      </c>
      <c r="L1116" s="9"/>
      <c r="M1116" s="9"/>
      <c r="N1116" s="10" t="str">
        <f t="shared" si="492"/>
        <v/>
      </c>
      <c r="O1116" s="11" t="str">
        <f t="shared" si="493"/>
        <v/>
      </c>
      <c r="Q1116" s="9" t="str">
        <f t="shared" si="483"/>
        <v/>
      </c>
      <c r="R1116" s="9"/>
      <c r="S1116" s="9"/>
      <c r="T1116" s="10" t="str">
        <f t="shared" si="494"/>
        <v/>
      </c>
      <c r="U1116" s="11" t="str">
        <f t="shared" si="495"/>
        <v/>
      </c>
      <c r="W1116" s="9" t="str">
        <f t="shared" si="484"/>
        <v/>
      </c>
      <c r="X1116" s="9"/>
      <c r="Y1116" s="9"/>
      <c r="Z1116" s="10" t="str">
        <f t="shared" si="496"/>
        <v/>
      </c>
      <c r="AA1116" s="11" t="str">
        <f t="shared" si="497"/>
        <v/>
      </c>
      <c r="AC1116" s="9" t="str">
        <f t="shared" si="485"/>
        <v/>
      </c>
      <c r="AD1116" s="9"/>
      <c r="AE1116" s="9"/>
      <c r="AF1116" s="10" t="str">
        <f t="shared" si="498"/>
        <v/>
      </c>
      <c r="AG1116" s="11" t="str">
        <f t="shared" si="499"/>
        <v/>
      </c>
      <c r="AI1116" s="9" t="str">
        <f t="shared" si="486"/>
        <v/>
      </c>
      <c r="AJ1116" s="9"/>
      <c r="AK1116" s="9"/>
      <c r="AL1116" s="10" t="str">
        <f t="shared" si="500"/>
        <v/>
      </c>
      <c r="AM1116" s="11" t="str">
        <f t="shared" si="501"/>
        <v/>
      </c>
      <c r="AO1116" s="9" t="str">
        <f t="shared" si="487"/>
        <v/>
      </c>
      <c r="AP1116" s="9"/>
      <c r="AQ1116" s="9"/>
      <c r="AR1116" s="10" t="str">
        <f t="shared" si="502"/>
        <v/>
      </c>
      <c r="AS1116" s="11" t="str">
        <f t="shared" si="503"/>
        <v/>
      </c>
      <c r="AU1116" s="9" t="str">
        <f t="shared" si="488"/>
        <v/>
      </c>
      <c r="AV1116" s="9"/>
      <c r="AW1116" s="9"/>
      <c r="AX1116" s="10" t="str">
        <f t="shared" si="504"/>
        <v/>
      </c>
      <c r="AY1116" s="11" t="str">
        <f t="shared" si="505"/>
        <v/>
      </c>
      <c r="BA1116" s="12" t="str">
        <f t="shared" si="489"/>
        <v/>
      </c>
      <c r="BB1116" s="12"/>
      <c r="BC1116" s="12"/>
      <c r="BD1116" s="13" t="str">
        <f t="shared" si="506"/>
        <v/>
      </c>
      <c r="BE1116" s="14" t="str">
        <f t="shared" si="507"/>
        <v/>
      </c>
    </row>
    <row r="1117" spans="5:57" x14ac:dyDescent="0.25">
      <c r="E1117" s="9" t="str">
        <f t="shared" si="481"/>
        <v/>
      </c>
      <c r="F1117" s="9"/>
      <c r="G1117" s="9"/>
      <c r="H1117" s="10" t="str">
        <f t="shared" si="490"/>
        <v/>
      </c>
      <c r="I1117" s="15" t="str">
        <f t="shared" si="491"/>
        <v/>
      </c>
      <c r="K1117" s="9" t="str">
        <f t="shared" si="482"/>
        <v/>
      </c>
      <c r="L1117" s="9"/>
      <c r="M1117" s="9"/>
      <c r="N1117" s="10" t="str">
        <f t="shared" si="492"/>
        <v/>
      </c>
      <c r="O1117" s="11" t="str">
        <f t="shared" si="493"/>
        <v/>
      </c>
      <c r="Q1117" s="9" t="str">
        <f t="shared" si="483"/>
        <v/>
      </c>
      <c r="R1117" s="9"/>
      <c r="S1117" s="9"/>
      <c r="T1117" s="10" t="str">
        <f t="shared" si="494"/>
        <v/>
      </c>
      <c r="U1117" s="11" t="str">
        <f t="shared" si="495"/>
        <v/>
      </c>
      <c r="W1117" s="9" t="str">
        <f t="shared" si="484"/>
        <v/>
      </c>
      <c r="X1117" s="9"/>
      <c r="Y1117" s="9"/>
      <c r="Z1117" s="10" t="str">
        <f t="shared" si="496"/>
        <v/>
      </c>
      <c r="AA1117" s="11" t="str">
        <f t="shared" si="497"/>
        <v/>
      </c>
      <c r="AC1117" s="9" t="str">
        <f t="shared" si="485"/>
        <v/>
      </c>
      <c r="AD1117" s="9"/>
      <c r="AE1117" s="9"/>
      <c r="AF1117" s="10" t="str">
        <f t="shared" si="498"/>
        <v/>
      </c>
      <c r="AG1117" s="11" t="str">
        <f t="shared" si="499"/>
        <v/>
      </c>
      <c r="AI1117" s="9" t="str">
        <f t="shared" si="486"/>
        <v/>
      </c>
      <c r="AJ1117" s="9"/>
      <c r="AK1117" s="9"/>
      <c r="AL1117" s="10" t="str">
        <f t="shared" si="500"/>
        <v/>
      </c>
      <c r="AM1117" s="11" t="str">
        <f t="shared" si="501"/>
        <v/>
      </c>
      <c r="AO1117" s="9" t="str">
        <f t="shared" si="487"/>
        <v/>
      </c>
      <c r="AP1117" s="9"/>
      <c r="AQ1117" s="9"/>
      <c r="AR1117" s="10" t="str">
        <f t="shared" si="502"/>
        <v/>
      </c>
      <c r="AS1117" s="11" t="str">
        <f t="shared" si="503"/>
        <v/>
      </c>
      <c r="AU1117" s="9" t="str">
        <f t="shared" si="488"/>
        <v/>
      </c>
      <c r="AV1117" s="9"/>
      <c r="AW1117" s="9"/>
      <c r="AX1117" s="10" t="str">
        <f t="shared" si="504"/>
        <v/>
      </c>
      <c r="AY1117" s="11" t="str">
        <f t="shared" si="505"/>
        <v/>
      </c>
      <c r="BA1117" s="12" t="str">
        <f t="shared" si="489"/>
        <v/>
      </c>
      <c r="BB1117" s="12"/>
      <c r="BC1117" s="12"/>
      <c r="BD1117" s="13" t="str">
        <f t="shared" si="506"/>
        <v/>
      </c>
      <c r="BE1117" s="14" t="str">
        <f t="shared" si="507"/>
        <v/>
      </c>
    </row>
    <row r="1118" spans="5:57" x14ac:dyDescent="0.25">
      <c r="E1118" s="9" t="str">
        <f t="shared" si="481"/>
        <v/>
      </c>
      <c r="F1118" s="9"/>
      <c r="G1118" s="9"/>
      <c r="H1118" s="10" t="str">
        <f t="shared" si="490"/>
        <v/>
      </c>
      <c r="I1118" s="15" t="str">
        <f t="shared" si="491"/>
        <v/>
      </c>
      <c r="K1118" s="9" t="str">
        <f t="shared" si="482"/>
        <v/>
      </c>
      <c r="L1118" s="9"/>
      <c r="M1118" s="9"/>
      <c r="N1118" s="10" t="str">
        <f t="shared" si="492"/>
        <v/>
      </c>
      <c r="O1118" s="11" t="str">
        <f t="shared" si="493"/>
        <v/>
      </c>
      <c r="Q1118" s="9" t="str">
        <f t="shared" si="483"/>
        <v/>
      </c>
      <c r="R1118" s="9"/>
      <c r="S1118" s="9"/>
      <c r="T1118" s="10" t="str">
        <f t="shared" si="494"/>
        <v/>
      </c>
      <c r="U1118" s="11" t="str">
        <f t="shared" si="495"/>
        <v/>
      </c>
      <c r="W1118" s="9" t="str">
        <f t="shared" si="484"/>
        <v/>
      </c>
      <c r="X1118" s="9"/>
      <c r="Y1118" s="9"/>
      <c r="Z1118" s="10" t="str">
        <f t="shared" si="496"/>
        <v/>
      </c>
      <c r="AA1118" s="11" t="str">
        <f t="shared" si="497"/>
        <v/>
      </c>
      <c r="AC1118" s="9" t="str">
        <f t="shared" si="485"/>
        <v/>
      </c>
      <c r="AD1118" s="9"/>
      <c r="AE1118" s="9"/>
      <c r="AF1118" s="10" t="str">
        <f t="shared" si="498"/>
        <v/>
      </c>
      <c r="AG1118" s="11" t="str">
        <f t="shared" si="499"/>
        <v/>
      </c>
      <c r="AI1118" s="9" t="str">
        <f t="shared" si="486"/>
        <v/>
      </c>
      <c r="AJ1118" s="9"/>
      <c r="AK1118" s="9"/>
      <c r="AL1118" s="10" t="str">
        <f t="shared" si="500"/>
        <v/>
      </c>
      <c r="AM1118" s="11" t="str">
        <f t="shared" si="501"/>
        <v/>
      </c>
      <c r="AO1118" s="9" t="str">
        <f t="shared" si="487"/>
        <v/>
      </c>
      <c r="AP1118" s="9"/>
      <c r="AQ1118" s="9"/>
      <c r="AR1118" s="10" t="str">
        <f t="shared" si="502"/>
        <v/>
      </c>
      <c r="AS1118" s="11" t="str">
        <f t="shared" si="503"/>
        <v/>
      </c>
      <c r="AU1118" s="9" t="str">
        <f t="shared" si="488"/>
        <v/>
      </c>
      <c r="AV1118" s="9"/>
      <c r="AW1118" s="9"/>
      <c r="AX1118" s="10" t="str">
        <f t="shared" si="504"/>
        <v/>
      </c>
      <c r="AY1118" s="11" t="str">
        <f t="shared" si="505"/>
        <v/>
      </c>
      <c r="BA1118" s="12" t="str">
        <f t="shared" si="489"/>
        <v/>
      </c>
      <c r="BB1118" s="12"/>
      <c r="BC1118" s="12"/>
      <c r="BD1118" s="13" t="str">
        <f t="shared" si="506"/>
        <v/>
      </c>
      <c r="BE1118" s="14" t="str">
        <f t="shared" si="507"/>
        <v/>
      </c>
    </row>
    <row r="1119" spans="5:57" x14ac:dyDescent="0.25">
      <c r="E1119" s="9" t="str">
        <f t="shared" si="481"/>
        <v/>
      </c>
      <c r="F1119" s="9"/>
      <c r="G1119" s="9"/>
      <c r="H1119" s="10" t="str">
        <f t="shared" si="490"/>
        <v/>
      </c>
      <c r="I1119" s="15" t="str">
        <f t="shared" si="491"/>
        <v/>
      </c>
      <c r="K1119" s="9" t="str">
        <f t="shared" si="482"/>
        <v/>
      </c>
      <c r="L1119" s="9"/>
      <c r="M1119" s="9"/>
      <c r="N1119" s="10" t="str">
        <f t="shared" si="492"/>
        <v/>
      </c>
      <c r="O1119" s="11" t="str">
        <f t="shared" si="493"/>
        <v/>
      </c>
      <c r="Q1119" s="9" t="str">
        <f t="shared" si="483"/>
        <v/>
      </c>
      <c r="R1119" s="9"/>
      <c r="S1119" s="9"/>
      <c r="T1119" s="10" t="str">
        <f t="shared" si="494"/>
        <v/>
      </c>
      <c r="U1119" s="11" t="str">
        <f t="shared" si="495"/>
        <v/>
      </c>
      <c r="W1119" s="9" t="str">
        <f t="shared" si="484"/>
        <v/>
      </c>
      <c r="X1119" s="9"/>
      <c r="Y1119" s="9"/>
      <c r="Z1119" s="10" t="str">
        <f t="shared" si="496"/>
        <v/>
      </c>
      <c r="AA1119" s="11" t="str">
        <f t="shared" si="497"/>
        <v/>
      </c>
      <c r="AC1119" s="9" t="str">
        <f t="shared" si="485"/>
        <v/>
      </c>
      <c r="AD1119" s="9"/>
      <c r="AE1119" s="9"/>
      <c r="AF1119" s="10" t="str">
        <f t="shared" si="498"/>
        <v/>
      </c>
      <c r="AG1119" s="11" t="str">
        <f t="shared" si="499"/>
        <v/>
      </c>
      <c r="AI1119" s="9" t="str">
        <f t="shared" si="486"/>
        <v/>
      </c>
      <c r="AJ1119" s="9"/>
      <c r="AK1119" s="9"/>
      <c r="AL1119" s="10" t="str">
        <f t="shared" si="500"/>
        <v/>
      </c>
      <c r="AM1119" s="11" t="str">
        <f t="shared" si="501"/>
        <v/>
      </c>
      <c r="AO1119" s="9" t="str">
        <f t="shared" si="487"/>
        <v/>
      </c>
      <c r="AP1119" s="9"/>
      <c r="AQ1119" s="9"/>
      <c r="AR1119" s="10" t="str">
        <f t="shared" si="502"/>
        <v/>
      </c>
      <c r="AS1119" s="11" t="str">
        <f t="shared" si="503"/>
        <v/>
      </c>
      <c r="AU1119" s="9" t="str">
        <f t="shared" si="488"/>
        <v/>
      </c>
      <c r="AV1119" s="9"/>
      <c r="AW1119" s="9"/>
      <c r="AX1119" s="10" t="str">
        <f t="shared" si="504"/>
        <v/>
      </c>
      <c r="AY1119" s="11" t="str">
        <f t="shared" si="505"/>
        <v/>
      </c>
      <c r="BA1119" s="12" t="str">
        <f t="shared" si="489"/>
        <v/>
      </c>
      <c r="BB1119" s="12"/>
      <c r="BC1119" s="12"/>
      <c r="BD1119" s="13" t="str">
        <f t="shared" si="506"/>
        <v/>
      </c>
      <c r="BE1119" s="14" t="str">
        <f t="shared" si="507"/>
        <v/>
      </c>
    </row>
    <row r="1120" spans="5:57" x14ac:dyDescent="0.25">
      <c r="E1120" s="9" t="str">
        <f t="shared" si="481"/>
        <v/>
      </c>
      <c r="F1120" s="9"/>
      <c r="G1120" s="9"/>
      <c r="H1120" s="10" t="str">
        <f t="shared" si="490"/>
        <v/>
      </c>
      <c r="I1120" s="15" t="str">
        <f t="shared" si="491"/>
        <v/>
      </c>
      <c r="K1120" s="9" t="str">
        <f t="shared" si="482"/>
        <v/>
      </c>
      <c r="L1120" s="9"/>
      <c r="M1120" s="9"/>
      <c r="N1120" s="10" t="str">
        <f t="shared" si="492"/>
        <v/>
      </c>
      <c r="O1120" s="11" t="str">
        <f t="shared" si="493"/>
        <v/>
      </c>
      <c r="Q1120" s="9" t="str">
        <f t="shared" si="483"/>
        <v/>
      </c>
      <c r="R1120" s="9"/>
      <c r="S1120" s="9"/>
      <c r="T1120" s="10" t="str">
        <f t="shared" si="494"/>
        <v/>
      </c>
      <c r="U1120" s="11" t="str">
        <f t="shared" si="495"/>
        <v/>
      </c>
      <c r="W1120" s="9" t="str">
        <f t="shared" si="484"/>
        <v/>
      </c>
      <c r="X1120" s="9"/>
      <c r="Y1120" s="9"/>
      <c r="Z1120" s="10" t="str">
        <f t="shared" si="496"/>
        <v/>
      </c>
      <c r="AA1120" s="11" t="str">
        <f t="shared" si="497"/>
        <v/>
      </c>
      <c r="AC1120" s="9" t="str">
        <f t="shared" si="485"/>
        <v/>
      </c>
      <c r="AD1120" s="9"/>
      <c r="AE1120" s="9"/>
      <c r="AF1120" s="10" t="str">
        <f t="shared" si="498"/>
        <v/>
      </c>
      <c r="AG1120" s="11" t="str">
        <f t="shared" si="499"/>
        <v/>
      </c>
      <c r="AI1120" s="9" t="str">
        <f t="shared" si="486"/>
        <v/>
      </c>
      <c r="AJ1120" s="9"/>
      <c r="AK1120" s="9"/>
      <c r="AL1120" s="10" t="str">
        <f t="shared" si="500"/>
        <v/>
      </c>
      <c r="AM1120" s="11" t="str">
        <f t="shared" si="501"/>
        <v/>
      </c>
      <c r="AO1120" s="9" t="str">
        <f t="shared" si="487"/>
        <v/>
      </c>
      <c r="AP1120" s="9"/>
      <c r="AQ1120" s="9"/>
      <c r="AR1120" s="10" t="str">
        <f t="shared" si="502"/>
        <v/>
      </c>
      <c r="AS1120" s="11" t="str">
        <f t="shared" si="503"/>
        <v/>
      </c>
      <c r="AU1120" s="9" t="str">
        <f t="shared" si="488"/>
        <v/>
      </c>
      <c r="AV1120" s="9"/>
      <c r="AW1120" s="9"/>
      <c r="AX1120" s="10" t="str">
        <f t="shared" si="504"/>
        <v/>
      </c>
      <c r="AY1120" s="11" t="str">
        <f t="shared" si="505"/>
        <v/>
      </c>
      <c r="BA1120" s="12" t="str">
        <f t="shared" si="489"/>
        <v/>
      </c>
      <c r="BB1120" s="12"/>
      <c r="BC1120" s="12"/>
      <c r="BD1120" s="13" t="str">
        <f t="shared" si="506"/>
        <v/>
      </c>
      <c r="BE1120" s="14" t="str">
        <f t="shared" si="507"/>
        <v/>
      </c>
    </row>
    <row r="1121" spans="5:57" x14ac:dyDescent="0.25">
      <c r="E1121" s="9" t="str">
        <f t="shared" si="481"/>
        <v/>
      </c>
      <c r="F1121" s="9"/>
      <c r="G1121" s="9"/>
      <c r="H1121" s="10" t="str">
        <f t="shared" si="490"/>
        <v/>
      </c>
      <c r="I1121" s="15" t="str">
        <f t="shared" si="491"/>
        <v/>
      </c>
      <c r="K1121" s="9" t="str">
        <f t="shared" si="482"/>
        <v/>
      </c>
      <c r="L1121" s="9"/>
      <c r="M1121" s="9"/>
      <c r="N1121" s="10" t="str">
        <f t="shared" si="492"/>
        <v/>
      </c>
      <c r="O1121" s="11" t="str">
        <f t="shared" si="493"/>
        <v/>
      </c>
      <c r="Q1121" s="9" t="str">
        <f t="shared" si="483"/>
        <v/>
      </c>
      <c r="R1121" s="9"/>
      <c r="S1121" s="9"/>
      <c r="T1121" s="10" t="str">
        <f t="shared" si="494"/>
        <v/>
      </c>
      <c r="U1121" s="11" t="str">
        <f t="shared" si="495"/>
        <v/>
      </c>
      <c r="W1121" s="9" t="str">
        <f t="shared" si="484"/>
        <v/>
      </c>
      <c r="X1121" s="9"/>
      <c r="Y1121" s="9"/>
      <c r="Z1121" s="10" t="str">
        <f t="shared" si="496"/>
        <v/>
      </c>
      <c r="AA1121" s="11" t="str">
        <f t="shared" si="497"/>
        <v/>
      </c>
      <c r="AC1121" s="9" t="str">
        <f t="shared" si="485"/>
        <v/>
      </c>
      <c r="AD1121" s="9"/>
      <c r="AE1121" s="9"/>
      <c r="AF1121" s="10" t="str">
        <f t="shared" si="498"/>
        <v/>
      </c>
      <c r="AG1121" s="11" t="str">
        <f t="shared" si="499"/>
        <v/>
      </c>
      <c r="AI1121" s="9" t="str">
        <f t="shared" si="486"/>
        <v/>
      </c>
      <c r="AJ1121" s="9"/>
      <c r="AK1121" s="9"/>
      <c r="AL1121" s="10" t="str">
        <f t="shared" si="500"/>
        <v/>
      </c>
      <c r="AM1121" s="11" t="str">
        <f t="shared" si="501"/>
        <v/>
      </c>
      <c r="AO1121" s="9" t="str">
        <f t="shared" si="487"/>
        <v/>
      </c>
      <c r="AP1121" s="9"/>
      <c r="AQ1121" s="9"/>
      <c r="AR1121" s="10" t="str">
        <f t="shared" si="502"/>
        <v/>
      </c>
      <c r="AS1121" s="11" t="str">
        <f t="shared" si="503"/>
        <v/>
      </c>
      <c r="AU1121" s="9" t="str">
        <f t="shared" si="488"/>
        <v/>
      </c>
      <c r="AV1121" s="9"/>
      <c r="AW1121" s="9"/>
      <c r="AX1121" s="10" t="str">
        <f t="shared" si="504"/>
        <v/>
      </c>
      <c r="AY1121" s="11" t="str">
        <f t="shared" si="505"/>
        <v/>
      </c>
      <c r="BA1121" s="12" t="str">
        <f t="shared" si="489"/>
        <v/>
      </c>
      <c r="BB1121" s="12"/>
      <c r="BC1121" s="12"/>
      <c r="BD1121" s="13" t="str">
        <f t="shared" si="506"/>
        <v/>
      </c>
      <c r="BE1121" s="14" t="str">
        <f t="shared" si="507"/>
        <v/>
      </c>
    </row>
    <row r="1122" spans="5:57" x14ac:dyDescent="0.25">
      <c r="E1122" s="9" t="str">
        <f t="shared" si="481"/>
        <v/>
      </c>
      <c r="F1122" s="9"/>
      <c r="G1122" s="9"/>
      <c r="H1122" s="10" t="str">
        <f t="shared" si="490"/>
        <v/>
      </c>
      <c r="I1122" s="15" t="str">
        <f t="shared" si="491"/>
        <v/>
      </c>
      <c r="K1122" s="9" t="str">
        <f t="shared" si="482"/>
        <v/>
      </c>
      <c r="L1122" s="9"/>
      <c r="M1122" s="9"/>
      <c r="N1122" s="10" t="str">
        <f t="shared" si="492"/>
        <v/>
      </c>
      <c r="O1122" s="11" t="str">
        <f t="shared" si="493"/>
        <v/>
      </c>
      <c r="Q1122" s="9" t="str">
        <f t="shared" si="483"/>
        <v/>
      </c>
      <c r="R1122" s="9"/>
      <c r="S1122" s="9"/>
      <c r="T1122" s="10" t="str">
        <f t="shared" si="494"/>
        <v/>
      </c>
      <c r="U1122" s="11" t="str">
        <f t="shared" si="495"/>
        <v/>
      </c>
      <c r="W1122" s="9" t="str">
        <f t="shared" si="484"/>
        <v/>
      </c>
      <c r="X1122" s="9"/>
      <c r="Y1122" s="9"/>
      <c r="Z1122" s="10" t="str">
        <f t="shared" si="496"/>
        <v/>
      </c>
      <c r="AA1122" s="11" t="str">
        <f t="shared" si="497"/>
        <v/>
      </c>
      <c r="AC1122" s="9" t="str">
        <f t="shared" si="485"/>
        <v/>
      </c>
      <c r="AD1122" s="9"/>
      <c r="AE1122" s="9"/>
      <c r="AF1122" s="10" t="str">
        <f t="shared" si="498"/>
        <v/>
      </c>
      <c r="AG1122" s="11" t="str">
        <f t="shared" si="499"/>
        <v/>
      </c>
      <c r="AI1122" s="9" t="str">
        <f t="shared" si="486"/>
        <v/>
      </c>
      <c r="AJ1122" s="9"/>
      <c r="AK1122" s="9"/>
      <c r="AL1122" s="10" t="str">
        <f t="shared" si="500"/>
        <v/>
      </c>
      <c r="AM1122" s="11" t="str">
        <f t="shared" si="501"/>
        <v/>
      </c>
      <c r="AO1122" s="9" t="str">
        <f t="shared" si="487"/>
        <v/>
      </c>
      <c r="AP1122" s="9"/>
      <c r="AQ1122" s="9"/>
      <c r="AR1122" s="10" t="str">
        <f t="shared" si="502"/>
        <v/>
      </c>
      <c r="AS1122" s="11" t="str">
        <f t="shared" si="503"/>
        <v/>
      </c>
      <c r="AU1122" s="9" t="str">
        <f t="shared" si="488"/>
        <v/>
      </c>
      <c r="AV1122" s="9"/>
      <c r="AW1122" s="9"/>
      <c r="AX1122" s="10" t="str">
        <f t="shared" si="504"/>
        <v/>
      </c>
      <c r="AY1122" s="11" t="str">
        <f t="shared" si="505"/>
        <v/>
      </c>
      <c r="BA1122" s="12" t="str">
        <f t="shared" si="489"/>
        <v/>
      </c>
      <c r="BB1122" s="12"/>
      <c r="BC1122" s="12"/>
      <c r="BD1122" s="13" t="str">
        <f t="shared" si="506"/>
        <v/>
      </c>
      <c r="BE1122" s="14" t="str">
        <f t="shared" si="507"/>
        <v/>
      </c>
    </row>
    <row r="1123" spans="5:57" x14ac:dyDescent="0.25">
      <c r="E1123" s="9" t="str">
        <f t="shared" si="481"/>
        <v/>
      </c>
      <c r="F1123" s="9"/>
      <c r="G1123" s="9"/>
      <c r="H1123" s="10" t="str">
        <f t="shared" si="490"/>
        <v/>
      </c>
      <c r="I1123" s="15" t="str">
        <f t="shared" si="491"/>
        <v/>
      </c>
      <c r="K1123" s="9" t="str">
        <f t="shared" si="482"/>
        <v/>
      </c>
      <c r="L1123" s="9"/>
      <c r="M1123" s="9"/>
      <c r="N1123" s="10" t="str">
        <f t="shared" si="492"/>
        <v/>
      </c>
      <c r="O1123" s="11" t="str">
        <f t="shared" si="493"/>
        <v/>
      </c>
      <c r="Q1123" s="9" t="str">
        <f t="shared" si="483"/>
        <v/>
      </c>
      <c r="R1123" s="9"/>
      <c r="S1123" s="9"/>
      <c r="T1123" s="10" t="str">
        <f t="shared" si="494"/>
        <v/>
      </c>
      <c r="U1123" s="11" t="str">
        <f t="shared" si="495"/>
        <v/>
      </c>
      <c r="W1123" s="9" t="str">
        <f t="shared" si="484"/>
        <v/>
      </c>
      <c r="X1123" s="9"/>
      <c r="Y1123" s="9"/>
      <c r="Z1123" s="10" t="str">
        <f t="shared" si="496"/>
        <v/>
      </c>
      <c r="AA1123" s="11" t="str">
        <f t="shared" si="497"/>
        <v/>
      </c>
      <c r="AC1123" s="9" t="str">
        <f t="shared" si="485"/>
        <v/>
      </c>
      <c r="AD1123" s="9"/>
      <c r="AE1123" s="9"/>
      <c r="AF1123" s="10" t="str">
        <f t="shared" si="498"/>
        <v/>
      </c>
      <c r="AG1123" s="11" t="str">
        <f t="shared" si="499"/>
        <v/>
      </c>
      <c r="AI1123" s="9" t="str">
        <f t="shared" si="486"/>
        <v/>
      </c>
      <c r="AJ1123" s="9"/>
      <c r="AK1123" s="9"/>
      <c r="AL1123" s="10" t="str">
        <f t="shared" si="500"/>
        <v/>
      </c>
      <c r="AM1123" s="11" t="str">
        <f t="shared" si="501"/>
        <v/>
      </c>
      <c r="AO1123" s="9" t="str">
        <f t="shared" si="487"/>
        <v/>
      </c>
      <c r="AP1123" s="9"/>
      <c r="AQ1123" s="9"/>
      <c r="AR1123" s="10" t="str">
        <f t="shared" si="502"/>
        <v/>
      </c>
      <c r="AS1123" s="11" t="str">
        <f t="shared" si="503"/>
        <v/>
      </c>
      <c r="AU1123" s="9" t="str">
        <f t="shared" si="488"/>
        <v/>
      </c>
      <c r="AV1123" s="9"/>
      <c r="AW1123" s="9"/>
      <c r="AX1123" s="10" t="str">
        <f t="shared" si="504"/>
        <v/>
      </c>
      <c r="AY1123" s="11" t="str">
        <f t="shared" si="505"/>
        <v/>
      </c>
      <c r="BA1123" s="12" t="str">
        <f t="shared" si="489"/>
        <v/>
      </c>
      <c r="BB1123" s="12"/>
      <c r="BC1123" s="12"/>
      <c r="BD1123" s="13" t="str">
        <f t="shared" si="506"/>
        <v/>
      </c>
      <c r="BE1123" s="14" t="str">
        <f t="shared" si="507"/>
        <v/>
      </c>
    </row>
    <row r="1124" spans="5:57" x14ac:dyDescent="0.25">
      <c r="E1124" s="9" t="str">
        <f t="shared" si="481"/>
        <v/>
      </c>
      <c r="F1124" s="9"/>
      <c r="G1124" s="9"/>
      <c r="H1124" s="10" t="str">
        <f t="shared" si="490"/>
        <v/>
      </c>
      <c r="I1124" s="15" t="str">
        <f t="shared" si="491"/>
        <v/>
      </c>
      <c r="K1124" s="9" t="str">
        <f t="shared" si="482"/>
        <v/>
      </c>
      <c r="L1124" s="9"/>
      <c r="M1124" s="9"/>
      <c r="N1124" s="10" t="str">
        <f t="shared" si="492"/>
        <v/>
      </c>
      <c r="O1124" s="11" t="str">
        <f t="shared" si="493"/>
        <v/>
      </c>
      <c r="Q1124" s="9" t="str">
        <f t="shared" si="483"/>
        <v/>
      </c>
      <c r="R1124" s="9"/>
      <c r="S1124" s="9"/>
      <c r="T1124" s="10" t="str">
        <f t="shared" si="494"/>
        <v/>
      </c>
      <c r="U1124" s="11" t="str">
        <f t="shared" si="495"/>
        <v/>
      </c>
      <c r="W1124" s="9" t="str">
        <f t="shared" si="484"/>
        <v/>
      </c>
      <c r="X1124" s="9"/>
      <c r="Y1124" s="9"/>
      <c r="Z1124" s="10" t="str">
        <f t="shared" si="496"/>
        <v/>
      </c>
      <c r="AA1124" s="11" t="str">
        <f t="shared" si="497"/>
        <v/>
      </c>
      <c r="AC1124" s="9" t="str">
        <f t="shared" si="485"/>
        <v/>
      </c>
      <c r="AD1124" s="9"/>
      <c r="AE1124" s="9"/>
      <c r="AF1124" s="10" t="str">
        <f t="shared" si="498"/>
        <v/>
      </c>
      <c r="AG1124" s="11" t="str">
        <f t="shared" si="499"/>
        <v/>
      </c>
      <c r="AI1124" s="9" t="str">
        <f t="shared" si="486"/>
        <v/>
      </c>
      <c r="AJ1124" s="9"/>
      <c r="AK1124" s="9"/>
      <c r="AL1124" s="10" t="str">
        <f t="shared" si="500"/>
        <v/>
      </c>
      <c r="AM1124" s="11" t="str">
        <f t="shared" si="501"/>
        <v/>
      </c>
      <c r="AO1124" s="9" t="str">
        <f t="shared" si="487"/>
        <v/>
      </c>
      <c r="AP1124" s="9"/>
      <c r="AQ1124" s="9"/>
      <c r="AR1124" s="10" t="str">
        <f t="shared" si="502"/>
        <v/>
      </c>
      <c r="AS1124" s="11" t="str">
        <f t="shared" si="503"/>
        <v/>
      </c>
      <c r="AU1124" s="9" t="str">
        <f t="shared" si="488"/>
        <v/>
      </c>
      <c r="AV1124" s="9"/>
      <c r="AW1124" s="9"/>
      <c r="AX1124" s="10" t="str">
        <f t="shared" si="504"/>
        <v/>
      </c>
      <c r="AY1124" s="11" t="str">
        <f t="shared" si="505"/>
        <v/>
      </c>
      <c r="BA1124" s="12" t="str">
        <f t="shared" si="489"/>
        <v/>
      </c>
      <c r="BB1124" s="12"/>
      <c r="BC1124" s="12"/>
      <c r="BD1124" s="13" t="str">
        <f t="shared" si="506"/>
        <v/>
      </c>
      <c r="BE1124" s="14" t="str">
        <f t="shared" si="507"/>
        <v/>
      </c>
    </row>
    <row r="1125" spans="5:57" x14ac:dyDescent="0.25">
      <c r="E1125" s="9" t="str">
        <f t="shared" si="481"/>
        <v/>
      </c>
      <c r="F1125" s="9"/>
      <c r="G1125" s="9"/>
      <c r="H1125" s="10" t="str">
        <f t="shared" si="490"/>
        <v/>
      </c>
      <c r="I1125" s="15" t="str">
        <f t="shared" si="491"/>
        <v/>
      </c>
      <c r="K1125" s="9" t="str">
        <f t="shared" si="482"/>
        <v/>
      </c>
      <c r="L1125" s="9"/>
      <c r="M1125" s="9"/>
      <c r="N1125" s="10" t="str">
        <f t="shared" si="492"/>
        <v/>
      </c>
      <c r="O1125" s="11" t="str">
        <f t="shared" si="493"/>
        <v/>
      </c>
      <c r="Q1125" s="9" t="str">
        <f t="shared" si="483"/>
        <v/>
      </c>
      <c r="R1125" s="9"/>
      <c r="S1125" s="9"/>
      <c r="T1125" s="10" t="str">
        <f t="shared" si="494"/>
        <v/>
      </c>
      <c r="U1125" s="11" t="str">
        <f t="shared" si="495"/>
        <v/>
      </c>
      <c r="W1125" s="9" t="str">
        <f t="shared" si="484"/>
        <v/>
      </c>
      <c r="X1125" s="9"/>
      <c r="Y1125" s="9"/>
      <c r="Z1125" s="10" t="str">
        <f t="shared" si="496"/>
        <v/>
      </c>
      <c r="AA1125" s="11" t="str">
        <f t="shared" si="497"/>
        <v/>
      </c>
      <c r="AC1125" s="9" t="str">
        <f t="shared" si="485"/>
        <v/>
      </c>
      <c r="AD1125" s="9"/>
      <c r="AE1125" s="9"/>
      <c r="AF1125" s="10" t="str">
        <f t="shared" si="498"/>
        <v/>
      </c>
      <c r="AG1125" s="11" t="str">
        <f t="shared" si="499"/>
        <v/>
      </c>
      <c r="AI1125" s="9" t="str">
        <f t="shared" si="486"/>
        <v/>
      </c>
      <c r="AJ1125" s="9"/>
      <c r="AK1125" s="9"/>
      <c r="AL1125" s="10" t="str">
        <f t="shared" si="500"/>
        <v/>
      </c>
      <c r="AM1125" s="11" t="str">
        <f t="shared" si="501"/>
        <v/>
      </c>
      <c r="AO1125" s="9" t="str">
        <f t="shared" si="487"/>
        <v/>
      </c>
      <c r="AP1125" s="9"/>
      <c r="AQ1125" s="9"/>
      <c r="AR1125" s="10" t="str">
        <f t="shared" si="502"/>
        <v/>
      </c>
      <c r="AS1125" s="11" t="str">
        <f t="shared" si="503"/>
        <v/>
      </c>
      <c r="AU1125" s="9" t="str">
        <f t="shared" si="488"/>
        <v/>
      </c>
      <c r="AV1125" s="9"/>
      <c r="AW1125" s="9"/>
      <c r="AX1125" s="10" t="str">
        <f t="shared" si="504"/>
        <v/>
      </c>
      <c r="AY1125" s="11" t="str">
        <f t="shared" si="505"/>
        <v/>
      </c>
      <c r="BA1125" s="12" t="str">
        <f t="shared" si="489"/>
        <v/>
      </c>
      <c r="BB1125" s="12"/>
      <c r="BC1125" s="12"/>
      <c r="BD1125" s="13" t="str">
        <f t="shared" si="506"/>
        <v/>
      </c>
      <c r="BE1125" s="14" t="str">
        <f t="shared" si="507"/>
        <v/>
      </c>
    </row>
    <row r="1126" spans="5:57" x14ac:dyDescent="0.25">
      <c r="E1126" s="9" t="str">
        <f t="shared" si="481"/>
        <v/>
      </c>
      <c r="F1126" s="9"/>
      <c r="G1126" s="9"/>
      <c r="H1126" s="10" t="str">
        <f t="shared" si="490"/>
        <v/>
      </c>
      <c r="I1126" s="15" t="str">
        <f t="shared" si="491"/>
        <v/>
      </c>
      <c r="K1126" s="9" t="str">
        <f t="shared" si="482"/>
        <v/>
      </c>
      <c r="L1126" s="9"/>
      <c r="M1126" s="9"/>
      <c r="N1126" s="10" t="str">
        <f t="shared" si="492"/>
        <v/>
      </c>
      <c r="O1126" s="11" t="str">
        <f t="shared" si="493"/>
        <v/>
      </c>
      <c r="Q1126" s="9" t="str">
        <f t="shared" si="483"/>
        <v/>
      </c>
      <c r="R1126" s="9"/>
      <c r="S1126" s="9"/>
      <c r="T1126" s="10" t="str">
        <f t="shared" si="494"/>
        <v/>
      </c>
      <c r="U1126" s="11" t="str">
        <f t="shared" si="495"/>
        <v/>
      </c>
      <c r="W1126" s="9" t="str">
        <f t="shared" si="484"/>
        <v/>
      </c>
      <c r="X1126" s="9"/>
      <c r="Y1126" s="9"/>
      <c r="Z1126" s="10" t="str">
        <f t="shared" si="496"/>
        <v/>
      </c>
      <c r="AA1126" s="11" t="str">
        <f t="shared" si="497"/>
        <v/>
      </c>
      <c r="AC1126" s="9" t="str">
        <f t="shared" si="485"/>
        <v/>
      </c>
      <c r="AD1126" s="9"/>
      <c r="AE1126" s="9"/>
      <c r="AF1126" s="10" t="str">
        <f t="shared" si="498"/>
        <v/>
      </c>
      <c r="AG1126" s="11" t="str">
        <f t="shared" si="499"/>
        <v/>
      </c>
      <c r="AI1126" s="9" t="str">
        <f t="shared" si="486"/>
        <v/>
      </c>
      <c r="AJ1126" s="9"/>
      <c r="AK1126" s="9"/>
      <c r="AL1126" s="10" t="str">
        <f t="shared" si="500"/>
        <v/>
      </c>
      <c r="AM1126" s="11" t="str">
        <f t="shared" si="501"/>
        <v/>
      </c>
      <c r="AO1126" s="9" t="str">
        <f t="shared" si="487"/>
        <v/>
      </c>
      <c r="AP1126" s="9"/>
      <c r="AQ1126" s="9"/>
      <c r="AR1126" s="10" t="str">
        <f t="shared" si="502"/>
        <v/>
      </c>
      <c r="AS1126" s="11" t="str">
        <f t="shared" si="503"/>
        <v/>
      </c>
      <c r="AU1126" s="9" t="str">
        <f t="shared" si="488"/>
        <v/>
      </c>
      <c r="AV1126" s="9"/>
      <c r="AW1126" s="9"/>
      <c r="AX1126" s="10" t="str">
        <f t="shared" si="504"/>
        <v/>
      </c>
      <c r="AY1126" s="11" t="str">
        <f t="shared" si="505"/>
        <v/>
      </c>
      <c r="BA1126" s="12" t="str">
        <f t="shared" si="489"/>
        <v/>
      </c>
      <c r="BB1126" s="12"/>
      <c r="BC1126" s="12"/>
      <c r="BD1126" s="13" t="str">
        <f t="shared" si="506"/>
        <v/>
      </c>
      <c r="BE1126" s="14" t="str">
        <f t="shared" si="507"/>
        <v/>
      </c>
    </row>
    <row r="1127" spans="5:57" x14ac:dyDescent="0.25">
      <c r="E1127" s="9" t="str">
        <f t="shared" si="481"/>
        <v/>
      </c>
      <c r="F1127" s="9"/>
      <c r="G1127" s="9"/>
      <c r="H1127" s="10" t="str">
        <f t="shared" si="490"/>
        <v/>
      </c>
      <c r="I1127" s="15" t="str">
        <f t="shared" si="491"/>
        <v/>
      </c>
      <c r="K1127" s="9" t="str">
        <f t="shared" si="482"/>
        <v/>
      </c>
      <c r="L1127" s="9"/>
      <c r="M1127" s="9"/>
      <c r="N1127" s="10" t="str">
        <f t="shared" si="492"/>
        <v/>
      </c>
      <c r="O1127" s="11" t="str">
        <f t="shared" si="493"/>
        <v/>
      </c>
      <c r="Q1127" s="9" t="str">
        <f t="shared" si="483"/>
        <v/>
      </c>
      <c r="R1127" s="9"/>
      <c r="S1127" s="9"/>
      <c r="T1127" s="10" t="str">
        <f t="shared" si="494"/>
        <v/>
      </c>
      <c r="U1127" s="11" t="str">
        <f t="shared" si="495"/>
        <v/>
      </c>
      <c r="W1127" s="9" t="str">
        <f t="shared" si="484"/>
        <v/>
      </c>
      <c r="X1127" s="9"/>
      <c r="Y1127" s="9"/>
      <c r="Z1127" s="10" t="str">
        <f t="shared" si="496"/>
        <v/>
      </c>
      <c r="AA1127" s="11" t="str">
        <f t="shared" si="497"/>
        <v/>
      </c>
      <c r="AC1127" s="9" t="str">
        <f t="shared" si="485"/>
        <v/>
      </c>
      <c r="AD1127" s="9"/>
      <c r="AE1127" s="9"/>
      <c r="AF1127" s="10" t="str">
        <f t="shared" si="498"/>
        <v/>
      </c>
      <c r="AG1127" s="11" t="str">
        <f t="shared" si="499"/>
        <v/>
      </c>
      <c r="AI1127" s="9" t="str">
        <f t="shared" si="486"/>
        <v/>
      </c>
      <c r="AJ1127" s="9"/>
      <c r="AK1127" s="9"/>
      <c r="AL1127" s="10" t="str">
        <f t="shared" si="500"/>
        <v/>
      </c>
      <c r="AM1127" s="11" t="str">
        <f t="shared" si="501"/>
        <v/>
      </c>
      <c r="AO1127" s="9" t="str">
        <f t="shared" si="487"/>
        <v/>
      </c>
      <c r="AP1127" s="9"/>
      <c r="AQ1127" s="9"/>
      <c r="AR1127" s="10" t="str">
        <f t="shared" si="502"/>
        <v/>
      </c>
      <c r="AS1127" s="11" t="str">
        <f t="shared" si="503"/>
        <v/>
      </c>
      <c r="AU1127" s="9" t="str">
        <f t="shared" si="488"/>
        <v/>
      </c>
      <c r="AV1127" s="9"/>
      <c r="AW1127" s="9"/>
      <c r="AX1127" s="10" t="str">
        <f t="shared" si="504"/>
        <v/>
      </c>
      <c r="AY1127" s="11" t="str">
        <f t="shared" si="505"/>
        <v/>
      </c>
      <c r="BA1127" s="12" t="str">
        <f t="shared" si="489"/>
        <v/>
      </c>
      <c r="BB1127" s="12"/>
      <c r="BC1127" s="12"/>
      <c r="BD1127" s="13" t="str">
        <f t="shared" si="506"/>
        <v/>
      </c>
      <c r="BE1127" s="14" t="str">
        <f t="shared" si="507"/>
        <v/>
      </c>
    </row>
    <row r="1128" spans="5:57" x14ac:dyDescent="0.25">
      <c r="E1128" s="9" t="str">
        <f t="shared" si="481"/>
        <v/>
      </c>
      <c r="F1128" s="9"/>
      <c r="G1128" s="9"/>
      <c r="H1128" s="10" t="str">
        <f t="shared" si="490"/>
        <v/>
      </c>
      <c r="I1128" s="15" t="str">
        <f t="shared" si="491"/>
        <v/>
      </c>
      <c r="K1128" s="9" t="str">
        <f t="shared" si="482"/>
        <v/>
      </c>
      <c r="L1128" s="9"/>
      <c r="M1128" s="9"/>
      <c r="N1128" s="10" t="str">
        <f t="shared" si="492"/>
        <v/>
      </c>
      <c r="O1128" s="11" t="str">
        <f t="shared" si="493"/>
        <v/>
      </c>
      <c r="Q1128" s="9" t="str">
        <f t="shared" si="483"/>
        <v/>
      </c>
      <c r="R1128" s="9"/>
      <c r="S1128" s="9"/>
      <c r="T1128" s="10" t="str">
        <f t="shared" si="494"/>
        <v/>
      </c>
      <c r="U1128" s="11" t="str">
        <f t="shared" si="495"/>
        <v/>
      </c>
      <c r="W1128" s="9" t="str">
        <f t="shared" si="484"/>
        <v/>
      </c>
      <c r="X1128" s="9"/>
      <c r="Y1128" s="9"/>
      <c r="Z1128" s="10" t="str">
        <f t="shared" si="496"/>
        <v/>
      </c>
      <c r="AA1128" s="11" t="str">
        <f t="shared" si="497"/>
        <v/>
      </c>
      <c r="AC1128" s="9" t="str">
        <f t="shared" si="485"/>
        <v/>
      </c>
      <c r="AD1128" s="9"/>
      <c r="AE1128" s="9"/>
      <c r="AF1128" s="10" t="str">
        <f t="shared" si="498"/>
        <v/>
      </c>
      <c r="AG1128" s="11" t="str">
        <f t="shared" si="499"/>
        <v/>
      </c>
      <c r="AI1128" s="9" t="str">
        <f t="shared" si="486"/>
        <v/>
      </c>
      <c r="AJ1128" s="9"/>
      <c r="AK1128" s="9"/>
      <c r="AL1128" s="10" t="str">
        <f t="shared" si="500"/>
        <v/>
      </c>
      <c r="AM1128" s="11" t="str">
        <f t="shared" si="501"/>
        <v/>
      </c>
      <c r="AO1128" s="9" t="str">
        <f t="shared" si="487"/>
        <v/>
      </c>
      <c r="AP1128" s="9"/>
      <c r="AQ1128" s="9"/>
      <c r="AR1128" s="10" t="str">
        <f t="shared" si="502"/>
        <v/>
      </c>
      <c r="AS1128" s="11" t="str">
        <f t="shared" si="503"/>
        <v/>
      </c>
      <c r="AU1128" s="9" t="str">
        <f t="shared" si="488"/>
        <v/>
      </c>
      <c r="AV1128" s="9"/>
      <c r="AW1128" s="9"/>
      <c r="AX1128" s="10" t="str">
        <f t="shared" si="504"/>
        <v/>
      </c>
      <c r="AY1128" s="11" t="str">
        <f t="shared" si="505"/>
        <v/>
      </c>
      <c r="BA1128" s="12" t="str">
        <f t="shared" si="489"/>
        <v/>
      </c>
      <c r="BB1128" s="12"/>
      <c r="BC1128" s="12"/>
      <c r="BD1128" s="13" t="str">
        <f t="shared" si="506"/>
        <v/>
      </c>
      <c r="BE1128" s="14" t="str">
        <f t="shared" si="507"/>
        <v/>
      </c>
    </row>
    <row r="1129" spans="5:57" x14ac:dyDescent="0.25">
      <c r="E1129" s="9" t="str">
        <f t="shared" si="481"/>
        <v/>
      </c>
      <c r="F1129" s="9"/>
      <c r="G1129" s="9"/>
      <c r="H1129" s="10" t="str">
        <f t="shared" si="490"/>
        <v/>
      </c>
      <c r="I1129" s="15" t="str">
        <f t="shared" si="491"/>
        <v/>
      </c>
      <c r="K1129" s="9" t="str">
        <f t="shared" si="482"/>
        <v/>
      </c>
      <c r="L1129" s="9"/>
      <c r="M1129" s="9"/>
      <c r="N1129" s="10" t="str">
        <f t="shared" si="492"/>
        <v/>
      </c>
      <c r="O1129" s="11" t="str">
        <f t="shared" si="493"/>
        <v/>
      </c>
      <c r="Q1129" s="9" t="str">
        <f t="shared" si="483"/>
        <v/>
      </c>
      <c r="R1129" s="9"/>
      <c r="S1129" s="9"/>
      <c r="T1129" s="10" t="str">
        <f t="shared" si="494"/>
        <v/>
      </c>
      <c r="U1129" s="11" t="str">
        <f t="shared" si="495"/>
        <v/>
      </c>
      <c r="W1129" s="9" t="str">
        <f t="shared" si="484"/>
        <v/>
      </c>
      <c r="X1129" s="9"/>
      <c r="Y1129" s="9"/>
      <c r="Z1129" s="10" t="str">
        <f t="shared" si="496"/>
        <v/>
      </c>
      <c r="AA1129" s="11" t="str">
        <f t="shared" si="497"/>
        <v/>
      </c>
      <c r="AC1129" s="9" t="str">
        <f t="shared" si="485"/>
        <v/>
      </c>
      <c r="AD1129" s="9"/>
      <c r="AE1129" s="9"/>
      <c r="AF1129" s="10" t="str">
        <f t="shared" si="498"/>
        <v/>
      </c>
      <c r="AG1129" s="11" t="str">
        <f t="shared" si="499"/>
        <v/>
      </c>
      <c r="AI1129" s="9" t="str">
        <f t="shared" si="486"/>
        <v/>
      </c>
      <c r="AJ1129" s="9"/>
      <c r="AK1129" s="9"/>
      <c r="AL1129" s="10" t="str">
        <f t="shared" si="500"/>
        <v/>
      </c>
      <c r="AM1129" s="11" t="str">
        <f t="shared" si="501"/>
        <v/>
      </c>
      <c r="AO1129" s="9" t="str">
        <f t="shared" si="487"/>
        <v/>
      </c>
      <c r="AP1129" s="9"/>
      <c r="AQ1129" s="9"/>
      <c r="AR1129" s="10" t="str">
        <f t="shared" si="502"/>
        <v/>
      </c>
      <c r="AS1129" s="11" t="str">
        <f t="shared" si="503"/>
        <v/>
      </c>
      <c r="AU1129" s="9" t="str">
        <f t="shared" si="488"/>
        <v/>
      </c>
      <c r="AV1129" s="9"/>
      <c r="AW1129" s="9"/>
      <c r="AX1129" s="10" t="str">
        <f t="shared" si="504"/>
        <v/>
      </c>
      <c r="AY1129" s="11" t="str">
        <f t="shared" si="505"/>
        <v/>
      </c>
      <c r="BA1129" s="12" t="str">
        <f t="shared" si="489"/>
        <v/>
      </c>
      <c r="BB1129" s="12"/>
      <c r="BC1129" s="12"/>
      <c r="BD1129" s="13" t="str">
        <f t="shared" si="506"/>
        <v/>
      </c>
      <c r="BE1129" s="14" t="str">
        <f t="shared" si="507"/>
        <v/>
      </c>
    </row>
    <row r="1130" spans="5:57" x14ac:dyDescent="0.25">
      <c r="E1130" s="9" t="str">
        <f t="shared" si="481"/>
        <v/>
      </c>
      <c r="F1130" s="9"/>
      <c r="G1130" s="9"/>
      <c r="H1130" s="10" t="str">
        <f t="shared" si="490"/>
        <v/>
      </c>
      <c r="I1130" s="15" t="str">
        <f t="shared" si="491"/>
        <v/>
      </c>
      <c r="K1130" s="9" t="str">
        <f t="shared" si="482"/>
        <v/>
      </c>
      <c r="L1130" s="9"/>
      <c r="M1130" s="9"/>
      <c r="N1130" s="10" t="str">
        <f t="shared" si="492"/>
        <v/>
      </c>
      <c r="O1130" s="11" t="str">
        <f t="shared" si="493"/>
        <v/>
      </c>
      <c r="Q1130" s="9" t="str">
        <f t="shared" si="483"/>
        <v/>
      </c>
      <c r="R1130" s="9"/>
      <c r="S1130" s="9"/>
      <c r="T1130" s="10" t="str">
        <f t="shared" si="494"/>
        <v/>
      </c>
      <c r="U1130" s="11" t="str">
        <f t="shared" si="495"/>
        <v/>
      </c>
      <c r="W1130" s="9" t="str">
        <f t="shared" si="484"/>
        <v/>
      </c>
      <c r="X1130" s="9"/>
      <c r="Y1130" s="9"/>
      <c r="Z1130" s="10" t="str">
        <f t="shared" si="496"/>
        <v/>
      </c>
      <c r="AA1130" s="11" t="str">
        <f t="shared" si="497"/>
        <v/>
      </c>
      <c r="AC1130" s="9" t="str">
        <f t="shared" si="485"/>
        <v/>
      </c>
      <c r="AD1130" s="9"/>
      <c r="AE1130" s="9"/>
      <c r="AF1130" s="10" t="str">
        <f t="shared" si="498"/>
        <v/>
      </c>
      <c r="AG1130" s="11" t="str">
        <f t="shared" si="499"/>
        <v/>
      </c>
      <c r="AI1130" s="9" t="str">
        <f t="shared" si="486"/>
        <v/>
      </c>
      <c r="AJ1130" s="9"/>
      <c r="AK1130" s="9"/>
      <c r="AL1130" s="10" t="str">
        <f t="shared" si="500"/>
        <v/>
      </c>
      <c r="AM1130" s="11" t="str">
        <f t="shared" si="501"/>
        <v/>
      </c>
      <c r="AO1130" s="9" t="str">
        <f t="shared" si="487"/>
        <v/>
      </c>
      <c r="AP1130" s="9"/>
      <c r="AQ1130" s="9"/>
      <c r="AR1130" s="10" t="str">
        <f t="shared" si="502"/>
        <v/>
      </c>
      <c r="AS1130" s="11" t="str">
        <f t="shared" si="503"/>
        <v/>
      </c>
      <c r="AU1130" s="9" t="str">
        <f t="shared" si="488"/>
        <v/>
      </c>
      <c r="AV1130" s="9"/>
      <c r="AW1130" s="9"/>
      <c r="AX1130" s="10" t="str">
        <f t="shared" si="504"/>
        <v/>
      </c>
      <c r="AY1130" s="11" t="str">
        <f t="shared" si="505"/>
        <v/>
      </c>
      <c r="BA1130" s="12" t="str">
        <f t="shared" si="489"/>
        <v/>
      </c>
      <c r="BB1130" s="12"/>
      <c r="BC1130" s="12"/>
      <c r="BD1130" s="13" t="str">
        <f t="shared" si="506"/>
        <v/>
      </c>
      <c r="BE1130" s="14" t="str">
        <f t="shared" si="507"/>
        <v/>
      </c>
    </row>
    <row r="1131" spans="5:57" x14ac:dyDescent="0.25">
      <c r="E1131" s="9" t="str">
        <f t="shared" si="481"/>
        <v/>
      </c>
      <c r="F1131" s="9"/>
      <c r="G1131" s="9"/>
      <c r="H1131" s="10" t="str">
        <f t="shared" si="490"/>
        <v/>
      </c>
      <c r="I1131" s="15" t="str">
        <f t="shared" si="491"/>
        <v/>
      </c>
      <c r="K1131" s="9" t="str">
        <f t="shared" si="482"/>
        <v/>
      </c>
      <c r="L1131" s="9"/>
      <c r="M1131" s="9"/>
      <c r="N1131" s="10" t="str">
        <f t="shared" si="492"/>
        <v/>
      </c>
      <c r="O1131" s="11" t="str">
        <f t="shared" si="493"/>
        <v/>
      </c>
      <c r="Q1131" s="9" t="str">
        <f t="shared" si="483"/>
        <v/>
      </c>
      <c r="R1131" s="9"/>
      <c r="S1131" s="9"/>
      <c r="T1131" s="10" t="str">
        <f t="shared" si="494"/>
        <v/>
      </c>
      <c r="U1131" s="11" t="str">
        <f t="shared" si="495"/>
        <v/>
      </c>
      <c r="W1131" s="9" t="str">
        <f t="shared" si="484"/>
        <v/>
      </c>
      <c r="X1131" s="9"/>
      <c r="Y1131" s="9"/>
      <c r="Z1131" s="10" t="str">
        <f t="shared" si="496"/>
        <v/>
      </c>
      <c r="AA1131" s="11" t="str">
        <f t="shared" si="497"/>
        <v/>
      </c>
      <c r="AC1131" s="9" t="str">
        <f t="shared" si="485"/>
        <v/>
      </c>
      <c r="AD1131" s="9"/>
      <c r="AE1131" s="9"/>
      <c r="AF1131" s="10" t="str">
        <f t="shared" si="498"/>
        <v/>
      </c>
      <c r="AG1131" s="11" t="str">
        <f t="shared" si="499"/>
        <v/>
      </c>
      <c r="AI1131" s="9" t="str">
        <f t="shared" si="486"/>
        <v/>
      </c>
      <c r="AJ1131" s="9"/>
      <c r="AK1131" s="9"/>
      <c r="AL1131" s="10" t="str">
        <f t="shared" si="500"/>
        <v/>
      </c>
      <c r="AM1131" s="11" t="str">
        <f t="shared" si="501"/>
        <v/>
      </c>
      <c r="AO1131" s="9" t="str">
        <f t="shared" si="487"/>
        <v/>
      </c>
      <c r="AP1131" s="9"/>
      <c r="AQ1131" s="9"/>
      <c r="AR1131" s="10" t="str">
        <f t="shared" si="502"/>
        <v/>
      </c>
      <c r="AS1131" s="11" t="str">
        <f t="shared" si="503"/>
        <v/>
      </c>
      <c r="AU1131" s="9" t="str">
        <f t="shared" si="488"/>
        <v/>
      </c>
      <c r="AV1131" s="9"/>
      <c r="AW1131" s="9"/>
      <c r="AX1131" s="10" t="str">
        <f t="shared" si="504"/>
        <v/>
      </c>
      <c r="AY1131" s="11" t="str">
        <f t="shared" si="505"/>
        <v/>
      </c>
      <c r="BA1131" s="12" t="str">
        <f t="shared" si="489"/>
        <v/>
      </c>
      <c r="BB1131" s="12"/>
      <c r="BC1131" s="12"/>
      <c r="BD1131" s="13" t="str">
        <f t="shared" si="506"/>
        <v/>
      </c>
      <c r="BE1131" s="14" t="str">
        <f t="shared" si="507"/>
        <v/>
      </c>
    </row>
    <row r="1132" spans="5:57" x14ac:dyDescent="0.25">
      <c r="E1132" s="9" t="str">
        <f t="shared" si="481"/>
        <v/>
      </c>
      <c r="F1132" s="9"/>
      <c r="G1132" s="9"/>
      <c r="H1132" s="10" t="str">
        <f t="shared" si="490"/>
        <v/>
      </c>
      <c r="I1132" s="15" t="str">
        <f t="shared" si="491"/>
        <v/>
      </c>
      <c r="K1132" s="9" t="str">
        <f t="shared" si="482"/>
        <v/>
      </c>
      <c r="L1132" s="9"/>
      <c r="M1132" s="9"/>
      <c r="N1132" s="10" t="str">
        <f t="shared" si="492"/>
        <v/>
      </c>
      <c r="O1132" s="11" t="str">
        <f t="shared" si="493"/>
        <v/>
      </c>
      <c r="Q1132" s="9" t="str">
        <f t="shared" si="483"/>
        <v/>
      </c>
      <c r="R1132" s="9"/>
      <c r="S1132" s="9"/>
      <c r="T1132" s="10" t="str">
        <f t="shared" si="494"/>
        <v/>
      </c>
      <c r="U1132" s="11" t="str">
        <f t="shared" si="495"/>
        <v/>
      </c>
      <c r="W1132" s="9" t="str">
        <f t="shared" si="484"/>
        <v/>
      </c>
      <c r="X1132" s="9"/>
      <c r="Y1132" s="9"/>
      <c r="Z1132" s="10" t="str">
        <f t="shared" si="496"/>
        <v/>
      </c>
      <c r="AA1132" s="11" t="str">
        <f t="shared" si="497"/>
        <v/>
      </c>
      <c r="AC1132" s="9" t="str">
        <f t="shared" si="485"/>
        <v/>
      </c>
      <c r="AD1132" s="9"/>
      <c r="AE1132" s="9"/>
      <c r="AF1132" s="10" t="str">
        <f t="shared" si="498"/>
        <v/>
      </c>
      <c r="AG1132" s="11" t="str">
        <f t="shared" si="499"/>
        <v/>
      </c>
      <c r="AI1132" s="9" t="str">
        <f t="shared" si="486"/>
        <v/>
      </c>
      <c r="AJ1132" s="9"/>
      <c r="AK1132" s="9"/>
      <c r="AL1132" s="10" t="str">
        <f t="shared" si="500"/>
        <v/>
      </c>
      <c r="AM1132" s="11" t="str">
        <f t="shared" si="501"/>
        <v/>
      </c>
      <c r="AO1132" s="9" t="str">
        <f t="shared" si="487"/>
        <v/>
      </c>
      <c r="AP1132" s="9"/>
      <c r="AQ1132" s="9"/>
      <c r="AR1132" s="10" t="str">
        <f t="shared" si="502"/>
        <v/>
      </c>
      <c r="AS1132" s="11" t="str">
        <f t="shared" si="503"/>
        <v/>
      </c>
      <c r="AU1132" s="9" t="str">
        <f t="shared" si="488"/>
        <v/>
      </c>
      <c r="AV1132" s="9"/>
      <c r="AW1132" s="9"/>
      <c r="AX1132" s="10" t="str">
        <f t="shared" si="504"/>
        <v/>
      </c>
      <c r="AY1132" s="11" t="str">
        <f t="shared" si="505"/>
        <v/>
      </c>
      <c r="BA1132" s="12" t="str">
        <f t="shared" si="489"/>
        <v/>
      </c>
      <c r="BB1132" s="12"/>
      <c r="BC1132" s="12"/>
      <c r="BD1132" s="13" t="str">
        <f t="shared" si="506"/>
        <v/>
      </c>
      <c r="BE1132" s="14" t="str">
        <f t="shared" si="507"/>
        <v/>
      </c>
    </row>
    <row r="1133" spans="5:57" x14ac:dyDescent="0.25">
      <c r="E1133" s="9" t="str">
        <f t="shared" si="481"/>
        <v/>
      </c>
      <c r="F1133" s="9"/>
      <c r="G1133" s="9"/>
      <c r="H1133" s="10" t="str">
        <f t="shared" si="490"/>
        <v/>
      </c>
      <c r="I1133" s="15" t="str">
        <f t="shared" si="491"/>
        <v/>
      </c>
      <c r="K1133" s="9" t="str">
        <f t="shared" si="482"/>
        <v/>
      </c>
      <c r="L1133" s="9"/>
      <c r="M1133" s="9"/>
      <c r="N1133" s="10" t="str">
        <f t="shared" si="492"/>
        <v/>
      </c>
      <c r="O1133" s="11" t="str">
        <f t="shared" si="493"/>
        <v/>
      </c>
      <c r="Q1133" s="9" t="str">
        <f t="shared" si="483"/>
        <v/>
      </c>
      <c r="R1133" s="9"/>
      <c r="S1133" s="9"/>
      <c r="T1133" s="10" t="str">
        <f t="shared" si="494"/>
        <v/>
      </c>
      <c r="U1133" s="11" t="str">
        <f t="shared" si="495"/>
        <v/>
      </c>
      <c r="W1133" s="9" t="str">
        <f t="shared" si="484"/>
        <v/>
      </c>
      <c r="X1133" s="9"/>
      <c r="Y1133" s="9"/>
      <c r="Z1133" s="10" t="str">
        <f t="shared" si="496"/>
        <v/>
      </c>
      <c r="AA1133" s="11" t="str">
        <f t="shared" si="497"/>
        <v/>
      </c>
      <c r="AC1133" s="9" t="str">
        <f t="shared" si="485"/>
        <v/>
      </c>
      <c r="AD1133" s="9"/>
      <c r="AE1133" s="9"/>
      <c r="AF1133" s="10" t="str">
        <f t="shared" si="498"/>
        <v/>
      </c>
      <c r="AG1133" s="11" t="str">
        <f t="shared" si="499"/>
        <v/>
      </c>
      <c r="AI1133" s="9" t="str">
        <f t="shared" si="486"/>
        <v/>
      </c>
      <c r="AJ1133" s="9"/>
      <c r="AK1133" s="9"/>
      <c r="AL1133" s="10" t="str">
        <f t="shared" si="500"/>
        <v/>
      </c>
      <c r="AM1133" s="11" t="str">
        <f t="shared" si="501"/>
        <v/>
      </c>
      <c r="AO1133" s="9" t="str">
        <f t="shared" si="487"/>
        <v/>
      </c>
      <c r="AP1133" s="9"/>
      <c r="AQ1133" s="9"/>
      <c r="AR1133" s="10" t="str">
        <f t="shared" si="502"/>
        <v/>
      </c>
      <c r="AS1133" s="11" t="str">
        <f t="shared" si="503"/>
        <v/>
      </c>
      <c r="AU1133" s="9" t="str">
        <f t="shared" si="488"/>
        <v/>
      </c>
      <c r="AV1133" s="9"/>
      <c r="AW1133" s="9"/>
      <c r="AX1133" s="10" t="str">
        <f t="shared" si="504"/>
        <v/>
      </c>
      <c r="AY1133" s="11" t="str">
        <f t="shared" si="505"/>
        <v/>
      </c>
      <c r="BA1133" s="12" t="str">
        <f t="shared" si="489"/>
        <v/>
      </c>
      <c r="BB1133" s="12"/>
      <c r="BC1133" s="12"/>
      <c r="BD1133" s="13" t="str">
        <f t="shared" si="506"/>
        <v/>
      </c>
      <c r="BE1133" s="14" t="str">
        <f t="shared" si="507"/>
        <v/>
      </c>
    </row>
    <row r="1134" spans="5:57" x14ac:dyDescent="0.25">
      <c r="E1134" s="9" t="str">
        <f t="shared" si="481"/>
        <v/>
      </c>
      <c r="F1134" s="9"/>
      <c r="G1134" s="9"/>
      <c r="H1134" s="10" t="str">
        <f t="shared" si="490"/>
        <v/>
      </c>
      <c r="I1134" s="15" t="str">
        <f t="shared" si="491"/>
        <v/>
      </c>
      <c r="K1134" s="9" t="str">
        <f t="shared" si="482"/>
        <v/>
      </c>
      <c r="L1134" s="9"/>
      <c r="M1134" s="9"/>
      <c r="N1134" s="10" t="str">
        <f t="shared" si="492"/>
        <v/>
      </c>
      <c r="O1134" s="11" t="str">
        <f t="shared" si="493"/>
        <v/>
      </c>
      <c r="Q1134" s="9" t="str">
        <f t="shared" si="483"/>
        <v/>
      </c>
      <c r="R1134" s="9"/>
      <c r="S1134" s="9"/>
      <c r="T1134" s="10" t="str">
        <f t="shared" si="494"/>
        <v/>
      </c>
      <c r="U1134" s="11" t="str">
        <f t="shared" si="495"/>
        <v/>
      </c>
      <c r="W1134" s="9" t="str">
        <f t="shared" si="484"/>
        <v/>
      </c>
      <c r="X1134" s="9"/>
      <c r="Y1134" s="9"/>
      <c r="Z1134" s="10" t="str">
        <f t="shared" si="496"/>
        <v/>
      </c>
      <c r="AA1134" s="11" t="str">
        <f t="shared" si="497"/>
        <v/>
      </c>
      <c r="AC1134" s="9" t="str">
        <f t="shared" si="485"/>
        <v/>
      </c>
      <c r="AD1134" s="9"/>
      <c r="AE1134" s="9"/>
      <c r="AF1134" s="10" t="str">
        <f t="shared" si="498"/>
        <v/>
      </c>
      <c r="AG1134" s="11" t="str">
        <f t="shared" si="499"/>
        <v/>
      </c>
      <c r="AI1134" s="9" t="str">
        <f t="shared" si="486"/>
        <v/>
      </c>
      <c r="AJ1134" s="9"/>
      <c r="AK1134" s="9"/>
      <c r="AL1134" s="10" t="str">
        <f t="shared" si="500"/>
        <v/>
      </c>
      <c r="AM1134" s="11" t="str">
        <f t="shared" si="501"/>
        <v/>
      </c>
      <c r="AO1134" s="9" t="str">
        <f t="shared" si="487"/>
        <v/>
      </c>
      <c r="AP1134" s="9"/>
      <c r="AQ1134" s="9"/>
      <c r="AR1134" s="10" t="str">
        <f t="shared" si="502"/>
        <v/>
      </c>
      <c r="AS1134" s="11" t="str">
        <f t="shared" si="503"/>
        <v/>
      </c>
      <c r="AU1134" s="9" t="str">
        <f t="shared" si="488"/>
        <v/>
      </c>
      <c r="AV1134" s="9"/>
      <c r="AW1134" s="9"/>
      <c r="AX1134" s="10" t="str">
        <f t="shared" si="504"/>
        <v/>
      </c>
      <c r="AY1134" s="11" t="str">
        <f t="shared" si="505"/>
        <v/>
      </c>
      <c r="BA1134" s="12" t="str">
        <f t="shared" si="489"/>
        <v/>
      </c>
      <c r="BB1134" s="12"/>
      <c r="BC1134" s="12"/>
      <c r="BD1134" s="13" t="str">
        <f t="shared" si="506"/>
        <v/>
      </c>
      <c r="BE1134" s="14" t="str">
        <f t="shared" si="507"/>
        <v/>
      </c>
    </row>
    <row r="1135" spans="5:57" x14ac:dyDescent="0.25">
      <c r="E1135" s="9" t="str">
        <f t="shared" si="481"/>
        <v/>
      </c>
      <c r="F1135" s="9"/>
      <c r="G1135" s="9"/>
      <c r="H1135" s="10" t="str">
        <f t="shared" si="490"/>
        <v/>
      </c>
      <c r="I1135" s="15" t="str">
        <f t="shared" si="491"/>
        <v/>
      </c>
      <c r="K1135" s="9" t="str">
        <f t="shared" si="482"/>
        <v/>
      </c>
      <c r="L1135" s="9"/>
      <c r="M1135" s="9"/>
      <c r="N1135" s="10" t="str">
        <f t="shared" si="492"/>
        <v/>
      </c>
      <c r="O1135" s="11" t="str">
        <f t="shared" si="493"/>
        <v/>
      </c>
      <c r="Q1135" s="9" t="str">
        <f t="shared" si="483"/>
        <v/>
      </c>
      <c r="R1135" s="9"/>
      <c r="S1135" s="9"/>
      <c r="T1135" s="10" t="str">
        <f t="shared" si="494"/>
        <v/>
      </c>
      <c r="U1135" s="11" t="str">
        <f t="shared" si="495"/>
        <v/>
      </c>
      <c r="W1135" s="9" t="str">
        <f t="shared" si="484"/>
        <v/>
      </c>
      <c r="X1135" s="9"/>
      <c r="Y1135" s="9"/>
      <c r="Z1135" s="10" t="str">
        <f t="shared" si="496"/>
        <v/>
      </c>
      <c r="AA1135" s="11" t="str">
        <f t="shared" si="497"/>
        <v/>
      </c>
      <c r="AC1135" s="9" t="str">
        <f t="shared" si="485"/>
        <v/>
      </c>
      <c r="AD1135" s="9"/>
      <c r="AE1135" s="9"/>
      <c r="AF1135" s="10" t="str">
        <f t="shared" si="498"/>
        <v/>
      </c>
      <c r="AG1135" s="11" t="str">
        <f t="shared" si="499"/>
        <v/>
      </c>
      <c r="AI1135" s="9" t="str">
        <f t="shared" si="486"/>
        <v/>
      </c>
      <c r="AJ1135" s="9"/>
      <c r="AK1135" s="9"/>
      <c r="AL1135" s="10" t="str">
        <f t="shared" si="500"/>
        <v/>
      </c>
      <c r="AM1135" s="11" t="str">
        <f t="shared" si="501"/>
        <v/>
      </c>
      <c r="AO1135" s="9" t="str">
        <f t="shared" si="487"/>
        <v/>
      </c>
      <c r="AP1135" s="9"/>
      <c r="AQ1135" s="9"/>
      <c r="AR1135" s="10" t="str">
        <f t="shared" si="502"/>
        <v/>
      </c>
      <c r="AS1135" s="11" t="str">
        <f t="shared" si="503"/>
        <v/>
      </c>
      <c r="AU1135" s="9" t="str">
        <f t="shared" si="488"/>
        <v/>
      </c>
      <c r="AV1135" s="9"/>
      <c r="AW1135" s="9"/>
      <c r="AX1135" s="10" t="str">
        <f t="shared" si="504"/>
        <v/>
      </c>
      <c r="AY1135" s="11" t="str">
        <f t="shared" si="505"/>
        <v/>
      </c>
      <c r="BA1135" s="12" t="str">
        <f t="shared" si="489"/>
        <v/>
      </c>
      <c r="BB1135" s="12"/>
      <c r="BC1135" s="12"/>
      <c r="BD1135" s="13" t="str">
        <f t="shared" si="506"/>
        <v/>
      </c>
      <c r="BE1135" s="14" t="str">
        <f t="shared" si="507"/>
        <v/>
      </c>
    </row>
    <row r="1136" spans="5:57" x14ac:dyDescent="0.25">
      <c r="E1136" s="9" t="str">
        <f t="shared" si="481"/>
        <v/>
      </c>
      <c r="F1136" s="9"/>
      <c r="G1136" s="9"/>
      <c r="H1136" s="10" t="str">
        <f t="shared" si="490"/>
        <v/>
      </c>
      <c r="I1136" s="15" t="str">
        <f t="shared" si="491"/>
        <v/>
      </c>
      <c r="K1136" s="9" t="str">
        <f t="shared" si="482"/>
        <v/>
      </c>
      <c r="L1136" s="9"/>
      <c r="M1136" s="9"/>
      <c r="N1136" s="10" t="str">
        <f t="shared" si="492"/>
        <v/>
      </c>
      <c r="O1136" s="11" t="str">
        <f t="shared" si="493"/>
        <v/>
      </c>
      <c r="Q1136" s="9" t="str">
        <f t="shared" si="483"/>
        <v/>
      </c>
      <c r="R1136" s="9"/>
      <c r="S1136" s="9"/>
      <c r="T1136" s="10" t="str">
        <f t="shared" si="494"/>
        <v/>
      </c>
      <c r="U1136" s="11" t="str">
        <f t="shared" si="495"/>
        <v/>
      </c>
      <c r="W1136" s="9" t="str">
        <f t="shared" si="484"/>
        <v/>
      </c>
      <c r="X1136" s="9"/>
      <c r="Y1136" s="9"/>
      <c r="Z1136" s="10" t="str">
        <f t="shared" si="496"/>
        <v/>
      </c>
      <c r="AA1136" s="11" t="str">
        <f t="shared" si="497"/>
        <v/>
      </c>
      <c r="AC1136" s="9" t="str">
        <f t="shared" si="485"/>
        <v/>
      </c>
      <c r="AD1136" s="9"/>
      <c r="AE1136" s="9"/>
      <c r="AF1136" s="10" t="str">
        <f t="shared" si="498"/>
        <v/>
      </c>
      <c r="AG1136" s="11" t="str">
        <f t="shared" si="499"/>
        <v/>
      </c>
      <c r="AI1136" s="9" t="str">
        <f t="shared" si="486"/>
        <v/>
      </c>
      <c r="AJ1136" s="9"/>
      <c r="AK1136" s="9"/>
      <c r="AL1136" s="10" t="str">
        <f t="shared" si="500"/>
        <v/>
      </c>
      <c r="AM1136" s="11" t="str">
        <f t="shared" si="501"/>
        <v/>
      </c>
      <c r="AO1136" s="9" t="str">
        <f t="shared" si="487"/>
        <v/>
      </c>
      <c r="AP1136" s="9"/>
      <c r="AQ1136" s="9"/>
      <c r="AR1136" s="10" t="str">
        <f t="shared" si="502"/>
        <v/>
      </c>
      <c r="AS1136" s="11" t="str">
        <f t="shared" si="503"/>
        <v/>
      </c>
      <c r="AU1136" s="9" t="str">
        <f t="shared" si="488"/>
        <v/>
      </c>
      <c r="AV1136" s="9"/>
      <c r="AW1136" s="9"/>
      <c r="AX1136" s="10" t="str">
        <f t="shared" si="504"/>
        <v/>
      </c>
      <c r="AY1136" s="11" t="str">
        <f t="shared" si="505"/>
        <v/>
      </c>
      <c r="BA1136" s="12" t="str">
        <f t="shared" si="489"/>
        <v/>
      </c>
      <c r="BB1136" s="12"/>
      <c r="BC1136" s="12"/>
      <c r="BD1136" s="13" t="str">
        <f t="shared" si="506"/>
        <v/>
      </c>
      <c r="BE1136" s="14" t="str">
        <f t="shared" si="507"/>
        <v/>
      </c>
    </row>
    <row r="1137" spans="5:57" x14ac:dyDescent="0.25">
      <c r="E1137" s="9" t="str">
        <f t="shared" si="481"/>
        <v/>
      </c>
      <c r="F1137" s="9"/>
      <c r="G1137" s="9"/>
      <c r="H1137" s="10" t="str">
        <f t="shared" si="490"/>
        <v/>
      </c>
      <c r="I1137" s="15" t="str">
        <f t="shared" si="491"/>
        <v/>
      </c>
      <c r="K1137" s="9" t="str">
        <f t="shared" si="482"/>
        <v/>
      </c>
      <c r="L1137" s="9"/>
      <c r="M1137" s="9"/>
      <c r="N1137" s="10" t="str">
        <f t="shared" si="492"/>
        <v/>
      </c>
      <c r="O1137" s="11" t="str">
        <f t="shared" si="493"/>
        <v/>
      </c>
      <c r="Q1137" s="9" t="str">
        <f t="shared" si="483"/>
        <v/>
      </c>
      <c r="R1137" s="9"/>
      <c r="S1137" s="9"/>
      <c r="T1137" s="10" t="str">
        <f t="shared" si="494"/>
        <v/>
      </c>
      <c r="U1137" s="11" t="str">
        <f t="shared" si="495"/>
        <v/>
      </c>
      <c r="W1137" s="9" t="str">
        <f t="shared" si="484"/>
        <v/>
      </c>
      <c r="X1137" s="9"/>
      <c r="Y1137" s="9"/>
      <c r="Z1137" s="10" t="str">
        <f t="shared" si="496"/>
        <v/>
      </c>
      <c r="AA1137" s="11" t="str">
        <f t="shared" si="497"/>
        <v/>
      </c>
      <c r="AC1137" s="9" t="str">
        <f t="shared" si="485"/>
        <v/>
      </c>
      <c r="AD1137" s="9"/>
      <c r="AE1137" s="9"/>
      <c r="AF1137" s="10" t="str">
        <f t="shared" si="498"/>
        <v/>
      </c>
      <c r="AG1137" s="11" t="str">
        <f t="shared" si="499"/>
        <v/>
      </c>
      <c r="AI1137" s="9" t="str">
        <f t="shared" si="486"/>
        <v/>
      </c>
      <c r="AJ1137" s="9"/>
      <c r="AK1137" s="9"/>
      <c r="AL1137" s="10" t="str">
        <f t="shared" si="500"/>
        <v/>
      </c>
      <c r="AM1137" s="11" t="str">
        <f t="shared" si="501"/>
        <v/>
      </c>
      <c r="AO1137" s="9" t="str">
        <f t="shared" si="487"/>
        <v/>
      </c>
      <c r="AP1137" s="9"/>
      <c r="AQ1137" s="9"/>
      <c r="AR1137" s="10" t="str">
        <f t="shared" si="502"/>
        <v/>
      </c>
      <c r="AS1137" s="11" t="str">
        <f t="shared" si="503"/>
        <v/>
      </c>
      <c r="AU1137" s="9" t="str">
        <f t="shared" si="488"/>
        <v/>
      </c>
      <c r="AV1137" s="9"/>
      <c r="AW1137" s="9"/>
      <c r="AX1137" s="10" t="str">
        <f t="shared" si="504"/>
        <v/>
      </c>
      <c r="AY1137" s="11" t="str">
        <f t="shared" si="505"/>
        <v/>
      </c>
      <c r="BA1137" s="12" t="str">
        <f t="shared" si="489"/>
        <v/>
      </c>
      <c r="BB1137" s="12"/>
      <c r="BC1137" s="12"/>
      <c r="BD1137" s="13" t="str">
        <f t="shared" si="506"/>
        <v/>
      </c>
      <c r="BE1137" s="14" t="str">
        <f t="shared" si="507"/>
        <v/>
      </c>
    </row>
    <row r="1138" spans="5:57" x14ac:dyDescent="0.25">
      <c r="E1138" s="9" t="str">
        <f t="shared" si="481"/>
        <v/>
      </c>
      <c r="F1138" s="9"/>
      <c r="G1138" s="9"/>
      <c r="H1138" s="10" t="str">
        <f t="shared" si="490"/>
        <v/>
      </c>
      <c r="I1138" s="15" t="str">
        <f t="shared" si="491"/>
        <v/>
      </c>
      <c r="K1138" s="9" t="str">
        <f t="shared" si="482"/>
        <v/>
      </c>
      <c r="L1138" s="9"/>
      <c r="M1138" s="9"/>
      <c r="N1138" s="10" t="str">
        <f t="shared" si="492"/>
        <v/>
      </c>
      <c r="O1138" s="11" t="str">
        <f t="shared" si="493"/>
        <v/>
      </c>
      <c r="Q1138" s="9" t="str">
        <f t="shared" si="483"/>
        <v/>
      </c>
      <c r="R1138" s="9"/>
      <c r="S1138" s="9"/>
      <c r="T1138" s="10" t="str">
        <f t="shared" si="494"/>
        <v/>
      </c>
      <c r="U1138" s="11" t="str">
        <f t="shared" si="495"/>
        <v/>
      </c>
      <c r="W1138" s="9" t="str">
        <f t="shared" si="484"/>
        <v/>
      </c>
      <c r="X1138" s="9"/>
      <c r="Y1138" s="9"/>
      <c r="Z1138" s="10" t="str">
        <f t="shared" si="496"/>
        <v/>
      </c>
      <c r="AA1138" s="11" t="str">
        <f t="shared" si="497"/>
        <v/>
      </c>
      <c r="AC1138" s="9" t="str">
        <f t="shared" si="485"/>
        <v/>
      </c>
      <c r="AD1138" s="9"/>
      <c r="AE1138" s="9"/>
      <c r="AF1138" s="10" t="str">
        <f t="shared" si="498"/>
        <v/>
      </c>
      <c r="AG1138" s="11" t="str">
        <f t="shared" si="499"/>
        <v/>
      </c>
      <c r="AI1138" s="9" t="str">
        <f t="shared" si="486"/>
        <v/>
      </c>
      <c r="AJ1138" s="9"/>
      <c r="AK1138" s="9"/>
      <c r="AL1138" s="10" t="str">
        <f t="shared" si="500"/>
        <v/>
      </c>
      <c r="AM1138" s="11" t="str">
        <f t="shared" si="501"/>
        <v/>
      </c>
      <c r="AO1138" s="9" t="str">
        <f t="shared" si="487"/>
        <v/>
      </c>
      <c r="AP1138" s="9"/>
      <c r="AQ1138" s="9"/>
      <c r="AR1138" s="10" t="str">
        <f t="shared" si="502"/>
        <v/>
      </c>
      <c r="AS1138" s="11" t="str">
        <f t="shared" si="503"/>
        <v/>
      </c>
      <c r="AU1138" s="9" t="str">
        <f t="shared" si="488"/>
        <v/>
      </c>
      <c r="AV1138" s="9"/>
      <c r="AW1138" s="9"/>
      <c r="AX1138" s="10" t="str">
        <f t="shared" si="504"/>
        <v/>
      </c>
      <c r="AY1138" s="11" t="str">
        <f t="shared" si="505"/>
        <v/>
      </c>
      <c r="BA1138" s="12" t="str">
        <f t="shared" si="489"/>
        <v/>
      </c>
      <c r="BB1138" s="12"/>
      <c r="BC1138" s="12"/>
      <c r="BD1138" s="13" t="str">
        <f t="shared" si="506"/>
        <v/>
      </c>
      <c r="BE1138" s="14" t="str">
        <f t="shared" si="507"/>
        <v/>
      </c>
    </row>
    <row r="1139" spans="5:57" x14ac:dyDescent="0.25">
      <c r="E1139" s="9" t="str">
        <f t="shared" si="481"/>
        <v/>
      </c>
      <c r="F1139" s="9"/>
      <c r="G1139" s="9"/>
      <c r="H1139" s="10" t="str">
        <f t="shared" si="490"/>
        <v/>
      </c>
      <c r="I1139" s="15" t="str">
        <f t="shared" si="491"/>
        <v/>
      </c>
      <c r="K1139" s="9" t="str">
        <f t="shared" si="482"/>
        <v/>
      </c>
      <c r="L1139" s="9"/>
      <c r="M1139" s="9"/>
      <c r="N1139" s="10" t="str">
        <f t="shared" si="492"/>
        <v/>
      </c>
      <c r="O1139" s="11" t="str">
        <f t="shared" si="493"/>
        <v/>
      </c>
      <c r="Q1139" s="9" t="str">
        <f t="shared" si="483"/>
        <v/>
      </c>
      <c r="R1139" s="9"/>
      <c r="S1139" s="9"/>
      <c r="T1139" s="10" t="str">
        <f t="shared" si="494"/>
        <v/>
      </c>
      <c r="U1139" s="11" t="str">
        <f t="shared" si="495"/>
        <v/>
      </c>
      <c r="W1139" s="9" t="str">
        <f t="shared" si="484"/>
        <v/>
      </c>
      <c r="X1139" s="9"/>
      <c r="Y1139" s="9"/>
      <c r="Z1139" s="10" t="str">
        <f t="shared" si="496"/>
        <v/>
      </c>
      <c r="AA1139" s="11" t="str">
        <f t="shared" si="497"/>
        <v/>
      </c>
      <c r="AC1139" s="9" t="str">
        <f t="shared" si="485"/>
        <v/>
      </c>
      <c r="AD1139" s="9"/>
      <c r="AE1139" s="9"/>
      <c r="AF1139" s="10" t="str">
        <f t="shared" si="498"/>
        <v/>
      </c>
      <c r="AG1139" s="11" t="str">
        <f t="shared" si="499"/>
        <v/>
      </c>
      <c r="AI1139" s="9" t="str">
        <f t="shared" si="486"/>
        <v/>
      </c>
      <c r="AJ1139" s="9"/>
      <c r="AK1139" s="9"/>
      <c r="AL1139" s="10" t="str">
        <f t="shared" si="500"/>
        <v/>
      </c>
      <c r="AM1139" s="11" t="str">
        <f t="shared" si="501"/>
        <v/>
      </c>
      <c r="AO1139" s="9" t="str">
        <f t="shared" si="487"/>
        <v/>
      </c>
      <c r="AP1139" s="9"/>
      <c r="AQ1139" s="9"/>
      <c r="AR1139" s="10" t="str">
        <f t="shared" si="502"/>
        <v/>
      </c>
      <c r="AS1139" s="11" t="str">
        <f t="shared" si="503"/>
        <v/>
      </c>
      <c r="AU1139" s="9" t="str">
        <f t="shared" si="488"/>
        <v/>
      </c>
      <c r="AV1139" s="9"/>
      <c r="AW1139" s="9"/>
      <c r="AX1139" s="10" t="str">
        <f t="shared" si="504"/>
        <v/>
      </c>
      <c r="AY1139" s="11" t="str">
        <f t="shared" si="505"/>
        <v/>
      </c>
      <c r="BA1139" s="12" t="str">
        <f t="shared" si="489"/>
        <v/>
      </c>
      <c r="BB1139" s="12"/>
      <c r="BC1139" s="12"/>
      <c r="BD1139" s="13" t="str">
        <f t="shared" si="506"/>
        <v/>
      </c>
      <c r="BE1139" s="14" t="str">
        <f t="shared" si="507"/>
        <v/>
      </c>
    </row>
    <row r="1140" spans="5:57" x14ac:dyDescent="0.25">
      <c r="E1140" s="9" t="str">
        <f t="shared" si="481"/>
        <v/>
      </c>
      <c r="F1140" s="9"/>
      <c r="G1140" s="9"/>
      <c r="H1140" s="10" t="str">
        <f t="shared" si="490"/>
        <v/>
      </c>
      <c r="I1140" s="15" t="str">
        <f t="shared" si="491"/>
        <v/>
      </c>
      <c r="K1140" s="9" t="str">
        <f t="shared" si="482"/>
        <v/>
      </c>
      <c r="L1140" s="9"/>
      <c r="M1140" s="9"/>
      <c r="N1140" s="10" t="str">
        <f t="shared" si="492"/>
        <v/>
      </c>
      <c r="O1140" s="11" t="str">
        <f t="shared" si="493"/>
        <v/>
      </c>
      <c r="Q1140" s="9" t="str">
        <f t="shared" si="483"/>
        <v/>
      </c>
      <c r="R1140" s="9"/>
      <c r="S1140" s="9"/>
      <c r="T1140" s="10" t="str">
        <f t="shared" si="494"/>
        <v/>
      </c>
      <c r="U1140" s="11" t="str">
        <f t="shared" si="495"/>
        <v/>
      </c>
      <c r="W1140" s="9" t="str">
        <f t="shared" si="484"/>
        <v/>
      </c>
      <c r="X1140" s="9"/>
      <c r="Y1140" s="9"/>
      <c r="Z1140" s="10" t="str">
        <f t="shared" si="496"/>
        <v/>
      </c>
      <c r="AA1140" s="11" t="str">
        <f t="shared" si="497"/>
        <v/>
      </c>
      <c r="AC1140" s="9" t="str">
        <f t="shared" si="485"/>
        <v/>
      </c>
      <c r="AD1140" s="9"/>
      <c r="AE1140" s="9"/>
      <c r="AF1140" s="10" t="str">
        <f t="shared" si="498"/>
        <v/>
      </c>
      <c r="AG1140" s="11" t="str">
        <f t="shared" si="499"/>
        <v/>
      </c>
      <c r="AI1140" s="9" t="str">
        <f t="shared" si="486"/>
        <v/>
      </c>
      <c r="AJ1140" s="9"/>
      <c r="AK1140" s="9"/>
      <c r="AL1140" s="10" t="str">
        <f t="shared" si="500"/>
        <v/>
      </c>
      <c r="AM1140" s="11" t="str">
        <f t="shared" si="501"/>
        <v/>
      </c>
      <c r="AO1140" s="9" t="str">
        <f t="shared" si="487"/>
        <v/>
      </c>
      <c r="AP1140" s="9"/>
      <c r="AQ1140" s="9"/>
      <c r="AR1140" s="10" t="str">
        <f t="shared" si="502"/>
        <v/>
      </c>
      <c r="AS1140" s="11" t="str">
        <f t="shared" si="503"/>
        <v/>
      </c>
      <c r="AU1140" s="9" t="str">
        <f t="shared" si="488"/>
        <v/>
      </c>
      <c r="AV1140" s="9"/>
      <c r="AW1140" s="9"/>
      <c r="AX1140" s="10" t="str">
        <f t="shared" si="504"/>
        <v/>
      </c>
      <c r="AY1140" s="11" t="str">
        <f t="shared" si="505"/>
        <v/>
      </c>
      <c r="BA1140" s="12" t="str">
        <f t="shared" si="489"/>
        <v/>
      </c>
      <c r="BB1140" s="12"/>
      <c r="BC1140" s="12"/>
      <c r="BD1140" s="13" t="str">
        <f t="shared" si="506"/>
        <v/>
      </c>
      <c r="BE1140" s="14" t="str">
        <f t="shared" si="507"/>
        <v/>
      </c>
    </row>
    <row r="1141" spans="5:57" x14ac:dyDescent="0.25">
      <c r="E1141" s="9" t="str">
        <f t="shared" si="481"/>
        <v/>
      </c>
      <c r="F1141" s="9"/>
      <c r="G1141" s="9"/>
      <c r="H1141" s="10" t="str">
        <f t="shared" si="490"/>
        <v/>
      </c>
      <c r="I1141" s="15" t="str">
        <f t="shared" si="491"/>
        <v/>
      </c>
      <c r="K1141" s="9" t="str">
        <f t="shared" si="482"/>
        <v/>
      </c>
      <c r="L1141" s="9"/>
      <c r="M1141" s="9"/>
      <c r="N1141" s="10" t="str">
        <f t="shared" si="492"/>
        <v/>
      </c>
      <c r="O1141" s="11" t="str">
        <f t="shared" si="493"/>
        <v/>
      </c>
      <c r="Q1141" s="9" t="str">
        <f t="shared" si="483"/>
        <v/>
      </c>
      <c r="R1141" s="9"/>
      <c r="S1141" s="9"/>
      <c r="T1141" s="10" t="str">
        <f t="shared" si="494"/>
        <v/>
      </c>
      <c r="U1141" s="11" t="str">
        <f t="shared" si="495"/>
        <v/>
      </c>
      <c r="W1141" s="9" t="str">
        <f t="shared" si="484"/>
        <v/>
      </c>
      <c r="X1141" s="9"/>
      <c r="Y1141" s="9"/>
      <c r="Z1141" s="10" t="str">
        <f t="shared" si="496"/>
        <v/>
      </c>
      <c r="AA1141" s="11" t="str">
        <f t="shared" si="497"/>
        <v/>
      </c>
      <c r="AC1141" s="9" t="str">
        <f t="shared" si="485"/>
        <v/>
      </c>
      <c r="AD1141" s="9"/>
      <c r="AE1141" s="9"/>
      <c r="AF1141" s="10" t="str">
        <f t="shared" si="498"/>
        <v/>
      </c>
      <c r="AG1141" s="11" t="str">
        <f t="shared" si="499"/>
        <v/>
      </c>
      <c r="AI1141" s="9" t="str">
        <f t="shared" si="486"/>
        <v/>
      </c>
      <c r="AJ1141" s="9"/>
      <c r="AK1141" s="9"/>
      <c r="AL1141" s="10" t="str">
        <f t="shared" si="500"/>
        <v/>
      </c>
      <c r="AM1141" s="11" t="str">
        <f t="shared" si="501"/>
        <v/>
      </c>
      <c r="AO1141" s="9" t="str">
        <f t="shared" si="487"/>
        <v/>
      </c>
      <c r="AP1141" s="9"/>
      <c r="AQ1141" s="9"/>
      <c r="AR1141" s="10" t="str">
        <f t="shared" si="502"/>
        <v/>
      </c>
      <c r="AS1141" s="11" t="str">
        <f t="shared" si="503"/>
        <v/>
      </c>
      <c r="AU1141" s="9" t="str">
        <f t="shared" si="488"/>
        <v/>
      </c>
      <c r="AV1141" s="9"/>
      <c r="AW1141" s="9"/>
      <c r="AX1141" s="10" t="str">
        <f t="shared" si="504"/>
        <v/>
      </c>
      <c r="AY1141" s="11" t="str">
        <f t="shared" si="505"/>
        <v/>
      </c>
      <c r="BA1141" s="12" t="str">
        <f t="shared" si="489"/>
        <v/>
      </c>
      <c r="BB1141" s="12"/>
      <c r="BC1141" s="12"/>
      <c r="BD1141" s="13" t="str">
        <f t="shared" si="506"/>
        <v/>
      </c>
      <c r="BE1141" s="14" t="str">
        <f t="shared" si="507"/>
        <v/>
      </c>
    </row>
    <row r="1142" spans="5:57" x14ac:dyDescent="0.25">
      <c r="E1142" s="9" t="str">
        <f t="shared" si="481"/>
        <v/>
      </c>
      <c r="F1142" s="9"/>
      <c r="G1142" s="9"/>
      <c r="H1142" s="10" t="str">
        <f t="shared" si="490"/>
        <v/>
      </c>
      <c r="I1142" s="15" t="str">
        <f t="shared" si="491"/>
        <v/>
      </c>
      <c r="K1142" s="9" t="str">
        <f t="shared" si="482"/>
        <v/>
      </c>
      <c r="L1142" s="9"/>
      <c r="M1142" s="9"/>
      <c r="N1142" s="10" t="str">
        <f t="shared" si="492"/>
        <v/>
      </c>
      <c r="O1142" s="11" t="str">
        <f t="shared" si="493"/>
        <v/>
      </c>
      <c r="Q1142" s="9" t="str">
        <f t="shared" si="483"/>
        <v/>
      </c>
      <c r="R1142" s="9"/>
      <c r="S1142" s="9"/>
      <c r="T1142" s="10" t="str">
        <f t="shared" si="494"/>
        <v/>
      </c>
      <c r="U1142" s="11" t="str">
        <f t="shared" si="495"/>
        <v/>
      </c>
      <c r="W1142" s="9" t="str">
        <f t="shared" si="484"/>
        <v/>
      </c>
      <c r="X1142" s="9"/>
      <c r="Y1142" s="9"/>
      <c r="Z1142" s="10" t="str">
        <f t="shared" si="496"/>
        <v/>
      </c>
      <c r="AA1142" s="11" t="str">
        <f t="shared" si="497"/>
        <v/>
      </c>
      <c r="AC1142" s="9" t="str">
        <f t="shared" si="485"/>
        <v/>
      </c>
      <c r="AD1142" s="9"/>
      <c r="AE1142" s="9"/>
      <c r="AF1142" s="10" t="str">
        <f t="shared" si="498"/>
        <v/>
      </c>
      <c r="AG1142" s="11" t="str">
        <f t="shared" si="499"/>
        <v/>
      </c>
      <c r="AI1142" s="9" t="str">
        <f t="shared" si="486"/>
        <v/>
      </c>
      <c r="AJ1142" s="9"/>
      <c r="AK1142" s="9"/>
      <c r="AL1142" s="10" t="str">
        <f t="shared" si="500"/>
        <v/>
      </c>
      <c r="AM1142" s="11" t="str">
        <f t="shared" si="501"/>
        <v/>
      </c>
      <c r="AO1142" s="9" t="str">
        <f t="shared" si="487"/>
        <v/>
      </c>
      <c r="AP1142" s="9"/>
      <c r="AQ1142" s="9"/>
      <c r="AR1142" s="10" t="str">
        <f t="shared" si="502"/>
        <v/>
      </c>
      <c r="AS1142" s="11" t="str">
        <f t="shared" si="503"/>
        <v/>
      </c>
      <c r="AU1142" s="9" t="str">
        <f t="shared" si="488"/>
        <v/>
      </c>
      <c r="AV1142" s="9"/>
      <c r="AW1142" s="9"/>
      <c r="AX1142" s="10" t="str">
        <f t="shared" si="504"/>
        <v/>
      </c>
      <c r="AY1142" s="11" t="str">
        <f t="shared" si="505"/>
        <v/>
      </c>
      <c r="BA1142" s="12" t="str">
        <f t="shared" si="489"/>
        <v/>
      </c>
      <c r="BB1142" s="12"/>
      <c r="BC1142" s="12"/>
      <c r="BD1142" s="13" t="str">
        <f t="shared" si="506"/>
        <v/>
      </c>
      <c r="BE1142" s="14" t="str">
        <f t="shared" si="507"/>
        <v/>
      </c>
    </row>
    <row r="1143" spans="5:57" x14ac:dyDescent="0.25">
      <c r="E1143" s="9" t="str">
        <f t="shared" si="481"/>
        <v/>
      </c>
      <c r="F1143" s="9"/>
      <c r="G1143" s="9"/>
      <c r="H1143" s="10" t="str">
        <f t="shared" si="490"/>
        <v/>
      </c>
      <c r="I1143" s="15" t="str">
        <f t="shared" si="491"/>
        <v/>
      </c>
      <c r="K1143" s="9" t="str">
        <f t="shared" si="482"/>
        <v/>
      </c>
      <c r="L1143" s="9"/>
      <c r="M1143" s="9"/>
      <c r="N1143" s="10" t="str">
        <f t="shared" si="492"/>
        <v/>
      </c>
      <c r="O1143" s="11" t="str">
        <f t="shared" si="493"/>
        <v/>
      </c>
      <c r="Q1143" s="9" t="str">
        <f t="shared" si="483"/>
        <v/>
      </c>
      <c r="R1143" s="9"/>
      <c r="S1143" s="9"/>
      <c r="T1143" s="10" t="str">
        <f t="shared" si="494"/>
        <v/>
      </c>
      <c r="U1143" s="11" t="str">
        <f t="shared" si="495"/>
        <v/>
      </c>
      <c r="W1143" s="9" t="str">
        <f t="shared" si="484"/>
        <v/>
      </c>
      <c r="X1143" s="9"/>
      <c r="Y1143" s="9"/>
      <c r="Z1143" s="10" t="str">
        <f t="shared" si="496"/>
        <v/>
      </c>
      <c r="AA1143" s="11" t="str">
        <f t="shared" si="497"/>
        <v/>
      </c>
      <c r="AC1143" s="9" t="str">
        <f t="shared" si="485"/>
        <v/>
      </c>
      <c r="AD1143" s="9"/>
      <c r="AE1143" s="9"/>
      <c r="AF1143" s="10" t="str">
        <f t="shared" si="498"/>
        <v/>
      </c>
      <c r="AG1143" s="11" t="str">
        <f t="shared" si="499"/>
        <v/>
      </c>
      <c r="AI1143" s="9" t="str">
        <f t="shared" si="486"/>
        <v/>
      </c>
      <c r="AJ1143" s="9"/>
      <c r="AK1143" s="9"/>
      <c r="AL1143" s="10" t="str">
        <f t="shared" si="500"/>
        <v/>
      </c>
      <c r="AM1143" s="11" t="str">
        <f t="shared" si="501"/>
        <v/>
      </c>
      <c r="AO1143" s="9" t="str">
        <f t="shared" si="487"/>
        <v/>
      </c>
      <c r="AP1143" s="9"/>
      <c r="AQ1143" s="9"/>
      <c r="AR1143" s="10" t="str">
        <f t="shared" si="502"/>
        <v/>
      </c>
      <c r="AS1143" s="11" t="str">
        <f t="shared" si="503"/>
        <v/>
      </c>
      <c r="AU1143" s="9" t="str">
        <f t="shared" si="488"/>
        <v/>
      </c>
      <c r="AV1143" s="9"/>
      <c r="AW1143" s="9"/>
      <c r="AX1143" s="10" t="str">
        <f t="shared" si="504"/>
        <v/>
      </c>
      <c r="AY1143" s="11" t="str">
        <f t="shared" si="505"/>
        <v/>
      </c>
      <c r="BA1143" s="12" t="str">
        <f t="shared" si="489"/>
        <v/>
      </c>
      <c r="BB1143" s="12"/>
      <c r="BC1143" s="12"/>
      <c r="BD1143" s="13" t="str">
        <f t="shared" si="506"/>
        <v/>
      </c>
      <c r="BE1143" s="14" t="str">
        <f t="shared" si="507"/>
        <v/>
      </c>
    </row>
    <row r="1144" spans="5:57" x14ac:dyDescent="0.25">
      <c r="E1144" s="9" t="str">
        <f t="shared" si="481"/>
        <v/>
      </c>
      <c r="F1144" s="9"/>
      <c r="G1144" s="9"/>
      <c r="H1144" s="10" t="str">
        <f t="shared" si="490"/>
        <v/>
      </c>
      <c r="I1144" s="15" t="str">
        <f t="shared" si="491"/>
        <v/>
      </c>
      <c r="K1144" s="9" t="str">
        <f t="shared" si="482"/>
        <v/>
      </c>
      <c r="L1144" s="9"/>
      <c r="M1144" s="9"/>
      <c r="N1144" s="10" t="str">
        <f t="shared" si="492"/>
        <v/>
      </c>
      <c r="O1144" s="11" t="str">
        <f t="shared" si="493"/>
        <v/>
      </c>
      <c r="Q1144" s="9" t="str">
        <f t="shared" si="483"/>
        <v/>
      </c>
      <c r="R1144" s="9"/>
      <c r="S1144" s="9"/>
      <c r="T1144" s="10" t="str">
        <f t="shared" si="494"/>
        <v/>
      </c>
      <c r="U1144" s="11" t="str">
        <f t="shared" si="495"/>
        <v/>
      </c>
      <c r="W1144" s="9" t="str">
        <f t="shared" si="484"/>
        <v/>
      </c>
      <c r="X1144" s="9"/>
      <c r="Y1144" s="9"/>
      <c r="Z1144" s="10" t="str">
        <f t="shared" si="496"/>
        <v/>
      </c>
      <c r="AA1144" s="11" t="str">
        <f t="shared" si="497"/>
        <v/>
      </c>
      <c r="AC1144" s="9" t="str">
        <f t="shared" si="485"/>
        <v/>
      </c>
      <c r="AD1144" s="9"/>
      <c r="AE1144" s="9"/>
      <c r="AF1144" s="10" t="str">
        <f t="shared" si="498"/>
        <v/>
      </c>
      <c r="AG1144" s="11" t="str">
        <f t="shared" si="499"/>
        <v/>
      </c>
      <c r="AI1144" s="9" t="str">
        <f t="shared" si="486"/>
        <v/>
      </c>
      <c r="AJ1144" s="9"/>
      <c r="AK1144" s="9"/>
      <c r="AL1144" s="10" t="str">
        <f t="shared" si="500"/>
        <v/>
      </c>
      <c r="AM1144" s="11" t="str">
        <f t="shared" si="501"/>
        <v/>
      </c>
      <c r="AO1144" s="9" t="str">
        <f t="shared" si="487"/>
        <v/>
      </c>
      <c r="AP1144" s="9"/>
      <c r="AQ1144" s="9"/>
      <c r="AR1144" s="10" t="str">
        <f t="shared" si="502"/>
        <v/>
      </c>
      <c r="AS1144" s="11" t="str">
        <f t="shared" si="503"/>
        <v/>
      </c>
      <c r="AU1144" s="9" t="str">
        <f t="shared" si="488"/>
        <v/>
      </c>
      <c r="AV1144" s="9"/>
      <c r="AW1144" s="9"/>
      <c r="AX1144" s="10" t="str">
        <f t="shared" si="504"/>
        <v/>
      </c>
      <c r="AY1144" s="11" t="str">
        <f t="shared" si="505"/>
        <v/>
      </c>
      <c r="BA1144" s="12" t="str">
        <f t="shared" si="489"/>
        <v/>
      </c>
      <c r="BB1144" s="12"/>
      <c r="BC1144" s="12"/>
      <c r="BD1144" s="13" t="str">
        <f t="shared" si="506"/>
        <v/>
      </c>
      <c r="BE1144" s="14" t="str">
        <f t="shared" si="507"/>
        <v/>
      </c>
    </row>
    <row r="1145" spans="5:57" x14ac:dyDescent="0.25">
      <c r="E1145" s="9" t="str">
        <f t="shared" si="481"/>
        <v/>
      </c>
      <c r="F1145" s="9"/>
      <c r="G1145" s="9"/>
      <c r="H1145" s="10" t="str">
        <f t="shared" si="490"/>
        <v/>
      </c>
      <c r="I1145" s="15" t="str">
        <f t="shared" si="491"/>
        <v/>
      </c>
      <c r="K1145" s="9" t="str">
        <f t="shared" si="482"/>
        <v/>
      </c>
      <c r="L1145" s="9"/>
      <c r="M1145" s="9"/>
      <c r="N1145" s="10" t="str">
        <f t="shared" si="492"/>
        <v/>
      </c>
      <c r="O1145" s="11" t="str">
        <f t="shared" si="493"/>
        <v/>
      </c>
      <c r="Q1145" s="9" t="str">
        <f t="shared" si="483"/>
        <v/>
      </c>
      <c r="R1145" s="9"/>
      <c r="S1145" s="9"/>
      <c r="T1145" s="10" t="str">
        <f t="shared" si="494"/>
        <v/>
      </c>
      <c r="U1145" s="11" t="str">
        <f t="shared" si="495"/>
        <v/>
      </c>
      <c r="W1145" s="9" t="str">
        <f t="shared" si="484"/>
        <v/>
      </c>
      <c r="X1145" s="9"/>
      <c r="Y1145" s="9"/>
      <c r="Z1145" s="10" t="str">
        <f t="shared" si="496"/>
        <v/>
      </c>
      <c r="AA1145" s="11" t="str">
        <f t="shared" si="497"/>
        <v/>
      </c>
      <c r="AC1145" s="9" t="str">
        <f t="shared" si="485"/>
        <v/>
      </c>
      <c r="AD1145" s="9"/>
      <c r="AE1145" s="9"/>
      <c r="AF1145" s="10" t="str">
        <f t="shared" si="498"/>
        <v/>
      </c>
      <c r="AG1145" s="11" t="str">
        <f t="shared" si="499"/>
        <v/>
      </c>
      <c r="AI1145" s="9" t="str">
        <f t="shared" si="486"/>
        <v/>
      </c>
      <c r="AJ1145" s="9"/>
      <c r="AK1145" s="9"/>
      <c r="AL1145" s="10" t="str">
        <f t="shared" si="500"/>
        <v/>
      </c>
      <c r="AM1145" s="11" t="str">
        <f t="shared" si="501"/>
        <v/>
      </c>
      <c r="AO1145" s="9" t="str">
        <f t="shared" si="487"/>
        <v/>
      </c>
      <c r="AP1145" s="9"/>
      <c r="AQ1145" s="9"/>
      <c r="AR1145" s="10" t="str">
        <f t="shared" si="502"/>
        <v/>
      </c>
      <c r="AS1145" s="11" t="str">
        <f t="shared" si="503"/>
        <v/>
      </c>
      <c r="AU1145" s="9" t="str">
        <f t="shared" si="488"/>
        <v/>
      </c>
      <c r="AV1145" s="9"/>
      <c r="AW1145" s="9"/>
      <c r="AX1145" s="10" t="str">
        <f t="shared" si="504"/>
        <v/>
      </c>
      <c r="AY1145" s="11" t="str">
        <f t="shared" si="505"/>
        <v/>
      </c>
      <c r="BA1145" s="12" t="str">
        <f t="shared" si="489"/>
        <v/>
      </c>
      <c r="BB1145" s="12"/>
      <c r="BC1145" s="12"/>
      <c r="BD1145" s="13" t="str">
        <f t="shared" si="506"/>
        <v/>
      </c>
      <c r="BE1145" s="14" t="str">
        <f t="shared" si="507"/>
        <v/>
      </c>
    </row>
    <row r="1146" spans="5:57" x14ac:dyDescent="0.25">
      <c r="E1146" s="9" t="str">
        <f t="shared" si="481"/>
        <v/>
      </c>
      <c r="F1146" s="9"/>
      <c r="G1146" s="9"/>
      <c r="H1146" s="10" t="str">
        <f t="shared" si="490"/>
        <v/>
      </c>
      <c r="I1146" s="15" t="str">
        <f t="shared" si="491"/>
        <v/>
      </c>
      <c r="K1146" s="9" t="str">
        <f t="shared" si="482"/>
        <v/>
      </c>
      <c r="L1146" s="9"/>
      <c r="M1146" s="9"/>
      <c r="N1146" s="10" t="str">
        <f t="shared" si="492"/>
        <v/>
      </c>
      <c r="O1146" s="11" t="str">
        <f t="shared" si="493"/>
        <v/>
      </c>
      <c r="Q1146" s="9" t="str">
        <f t="shared" si="483"/>
        <v/>
      </c>
      <c r="R1146" s="9"/>
      <c r="S1146" s="9"/>
      <c r="T1146" s="10" t="str">
        <f t="shared" si="494"/>
        <v/>
      </c>
      <c r="U1146" s="11" t="str">
        <f t="shared" si="495"/>
        <v/>
      </c>
      <c r="W1146" s="9" t="str">
        <f t="shared" si="484"/>
        <v/>
      </c>
      <c r="X1146" s="9"/>
      <c r="Y1146" s="9"/>
      <c r="Z1146" s="10" t="str">
        <f t="shared" si="496"/>
        <v/>
      </c>
      <c r="AA1146" s="11" t="str">
        <f t="shared" si="497"/>
        <v/>
      </c>
      <c r="AC1146" s="9" t="str">
        <f t="shared" si="485"/>
        <v/>
      </c>
      <c r="AD1146" s="9"/>
      <c r="AE1146" s="9"/>
      <c r="AF1146" s="10" t="str">
        <f t="shared" si="498"/>
        <v/>
      </c>
      <c r="AG1146" s="11" t="str">
        <f t="shared" si="499"/>
        <v/>
      </c>
      <c r="AI1146" s="9" t="str">
        <f t="shared" si="486"/>
        <v/>
      </c>
      <c r="AJ1146" s="9"/>
      <c r="AK1146" s="9"/>
      <c r="AL1146" s="10" t="str">
        <f t="shared" si="500"/>
        <v/>
      </c>
      <c r="AM1146" s="11" t="str">
        <f t="shared" si="501"/>
        <v/>
      </c>
      <c r="AO1146" s="9" t="str">
        <f t="shared" si="487"/>
        <v/>
      </c>
      <c r="AP1146" s="9"/>
      <c r="AQ1146" s="9"/>
      <c r="AR1146" s="10" t="str">
        <f t="shared" si="502"/>
        <v/>
      </c>
      <c r="AS1146" s="11" t="str">
        <f t="shared" si="503"/>
        <v/>
      </c>
      <c r="AU1146" s="9" t="str">
        <f t="shared" si="488"/>
        <v/>
      </c>
      <c r="AV1146" s="9"/>
      <c r="AW1146" s="9"/>
      <c r="AX1146" s="10" t="str">
        <f t="shared" si="504"/>
        <v/>
      </c>
      <c r="AY1146" s="11" t="str">
        <f t="shared" si="505"/>
        <v/>
      </c>
      <c r="BA1146" s="12" t="str">
        <f t="shared" si="489"/>
        <v/>
      </c>
      <c r="BB1146" s="12"/>
      <c r="BC1146" s="12"/>
      <c r="BD1146" s="13" t="str">
        <f t="shared" si="506"/>
        <v/>
      </c>
      <c r="BE1146" s="14" t="str">
        <f t="shared" si="507"/>
        <v/>
      </c>
    </row>
    <row r="1147" spans="5:57" x14ac:dyDescent="0.25">
      <c r="E1147" s="9" t="str">
        <f t="shared" si="481"/>
        <v/>
      </c>
      <c r="F1147" s="9"/>
      <c r="G1147" s="9"/>
      <c r="H1147" s="10" t="str">
        <f t="shared" si="490"/>
        <v/>
      </c>
      <c r="I1147" s="15" t="str">
        <f t="shared" si="491"/>
        <v/>
      </c>
      <c r="K1147" s="9" t="str">
        <f t="shared" si="482"/>
        <v/>
      </c>
      <c r="L1147" s="9"/>
      <c r="M1147" s="9"/>
      <c r="N1147" s="10" t="str">
        <f t="shared" si="492"/>
        <v/>
      </c>
      <c r="O1147" s="11" t="str">
        <f t="shared" si="493"/>
        <v/>
      </c>
      <c r="Q1147" s="9" t="str">
        <f t="shared" si="483"/>
        <v/>
      </c>
      <c r="R1147" s="9"/>
      <c r="S1147" s="9"/>
      <c r="T1147" s="10" t="str">
        <f t="shared" si="494"/>
        <v/>
      </c>
      <c r="U1147" s="11" t="str">
        <f t="shared" si="495"/>
        <v/>
      </c>
      <c r="W1147" s="9" t="str">
        <f t="shared" si="484"/>
        <v/>
      </c>
      <c r="X1147" s="9"/>
      <c r="Y1147" s="9"/>
      <c r="Z1147" s="10" t="str">
        <f t="shared" si="496"/>
        <v/>
      </c>
      <c r="AA1147" s="11" t="str">
        <f t="shared" si="497"/>
        <v/>
      </c>
      <c r="AC1147" s="9" t="str">
        <f t="shared" si="485"/>
        <v/>
      </c>
      <c r="AD1147" s="9"/>
      <c r="AE1147" s="9"/>
      <c r="AF1147" s="10" t="str">
        <f t="shared" si="498"/>
        <v/>
      </c>
      <c r="AG1147" s="11" t="str">
        <f t="shared" si="499"/>
        <v/>
      </c>
      <c r="AI1147" s="9" t="str">
        <f t="shared" si="486"/>
        <v/>
      </c>
      <c r="AJ1147" s="9"/>
      <c r="AK1147" s="9"/>
      <c r="AL1147" s="10" t="str">
        <f t="shared" si="500"/>
        <v/>
      </c>
      <c r="AM1147" s="11" t="str">
        <f t="shared" si="501"/>
        <v/>
      </c>
      <c r="AO1147" s="9" t="str">
        <f t="shared" si="487"/>
        <v/>
      </c>
      <c r="AP1147" s="9"/>
      <c r="AQ1147" s="9"/>
      <c r="AR1147" s="10" t="str">
        <f t="shared" si="502"/>
        <v/>
      </c>
      <c r="AS1147" s="11" t="str">
        <f t="shared" si="503"/>
        <v/>
      </c>
      <c r="AU1147" s="9" t="str">
        <f t="shared" si="488"/>
        <v/>
      </c>
      <c r="AV1147" s="9"/>
      <c r="AW1147" s="9"/>
      <c r="AX1147" s="10" t="str">
        <f t="shared" si="504"/>
        <v/>
      </c>
      <c r="AY1147" s="11" t="str">
        <f t="shared" si="505"/>
        <v/>
      </c>
      <c r="BA1147" s="12" t="str">
        <f t="shared" si="489"/>
        <v/>
      </c>
      <c r="BB1147" s="12"/>
      <c r="BC1147" s="12"/>
      <c r="BD1147" s="13" t="str">
        <f t="shared" si="506"/>
        <v/>
      </c>
      <c r="BE1147" s="14" t="str">
        <f t="shared" si="507"/>
        <v/>
      </c>
    </row>
    <row r="1148" spans="5:57" x14ac:dyDescent="0.25">
      <c r="E1148" s="9" t="str">
        <f t="shared" si="481"/>
        <v/>
      </c>
      <c r="F1148" s="9"/>
      <c r="G1148" s="9"/>
      <c r="H1148" s="10" t="str">
        <f t="shared" si="490"/>
        <v/>
      </c>
      <c r="I1148" s="15" t="str">
        <f t="shared" si="491"/>
        <v/>
      </c>
      <c r="K1148" s="9" t="str">
        <f t="shared" si="482"/>
        <v/>
      </c>
      <c r="L1148" s="9"/>
      <c r="M1148" s="9"/>
      <c r="N1148" s="10" t="str">
        <f t="shared" si="492"/>
        <v/>
      </c>
      <c r="O1148" s="11" t="str">
        <f t="shared" si="493"/>
        <v/>
      </c>
      <c r="Q1148" s="9" t="str">
        <f t="shared" si="483"/>
        <v/>
      </c>
      <c r="R1148" s="9"/>
      <c r="S1148" s="9"/>
      <c r="T1148" s="10" t="str">
        <f t="shared" si="494"/>
        <v/>
      </c>
      <c r="U1148" s="11" t="str">
        <f t="shared" si="495"/>
        <v/>
      </c>
      <c r="W1148" s="9" t="str">
        <f t="shared" si="484"/>
        <v/>
      </c>
      <c r="X1148" s="9"/>
      <c r="Y1148" s="9"/>
      <c r="Z1148" s="10" t="str">
        <f t="shared" si="496"/>
        <v/>
      </c>
      <c r="AA1148" s="11" t="str">
        <f t="shared" si="497"/>
        <v/>
      </c>
      <c r="AC1148" s="9" t="str">
        <f t="shared" si="485"/>
        <v/>
      </c>
      <c r="AD1148" s="9"/>
      <c r="AE1148" s="9"/>
      <c r="AF1148" s="10" t="str">
        <f t="shared" si="498"/>
        <v/>
      </c>
      <c r="AG1148" s="11" t="str">
        <f t="shared" si="499"/>
        <v/>
      </c>
      <c r="AI1148" s="9" t="str">
        <f t="shared" si="486"/>
        <v/>
      </c>
      <c r="AJ1148" s="9"/>
      <c r="AK1148" s="9"/>
      <c r="AL1148" s="10" t="str">
        <f t="shared" si="500"/>
        <v/>
      </c>
      <c r="AM1148" s="11" t="str">
        <f t="shared" si="501"/>
        <v/>
      </c>
      <c r="AO1148" s="9" t="str">
        <f t="shared" si="487"/>
        <v/>
      </c>
      <c r="AP1148" s="9"/>
      <c r="AQ1148" s="9"/>
      <c r="AR1148" s="10" t="str">
        <f t="shared" si="502"/>
        <v/>
      </c>
      <c r="AS1148" s="11" t="str">
        <f t="shared" si="503"/>
        <v/>
      </c>
      <c r="AU1148" s="9" t="str">
        <f t="shared" si="488"/>
        <v/>
      </c>
      <c r="AV1148" s="9"/>
      <c r="AW1148" s="9"/>
      <c r="AX1148" s="10" t="str">
        <f t="shared" si="504"/>
        <v/>
      </c>
      <c r="AY1148" s="11" t="str">
        <f t="shared" si="505"/>
        <v/>
      </c>
      <c r="BA1148" s="12" t="str">
        <f t="shared" si="489"/>
        <v/>
      </c>
      <c r="BB1148" s="12"/>
      <c r="BC1148" s="12"/>
      <c r="BD1148" s="13" t="str">
        <f t="shared" si="506"/>
        <v/>
      </c>
      <c r="BE1148" s="14" t="str">
        <f t="shared" si="507"/>
        <v/>
      </c>
    </row>
    <row r="1149" spans="5:57" x14ac:dyDescent="0.25">
      <c r="E1149" s="9" t="str">
        <f t="shared" si="481"/>
        <v/>
      </c>
      <c r="F1149" s="9"/>
      <c r="G1149" s="9"/>
      <c r="H1149" s="10" t="str">
        <f t="shared" si="490"/>
        <v/>
      </c>
      <c r="I1149" s="15" t="str">
        <f t="shared" si="491"/>
        <v/>
      </c>
      <c r="K1149" s="9" t="str">
        <f t="shared" si="482"/>
        <v/>
      </c>
      <c r="L1149" s="9"/>
      <c r="M1149" s="9"/>
      <c r="N1149" s="10" t="str">
        <f t="shared" si="492"/>
        <v/>
      </c>
      <c r="O1149" s="11" t="str">
        <f t="shared" si="493"/>
        <v/>
      </c>
      <c r="Q1149" s="9" t="str">
        <f t="shared" si="483"/>
        <v/>
      </c>
      <c r="R1149" s="9"/>
      <c r="S1149" s="9"/>
      <c r="T1149" s="10" t="str">
        <f t="shared" si="494"/>
        <v/>
      </c>
      <c r="U1149" s="11" t="str">
        <f t="shared" si="495"/>
        <v/>
      </c>
      <c r="W1149" s="9" t="str">
        <f t="shared" si="484"/>
        <v/>
      </c>
      <c r="X1149" s="9"/>
      <c r="Y1149" s="9"/>
      <c r="Z1149" s="10" t="str">
        <f t="shared" si="496"/>
        <v/>
      </c>
      <c r="AA1149" s="11" t="str">
        <f t="shared" si="497"/>
        <v/>
      </c>
      <c r="AC1149" s="9" t="str">
        <f t="shared" si="485"/>
        <v/>
      </c>
      <c r="AD1149" s="9"/>
      <c r="AE1149" s="9"/>
      <c r="AF1149" s="10" t="str">
        <f t="shared" si="498"/>
        <v/>
      </c>
      <c r="AG1149" s="11" t="str">
        <f t="shared" si="499"/>
        <v/>
      </c>
      <c r="AI1149" s="9" t="str">
        <f t="shared" si="486"/>
        <v/>
      </c>
      <c r="AJ1149" s="9"/>
      <c r="AK1149" s="9"/>
      <c r="AL1149" s="10" t="str">
        <f t="shared" si="500"/>
        <v/>
      </c>
      <c r="AM1149" s="11" t="str">
        <f t="shared" si="501"/>
        <v/>
      </c>
      <c r="AO1149" s="9" t="str">
        <f t="shared" si="487"/>
        <v/>
      </c>
      <c r="AP1149" s="9"/>
      <c r="AQ1149" s="9"/>
      <c r="AR1149" s="10" t="str">
        <f t="shared" si="502"/>
        <v/>
      </c>
      <c r="AS1149" s="11" t="str">
        <f t="shared" si="503"/>
        <v/>
      </c>
      <c r="AU1149" s="9" t="str">
        <f t="shared" si="488"/>
        <v/>
      </c>
      <c r="AV1149" s="9"/>
      <c r="AW1149" s="9"/>
      <c r="AX1149" s="10" t="str">
        <f t="shared" si="504"/>
        <v/>
      </c>
      <c r="AY1149" s="11" t="str">
        <f t="shared" si="505"/>
        <v/>
      </c>
      <c r="BA1149" s="12" t="str">
        <f t="shared" si="489"/>
        <v/>
      </c>
      <c r="BB1149" s="12"/>
      <c r="BC1149" s="12"/>
      <c r="BD1149" s="13" t="str">
        <f t="shared" si="506"/>
        <v/>
      </c>
      <c r="BE1149" s="14" t="str">
        <f t="shared" si="507"/>
        <v/>
      </c>
    </row>
    <row r="1150" spans="5:57" x14ac:dyDescent="0.25">
      <c r="E1150" s="9" t="str">
        <f t="shared" si="481"/>
        <v/>
      </c>
      <c r="F1150" s="9"/>
      <c r="G1150" s="9"/>
      <c r="H1150" s="10" t="str">
        <f t="shared" si="490"/>
        <v/>
      </c>
      <c r="I1150" s="15" t="str">
        <f t="shared" si="491"/>
        <v/>
      </c>
      <c r="K1150" s="9" t="str">
        <f t="shared" si="482"/>
        <v/>
      </c>
      <c r="L1150" s="9"/>
      <c r="M1150" s="9"/>
      <c r="N1150" s="10" t="str">
        <f t="shared" si="492"/>
        <v/>
      </c>
      <c r="O1150" s="11" t="str">
        <f t="shared" si="493"/>
        <v/>
      </c>
      <c r="Q1150" s="9" t="str">
        <f t="shared" si="483"/>
        <v/>
      </c>
      <c r="R1150" s="9"/>
      <c r="S1150" s="9"/>
      <c r="T1150" s="10" t="str">
        <f t="shared" si="494"/>
        <v/>
      </c>
      <c r="U1150" s="11" t="str">
        <f t="shared" si="495"/>
        <v/>
      </c>
      <c r="W1150" s="9" t="str">
        <f t="shared" si="484"/>
        <v/>
      </c>
      <c r="X1150" s="9"/>
      <c r="Y1150" s="9"/>
      <c r="Z1150" s="10" t="str">
        <f t="shared" si="496"/>
        <v/>
      </c>
      <c r="AA1150" s="11" t="str">
        <f t="shared" si="497"/>
        <v/>
      </c>
      <c r="AC1150" s="9" t="str">
        <f t="shared" si="485"/>
        <v/>
      </c>
      <c r="AD1150" s="9"/>
      <c r="AE1150" s="9"/>
      <c r="AF1150" s="10" t="str">
        <f t="shared" si="498"/>
        <v/>
      </c>
      <c r="AG1150" s="11" t="str">
        <f t="shared" si="499"/>
        <v/>
      </c>
      <c r="AI1150" s="9" t="str">
        <f t="shared" si="486"/>
        <v/>
      </c>
      <c r="AJ1150" s="9"/>
      <c r="AK1150" s="9"/>
      <c r="AL1150" s="10" t="str">
        <f t="shared" si="500"/>
        <v/>
      </c>
      <c r="AM1150" s="11" t="str">
        <f t="shared" si="501"/>
        <v/>
      </c>
      <c r="AO1150" s="9" t="str">
        <f t="shared" si="487"/>
        <v/>
      </c>
      <c r="AP1150" s="9"/>
      <c r="AQ1150" s="9"/>
      <c r="AR1150" s="10" t="str">
        <f t="shared" si="502"/>
        <v/>
      </c>
      <c r="AS1150" s="11" t="str">
        <f t="shared" si="503"/>
        <v/>
      </c>
      <c r="AU1150" s="9" t="str">
        <f t="shared" si="488"/>
        <v/>
      </c>
      <c r="AV1150" s="9"/>
      <c r="AW1150" s="9"/>
      <c r="AX1150" s="10" t="str">
        <f t="shared" si="504"/>
        <v/>
      </c>
      <c r="AY1150" s="11" t="str">
        <f t="shared" si="505"/>
        <v/>
      </c>
      <c r="BA1150" s="12" t="str">
        <f t="shared" si="489"/>
        <v/>
      </c>
      <c r="BB1150" s="12"/>
      <c r="BC1150" s="12"/>
      <c r="BD1150" s="13" t="str">
        <f t="shared" si="506"/>
        <v/>
      </c>
      <c r="BE1150" s="14" t="str">
        <f t="shared" si="507"/>
        <v/>
      </c>
    </row>
    <row r="1151" spans="5:57" x14ac:dyDescent="0.25">
      <c r="E1151" s="9" t="str">
        <f t="shared" si="481"/>
        <v/>
      </c>
      <c r="F1151" s="9"/>
      <c r="G1151" s="9"/>
      <c r="H1151" s="10" t="str">
        <f t="shared" si="490"/>
        <v/>
      </c>
      <c r="I1151" s="15" t="str">
        <f t="shared" si="491"/>
        <v/>
      </c>
      <c r="K1151" s="9" t="str">
        <f t="shared" si="482"/>
        <v/>
      </c>
      <c r="L1151" s="9"/>
      <c r="M1151" s="9"/>
      <c r="N1151" s="10" t="str">
        <f t="shared" si="492"/>
        <v/>
      </c>
      <c r="O1151" s="11" t="str">
        <f t="shared" si="493"/>
        <v/>
      </c>
      <c r="Q1151" s="9" t="str">
        <f t="shared" si="483"/>
        <v/>
      </c>
      <c r="R1151" s="9"/>
      <c r="S1151" s="9"/>
      <c r="T1151" s="10" t="str">
        <f t="shared" si="494"/>
        <v/>
      </c>
      <c r="U1151" s="11" t="str">
        <f t="shared" si="495"/>
        <v/>
      </c>
      <c r="W1151" s="9" t="str">
        <f t="shared" si="484"/>
        <v/>
      </c>
      <c r="X1151" s="9"/>
      <c r="Y1151" s="9"/>
      <c r="Z1151" s="10" t="str">
        <f t="shared" si="496"/>
        <v/>
      </c>
      <c r="AA1151" s="11" t="str">
        <f t="shared" si="497"/>
        <v/>
      </c>
      <c r="AC1151" s="9" t="str">
        <f t="shared" si="485"/>
        <v/>
      </c>
      <c r="AD1151" s="9"/>
      <c r="AE1151" s="9"/>
      <c r="AF1151" s="10" t="str">
        <f t="shared" si="498"/>
        <v/>
      </c>
      <c r="AG1151" s="11" t="str">
        <f t="shared" si="499"/>
        <v/>
      </c>
      <c r="AI1151" s="9" t="str">
        <f t="shared" si="486"/>
        <v/>
      </c>
      <c r="AJ1151" s="9"/>
      <c r="AK1151" s="9"/>
      <c r="AL1151" s="10" t="str">
        <f t="shared" si="500"/>
        <v/>
      </c>
      <c r="AM1151" s="11" t="str">
        <f t="shared" si="501"/>
        <v/>
      </c>
      <c r="AO1151" s="9" t="str">
        <f t="shared" si="487"/>
        <v/>
      </c>
      <c r="AP1151" s="9"/>
      <c r="AQ1151" s="9"/>
      <c r="AR1151" s="10" t="str">
        <f t="shared" si="502"/>
        <v/>
      </c>
      <c r="AS1151" s="11" t="str">
        <f t="shared" si="503"/>
        <v/>
      </c>
      <c r="AU1151" s="9" t="str">
        <f t="shared" si="488"/>
        <v/>
      </c>
      <c r="AV1151" s="9"/>
      <c r="AW1151" s="9"/>
      <c r="AX1151" s="10" t="str">
        <f t="shared" si="504"/>
        <v/>
      </c>
      <c r="AY1151" s="11" t="str">
        <f t="shared" si="505"/>
        <v/>
      </c>
      <c r="BA1151" s="12" t="str">
        <f t="shared" si="489"/>
        <v/>
      </c>
      <c r="BB1151" s="12"/>
      <c r="BC1151" s="12"/>
      <c r="BD1151" s="13" t="str">
        <f t="shared" si="506"/>
        <v/>
      </c>
      <c r="BE1151" s="14" t="str">
        <f t="shared" si="507"/>
        <v/>
      </c>
    </row>
    <row r="1152" spans="5:57" x14ac:dyDescent="0.25">
      <c r="E1152" s="9" t="str">
        <f t="shared" si="481"/>
        <v/>
      </c>
      <c r="F1152" s="9"/>
      <c r="G1152" s="9"/>
      <c r="H1152" s="10" t="str">
        <f t="shared" si="490"/>
        <v/>
      </c>
      <c r="I1152" s="15" t="str">
        <f t="shared" si="491"/>
        <v/>
      </c>
      <c r="K1152" s="9" t="str">
        <f t="shared" si="482"/>
        <v/>
      </c>
      <c r="L1152" s="9"/>
      <c r="M1152" s="9"/>
      <c r="N1152" s="10" t="str">
        <f t="shared" si="492"/>
        <v/>
      </c>
      <c r="O1152" s="11" t="str">
        <f t="shared" si="493"/>
        <v/>
      </c>
      <c r="Q1152" s="9" t="str">
        <f t="shared" si="483"/>
        <v/>
      </c>
      <c r="R1152" s="9"/>
      <c r="S1152" s="9"/>
      <c r="T1152" s="10" t="str">
        <f t="shared" si="494"/>
        <v/>
      </c>
      <c r="U1152" s="11" t="str">
        <f t="shared" si="495"/>
        <v/>
      </c>
      <c r="W1152" s="9" t="str">
        <f t="shared" si="484"/>
        <v/>
      </c>
      <c r="X1152" s="9"/>
      <c r="Y1152" s="9"/>
      <c r="Z1152" s="10" t="str">
        <f t="shared" si="496"/>
        <v/>
      </c>
      <c r="AA1152" s="11" t="str">
        <f t="shared" si="497"/>
        <v/>
      </c>
      <c r="AC1152" s="9" t="str">
        <f t="shared" si="485"/>
        <v/>
      </c>
      <c r="AD1152" s="9"/>
      <c r="AE1152" s="9"/>
      <c r="AF1152" s="10" t="str">
        <f t="shared" si="498"/>
        <v/>
      </c>
      <c r="AG1152" s="11" t="str">
        <f t="shared" si="499"/>
        <v/>
      </c>
      <c r="AI1152" s="9" t="str">
        <f t="shared" si="486"/>
        <v/>
      </c>
      <c r="AJ1152" s="9"/>
      <c r="AK1152" s="9"/>
      <c r="AL1152" s="10" t="str">
        <f t="shared" si="500"/>
        <v/>
      </c>
      <c r="AM1152" s="11" t="str">
        <f t="shared" si="501"/>
        <v/>
      </c>
      <c r="AO1152" s="9" t="str">
        <f t="shared" si="487"/>
        <v/>
      </c>
      <c r="AP1152" s="9"/>
      <c r="AQ1152" s="9"/>
      <c r="AR1152" s="10" t="str">
        <f t="shared" si="502"/>
        <v/>
      </c>
      <c r="AS1152" s="11" t="str">
        <f t="shared" si="503"/>
        <v/>
      </c>
      <c r="AU1152" s="9" t="str">
        <f t="shared" si="488"/>
        <v/>
      </c>
      <c r="AV1152" s="9"/>
      <c r="AW1152" s="9"/>
      <c r="AX1152" s="10" t="str">
        <f t="shared" si="504"/>
        <v/>
      </c>
      <c r="AY1152" s="11" t="str">
        <f t="shared" si="505"/>
        <v/>
      </c>
      <c r="BA1152" s="12" t="str">
        <f t="shared" si="489"/>
        <v/>
      </c>
      <c r="BB1152" s="12"/>
      <c r="BC1152" s="12"/>
      <c r="BD1152" s="13" t="str">
        <f t="shared" si="506"/>
        <v/>
      </c>
      <c r="BE1152" s="14" t="str">
        <f t="shared" si="507"/>
        <v/>
      </c>
    </row>
    <row r="1153" spans="5:57" x14ac:dyDescent="0.25">
      <c r="E1153" s="9" t="str">
        <f t="shared" si="481"/>
        <v/>
      </c>
      <c r="F1153" s="9"/>
      <c r="G1153" s="9"/>
      <c r="H1153" s="10" t="str">
        <f t="shared" si="490"/>
        <v/>
      </c>
      <c r="I1153" s="15" t="str">
        <f t="shared" si="491"/>
        <v/>
      </c>
      <c r="K1153" s="9" t="str">
        <f t="shared" si="482"/>
        <v/>
      </c>
      <c r="L1153" s="9"/>
      <c r="M1153" s="9"/>
      <c r="N1153" s="10" t="str">
        <f t="shared" si="492"/>
        <v/>
      </c>
      <c r="O1153" s="11" t="str">
        <f t="shared" si="493"/>
        <v/>
      </c>
      <c r="Q1153" s="9" t="str">
        <f t="shared" si="483"/>
        <v/>
      </c>
      <c r="R1153" s="9"/>
      <c r="S1153" s="9"/>
      <c r="T1153" s="10" t="str">
        <f t="shared" si="494"/>
        <v/>
      </c>
      <c r="U1153" s="11" t="str">
        <f t="shared" si="495"/>
        <v/>
      </c>
      <c r="W1153" s="9" t="str">
        <f t="shared" si="484"/>
        <v/>
      </c>
      <c r="X1153" s="9"/>
      <c r="Y1153" s="9"/>
      <c r="Z1153" s="10" t="str">
        <f t="shared" si="496"/>
        <v/>
      </c>
      <c r="AA1153" s="11" t="str">
        <f t="shared" si="497"/>
        <v/>
      </c>
      <c r="AC1153" s="9" t="str">
        <f t="shared" si="485"/>
        <v/>
      </c>
      <c r="AD1153" s="9"/>
      <c r="AE1153" s="9"/>
      <c r="AF1153" s="10" t="str">
        <f t="shared" si="498"/>
        <v/>
      </c>
      <c r="AG1153" s="11" t="str">
        <f t="shared" si="499"/>
        <v/>
      </c>
      <c r="AI1153" s="9" t="str">
        <f t="shared" si="486"/>
        <v/>
      </c>
      <c r="AJ1153" s="9"/>
      <c r="AK1153" s="9"/>
      <c r="AL1153" s="10" t="str">
        <f t="shared" si="500"/>
        <v/>
      </c>
      <c r="AM1153" s="11" t="str">
        <f t="shared" si="501"/>
        <v/>
      </c>
      <c r="AO1153" s="9" t="str">
        <f t="shared" si="487"/>
        <v/>
      </c>
      <c r="AP1153" s="9"/>
      <c r="AQ1153" s="9"/>
      <c r="AR1153" s="10" t="str">
        <f t="shared" si="502"/>
        <v/>
      </c>
      <c r="AS1153" s="11" t="str">
        <f t="shared" si="503"/>
        <v/>
      </c>
      <c r="AU1153" s="9" t="str">
        <f t="shared" si="488"/>
        <v/>
      </c>
      <c r="AV1153" s="9"/>
      <c r="AW1153" s="9"/>
      <c r="AX1153" s="10" t="str">
        <f t="shared" si="504"/>
        <v/>
      </c>
      <c r="AY1153" s="11" t="str">
        <f t="shared" si="505"/>
        <v/>
      </c>
      <c r="BA1153" s="12" t="str">
        <f t="shared" si="489"/>
        <v/>
      </c>
      <c r="BB1153" s="12"/>
      <c r="BC1153" s="12"/>
      <c r="BD1153" s="13" t="str">
        <f t="shared" si="506"/>
        <v/>
      </c>
      <c r="BE1153" s="14" t="str">
        <f t="shared" si="507"/>
        <v/>
      </c>
    </row>
    <row r="1154" spans="5:57" x14ac:dyDescent="0.25">
      <c r="E1154" s="9" t="str">
        <f t="shared" si="481"/>
        <v/>
      </c>
      <c r="F1154" s="9"/>
      <c r="G1154" s="9"/>
      <c r="H1154" s="10" t="str">
        <f t="shared" si="490"/>
        <v/>
      </c>
      <c r="I1154" s="15" t="str">
        <f t="shared" si="491"/>
        <v/>
      </c>
      <c r="K1154" s="9" t="str">
        <f t="shared" si="482"/>
        <v/>
      </c>
      <c r="L1154" s="9"/>
      <c r="M1154" s="9"/>
      <c r="N1154" s="10" t="str">
        <f t="shared" si="492"/>
        <v/>
      </c>
      <c r="O1154" s="11" t="str">
        <f t="shared" si="493"/>
        <v/>
      </c>
      <c r="Q1154" s="9" t="str">
        <f t="shared" si="483"/>
        <v/>
      </c>
      <c r="R1154" s="9"/>
      <c r="S1154" s="9"/>
      <c r="T1154" s="10" t="str">
        <f t="shared" si="494"/>
        <v/>
      </c>
      <c r="U1154" s="11" t="str">
        <f t="shared" si="495"/>
        <v/>
      </c>
      <c r="W1154" s="9" t="str">
        <f t="shared" si="484"/>
        <v/>
      </c>
      <c r="X1154" s="9"/>
      <c r="Y1154" s="9"/>
      <c r="Z1154" s="10" t="str">
        <f t="shared" si="496"/>
        <v/>
      </c>
      <c r="AA1154" s="11" t="str">
        <f t="shared" si="497"/>
        <v/>
      </c>
      <c r="AC1154" s="9" t="str">
        <f t="shared" si="485"/>
        <v/>
      </c>
      <c r="AD1154" s="9"/>
      <c r="AE1154" s="9"/>
      <c r="AF1154" s="10" t="str">
        <f t="shared" si="498"/>
        <v/>
      </c>
      <c r="AG1154" s="11" t="str">
        <f t="shared" si="499"/>
        <v/>
      </c>
      <c r="AI1154" s="9" t="str">
        <f t="shared" si="486"/>
        <v/>
      </c>
      <c r="AJ1154" s="9"/>
      <c r="AK1154" s="9"/>
      <c r="AL1154" s="10" t="str">
        <f t="shared" si="500"/>
        <v/>
      </c>
      <c r="AM1154" s="11" t="str">
        <f t="shared" si="501"/>
        <v/>
      </c>
      <c r="AO1154" s="9" t="str">
        <f t="shared" si="487"/>
        <v/>
      </c>
      <c r="AP1154" s="9"/>
      <c r="AQ1154" s="9"/>
      <c r="AR1154" s="10" t="str">
        <f t="shared" si="502"/>
        <v/>
      </c>
      <c r="AS1154" s="11" t="str">
        <f t="shared" si="503"/>
        <v/>
      </c>
      <c r="AU1154" s="9" t="str">
        <f t="shared" si="488"/>
        <v/>
      </c>
      <c r="AV1154" s="9"/>
      <c r="AW1154" s="9"/>
      <c r="AX1154" s="10" t="str">
        <f t="shared" si="504"/>
        <v/>
      </c>
      <c r="AY1154" s="11" t="str">
        <f t="shared" si="505"/>
        <v/>
      </c>
      <c r="BA1154" s="12" t="str">
        <f t="shared" si="489"/>
        <v/>
      </c>
      <c r="BB1154" s="12"/>
      <c r="BC1154" s="12"/>
      <c r="BD1154" s="13" t="str">
        <f t="shared" si="506"/>
        <v/>
      </c>
      <c r="BE1154" s="14" t="str">
        <f t="shared" si="507"/>
        <v/>
      </c>
    </row>
    <row r="1155" spans="5:57" x14ac:dyDescent="0.25">
      <c r="E1155" s="9" t="str">
        <f t="shared" ref="E1155:E1218" si="508">IF(F1155&lt;&gt;"","TOTS3","")</f>
        <v/>
      </c>
      <c r="F1155" s="9"/>
      <c r="G1155" s="9"/>
      <c r="H1155" s="10" t="str">
        <f t="shared" si="490"/>
        <v/>
      </c>
      <c r="I1155" s="15" t="str">
        <f t="shared" si="491"/>
        <v/>
      </c>
      <c r="K1155" s="9" t="str">
        <f t="shared" ref="K1155:K1218" si="509">IF(L1155&lt;&gt;"","RAIZ4","")</f>
        <v/>
      </c>
      <c r="L1155" s="9"/>
      <c r="M1155" s="9"/>
      <c r="N1155" s="10" t="str">
        <f t="shared" si="492"/>
        <v/>
      </c>
      <c r="O1155" s="11" t="str">
        <f t="shared" si="493"/>
        <v/>
      </c>
      <c r="Q1155" s="9" t="str">
        <f t="shared" ref="Q1155:Q1218" si="510">IF(R1155&lt;&gt;"","ITSA4","")</f>
        <v/>
      </c>
      <c r="R1155" s="9"/>
      <c r="S1155" s="9"/>
      <c r="T1155" s="10" t="str">
        <f t="shared" si="494"/>
        <v/>
      </c>
      <c r="U1155" s="11" t="str">
        <f t="shared" si="495"/>
        <v/>
      </c>
      <c r="W1155" s="9" t="str">
        <f t="shared" ref="W1155:W1218" si="511">IF(X1155&lt;&gt;"","CPLE6","")</f>
        <v/>
      </c>
      <c r="X1155" s="9"/>
      <c r="Y1155" s="9"/>
      <c r="Z1155" s="10" t="str">
        <f t="shared" si="496"/>
        <v/>
      </c>
      <c r="AA1155" s="11" t="str">
        <f t="shared" si="497"/>
        <v/>
      </c>
      <c r="AC1155" s="9" t="str">
        <f t="shared" ref="AC1155:AC1218" si="512">IF(AD1155&lt;&gt;"","SAPR4","")</f>
        <v/>
      </c>
      <c r="AD1155" s="9"/>
      <c r="AE1155" s="9"/>
      <c r="AF1155" s="10" t="str">
        <f t="shared" si="498"/>
        <v/>
      </c>
      <c r="AG1155" s="11" t="str">
        <f t="shared" si="499"/>
        <v/>
      </c>
      <c r="AI1155" s="9" t="str">
        <f t="shared" ref="AI1155:AI1218" si="513">IF(AJ1155&lt;&gt;"","ECOR3","")</f>
        <v/>
      </c>
      <c r="AJ1155" s="9"/>
      <c r="AK1155" s="9"/>
      <c r="AL1155" s="10" t="str">
        <f t="shared" si="500"/>
        <v/>
      </c>
      <c r="AM1155" s="11" t="str">
        <f t="shared" si="501"/>
        <v/>
      </c>
      <c r="AO1155" s="9" t="str">
        <f t="shared" ref="AO1155:AO1218" si="514">IF(AP1155&lt;&gt;"","MGLU3","")</f>
        <v/>
      </c>
      <c r="AP1155" s="9"/>
      <c r="AQ1155" s="9"/>
      <c r="AR1155" s="10" t="str">
        <f t="shared" si="502"/>
        <v/>
      </c>
      <c r="AS1155" s="11" t="str">
        <f t="shared" si="503"/>
        <v/>
      </c>
      <c r="AU1155" s="9" t="str">
        <f t="shared" ref="AU1155:AU1218" si="515">IF(AV1155&lt;&gt;"","VALE3","")</f>
        <v/>
      </c>
      <c r="AV1155" s="9"/>
      <c r="AW1155" s="9"/>
      <c r="AX1155" s="10" t="str">
        <f t="shared" si="504"/>
        <v/>
      </c>
      <c r="AY1155" s="11" t="str">
        <f t="shared" si="505"/>
        <v/>
      </c>
      <c r="BA1155" s="12" t="str">
        <f t="shared" ref="BA1155:BA1218" si="516">IF(BB1155&lt;&gt;"","ABEV3","")</f>
        <v/>
      </c>
      <c r="BB1155" s="12"/>
      <c r="BC1155" s="12"/>
      <c r="BD1155" s="13" t="str">
        <f t="shared" si="506"/>
        <v/>
      </c>
      <c r="BE1155" s="14" t="str">
        <f t="shared" si="507"/>
        <v/>
      </c>
    </row>
    <row r="1156" spans="5:57" x14ac:dyDescent="0.25">
      <c r="E1156" s="9" t="str">
        <f t="shared" si="508"/>
        <v/>
      </c>
      <c r="F1156" s="9"/>
      <c r="G1156" s="9"/>
      <c r="H1156" s="10" t="str">
        <f t="shared" ref="H1156:H1219" si="517">IF(G1156&lt;&gt;"",G1156/G1155-1,"")</f>
        <v/>
      </c>
      <c r="I1156" s="15" t="str">
        <f t="shared" ref="I1156:I1219" si="518">IF(H1156&lt;&gt;"",I1155*(H1156+1),"")</f>
        <v/>
      </c>
      <c r="K1156" s="9" t="str">
        <f t="shared" si="509"/>
        <v/>
      </c>
      <c r="L1156" s="9"/>
      <c r="M1156" s="9"/>
      <c r="N1156" s="10" t="str">
        <f t="shared" ref="N1156:N1219" si="519">IF(M1156&lt;&gt;"",M1156/M1155 - 1,"")</f>
        <v/>
      </c>
      <c r="O1156" s="11" t="str">
        <f t="shared" ref="O1156:O1219" si="520">IF(N1156&lt;&gt;"",O1155*(N1156+1),"")</f>
        <v/>
      </c>
      <c r="Q1156" s="9" t="str">
        <f t="shared" si="510"/>
        <v/>
      </c>
      <c r="R1156" s="9"/>
      <c r="S1156" s="9"/>
      <c r="T1156" s="10" t="str">
        <f t="shared" ref="T1156:T1219" si="521">IF(S1156&lt;&gt;"",S1156/S1155-1,"")</f>
        <v/>
      </c>
      <c r="U1156" s="11" t="str">
        <f t="shared" ref="U1156:U1219" si="522">IF(T1156&lt;&gt;"",U1155*(T1156+1),"")</f>
        <v/>
      </c>
      <c r="W1156" s="9" t="str">
        <f t="shared" si="511"/>
        <v/>
      </c>
      <c r="X1156" s="9"/>
      <c r="Y1156" s="9"/>
      <c r="Z1156" s="10" t="str">
        <f t="shared" ref="Z1156:Z1219" si="523">IF(Y1156&lt;&gt;"",Y1156/Y1155-1,"")</f>
        <v/>
      </c>
      <c r="AA1156" s="11" t="str">
        <f t="shared" ref="AA1156:AA1219" si="524">IF(Z1156&lt;&gt;"",AA1155*(Z1156+1),"")</f>
        <v/>
      </c>
      <c r="AC1156" s="9" t="str">
        <f t="shared" si="512"/>
        <v/>
      </c>
      <c r="AD1156" s="9"/>
      <c r="AE1156" s="9"/>
      <c r="AF1156" s="10" t="str">
        <f t="shared" ref="AF1156:AF1219" si="525">IF(AE1156&lt;&gt;"",AE1156/AE1155-1,"")</f>
        <v/>
      </c>
      <c r="AG1156" s="11" t="str">
        <f t="shared" ref="AG1156:AG1219" si="526">IF(AE1156&lt;&gt;"",AG1155*(AF1156+1),"")</f>
        <v/>
      </c>
      <c r="AI1156" s="9" t="str">
        <f t="shared" si="513"/>
        <v/>
      </c>
      <c r="AJ1156" s="9"/>
      <c r="AK1156" s="9"/>
      <c r="AL1156" s="10" t="str">
        <f t="shared" ref="AL1156:AL1219" si="527">IF(AK1156&lt;&gt;"",AK1156/AK1155-1,"")</f>
        <v/>
      </c>
      <c r="AM1156" s="11" t="str">
        <f t="shared" ref="AM1156:AM1219" si="528">IF(AK1156&lt;&gt;"",AM1155*(AL1156+1),"")</f>
        <v/>
      </c>
      <c r="AO1156" s="9" t="str">
        <f t="shared" si="514"/>
        <v/>
      </c>
      <c r="AP1156" s="9"/>
      <c r="AQ1156" s="9"/>
      <c r="AR1156" s="10" t="str">
        <f t="shared" ref="AR1156:AR1219" si="529">IF(AQ1156&lt;&gt;"",AQ1156/AQ1155-1,"")</f>
        <v/>
      </c>
      <c r="AS1156" s="11" t="str">
        <f t="shared" ref="AS1156:AS1219" si="530">IF(AQ1156&lt;&gt;"",AS1155*(AR1156+1),"")</f>
        <v/>
      </c>
      <c r="AU1156" s="9" t="str">
        <f t="shared" si="515"/>
        <v/>
      </c>
      <c r="AV1156" s="9"/>
      <c r="AW1156" s="9"/>
      <c r="AX1156" s="10" t="str">
        <f t="shared" ref="AX1156:AX1219" si="531">IF(AW1156&lt;&gt;"",AW1156/AW1155-1,"")</f>
        <v/>
      </c>
      <c r="AY1156" s="11" t="str">
        <f t="shared" ref="AY1156:AY1219" si="532">IF(AX1156&lt;&gt;"",AY1155*(AX1156+1),"")</f>
        <v/>
      </c>
      <c r="BA1156" s="12" t="str">
        <f t="shared" si="516"/>
        <v/>
      </c>
      <c r="BB1156" s="12"/>
      <c r="BC1156" s="12"/>
      <c r="BD1156" s="13" t="str">
        <f t="shared" ref="BD1156:BD1219" si="533">IF(BC1156&lt;&gt;"",BC1156/BC1155-1,"")</f>
        <v/>
      </c>
      <c r="BE1156" s="14" t="str">
        <f t="shared" ref="BE1156:BE1219" si="534">IF(BC1156&lt;&gt;"",BE1155*(BD1156+1),"")</f>
        <v/>
      </c>
    </row>
    <row r="1157" spans="5:57" x14ac:dyDescent="0.25">
      <c r="E1157" s="9" t="str">
        <f t="shared" si="508"/>
        <v/>
      </c>
      <c r="F1157" s="9"/>
      <c r="G1157" s="9"/>
      <c r="H1157" s="10" t="str">
        <f t="shared" si="517"/>
        <v/>
      </c>
      <c r="I1157" s="15" t="str">
        <f t="shared" si="518"/>
        <v/>
      </c>
      <c r="K1157" s="9" t="str">
        <f t="shared" si="509"/>
        <v/>
      </c>
      <c r="L1157" s="9"/>
      <c r="M1157" s="9"/>
      <c r="N1157" s="10" t="str">
        <f t="shared" si="519"/>
        <v/>
      </c>
      <c r="O1157" s="11" t="str">
        <f t="shared" si="520"/>
        <v/>
      </c>
      <c r="Q1157" s="9" t="str">
        <f t="shared" si="510"/>
        <v/>
      </c>
      <c r="R1157" s="9"/>
      <c r="S1157" s="9"/>
      <c r="T1157" s="10" t="str">
        <f t="shared" si="521"/>
        <v/>
      </c>
      <c r="U1157" s="11" t="str">
        <f t="shared" si="522"/>
        <v/>
      </c>
      <c r="W1157" s="9" t="str">
        <f t="shared" si="511"/>
        <v/>
      </c>
      <c r="X1157" s="9"/>
      <c r="Y1157" s="9"/>
      <c r="Z1157" s="10" t="str">
        <f t="shared" si="523"/>
        <v/>
      </c>
      <c r="AA1157" s="11" t="str">
        <f t="shared" si="524"/>
        <v/>
      </c>
      <c r="AC1157" s="9" t="str">
        <f t="shared" si="512"/>
        <v/>
      </c>
      <c r="AD1157" s="9"/>
      <c r="AE1157" s="9"/>
      <c r="AF1157" s="10" t="str">
        <f t="shared" si="525"/>
        <v/>
      </c>
      <c r="AG1157" s="11" t="str">
        <f t="shared" si="526"/>
        <v/>
      </c>
      <c r="AI1157" s="9" t="str">
        <f t="shared" si="513"/>
        <v/>
      </c>
      <c r="AJ1157" s="9"/>
      <c r="AK1157" s="9"/>
      <c r="AL1157" s="10" t="str">
        <f t="shared" si="527"/>
        <v/>
      </c>
      <c r="AM1157" s="11" t="str">
        <f t="shared" si="528"/>
        <v/>
      </c>
      <c r="AO1157" s="9" t="str">
        <f t="shared" si="514"/>
        <v/>
      </c>
      <c r="AP1157" s="9"/>
      <c r="AQ1157" s="9"/>
      <c r="AR1157" s="10" t="str">
        <f t="shared" si="529"/>
        <v/>
      </c>
      <c r="AS1157" s="11" t="str">
        <f t="shared" si="530"/>
        <v/>
      </c>
      <c r="AU1157" s="9" t="str">
        <f t="shared" si="515"/>
        <v/>
      </c>
      <c r="AV1157" s="9"/>
      <c r="AW1157" s="9"/>
      <c r="AX1157" s="10" t="str">
        <f t="shared" si="531"/>
        <v/>
      </c>
      <c r="AY1157" s="11" t="str">
        <f t="shared" si="532"/>
        <v/>
      </c>
      <c r="BA1157" s="12" t="str">
        <f t="shared" si="516"/>
        <v/>
      </c>
      <c r="BB1157" s="12"/>
      <c r="BC1157" s="12"/>
      <c r="BD1157" s="13" t="str">
        <f t="shared" si="533"/>
        <v/>
      </c>
      <c r="BE1157" s="14" t="str">
        <f t="shared" si="534"/>
        <v/>
      </c>
    </row>
    <row r="1158" spans="5:57" x14ac:dyDescent="0.25">
      <c r="E1158" s="9" t="str">
        <f t="shared" si="508"/>
        <v/>
      </c>
      <c r="F1158" s="9"/>
      <c r="G1158" s="9"/>
      <c r="H1158" s="10" t="str">
        <f t="shared" si="517"/>
        <v/>
      </c>
      <c r="I1158" s="15" t="str">
        <f t="shared" si="518"/>
        <v/>
      </c>
      <c r="K1158" s="9" t="str">
        <f t="shared" si="509"/>
        <v/>
      </c>
      <c r="L1158" s="9"/>
      <c r="M1158" s="9"/>
      <c r="N1158" s="10" t="str">
        <f t="shared" si="519"/>
        <v/>
      </c>
      <c r="O1158" s="11" t="str">
        <f t="shared" si="520"/>
        <v/>
      </c>
      <c r="Q1158" s="9" t="str">
        <f t="shared" si="510"/>
        <v/>
      </c>
      <c r="R1158" s="9"/>
      <c r="S1158" s="9"/>
      <c r="T1158" s="10" t="str">
        <f t="shared" si="521"/>
        <v/>
      </c>
      <c r="U1158" s="11" t="str">
        <f t="shared" si="522"/>
        <v/>
      </c>
      <c r="W1158" s="9" t="str">
        <f t="shared" si="511"/>
        <v/>
      </c>
      <c r="X1158" s="9"/>
      <c r="Y1158" s="9"/>
      <c r="Z1158" s="10" t="str">
        <f t="shared" si="523"/>
        <v/>
      </c>
      <c r="AA1158" s="11" t="str">
        <f t="shared" si="524"/>
        <v/>
      </c>
      <c r="AC1158" s="9" t="str">
        <f t="shared" si="512"/>
        <v/>
      </c>
      <c r="AD1158" s="9"/>
      <c r="AE1158" s="9"/>
      <c r="AF1158" s="10" t="str">
        <f t="shared" si="525"/>
        <v/>
      </c>
      <c r="AG1158" s="11" t="str">
        <f t="shared" si="526"/>
        <v/>
      </c>
      <c r="AI1158" s="9" t="str">
        <f t="shared" si="513"/>
        <v/>
      </c>
      <c r="AJ1158" s="9"/>
      <c r="AK1158" s="9"/>
      <c r="AL1158" s="10" t="str">
        <f t="shared" si="527"/>
        <v/>
      </c>
      <c r="AM1158" s="11" t="str">
        <f t="shared" si="528"/>
        <v/>
      </c>
      <c r="AO1158" s="9" t="str">
        <f t="shared" si="514"/>
        <v/>
      </c>
      <c r="AP1158" s="9"/>
      <c r="AQ1158" s="9"/>
      <c r="AR1158" s="10" t="str">
        <f t="shared" si="529"/>
        <v/>
      </c>
      <c r="AS1158" s="11" t="str">
        <f t="shared" si="530"/>
        <v/>
      </c>
      <c r="AU1158" s="9" t="str">
        <f t="shared" si="515"/>
        <v/>
      </c>
      <c r="AV1158" s="9"/>
      <c r="AW1158" s="9"/>
      <c r="AX1158" s="10" t="str">
        <f t="shared" si="531"/>
        <v/>
      </c>
      <c r="AY1158" s="11" t="str">
        <f t="shared" si="532"/>
        <v/>
      </c>
      <c r="BA1158" s="12" t="str">
        <f t="shared" si="516"/>
        <v/>
      </c>
      <c r="BB1158" s="12"/>
      <c r="BC1158" s="12"/>
      <c r="BD1158" s="13" t="str">
        <f t="shared" si="533"/>
        <v/>
      </c>
      <c r="BE1158" s="14" t="str">
        <f t="shared" si="534"/>
        <v/>
      </c>
    </row>
    <row r="1159" spans="5:57" x14ac:dyDescent="0.25">
      <c r="E1159" s="9" t="str">
        <f t="shared" si="508"/>
        <v/>
      </c>
      <c r="F1159" s="9"/>
      <c r="G1159" s="9"/>
      <c r="H1159" s="10" t="str">
        <f t="shared" si="517"/>
        <v/>
      </c>
      <c r="I1159" s="15" t="str">
        <f t="shared" si="518"/>
        <v/>
      </c>
      <c r="K1159" s="9" t="str">
        <f t="shared" si="509"/>
        <v/>
      </c>
      <c r="L1159" s="9"/>
      <c r="M1159" s="9"/>
      <c r="N1159" s="10" t="str">
        <f t="shared" si="519"/>
        <v/>
      </c>
      <c r="O1159" s="11" t="str">
        <f t="shared" si="520"/>
        <v/>
      </c>
      <c r="Q1159" s="9" t="str">
        <f t="shared" si="510"/>
        <v/>
      </c>
      <c r="R1159" s="9"/>
      <c r="S1159" s="9"/>
      <c r="T1159" s="10" t="str">
        <f t="shared" si="521"/>
        <v/>
      </c>
      <c r="U1159" s="11" t="str">
        <f t="shared" si="522"/>
        <v/>
      </c>
      <c r="W1159" s="9" t="str">
        <f t="shared" si="511"/>
        <v/>
      </c>
      <c r="X1159" s="9"/>
      <c r="Y1159" s="9"/>
      <c r="Z1159" s="10" t="str">
        <f t="shared" si="523"/>
        <v/>
      </c>
      <c r="AA1159" s="11" t="str">
        <f t="shared" si="524"/>
        <v/>
      </c>
      <c r="AC1159" s="9" t="str">
        <f t="shared" si="512"/>
        <v/>
      </c>
      <c r="AD1159" s="9"/>
      <c r="AE1159" s="9"/>
      <c r="AF1159" s="10" t="str">
        <f t="shared" si="525"/>
        <v/>
      </c>
      <c r="AG1159" s="11" t="str">
        <f t="shared" si="526"/>
        <v/>
      </c>
      <c r="AI1159" s="9" t="str">
        <f t="shared" si="513"/>
        <v/>
      </c>
      <c r="AJ1159" s="9"/>
      <c r="AK1159" s="9"/>
      <c r="AL1159" s="10" t="str">
        <f t="shared" si="527"/>
        <v/>
      </c>
      <c r="AM1159" s="11" t="str">
        <f t="shared" si="528"/>
        <v/>
      </c>
      <c r="AO1159" s="9" t="str">
        <f t="shared" si="514"/>
        <v/>
      </c>
      <c r="AP1159" s="9"/>
      <c r="AQ1159" s="9"/>
      <c r="AR1159" s="10" t="str">
        <f t="shared" si="529"/>
        <v/>
      </c>
      <c r="AS1159" s="11" t="str">
        <f t="shared" si="530"/>
        <v/>
      </c>
      <c r="AU1159" s="9" t="str">
        <f t="shared" si="515"/>
        <v/>
      </c>
      <c r="AV1159" s="9"/>
      <c r="AW1159" s="9"/>
      <c r="AX1159" s="10" t="str">
        <f t="shared" si="531"/>
        <v/>
      </c>
      <c r="AY1159" s="11" t="str">
        <f t="shared" si="532"/>
        <v/>
      </c>
      <c r="BA1159" s="12" t="str">
        <f t="shared" si="516"/>
        <v/>
      </c>
      <c r="BB1159" s="12"/>
      <c r="BC1159" s="12"/>
      <c r="BD1159" s="13" t="str">
        <f t="shared" si="533"/>
        <v/>
      </c>
      <c r="BE1159" s="14" t="str">
        <f t="shared" si="534"/>
        <v/>
      </c>
    </row>
    <row r="1160" spans="5:57" x14ac:dyDescent="0.25">
      <c r="E1160" s="9" t="str">
        <f t="shared" si="508"/>
        <v/>
      </c>
      <c r="F1160" s="9"/>
      <c r="G1160" s="9"/>
      <c r="H1160" s="10" t="str">
        <f t="shared" si="517"/>
        <v/>
      </c>
      <c r="I1160" s="15" t="str">
        <f t="shared" si="518"/>
        <v/>
      </c>
      <c r="K1160" s="9" t="str">
        <f t="shared" si="509"/>
        <v/>
      </c>
      <c r="L1160" s="9"/>
      <c r="M1160" s="9"/>
      <c r="N1160" s="10" t="str">
        <f t="shared" si="519"/>
        <v/>
      </c>
      <c r="O1160" s="11" t="str">
        <f t="shared" si="520"/>
        <v/>
      </c>
      <c r="Q1160" s="9" t="str">
        <f t="shared" si="510"/>
        <v/>
      </c>
      <c r="R1160" s="9"/>
      <c r="S1160" s="9"/>
      <c r="T1160" s="10" t="str">
        <f t="shared" si="521"/>
        <v/>
      </c>
      <c r="U1160" s="11" t="str">
        <f t="shared" si="522"/>
        <v/>
      </c>
      <c r="W1160" s="9" t="str">
        <f t="shared" si="511"/>
        <v/>
      </c>
      <c r="X1160" s="9"/>
      <c r="Y1160" s="9"/>
      <c r="Z1160" s="10" t="str">
        <f t="shared" si="523"/>
        <v/>
      </c>
      <c r="AA1160" s="11" t="str">
        <f t="shared" si="524"/>
        <v/>
      </c>
      <c r="AC1160" s="9" t="str">
        <f t="shared" si="512"/>
        <v/>
      </c>
      <c r="AD1160" s="9"/>
      <c r="AE1160" s="9"/>
      <c r="AF1160" s="10" t="str">
        <f t="shared" si="525"/>
        <v/>
      </c>
      <c r="AG1160" s="11" t="str">
        <f t="shared" si="526"/>
        <v/>
      </c>
      <c r="AI1160" s="9" t="str">
        <f t="shared" si="513"/>
        <v/>
      </c>
      <c r="AJ1160" s="9"/>
      <c r="AK1160" s="9"/>
      <c r="AL1160" s="10" t="str">
        <f t="shared" si="527"/>
        <v/>
      </c>
      <c r="AM1160" s="11" t="str">
        <f t="shared" si="528"/>
        <v/>
      </c>
      <c r="AO1160" s="9" t="str">
        <f t="shared" si="514"/>
        <v/>
      </c>
      <c r="AP1160" s="9"/>
      <c r="AQ1160" s="9"/>
      <c r="AR1160" s="10" t="str">
        <f t="shared" si="529"/>
        <v/>
      </c>
      <c r="AS1160" s="11" t="str">
        <f t="shared" si="530"/>
        <v/>
      </c>
      <c r="AU1160" s="9" t="str">
        <f t="shared" si="515"/>
        <v/>
      </c>
      <c r="AV1160" s="9"/>
      <c r="AW1160" s="9"/>
      <c r="AX1160" s="10" t="str">
        <f t="shared" si="531"/>
        <v/>
      </c>
      <c r="AY1160" s="11" t="str">
        <f t="shared" si="532"/>
        <v/>
      </c>
      <c r="BA1160" s="12" t="str">
        <f t="shared" si="516"/>
        <v/>
      </c>
      <c r="BB1160" s="12"/>
      <c r="BC1160" s="12"/>
      <c r="BD1160" s="13" t="str">
        <f t="shared" si="533"/>
        <v/>
      </c>
      <c r="BE1160" s="14" t="str">
        <f t="shared" si="534"/>
        <v/>
      </c>
    </row>
    <row r="1161" spans="5:57" x14ac:dyDescent="0.25">
      <c r="E1161" s="9" t="str">
        <f t="shared" si="508"/>
        <v/>
      </c>
      <c r="F1161" s="9"/>
      <c r="G1161" s="9"/>
      <c r="H1161" s="10" t="str">
        <f t="shared" si="517"/>
        <v/>
      </c>
      <c r="I1161" s="15" t="str">
        <f t="shared" si="518"/>
        <v/>
      </c>
      <c r="K1161" s="9" t="str">
        <f t="shared" si="509"/>
        <v/>
      </c>
      <c r="L1161" s="9"/>
      <c r="M1161" s="9"/>
      <c r="N1161" s="10" t="str">
        <f t="shared" si="519"/>
        <v/>
      </c>
      <c r="O1161" s="11" t="str">
        <f t="shared" si="520"/>
        <v/>
      </c>
      <c r="Q1161" s="9" t="str">
        <f t="shared" si="510"/>
        <v/>
      </c>
      <c r="R1161" s="9"/>
      <c r="S1161" s="9"/>
      <c r="T1161" s="10" t="str">
        <f t="shared" si="521"/>
        <v/>
      </c>
      <c r="U1161" s="11" t="str">
        <f t="shared" si="522"/>
        <v/>
      </c>
      <c r="W1161" s="9" t="str">
        <f t="shared" si="511"/>
        <v/>
      </c>
      <c r="X1161" s="9"/>
      <c r="Y1161" s="9"/>
      <c r="Z1161" s="10" t="str">
        <f t="shared" si="523"/>
        <v/>
      </c>
      <c r="AA1161" s="11" t="str">
        <f t="shared" si="524"/>
        <v/>
      </c>
      <c r="AC1161" s="9" t="str">
        <f t="shared" si="512"/>
        <v/>
      </c>
      <c r="AD1161" s="9"/>
      <c r="AE1161" s="9"/>
      <c r="AF1161" s="10" t="str">
        <f t="shared" si="525"/>
        <v/>
      </c>
      <c r="AG1161" s="11" t="str">
        <f t="shared" si="526"/>
        <v/>
      </c>
      <c r="AI1161" s="9" t="str">
        <f t="shared" si="513"/>
        <v/>
      </c>
      <c r="AJ1161" s="9"/>
      <c r="AK1161" s="9"/>
      <c r="AL1161" s="10" t="str">
        <f t="shared" si="527"/>
        <v/>
      </c>
      <c r="AM1161" s="11" t="str">
        <f t="shared" si="528"/>
        <v/>
      </c>
      <c r="AO1161" s="9" t="str">
        <f t="shared" si="514"/>
        <v/>
      </c>
      <c r="AP1161" s="9"/>
      <c r="AQ1161" s="9"/>
      <c r="AR1161" s="10" t="str">
        <f t="shared" si="529"/>
        <v/>
      </c>
      <c r="AS1161" s="11" t="str">
        <f t="shared" si="530"/>
        <v/>
      </c>
      <c r="AU1161" s="9" t="str">
        <f t="shared" si="515"/>
        <v/>
      </c>
      <c r="AV1161" s="9"/>
      <c r="AW1161" s="9"/>
      <c r="AX1161" s="10" t="str">
        <f t="shared" si="531"/>
        <v/>
      </c>
      <c r="AY1161" s="11" t="str">
        <f t="shared" si="532"/>
        <v/>
      </c>
      <c r="BA1161" s="12" t="str">
        <f t="shared" si="516"/>
        <v/>
      </c>
      <c r="BB1161" s="12"/>
      <c r="BC1161" s="12"/>
      <c r="BD1161" s="13" t="str">
        <f t="shared" si="533"/>
        <v/>
      </c>
      <c r="BE1161" s="14" t="str">
        <f t="shared" si="534"/>
        <v/>
      </c>
    </row>
    <row r="1162" spans="5:57" x14ac:dyDescent="0.25">
      <c r="E1162" s="9" t="str">
        <f t="shared" si="508"/>
        <v/>
      </c>
      <c r="F1162" s="9"/>
      <c r="G1162" s="9"/>
      <c r="H1162" s="10" t="str">
        <f t="shared" si="517"/>
        <v/>
      </c>
      <c r="I1162" s="15" t="str">
        <f t="shared" si="518"/>
        <v/>
      </c>
      <c r="K1162" s="9" t="str">
        <f t="shared" si="509"/>
        <v/>
      </c>
      <c r="L1162" s="9"/>
      <c r="M1162" s="9"/>
      <c r="N1162" s="10" t="str">
        <f t="shared" si="519"/>
        <v/>
      </c>
      <c r="O1162" s="11" t="str">
        <f t="shared" si="520"/>
        <v/>
      </c>
      <c r="Q1162" s="9" t="str">
        <f t="shared" si="510"/>
        <v/>
      </c>
      <c r="R1162" s="9"/>
      <c r="S1162" s="9"/>
      <c r="T1162" s="10" t="str">
        <f t="shared" si="521"/>
        <v/>
      </c>
      <c r="U1162" s="11" t="str">
        <f t="shared" si="522"/>
        <v/>
      </c>
      <c r="W1162" s="9" t="str">
        <f t="shared" si="511"/>
        <v/>
      </c>
      <c r="X1162" s="9"/>
      <c r="Y1162" s="9"/>
      <c r="Z1162" s="10" t="str">
        <f t="shared" si="523"/>
        <v/>
      </c>
      <c r="AA1162" s="11" t="str">
        <f t="shared" si="524"/>
        <v/>
      </c>
      <c r="AC1162" s="9" t="str">
        <f t="shared" si="512"/>
        <v/>
      </c>
      <c r="AD1162" s="9"/>
      <c r="AE1162" s="9"/>
      <c r="AF1162" s="10" t="str">
        <f t="shared" si="525"/>
        <v/>
      </c>
      <c r="AG1162" s="11" t="str">
        <f t="shared" si="526"/>
        <v/>
      </c>
      <c r="AI1162" s="9" t="str">
        <f t="shared" si="513"/>
        <v/>
      </c>
      <c r="AJ1162" s="9"/>
      <c r="AK1162" s="9"/>
      <c r="AL1162" s="10" t="str">
        <f t="shared" si="527"/>
        <v/>
      </c>
      <c r="AM1162" s="11" t="str">
        <f t="shared" si="528"/>
        <v/>
      </c>
      <c r="AO1162" s="9" t="str">
        <f t="shared" si="514"/>
        <v/>
      </c>
      <c r="AP1162" s="9"/>
      <c r="AQ1162" s="9"/>
      <c r="AR1162" s="10" t="str">
        <f t="shared" si="529"/>
        <v/>
      </c>
      <c r="AS1162" s="11" t="str">
        <f t="shared" si="530"/>
        <v/>
      </c>
      <c r="AU1162" s="9" t="str">
        <f t="shared" si="515"/>
        <v/>
      </c>
      <c r="AV1162" s="9"/>
      <c r="AW1162" s="9"/>
      <c r="AX1162" s="10" t="str">
        <f t="shared" si="531"/>
        <v/>
      </c>
      <c r="AY1162" s="11" t="str">
        <f t="shared" si="532"/>
        <v/>
      </c>
      <c r="BA1162" s="12" t="str">
        <f t="shared" si="516"/>
        <v/>
      </c>
      <c r="BB1162" s="12"/>
      <c r="BC1162" s="12"/>
      <c r="BD1162" s="13" t="str">
        <f t="shared" si="533"/>
        <v/>
      </c>
      <c r="BE1162" s="14" t="str">
        <f t="shared" si="534"/>
        <v/>
      </c>
    </row>
    <row r="1163" spans="5:57" x14ac:dyDescent="0.25">
      <c r="E1163" s="9" t="str">
        <f t="shared" si="508"/>
        <v/>
      </c>
      <c r="F1163" s="9"/>
      <c r="G1163" s="9"/>
      <c r="H1163" s="10" t="str">
        <f t="shared" si="517"/>
        <v/>
      </c>
      <c r="I1163" s="15" t="str">
        <f t="shared" si="518"/>
        <v/>
      </c>
      <c r="K1163" s="9" t="str">
        <f t="shared" si="509"/>
        <v/>
      </c>
      <c r="L1163" s="9"/>
      <c r="M1163" s="9"/>
      <c r="N1163" s="10" t="str">
        <f t="shared" si="519"/>
        <v/>
      </c>
      <c r="O1163" s="11" t="str">
        <f t="shared" si="520"/>
        <v/>
      </c>
      <c r="Q1163" s="9" t="str">
        <f t="shared" si="510"/>
        <v/>
      </c>
      <c r="R1163" s="9"/>
      <c r="S1163" s="9"/>
      <c r="T1163" s="10" t="str">
        <f t="shared" si="521"/>
        <v/>
      </c>
      <c r="U1163" s="11" t="str">
        <f t="shared" si="522"/>
        <v/>
      </c>
      <c r="W1163" s="9" t="str">
        <f t="shared" si="511"/>
        <v/>
      </c>
      <c r="X1163" s="9"/>
      <c r="Y1163" s="9"/>
      <c r="Z1163" s="10" t="str">
        <f t="shared" si="523"/>
        <v/>
      </c>
      <c r="AA1163" s="11" t="str">
        <f t="shared" si="524"/>
        <v/>
      </c>
      <c r="AC1163" s="9" t="str">
        <f t="shared" si="512"/>
        <v/>
      </c>
      <c r="AD1163" s="9"/>
      <c r="AE1163" s="9"/>
      <c r="AF1163" s="10" t="str">
        <f t="shared" si="525"/>
        <v/>
      </c>
      <c r="AG1163" s="11" t="str">
        <f t="shared" si="526"/>
        <v/>
      </c>
      <c r="AI1163" s="9" t="str">
        <f t="shared" si="513"/>
        <v/>
      </c>
      <c r="AJ1163" s="9"/>
      <c r="AK1163" s="9"/>
      <c r="AL1163" s="10" t="str">
        <f t="shared" si="527"/>
        <v/>
      </c>
      <c r="AM1163" s="11" t="str">
        <f t="shared" si="528"/>
        <v/>
      </c>
      <c r="AO1163" s="9" t="str">
        <f t="shared" si="514"/>
        <v/>
      </c>
      <c r="AP1163" s="9"/>
      <c r="AQ1163" s="9"/>
      <c r="AR1163" s="10" t="str">
        <f t="shared" si="529"/>
        <v/>
      </c>
      <c r="AS1163" s="11" t="str">
        <f t="shared" si="530"/>
        <v/>
      </c>
      <c r="AU1163" s="9" t="str">
        <f t="shared" si="515"/>
        <v/>
      </c>
      <c r="AV1163" s="9"/>
      <c r="AW1163" s="9"/>
      <c r="AX1163" s="10" t="str">
        <f t="shared" si="531"/>
        <v/>
      </c>
      <c r="AY1163" s="11" t="str">
        <f t="shared" si="532"/>
        <v/>
      </c>
      <c r="BA1163" s="12" t="str">
        <f t="shared" si="516"/>
        <v/>
      </c>
      <c r="BB1163" s="12"/>
      <c r="BC1163" s="12"/>
      <c r="BD1163" s="13" t="str">
        <f t="shared" si="533"/>
        <v/>
      </c>
      <c r="BE1163" s="14" t="str">
        <f t="shared" si="534"/>
        <v/>
      </c>
    </row>
    <row r="1164" spans="5:57" x14ac:dyDescent="0.25">
      <c r="E1164" s="9" t="str">
        <f t="shared" si="508"/>
        <v/>
      </c>
      <c r="F1164" s="9"/>
      <c r="G1164" s="9"/>
      <c r="H1164" s="10" t="str">
        <f t="shared" si="517"/>
        <v/>
      </c>
      <c r="I1164" s="15" t="str">
        <f t="shared" si="518"/>
        <v/>
      </c>
      <c r="K1164" s="9" t="str">
        <f t="shared" si="509"/>
        <v/>
      </c>
      <c r="L1164" s="9"/>
      <c r="M1164" s="9"/>
      <c r="N1164" s="10" t="str">
        <f t="shared" si="519"/>
        <v/>
      </c>
      <c r="O1164" s="11" t="str">
        <f t="shared" si="520"/>
        <v/>
      </c>
      <c r="Q1164" s="9" t="str">
        <f t="shared" si="510"/>
        <v/>
      </c>
      <c r="R1164" s="9"/>
      <c r="S1164" s="9"/>
      <c r="T1164" s="10" t="str">
        <f t="shared" si="521"/>
        <v/>
      </c>
      <c r="U1164" s="11" t="str">
        <f t="shared" si="522"/>
        <v/>
      </c>
      <c r="W1164" s="9" t="str">
        <f t="shared" si="511"/>
        <v/>
      </c>
      <c r="X1164" s="9"/>
      <c r="Y1164" s="9"/>
      <c r="Z1164" s="10" t="str">
        <f t="shared" si="523"/>
        <v/>
      </c>
      <c r="AA1164" s="11" t="str">
        <f t="shared" si="524"/>
        <v/>
      </c>
      <c r="AC1164" s="9" t="str">
        <f t="shared" si="512"/>
        <v/>
      </c>
      <c r="AD1164" s="9"/>
      <c r="AE1164" s="9"/>
      <c r="AF1164" s="10" t="str">
        <f t="shared" si="525"/>
        <v/>
      </c>
      <c r="AG1164" s="11" t="str">
        <f t="shared" si="526"/>
        <v/>
      </c>
      <c r="AI1164" s="9" t="str">
        <f t="shared" si="513"/>
        <v/>
      </c>
      <c r="AJ1164" s="9"/>
      <c r="AK1164" s="9"/>
      <c r="AL1164" s="10" t="str">
        <f t="shared" si="527"/>
        <v/>
      </c>
      <c r="AM1164" s="11" t="str">
        <f t="shared" si="528"/>
        <v/>
      </c>
      <c r="AO1164" s="9" t="str">
        <f t="shared" si="514"/>
        <v/>
      </c>
      <c r="AP1164" s="9"/>
      <c r="AQ1164" s="9"/>
      <c r="AR1164" s="10" t="str">
        <f t="shared" si="529"/>
        <v/>
      </c>
      <c r="AS1164" s="11" t="str">
        <f t="shared" si="530"/>
        <v/>
      </c>
      <c r="AU1164" s="9" t="str">
        <f t="shared" si="515"/>
        <v/>
      </c>
      <c r="AV1164" s="9"/>
      <c r="AW1164" s="9"/>
      <c r="AX1164" s="10" t="str">
        <f t="shared" si="531"/>
        <v/>
      </c>
      <c r="AY1164" s="11" t="str">
        <f t="shared" si="532"/>
        <v/>
      </c>
      <c r="BA1164" s="12" t="str">
        <f t="shared" si="516"/>
        <v/>
      </c>
      <c r="BB1164" s="12"/>
      <c r="BC1164" s="12"/>
      <c r="BD1164" s="13" t="str">
        <f t="shared" si="533"/>
        <v/>
      </c>
      <c r="BE1164" s="14" t="str">
        <f t="shared" si="534"/>
        <v/>
      </c>
    </row>
    <row r="1165" spans="5:57" x14ac:dyDescent="0.25">
      <c r="E1165" s="9" t="str">
        <f t="shared" si="508"/>
        <v/>
      </c>
      <c r="F1165" s="9"/>
      <c r="G1165" s="9"/>
      <c r="H1165" s="10" t="str">
        <f t="shared" si="517"/>
        <v/>
      </c>
      <c r="I1165" s="15" t="str">
        <f t="shared" si="518"/>
        <v/>
      </c>
      <c r="K1165" s="9" t="str">
        <f t="shared" si="509"/>
        <v/>
      </c>
      <c r="L1165" s="9"/>
      <c r="M1165" s="9"/>
      <c r="N1165" s="10" t="str">
        <f t="shared" si="519"/>
        <v/>
      </c>
      <c r="O1165" s="11" t="str">
        <f t="shared" si="520"/>
        <v/>
      </c>
      <c r="Q1165" s="9" t="str">
        <f t="shared" si="510"/>
        <v/>
      </c>
      <c r="R1165" s="9"/>
      <c r="S1165" s="9"/>
      <c r="T1165" s="10" t="str">
        <f t="shared" si="521"/>
        <v/>
      </c>
      <c r="U1165" s="11" t="str">
        <f t="shared" si="522"/>
        <v/>
      </c>
      <c r="W1165" s="9" t="str">
        <f t="shared" si="511"/>
        <v/>
      </c>
      <c r="X1165" s="9"/>
      <c r="Y1165" s="9"/>
      <c r="Z1165" s="10" t="str">
        <f t="shared" si="523"/>
        <v/>
      </c>
      <c r="AA1165" s="11" t="str">
        <f t="shared" si="524"/>
        <v/>
      </c>
      <c r="AC1165" s="9" t="str">
        <f t="shared" si="512"/>
        <v/>
      </c>
      <c r="AD1165" s="9"/>
      <c r="AE1165" s="9"/>
      <c r="AF1165" s="10" t="str">
        <f t="shared" si="525"/>
        <v/>
      </c>
      <c r="AG1165" s="11" t="str">
        <f t="shared" si="526"/>
        <v/>
      </c>
      <c r="AI1165" s="9" t="str">
        <f t="shared" si="513"/>
        <v/>
      </c>
      <c r="AJ1165" s="9"/>
      <c r="AK1165" s="9"/>
      <c r="AL1165" s="10" t="str">
        <f t="shared" si="527"/>
        <v/>
      </c>
      <c r="AM1165" s="11" t="str">
        <f t="shared" si="528"/>
        <v/>
      </c>
      <c r="AO1165" s="9" t="str">
        <f t="shared" si="514"/>
        <v/>
      </c>
      <c r="AP1165" s="9"/>
      <c r="AQ1165" s="9"/>
      <c r="AR1165" s="10" t="str">
        <f t="shared" si="529"/>
        <v/>
      </c>
      <c r="AS1165" s="11" t="str">
        <f t="shared" si="530"/>
        <v/>
      </c>
      <c r="AU1165" s="9" t="str">
        <f t="shared" si="515"/>
        <v/>
      </c>
      <c r="AV1165" s="9"/>
      <c r="AW1165" s="9"/>
      <c r="AX1165" s="10" t="str">
        <f t="shared" si="531"/>
        <v/>
      </c>
      <c r="AY1165" s="11" t="str">
        <f t="shared" si="532"/>
        <v/>
      </c>
      <c r="BA1165" s="12" t="str">
        <f t="shared" si="516"/>
        <v/>
      </c>
      <c r="BB1165" s="12"/>
      <c r="BC1165" s="12"/>
      <c r="BD1165" s="13" t="str">
        <f t="shared" si="533"/>
        <v/>
      </c>
      <c r="BE1165" s="14" t="str">
        <f t="shared" si="534"/>
        <v/>
      </c>
    </row>
    <row r="1166" spans="5:57" x14ac:dyDescent="0.25">
      <c r="E1166" s="9" t="str">
        <f t="shared" si="508"/>
        <v/>
      </c>
      <c r="F1166" s="9"/>
      <c r="G1166" s="9"/>
      <c r="H1166" s="10" t="str">
        <f t="shared" si="517"/>
        <v/>
      </c>
      <c r="I1166" s="15" t="str">
        <f t="shared" si="518"/>
        <v/>
      </c>
      <c r="K1166" s="9" t="str">
        <f t="shared" si="509"/>
        <v/>
      </c>
      <c r="L1166" s="9"/>
      <c r="M1166" s="9"/>
      <c r="N1166" s="10" t="str">
        <f t="shared" si="519"/>
        <v/>
      </c>
      <c r="O1166" s="11" t="str">
        <f t="shared" si="520"/>
        <v/>
      </c>
      <c r="Q1166" s="9" t="str">
        <f t="shared" si="510"/>
        <v/>
      </c>
      <c r="R1166" s="9"/>
      <c r="S1166" s="9"/>
      <c r="T1166" s="10" t="str">
        <f t="shared" si="521"/>
        <v/>
      </c>
      <c r="U1166" s="11" t="str">
        <f t="shared" si="522"/>
        <v/>
      </c>
      <c r="W1166" s="9" t="str">
        <f t="shared" si="511"/>
        <v/>
      </c>
      <c r="X1166" s="9"/>
      <c r="Y1166" s="9"/>
      <c r="Z1166" s="10" t="str">
        <f t="shared" si="523"/>
        <v/>
      </c>
      <c r="AA1166" s="11" t="str">
        <f t="shared" si="524"/>
        <v/>
      </c>
      <c r="AC1166" s="9" t="str">
        <f t="shared" si="512"/>
        <v/>
      </c>
      <c r="AD1166" s="9"/>
      <c r="AE1166" s="9"/>
      <c r="AF1166" s="10" t="str">
        <f t="shared" si="525"/>
        <v/>
      </c>
      <c r="AG1166" s="11" t="str">
        <f t="shared" si="526"/>
        <v/>
      </c>
      <c r="AI1166" s="9" t="str">
        <f t="shared" si="513"/>
        <v/>
      </c>
      <c r="AJ1166" s="9"/>
      <c r="AK1166" s="9"/>
      <c r="AL1166" s="10" t="str">
        <f t="shared" si="527"/>
        <v/>
      </c>
      <c r="AM1166" s="11" t="str">
        <f t="shared" si="528"/>
        <v/>
      </c>
      <c r="AO1166" s="9" t="str">
        <f t="shared" si="514"/>
        <v/>
      </c>
      <c r="AP1166" s="9"/>
      <c r="AQ1166" s="9"/>
      <c r="AR1166" s="10" t="str">
        <f t="shared" si="529"/>
        <v/>
      </c>
      <c r="AS1166" s="11" t="str">
        <f t="shared" si="530"/>
        <v/>
      </c>
      <c r="AU1166" s="9" t="str">
        <f t="shared" si="515"/>
        <v/>
      </c>
      <c r="AV1166" s="9"/>
      <c r="AW1166" s="9"/>
      <c r="AX1166" s="10" t="str">
        <f t="shared" si="531"/>
        <v/>
      </c>
      <c r="AY1166" s="11" t="str">
        <f t="shared" si="532"/>
        <v/>
      </c>
      <c r="BA1166" s="12" t="str">
        <f t="shared" si="516"/>
        <v/>
      </c>
      <c r="BB1166" s="12"/>
      <c r="BC1166" s="12"/>
      <c r="BD1166" s="13" t="str">
        <f t="shared" si="533"/>
        <v/>
      </c>
      <c r="BE1166" s="14" t="str">
        <f t="shared" si="534"/>
        <v/>
      </c>
    </row>
    <row r="1167" spans="5:57" x14ac:dyDescent="0.25">
      <c r="E1167" s="9" t="str">
        <f t="shared" si="508"/>
        <v/>
      </c>
      <c r="F1167" s="9"/>
      <c r="G1167" s="9"/>
      <c r="H1167" s="10" t="str">
        <f t="shared" si="517"/>
        <v/>
      </c>
      <c r="I1167" s="15" t="str">
        <f t="shared" si="518"/>
        <v/>
      </c>
      <c r="K1167" s="9" t="str">
        <f t="shared" si="509"/>
        <v/>
      </c>
      <c r="L1167" s="9"/>
      <c r="M1167" s="9"/>
      <c r="N1167" s="10" t="str">
        <f t="shared" si="519"/>
        <v/>
      </c>
      <c r="O1167" s="11" t="str">
        <f t="shared" si="520"/>
        <v/>
      </c>
      <c r="Q1167" s="9" t="str">
        <f t="shared" si="510"/>
        <v/>
      </c>
      <c r="R1167" s="9"/>
      <c r="S1167" s="9"/>
      <c r="T1167" s="10" t="str">
        <f t="shared" si="521"/>
        <v/>
      </c>
      <c r="U1167" s="11" t="str">
        <f t="shared" si="522"/>
        <v/>
      </c>
      <c r="W1167" s="9" t="str">
        <f t="shared" si="511"/>
        <v/>
      </c>
      <c r="X1167" s="9"/>
      <c r="Y1167" s="9"/>
      <c r="Z1167" s="10" t="str">
        <f t="shared" si="523"/>
        <v/>
      </c>
      <c r="AA1167" s="11" t="str">
        <f t="shared" si="524"/>
        <v/>
      </c>
      <c r="AC1167" s="9" t="str">
        <f t="shared" si="512"/>
        <v/>
      </c>
      <c r="AD1167" s="9"/>
      <c r="AE1167" s="9"/>
      <c r="AF1167" s="10" t="str">
        <f t="shared" si="525"/>
        <v/>
      </c>
      <c r="AG1167" s="11" t="str">
        <f t="shared" si="526"/>
        <v/>
      </c>
      <c r="AI1167" s="9" t="str">
        <f t="shared" si="513"/>
        <v/>
      </c>
      <c r="AJ1167" s="9"/>
      <c r="AK1167" s="9"/>
      <c r="AL1167" s="10" t="str">
        <f t="shared" si="527"/>
        <v/>
      </c>
      <c r="AM1167" s="11" t="str">
        <f t="shared" si="528"/>
        <v/>
      </c>
      <c r="AO1167" s="9" t="str">
        <f t="shared" si="514"/>
        <v/>
      </c>
      <c r="AP1167" s="9"/>
      <c r="AQ1167" s="9"/>
      <c r="AR1167" s="10" t="str">
        <f t="shared" si="529"/>
        <v/>
      </c>
      <c r="AS1167" s="11" t="str">
        <f t="shared" si="530"/>
        <v/>
      </c>
      <c r="AU1167" s="9" t="str">
        <f t="shared" si="515"/>
        <v/>
      </c>
      <c r="AV1167" s="9"/>
      <c r="AW1167" s="9"/>
      <c r="AX1167" s="10" t="str">
        <f t="shared" si="531"/>
        <v/>
      </c>
      <c r="AY1167" s="11" t="str">
        <f t="shared" si="532"/>
        <v/>
      </c>
      <c r="BA1167" s="12" t="str">
        <f t="shared" si="516"/>
        <v/>
      </c>
      <c r="BB1167" s="12"/>
      <c r="BC1167" s="12"/>
      <c r="BD1167" s="13" t="str">
        <f t="shared" si="533"/>
        <v/>
      </c>
      <c r="BE1167" s="14" t="str">
        <f t="shared" si="534"/>
        <v/>
      </c>
    </row>
    <row r="1168" spans="5:57" x14ac:dyDescent="0.25">
      <c r="E1168" s="9" t="str">
        <f t="shared" si="508"/>
        <v/>
      </c>
      <c r="F1168" s="9"/>
      <c r="G1168" s="9"/>
      <c r="H1168" s="10" t="str">
        <f t="shared" si="517"/>
        <v/>
      </c>
      <c r="I1168" s="15" t="str">
        <f t="shared" si="518"/>
        <v/>
      </c>
      <c r="K1168" s="9" t="str">
        <f t="shared" si="509"/>
        <v/>
      </c>
      <c r="L1168" s="9"/>
      <c r="M1168" s="9"/>
      <c r="N1168" s="10" t="str">
        <f t="shared" si="519"/>
        <v/>
      </c>
      <c r="O1168" s="11" t="str">
        <f t="shared" si="520"/>
        <v/>
      </c>
      <c r="Q1168" s="9" t="str">
        <f t="shared" si="510"/>
        <v/>
      </c>
      <c r="R1168" s="9"/>
      <c r="S1168" s="9"/>
      <c r="T1168" s="10" t="str">
        <f t="shared" si="521"/>
        <v/>
      </c>
      <c r="U1168" s="11" t="str">
        <f t="shared" si="522"/>
        <v/>
      </c>
      <c r="W1168" s="9" t="str">
        <f t="shared" si="511"/>
        <v/>
      </c>
      <c r="X1168" s="9"/>
      <c r="Y1168" s="9"/>
      <c r="Z1168" s="10" t="str">
        <f t="shared" si="523"/>
        <v/>
      </c>
      <c r="AA1168" s="11" t="str">
        <f t="shared" si="524"/>
        <v/>
      </c>
      <c r="AC1168" s="9" t="str">
        <f t="shared" si="512"/>
        <v/>
      </c>
      <c r="AD1168" s="9"/>
      <c r="AE1168" s="9"/>
      <c r="AF1168" s="10" t="str">
        <f t="shared" si="525"/>
        <v/>
      </c>
      <c r="AG1168" s="11" t="str">
        <f t="shared" si="526"/>
        <v/>
      </c>
      <c r="AI1168" s="9" t="str">
        <f t="shared" si="513"/>
        <v/>
      </c>
      <c r="AJ1168" s="9"/>
      <c r="AK1168" s="9"/>
      <c r="AL1168" s="10" t="str">
        <f t="shared" si="527"/>
        <v/>
      </c>
      <c r="AM1168" s="11" t="str">
        <f t="shared" si="528"/>
        <v/>
      </c>
      <c r="AO1168" s="9" t="str">
        <f t="shared" si="514"/>
        <v/>
      </c>
      <c r="AP1168" s="9"/>
      <c r="AQ1168" s="9"/>
      <c r="AR1168" s="10" t="str">
        <f t="shared" si="529"/>
        <v/>
      </c>
      <c r="AS1168" s="11" t="str">
        <f t="shared" si="530"/>
        <v/>
      </c>
      <c r="AU1168" s="9" t="str">
        <f t="shared" si="515"/>
        <v/>
      </c>
      <c r="AV1168" s="9"/>
      <c r="AW1168" s="9"/>
      <c r="AX1168" s="10" t="str">
        <f t="shared" si="531"/>
        <v/>
      </c>
      <c r="AY1168" s="11" t="str">
        <f t="shared" si="532"/>
        <v/>
      </c>
      <c r="BA1168" s="12" t="str">
        <f t="shared" si="516"/>
        <v/>
      </c>
      <c r="BB1168" s="12"/>
      <c r="BC1168" s="12"/>
      <c r="BD1168" s="13" t="str">
        <f t="shared" si="533"/>
        <v/>
      </c>
      <c r="BE1168" s="14" t="str">
        <f t="shared" si="534"/>
        <v/>
      </c>
    </row>
    <row r="1169" spans="5:57" x14ac:dyDescent="0.25">
      <c r="E1169" s="9" t="str">
        <f t="shared" si="508"/>
        <v/>
      </c>
      <c r="F1169" s="9"/>
      <c r="G1169" s="9"/>
      <c r="H1169" s="10" t="str">
        <f t="shared" si="517"/>
        <v/>
      </c>
      <c r="I1169" s="15" t="str">
        <f t="shared" si="518"/>
        <v/>
      </c>
      <c r="K1169" s="9" t="str">
        <f t="shared" si="509"/>
        <v/>
      </c>
      <c r="L1169" s="9"/>
      <c r="M1169" s="9"/>
      <c r="N1169" s="10" t="str">
        <f t="shared" si="519"/>
        <v/>
      </c>
      <c r="O1169" s="11" t="str">
        <f t="shared" si="520"/>
        <v/>
      </c>
      <c r="Q1169" s="9" t="str">
        <f t="shared" si="510"/>
        <v/>
      </c>
      <c r="R1169" s="9"/>
      <c r="S1169" s="9"/>
      <c r="T1169" s="10" t="str">
        <f t="shared" si="521"/>
        <v/>
      </c>
      <c r="U1169" s="11" t="str">
        <f t="shared" si="522"/>
        <v/>
      </c>
      <c r="W1169" s="9" t="str">
        <f t="shared" si="511"/>
        <v/>
      </c>
      <c r="X1169" s="9"/>
      <c r="Y1169" s="9"/>
      <c r="Z1169" s="10" t="str">
        <f t="shared" si="523"/>
        <v/>
      </c>
      <c r="AA1169" s="11" t="str">
        <f t="shared" si="524"/>
        <v/>
      </c>
      <c r="AC1169" s="9" t="str">
        <f t="shared" si="512"/>
        <v/>
      </c>
      <c r="AD1169" s="9"/>
      <c r="AE1169" s="9"/>
      <c r="AF1169" s="10" t="str">
        <f t="shared" si="525"/>
        <v/>
      </c>
      <c r="AG1169" s="11" t="str">
        <f t="shared" si="526"/>
        <v/>
      </c>
      <c r="AI1169" s="9" t="str">
        <f t="shared" si="513"/>
        <v/>
      </c>
      <c r="AJ1169" s="9"/>
      <c r="AK1169" s="9"/>
      <c r="AL1169" s="10" t="str">
        <f t="shared" si="527"/>
        <v/>
      </c>
      <c r="AM1169" s="11" t="str">
        <f t="shared" si="528"/>
        <v/>
      </c>
      <c r="AO1169" s="9" t="str">
        <f t="shared" si="514"/>
        <v/>
      </c>
      <c r="AP1169" s="9"/>
      <c r="AQ1169" s="9"/>
      <c r="AR1169" s="10" t="str">
        <f t="shared" si="529"/>
        <v/>
      </c>
      <c r="AS1169" s="11" t="str">
        <f t="shared" si="530"/>
        <v/>
      </c>
      <c r="AU1169" s="9" t="str">
        <f t="shared" si="515"/>
        <v/>
      </c>
      <c r="AV1169" s="9"/>
      <c r="AW1169" s="9"/>
      <c r="AX1169" s="10" t="str">
        <f t="shared" si="531"/>
        <v/>
      </c>
      <c r="AY1169" s="11" t="str">
        <f t="shared" si="532"/>
        <v/>
      </c>
      <c r="BA1169" s="12" t="str">
        <f t="shared" si="516"/>
        <v/>
      </c>
      <c r="BB1169" s="12"/>
      <c r="BC1169" s="12"/>
      <c r="BD1169" s="13" t="str">
        <f t="shared" si="533"/>
        <v/>
      </c>
      <c r="BE1169" s="14" t="str">
        <f t="shared" si="534"/>
        <v/>
      </c>
    </row>
    <row r="1170" spans="5:57" x14ac:dyDescent="0.25">
      <c r="E1170" s="9" t="str">
        <f t="shared" si="508"/>
        <v/>
      </c>
      <c r="F1170" s="9"/>
      <c r="G1170" s="9"/>
      <c r="H1170" s="10" t="str">
        <f t="shared" si="517"/>
        <v/>
      </c>
      <c r="I1170" s="15" t="str">
        <f t="shared" si="518"/>
        <v/>
      </c>
      <c r="K1170" s="9" t="str">
        <f t="shared" si="509"/>
        <v/>
      </c>
      <c r="L1170" s="9"/>
      <c r="M1170" s="9"/>
      <c r="N1170" s="10" t="str">
        <f t="shared" si="519"/>
        <v/>
      </c>
      <c r="O1170" s="11" t="str">
        <f t="shared" si="520"/>
        <v/>
      </c>
      <c r="Q1170" s="9" t="str">
        <f t="shared" si="510"/>
        <v/>
      </c>
      <c r="R1170" s="9"/>
      <c r="S1170" s="9"/>
      <c r="T1170" s="10" t="str">
        <f t="shared" si="521"/>
        <v/>
      </c>
      <c r="U1170" s="11" t="str">
        <f t="shared" si="522"/>
        <v/>
      </c>
      <c r="W1170" s="9" t="str">
        <f t="shared" si="511"/>
        <v/>
      </c>
      <c r="X1170" s="9"/>
      <c r="Y1170" s="9"/>
      <c r="Z1170" s="10" t="str">
        <f t="shared" si="523"/>
        <v/>
      </c>
      <c r="AA1170" s="11" t="str">
        <f t="shared" si="524"/>
        <v/>
      </c>
      <c r="AC1170" s="9" t="str">
        <f t="shared" si="512"/>
        <v/>
      </c>
      <c r="AD1170" s="9"/>
      <c r="AE1170" s="9"/>
      <c r="AF1170" s="10" t="str">
        <f t="shared" si="525"/>
        <v/>
      </c>
      <c r="AG1170" s="11" t="str">
        <f t="shared" si="526"/>
        <v/>
      </c>
      <c r="AI1170" s="9" t="str">
        <f t="shared" si="513"/>
        <v/>
      </c>
      <c r="AJ1170" s="9"/>
      <c r="AK1170" s="9"/>
      <c r="AL1170" s="10" t="str">
        <f t="shared" si="527"/>
        <v/>
      </c>
      <c r="AM1170" s="11" t="str">
        <f t="shared" si="528"/>
        <v/>
      </c>
      <c r="AO1170" s="9" t="str">
        <f t="shared" si="514"/>
        <v/>
      </c>
      <c r="AP1170" s="9"/>
      <c r="AQ1170" s="9"/>
      <c r="AR1170" s="10" t="str">
        <f t="shared" si="529"/>
        <v/>
      </c>
      <c r="AS1170" s="11" t="str">
        <f t="shared" si="530"/>
        <v/>
      </c>
      <c r="AU1170" s="9" t="str">
        <f t="shared" si="515"/>
        <v/>
      </c>
      <c r="AV1170" s="9"/>
      <c r="AW1170" s="9"/>
      <c r="AX1170" s="10" t="str">
        <f t="shared" si="531"/>
        <v/>
      </c>
      <c r="AY1170" s="11" t="str">
        <f t="shared" si="532"/>
        <v/>
      </c>
      <c r="BA1170" s="12" t="str">
        <f t="shared" si="516"/>
        <v/>
      </c>
      <c r="BB1170" s="12"/>
      <c r="BC1170" s="12"/>
      <c r="BD1170" s="13" t="str">
        <f t="shared" si="533"/>
        <v/>
      </c>
      <c r="BE1170" s="14" t="str">
        <f t="shared" si="534"/>
        <v/>
      </c>
    </row>
    <row r="1171" spans="5:57" x14ac:dyDescent="0.25">
      <c r="E1171" s="9" t="str">
        <f t="shared" si="508"/>
        <v/>
      </c>
      <c r="F1171" s="9"/>
      <c r="G1171" s="9"/>
      <c r="H1171" s="10" t="str">
        <f t="shared" si="517"/>
        <v/>
      </c>
      <c r="I1171" s="15" t="str">
        <f t="shared" si="518"/>
        <v/>
      </c>
      <c r="K1171" s="9" t="str">
        <f t="shared" si="509"/>
        <v/>
      </c>
      <c r="L1171" s="9"/>
      <c r="M1171" s="9"/>
      <c r="N1171" s="10" t="str">
        <f t="shared" si="519"/>
        <v/>
      </c>
      <c r="O1171" s="11" t="str">
        <f t="shared" si="520"/>
        <v/>
      </c>
      <c r="Q1171" s="9" t="str">
        <f t="shared" si="510"/>
        <v/>
      </c>
      <c r="R1171" s="9"/>
      <c r="S1171" s="9"/>
      <c r="T1171" s="10" t="str">
        <f t="shared" si="521"/>
        <v/>
      </c>
      <c r="U1171" s="11" t="str">
        <f t="shared" si="522"/>
        <v/>
      </c>
      <c r="W1171" s="9" t="str">
        <f t="shared" si="511"/>
        <v/>
      </c>
      <c r="X1171" s="9"/>
      <c r="Y1171" s="9"/>
      <c r="Z1171" s="10" t="str">
        <f t="shared" si="523"/>
        <v/>
      </c>
      <c r="AA1171" s="11" t="str">
        <f t="shared" si="524"/>
        <v/>
      </c>
      <c r="AC1171" s="9" t="str">
        <f t="shared" si="512"/>
        <v/>
      </c>
      <c r="AD1171" s="9"/>
      <c r="AE1171" s="9"/>
      <c r="AF1171" s="10" t="str">
        <f t="shared" si="525"/>
        <v/>
      </c>
      <c r="AG1171" s="11" t="str">
        <f t="shared" si="526"/>
        <v/>
      </c>
      <c r="AI1171" s="9" t="str">
        <f t="shared" si="513"/>
        <v/>
      </c>
      <c r="AJ1171" s="9"/>
      <c r="AK1171" s="9"/>
      <c r="AL1171" s="10" t="str">
        <f t="shared" si="527"/>
        <v/>
      </c>
      <c r="AM1171" s="11" t="str">
        <f t="shared" si="528"/>
        <v/>
      </c>
      <c r="AO1171" s="9" t="str">
        <f t="shared" si="514"/>
        <v/>
      </c>
      <c r="AP1171" s="9"/>
      <c r="AQ1171" s="9"/>
      <c r="AR1171" s="10" t="str">
        <f t="shared" si="529"/>
        <v/>
      </c>
      <c r="AS1171" s="11" t="str">
        <f t="shared" si="530"/>
        <v/>
      </c>
      <c r="AU1171" s="9" t="str">
        <f t="shared" si="515"/>
        <v/>
      </c>
      <c r="AV1171" s="9"/>
      <c r="AW1171" s="9"/>
      <c r="AX1171" s="10" t="str">
        <f t="shared" si="531"/>
        <v/>
      </c>
      <c r="AY1171" s="11" t="str">
        <f t="shared" si="532"/>
        <v/>
      </c>
      <c r="BA1171" s="12" t="str">
        <f t="shared" si="516"/>
        <v/>
      </c>
      <c r="BB1171" s="12"/>
      <c r="BC1171" s="12"/>
      <c r="BD1171" s="13" t="str">
        <f t="shared" si="533"/>
        <v/>
      </c>
      <c r="BE1171" s="14" t="str">
        <f t="shared" si="534"/>
        <v/>
      </c>
    </row>
    <row r="1172" spans="5:57" x14ac:dyDescent="0.25">
      <c r="E1172" s="9" t="str">
        <f t="shared" si="508"/>
        <v/>
      </c>
      <c r="F1172" s="9"/>
      <c r="G1172" s="9"/>
      <c r="H1172" s="10" t="str">
        <f t="shared" si="517"/>
        <v/>
      </c>
      <c r="I1172" s="15" t="str">
        <f t="shared" si="518"/>
        <v/>
      </c>
      <c r="K1172" s="9" t="str">
        <f t="shared" si="509"/>
        <v/>
      </c>
      <c r="L1172" s="9"/>
      <c r="M1172" s="9"/>
      <c r="N1172" s="10" t="str">
        <f t="shared" si="519"/>
        <v/>
      </c>
      <c r="O1172" s="11" t="str">
        <f t="shared" si="520"/>
        <v/>
      </c>
      <c r="Q1172" s="9" t="str">
        <f t="shared" si="510"/>
        <v/>
      </c>
      <c r="R1172" s="9"/>
      <c r="S1172" s="9"/>
      <c r="T1172" s="10" t="str">
        <f t="shared" si="521"/>
        <v/>
      </c>
      <c r="U1172" s="11" t="str">
        <f t="shared" si="522"/>
        <v/>
      </c>
      <c r="W1172" s="9" t="str">
        <f t="shared" si="511"/>
        <v/>
      </c>
      <c r="X1172" s="9"/>
      <c r="Y1172" s="9"/>
      <c r="Z1172" s="10" t="str">
        <f t="shared" si="523"/>
        <v/>
      </c>
      <c r="AA1172" s="11" t="str">
        <f t="shared" si="524"/>
        <v/>
      </c>
      <c r="AC1172" s="9" t="str">
        <f t="shared" si="512"/>
        <v/>
      </c>
      <c r="AD1172" s="9"/>
      <c r="AE1172" s="9"/>
      <c r="AF1172" s="10" t="str">
        <f t="shared" si="525"/>
        <v/>
      </c>
      <c r="AG1172" s="11" t="str">
        <f t="shared" si="526"/>
        <v/>
      </c>
      <c r="AI1172" s="9" t="str">
        <f t="shared" si="513"/>
        <v/>
      </c>
      <c r="AJ1172" s="9"/>
      <c r="AK1172" s="9"/>
      <c r="AL1172" s="10" t="str">
        <f t="shared" si="527"/>
        <v/>
      </c>
      <c r="AM1172" s="11" t="str">
        <f t="shared" si="528"/>
        <v/>
      </c>
      <c r="AO1172" s="9" t="str">
        <f t="shared" si="514"/>
        <v/>
      </c>
      <c r="AP1172" s="9"/>
      <c r="AQ1172" s="9"/>
      <c r="AR1172" s="10" t="str">
        <f t="shared" si="529"/>
        <v/>
      </c>
      <c r="AS1172" s="11" t="str">
        <f t="shared" si="530"/>
        <v/>
      </c>
      <c r="AU1172" s="9" t="str">
        <f t="shared" si="515"/>
        <v/>
      </c>
      <c r="AV1172" s="9"/>
      <c r="AW1172" s="9"/>
      <c r="AX1172" s="10" t="str">
        <f t="shared" si="531"/>
        <v/>
      </c>
      <c r="AY1172" s="11" t="str">
        <f t="shared" si="532"/>
        <v/>
      </c>
      <c r="BA1172" s="12" t="str">
        <f t="shared" si="516"/>
        <v/>
      </c>
      <c r="BB1172" s="12"/>
      <c r="BC1172" s="12"/>
      <c r="BD1172" s="13" t="str">
        <f t="shared" si="533"/>
        <v/>
      </c>
      <c r="BE1172" s="14" t="str">
        <f t="shared" si="534"/>
        <v/>
      </c>
    </row>
    <row r="1173" spans="5:57" x14ac:dyDescent="0.25">
      <c r="E1173" s="9" t="str">
        <f t="shared" si="508"/>
        <v/>
      </c>
      <c r="F1173" s="9"/>
      <c r="G1173" s="9"/>
      <c r="H1173" s="10" t="str">
        <f t="shared" si="517"/>
        <v/>
      </c>
      <c r="I1173" s="15" t="str">
        <f t="shared" si="518"/>
        <v/>
      </c>
      <c r="K1173" s="9" t="str">
        <f t="shared" si="509"/>
        <v/>
      </c>
      <c r="L1173" s="9"/>
      <c r="M1173" s="9"/>
      <c r="N1173" s="10" t="str">
        <f t="shared" si="519"/>
        <v/>
      </c>
      <c r="O1173" s="11" t="str">
        <f t="shared" si="520"/>
        <v/>
      </c>
      <c r="Q1173" s="9" t="str">
        <f t="shared" si="510"/>
        <v/>
      </c>
      <c r="R1173" s="9"/>
      <c r="S1173" s="9"/>
      <c r="T1173" s="10" t="str">
        <f t="shared" si="521"/>
        <v/>
      </c>
      <c r="U1173" s="11" t="str">
        <f t="shared" si="522"/>
        <v/>
      </c>
      <c r="W1173" s="9" t="str">
        <f t="shared" si="511"/>
        <v/>
      </c>
      <c r="X1173" s="9"/>
      <c r="Y1173" s="9"/>
      <c r="Z1173" s="10" t="str">
        <f t="shared" si="523"/>
        <v/>
      </c>
      <c r="AA1173" s="11" t="str">
        <f t="shared" si="524"/>
        <v/>
      </c>
      <c r="AC1173" s="9" t="str">
        <f t="shared" si="512"/>
        <v/>
      </c>
      <c r="AD1173" s="9"/>
      <c r="AE1173" s="9"/>
      <c r="AF1173" s="10" t="str">
        <f t="shared" si="525"/>
        <v/>
      </c>
      <c r="AG1173" s="11" t="str">
        <f t="shared" si="526"/>
        <v/>
      </c>
      <c r="AI1173" s="9" t="str">
        <f t="shared" si="513"/>
        <v/>
      </c>
      <c r="AJ1173" s="9"/>
      <c r="AK1173" s="9"/>
      <c r="AL1173" s="10" t="str">
        <f t="shared" si="527"/>
        <v/>
      </c>
      <c r="AM1173" s="11" t="str">
        <f t="shared" si="528"/>
        <v/>
      </c>
      <c r="AO1173" s="9" t="str">
        <f t="shared" si="514"/>
        <v/>
      </c>
      <c r="AP1173" s="9"/>
      <c r="AQ1173" s="9"/>
      <c r="AR1173" s="10" t="str">
        <f t="shared" si="529"/>
        <v/>
      </c>
      <c r="AS1173" s="11" t="str">
        <f t="shared" si="530"/>
        <v/>
      </c>
      <c r="AU1173" s="9" t="str">
        <f t="shared" si="515"/>
        <v/>
      </c>
      <c r="AV1173" s="9"/>
      <c r="AW1173" s="9"/>
      <c r="AX1173" s="10" t="str">
        <f t="shared" si="531"/>
        <v/>
      </c>
      <c r="AY1173" s="11" t="str">
        <f t="shared" si="532"/>
        <v/>
      </c>
      <c r="BA1173" s="12" t="str">
        <f t="shared" si="516"/>
        <v/>
      </c>
      <c r="BB1173" s="12"/>
      <c r="BC1173" s="12"/>
      <c r="BD1173" s="13" t="str">
        <f t="shared" si="533"/>
        <v/>
      </c>
      <c r="BE1173" s="14" t="str">
        <f t="shared" si="534"/>
        <v/>
      </c>
    </row>
    <row r="1174" spans="5:57" x14ac:dyDescent="0.25">
      <c r="E1174" s="9" t="str">
        <f t="shared" si="508"/>
        <v/>
      </c>
      <c r="F1174" s="9"/>
      <c r="G1174" s="9"/>
      <c r="H1174" s="10" t="str">
        <f t="shared" si="517"/>
        <v/>
      </c>
      <c r="I1174" s="15" t="str">
        <f t="shared" si="518"/>
        <v/>
      </c>
      <c r="K1174" s="9" t="str">
        <f t="shared" si="509"/>
        <v/>
      </c>
      <c r="L1174" s="9"/>
      <c r="M1174" s="9"/>
      <c r="N1174" s="10" t="str">
        <f t="shared" si="519"/>
        <v/>
      </c>
      <c r="O1174" s="11" t="str">
        <f t="shared" si="520"/>
        <v/>
      </c>
      <c r="Q1174" s="9" t="str">
        <f t="shared" si="510"/>
        <v/>
      </c>
      <c r="R1174" s="9"/>
      <c r="S1174" s="9"/>
      <c r="T1174" s="10" t="str">
        <f t="shared" si="521"/>
        <v/>
      </c>
      <c r="U1174" s="11" t="str">
        <f t="shared" si="522"/>
        <v/>
      </c>
      <c r="W1174" s="9" t="str">
        <f t="shared" si="511"/>
        <v/>
      </c>
      <c r="X1174" s="9"/>
      <c r="Y1174" s="9"/>
      <c r="Z1174" s="10" t="str">
        <f t="shared" si="523"/>
        <v/>
      </c>
      <c r="AA1174" s="11" t="str">
        <f t="shared" si="524"/>
        <v/>
      </c>
      <c r="AC1174" s="9" t="str">
        <f t="shared" si="512"/>
        <v/>
      </c>
      <c r="AD1174" s="9"/>
      <c r="AE1174" s="9"/>
      <c r="AF1174" s="10" t="str">
        <f t="shared" si="525"/>
        <v/>
      </c>
      <c r="AG1174" s="11" t="str">
        <f t="shared" si="526"/>
        <v/>
      </c>
      <c r="AI1174" s="9" t="str">
        <f t="shared" si="513"/>
        <v/>
      </c>
      <c r="AJ1174" s="9"/>
      <c r="AK1174" s="9"/>
      <c r="AL1174" s="10" t="str">
        <f t="shared" si="527"/>
        <v/>
      </c>
      <c r="AM1174" s="11" t="str">
        <f t="shared" si="528"/>
        <v/>
      </c>
      <c r="AO1174" s="9" t="str">
        <f t="shared" si="514"/>
        <v/>
      </c>
      <c r="AP1174" s="9"/>
      <c r="AQ1174" s="9"/>
      <c r="AR1174" s="10" t="str">
        <f t="shared" si="529"/>
        <v/>
      </c>
      <c r="AS1174" s="11" t="str">
        <f t="shared" si="530"/>
        <v/>
      </c>
      <c r="AU1174" s="9" t="str">
        <f t="shared" si="515"/>
        <v/>
      </c>
      <c r="AV1174" s="9"/>
      <c r="AW1174" s="9"/>
      <c r="AX1174" s="10" t="str">
        <f t="shared" si="531"/>
        <v/>
      </c>
      <c r="AY1174" s="11" t="str">
        <f t="shared" si="532"/>
        <v/>
      </c>
      <c r="BA1174" s="12" t="str">
        <f t="shared" si="516"/>
        <v/>
      </c>
      <c r="BB1174" s="12"/>
      <c r="BC1174" s="12"/>
      <c r="BD1174" s="13" t="str">
        <f t="shared" si="533"/>
        <v/>
      </c>
      <c r="BE1174" s="14" t="str">
        <f t="shared" si="534"/>
        <v/>
      </c>
    </row>
    <row r="1175" spans="5:57" x14ac:dyDescent="0.25">
      <c r="E1175" s="9" t="str">
        <f t="shared" si="508"/>
        <v/>
      </c>
      <c r="F1175" s="9"/>
      <c r="G1175" s="9"/>
      <c r="H1175" s="10" t="str">
        <f t="shared" si="517"/>
        <v/>
      </c>
      <c r="I1175" s="15" t="str">
        <f t="shared" si="518"/>
        <v/>
      </c>
      <c r="K1175" s="9" t="str">
        <f t="shared" si="509"/>
        <v/>
      </c>
      <c r="L1175" s="9"/>
      <c r="M1175" s="9"/>
      <c r="N1175" s="10" t="str">
        <f t="shared" si="519"/>
        <v/>
      </c>
      <c r="O1175" s="11" t="str">
        <f t="shared" si="520"/>
        <v/>
      </c>
      <c r="Q1175" s="9" t="str">
        <f t="shared" si="510"/>
        <v/>
      </c>
      <c r="R1175" s="9"/>
      <c r="S1175" s="9"/>
      <c r="T1175" s="10" t="str">
        <f t="shared" si="521"/>
        <v/>
      </c>
      <c r="U1175" s="11" t="str">
        <f t="shared" si="522"/>
        <v/>
      </c>
      <c r="W1175" s="9" t="str">
        <f t="shared" si="511"/>
        <v/>
      </c>
      <c r="X1175" s="9"/>
      <c r="Y1175" s="9"/>
      <c r="Z1175" s="10" t="str">
        <f t="shared" si="523"/>
        <v/>
      </c>
      <c r="AA1175" s="11" t="str">
        <f t="shared" si="524"/>
        <v/>
      </c>
      <c r="AC1175" s="9" t="str">
        <f t="shared" si="512"/>
        <v/>
      </c>
      <c r="AD1175" s="9"/>
      <c r="AE1175" s="9"/>
      <c r="AF1175" s="10" t="str">
        <f t="shared" si="525"/>
        <v/>
      </c>
      <c r="AG1175" s="11" t="str">
        <f t="shared" si="526"/>
        <v/>
      </c>
      <c r="AI1175" s="9" t="str">
        <f t="shared" si="513"/>
        <v/>
      </c>
      <c r="AJ1175" s="9"/>
      <c r="AK1175" s="9"/>
      <c r="AL1175" s="10" t="str">
        <f t="shared" si="527"/>
        <v/>
      </c>
      <c r="AM1175" s="11" t="str">
        <f t="shared" si="528"/>
        <v/>
      </c>
      <c r="AO1175" s="9" t="str">
        <f t="shared" si="514"/>
        <v/>
      </c>
      <c r="AP1175" s="9"/>
      <c r="AQ1175" s="9"/>
      <c r="AR1175" s="10" t="str">
        <f t="shared" si="529"/>
        <v/>
      </c>
      <c r="AS1175" s="11" t="str">
        <f t="shared" si="530"/>
        <v/>
      </c>
      <c r="AU1175" s="9" t="str">
        <f t="shared" si="515"/>
        <v/>
      </c>
      <c r="AV1175" s="9"/>
      <c r="AW1175" s="9"/>
      <c r="AX1175" s="10" t="str">
        <f t="shared" si="531"/>
        <v/>
      </c>
      <c r="AY1175" s="11" t="str">
        <f t="shared" si="532"/>
        <v/>
      </c>
      <c r="BA1175" s="12" t="str">
        <f t="shared" si="516"/>
        <v/>
      </c>
      <c r="BB1175" s="12"/>
      <c r="BC1175" s="12"/>
      <c r="BD1175" s="13" t="str">
        <f t="shared" si="533"/>
        <v/>
      </c>
      <c r="BE1175" s="14" t="str">
        <f t="shared" si="534"/>
        <v/>
      </c>
    </row>
    <row r="1176" spans="5:57" x14ac:dyDescent="0.25">
      <c r="E1176" s="9" t="str">
        <f t="shared" si="508"/>
        <v/>
      </c>
      <c r="F1176" s="9"/>
      <c r="G1176" s="9"/>
      <c r="H1176" s="10" t="str">
        <f t="shared" si="517"/>
        <v/>
      </c>
      <c r="I1176" s="15" t="str">
        <f t="shared" si="518"/>
        <v/>
      </c>
      <c r="K1176" s="9" t="str">
        <f t="shared" si="509"/>
        <v/>
      </c>
      <c r="L1176" s="9"/>
      <c r="M1176" s="9"/>
      <c r="N1176" s="10" t="str">
        <f t="shared" si="519"/>
        <v/>
      </c>
      <c r="O1176" s="11" t="str">
        <f t="shared" si="520"/>
        <v/>
      </c>
      <c r="Q1176" s="9" t="str">
        <f t="shared" si="510"/>
        <v/>
      </c>
      <c r="R1176" s="9"/>
      <c r="S1176" s="9"/>
      <c r="T1176" s="10" t="str">
        <f t="shared" si="521"/>
        <v/>
      </c>
      <c r="U1176" s="11" t="str">
        <f t="shared" si="522"/>
        <v/>
      </c>
      <c r="W1176" s="9" t="str">
        <f t="shared" si="511"/>
        <v/>
      </c>
      <c r="X1176" s="9"/>
      <c r="Y1176" s="9"/>
      <c r="Z1176" s="10" t="str">
        <f t="shared" si="523"/>
        <v/>
      </c>
      <c r="AA1176" s="11" t="str">
        <f t="shared" si="524"/>
        <v/>
      </c>
      <c r="AC1176" s="9" t="str">
        <f t="shared" si="512"/>
        <v/>
      </c>
      <c r="AD1176" s="9"/>
      <c r="AE1176" s="9"/>
      <c r="AF1176" s="10" t="str">
        <f t="shared" si="525"/>
        <v/>
      </c>
      <c r="AG1176" s="11" t="str">
        <f t="shared" si="526"/>
        <v/>
      </c>
      <c r="AI1176" s="9" t="str">
        <f t="shared" si="513"/>
        <v/>
      </c>
      <c r="AJ1176" s="9"/>
      <c r="AK1176" s="9"/>
      <c r="AL1176" s="10" t="str">
        <f t="shared" si="527"/>
        <v/>
      </c>
      <c r="AM1176" s="11" t="str">
        <f t="shared" si="528"/>
        <v/>
      </c>
      <c r="AO1176" s="9" t="str">
        <f t="shared" si="514"/>
        <v/>
      </c>
      <c r="AP1176" s="9"/>
      <c r="AQ1176" s="9"/>
      <c r="AR1176" s="10" t="str">
        <f t="shared" si="529"/>
        <v/>
      </c>
      <c r="AS1176" s="11" t="str">
        <f t="shared" si="530"/>
        <v/>
      </c>
      <c r="AU1176" s="9" t="str">
        <f t="shared" si="515"/>
        <v/>
      </c>
      <c r="AV1176" s="9"/>
      <c r="AW1176" s="9"/>
      <c r="AX1176" s="10" t="str">
        <f t="shared" si="531"/>
        <v/>
      </c>
      <c r="AY1176" s="11" t="str">
        <f t="shared" si="532"/>
        <v/>
      </c>
      <c r="BA1176" s="12" t="str">
        <f t="shared" si="516"/>
        <v/>
      </c>
      <c r="BB1176" s="12"/>
      <c r="BC1176" s="12"/>
      <c r="BD1176" s="13" t="str">
        <f t="shared" si="533"/>
        <v/>
      </c>
      <c r="BE1176" s="14" t="str">
        <f t="shared" si="534"/>
        <v/>
      </c>
    </row>
    <row r="1177" spans="5:57" x14ac:dyDescent="0.25">
      <c r="E1177" s="9" t="str">
        <f t="shared" si="508"/>
        <v/>
      </c>
      <c r="F1177" s="9"/>
      <c r="G1177" s="9"/>
      <c r="H1177" s="10" t="str">
        <f t="shared" si="517"/>
        <v/>
      </c>
      <c r="I1177" s="15" t="str">
        <f t="shared" si="518"/>
        <v/>
      </c>
      <c r="K1177" s="9" t="str">
        <f t="shared" si="509"/>
        <v/>
      </c>
      <c r="L1177" s="9"/>
      <c r="M1177" s="9"/>
      <c r="N1177" s="10" t="str">
        <f t="shared" si="519"/>
        <v/>
      </c>
      <c r="O1177" s="11" t="str">
        <f t="shared" si="520"/>
        <v/>
      </c>
      <c r="Q1177" s="9" t="str">
        <f t="shared" si="510"/>
        <v/>
      </c>
      <c r="R1177" s="9"/>
      <c r="S1177" s="9"/>
      <c r="T1177" s="10" t="str">
        <f t="shared" si="521"/>
        <v/>
      </c>
      <c r="U1177" s="11" t="str">
        <f t="shared" si="522"/>
        <v/>
      </c>
      <c r="W1177" s="9" t="str">
        <f t="shared" si="511"/>
        <v/>
      </c>
      <c r="X1177" s="9"/>
      <c r="Y1177" s="9"/>
      <c r="Z1177" s="10" t="str">
        <f t="shared" si="523"/>
        <v/>
      </c>
      <c r="AA1177" s="11" t="str">
        <f t="shared" si="524"/>
        <v/>
      </c>
      <c r="AC1177" s="9" t="str">
        <f t="shared" si="512"/>
        <v/>
      </c>
      <c r="AD1177" s="9"/>
      <c r="AE1177" s="9"/>
      <c r="AF1177" s="10" t="str">
        <f t="shared" si="525"/>
        <v/>
      </c>
      <c r="AG1177" s="11" t="str">
        <f t="shared" si="526"/>
        <v/>
      </c>
      <c r="AI1177" s="9" t="str">
        <f t="shared" si="513"/>
        <v/>
      </c>
      <c r="AJ1177" s="9"/>
      <c r="AK1177" s="9"/>
      <c r="AL1177" s="10" t="str">
        <f t="shared" si="527"/>
        <v/>
      </c>
      <c r="AM1177" s="11" t="str">
        <f t="shared" si="528"/>
        <v/>
      </c>
      <c r="AO1177" s="9" t="str">
        <f t="shared" si="514"/>
        <v/>
      </c>
      <c r="AP1177" s="9"/>
      <c r="AQ1177" s="9"/>
      <c r="AR1177" s="10" t="str">
        <f t="shared" si="529"/>
        <v/>
      </c>
      <c r="AS1177" s="11" t="str">
        <f t="shared" si="530"/>
        <v/>
      </c>
      <c r="AU1177" s="9" t="str">
        <f t="shared" si="515"/>
        <v/>
      </c>
      <c r="AV1177" s="9"/>
      <c r="AW1177" s="9"/>
      <c r="AX1177" s="10" t="str">
        <f t="shared" si="531"/>
        <v/>
      </c>
      <c r="AY1177" s="11" t="str">
        <f t="shared" si="532"/>
        <v/>
      </c>
      <c r="BA1177" s="12" t="str">
        <f t="shared" si="516"/>
        <v/>
      </c>
      <c r="BB1177" s="12"/>
      <c r="BC1177" s="12"/>
      <c r="BD1177" s="13" t="str">
        <f t="shared" si="533"/>
        <v/>
      </c>
      <c r="BE1177" s="14" t="str">
        <f t="shared" si="534"/>
        <v/>
      </c>
    </row>
    <row r="1178" spans="5:57" x14ac:dyDescent="0.25">
      <c r="E1178" s="9" t="str">
        <f t="shared" si="508"/>
        <v/>
      </c>
      <c r="F1178" s="9"/>
      <c r="G1178" s="9"/>
      <c r="H1178" s="10" t="str">
        <f t="shared" si="517"/>
        <v/>
      </c>
      <c r="I1178" s="15" t="str">
        <f t="shared" si="518"/>
        <v/>
      </c>
      <c r="K1178" s="9" t="str">
        <f t="shared" si="509"/>
        <v/>
      </c>
      <c r="L1178" s="9"/>
      <c r="M1178" s="9"/>
      <c r="N1178" s="10" t="str">
        <f t="shared" si="519"/>
        <v/>
      </c>
      <c r="O1178" s="11" t="str">
        <f t="shared" si="520"/>
        <v/>
      </c>
      <c r="Q1178" s="9" t="str">
        <f t="shared" si="510"/>
        <v/>
      </c>
      <c r="R1178" s="9"/>
      <c r="S1178" s="9"/>
      <c r="T1178" s="10" t="str">
        <f t="shared" si="521"/>
        <v/>
      </c>
      <c r="U1178" s="11" t="str">
        <f t="shared" si="522"/>
        <v/>
      </c>
      <c r="W1178" s="9" t="str">
        <f t="shared" si="511"/>
        <v/>
      </c>
      <c r="X1178" s="9"/>
      <c r="Y1178" s="9"/>
      <c r="Z1178" s="10" t="str">
        <f t="shared" si="523"/>
        <v/>
      </c>
      <c r="AA1178" s="11" t="str">
        <f t="shared" si="524"/>
        <v/>
      </c>
      <c r="AC1178" s="9" t="str">
        <f t="shared" si="512"/>
        <v/>
      </c>
      <c r="AD1178" s="9"/>
      <c r="AE1178" s="9"/>
      <c r="AF1178" s="10" t="str">
        <f t="shared" si="525"/>
        <v/>
      </c>
      <c r="AG1178" s="11" t="str">
        <f t="shared" si="526"/>
        <v/>
      </c>
      <c r="AI1178" s="9" t="str">
        <f t="shared" si="513"/>
        <v/>
      </c>
      <c r="AJ1178" s="9"/>
      <c r="AK1178" s="9"/>
      <c r="AL1178" s="10" t="str">
        <f t="shared" si="527"/>
        <v/>
      </c>
      <c r="AM1178" s="11" t="str">
        <f t="shared" si="528"/>
        <v/>
      </c>
      <c r="AO1178" s="9" t="str">
        <f t="shared" si="514"/>
        <v/>
      </c>
      <c r="AP1178" s="9"/>
      <c r="AQ1178" s="9"/>
      <c r="AR1178" s="10" t="str">
        <f t="shared" si="529"/>
        <v/>
      </c>
      <c r="AS1178" s="11" t="str">
        <f t="shared" si="530"/>
        <v/>
      </c>
      <c r="AU1178" s="9" t="str">
        <f t="shared" si="515"/>
        <v/>
      </c>
      <c r="AV1178" s="9"/>
      <c r="AW1178" s="9"/>
      <c r="AX1178" s="10" t="str">
        <f t="shared" si="531"/>
        <v/>
      </c>
      <c r="AY1178" s="11" t="str">
        <f t="shared" si="532"/>
        <v/>
      </c>
      <c r="BA1178" s="12" t="str">
        <f t="shared" si="516"/>
        <v/>
      </c>
      <c r="BB1178" s="12"/>
      <c r="BC1178" s="12"/>
      <c r="BD1178" s="13" t="str">
        <f t="shared" si="533"/>
        <v/>
      </c>
      <c r="BE1178" s="14" t="str">
        <f t="shared" si="534"/>
        <v/>
      </c>
    </row>
    <row r="1179" spans="5:57" x14ac:dyDescent="0.25">
      <c r="E1179" s="9" t="str">
        <f t="shared" si="508"/>
        <v/>
      </c>
      <c r="F1179" s="9"/>
      <c r="G1179" s="9"/>
      <c r="H1179" s="10" t="str">
        <f t="shared" si="517"/>
        <v/>
      </c>
      <c r="I1179" s="15" t="str">
        <f t="shared" si="518"/>
        <v/>
      </c>
      <c r="K1179" s="9" t="str">
        <f t="shared" si="509"/>
        <v/>
      </c>
      <c r="L1179" s="9"/>
      <c r="M1179" s="9"/>
      <c r="N1179" s="10" t="str">
        <f t="shared" si="519"/>
        <v/>
      </c>
      <c r="O1179" s="11" t="str">
        <f t="shared" si="520"/>
        <v/>
      </c>
      <c r="Q1179" s="9" t="str">
        <f t="shared" si="510"/>
        <v/>
      </c>
      <c r="R1179" s="9"/>
      <c r="S1179" s="9"/>
      <c r="T1179" s="10" t="str">
        <f t="shared" si="521"/>
        <v/>
      </c>
      <c r="U1179" s="11" t="str">
        <f t="shared" si="522"/>
        <v/>
      </c>
      <c r="W1179" s="9" t="str">
        <f t="shared" si="511"/>
        <v/>
      </c>
      <c r="X1179" s="9"/>
      <c r="Y1179" s="9"/>
      <c r="Z1179" s="10" t="str">
        <f t="shared" si="523"/>
        <v/>
      </c>
      <c r="AA1179" s="11" t="str">
        <f t="shared" si="524"/>
        <v/>
      </c>
      <c r="AC1179" s="9" t="str">
        <f t="shared" si="512"/>
        <v/>
      </c>
      <c r="AD1179" s="9"/>
      <c r="AE1179" s="9"/>
      <c r="AF1179" s="10" t="str">
        <f t="shared" si="525"/>
        <v/>
      </c>
      <c r="AG1179" s="11" t="str">
        <f t="shared" si="526"/>
        <v/>
      </c>
      <c r="AI1179" s="9" t="str">
        <f t="shared" si="513"/>
        <v/>
      </c>
      <c r="AJ1179" s="9"/>
      <c r="AK1179" s="9"/>
      <c r="AL1179" s="10" t="str">
        <f t="shared" si="527"/>
        <v/>
      </c>
      <c r="AM1179" s="11" t="str">
        <f t="shared" si="528"/>
        <v/>
      </c>
      <c r="AO1179" s="9" t="str">
        <f t="shared" si="514"/>
        <v/>
      </c>
      <c r="AP1179" s="9"/>
      <c r="AQ1179" s="9"/>
      <c r="AR1179" s="10" t="str">
        <f t="shared" si="529"/>
        <v/>
      </c>
      <c r="AS1179" s="11" t="str">
        <f t="shared" si="530"/>
        <v/>
      </c>
      <c r="AU1179" s="9" t="str">
        <f t="shared" si="515"/>
        <v/>
      </c>
      <c r="AV1179" s="9"/>
      <c r="AW1179" s="9"/>
      <c r="AX1179" s="10" t="str">
        <f t="shared" si="531"/>
        <v/>
      </c>
      <c r="AY1179" s="11" t="str">
        <f t="shared" si="532"/>
        <v/>
      </c>
      <c r="BA1179" s="12" t="str">
        <f t="shared" si="516"/>
        <v/>
      </c>
      <c r="BB1179" s="12"/>
      <c r="BC1179" s="12"/>
      <c r="BD1179" s="13" t="str">
        <f t="shared" si="533"/>
        <v/>
      </c>
      <c r="BE1179" s="14" t="str">
        <f t="shared" si="534"/>
        <v/>
      </c>
    </row>
    <row r="1180" spans="5:57" x14ac:dyDescent="0.25">
      <c r="E1180" s="9" t="str">
        <f t="shared" si="508"/>
        <v/>
      </c>
      <c r="F1180" s="9"/>
      <c r="G1180" s="9"/>
      <c r="H1180" s="10" t="str">
        <f t="shared" si="517"/>
        <v/>
      </c>
      <c r="I1180" s="15" t="str">
        <f t="shared" si="518"/>
        <v/>
      </c>
      <c r="K1180" s="9" t="str">
        <f t="shared" si="509"/>
        <v/>
      </c>
      <c r="L1180" s="9"/>
      <c r="M1180" s="9"/>
      <c r="N1180" s="10" t="str">
        <f t="shared" si="519"/>
        <v/>
      </c>
      <c r="O1180" s="11" t="str">
        <f t="shared" si="520"/>
        <v/>
      </c>
      <c r="Q1180" s="9" t="str">
        <f t="shared" si="510"/>
        <v/>
      </c>
      <c r="R1180" s="9"/>
      <c r="S1180" s="9"/>
      <c r="T1180" s="10" t="str">
        <f t="shared" si="521"/>
        <v/>
      </c>
      <c r="U1180" s="11" t="str">
        <f t="shared" si="522"/>
        <v/>
      </c>
      <c r="W1180" s="9" t="str">
        <f t="shared" si="511"/>
        <v/>
      </c>
      <c r="X1180" s="9"/>
      <c r="Y1180" s="9"/>
      <c r="Z1180" s="10" t="str">
        <f t="shared" si="523"/>
        <v/>
      </c>
      <c r="AA1180" s="11" t="str">
        <f t="shared" si="524"/>
        <v/>
      </c>
      <c r="AC1180" s="9" t="str">
        <f t="shared" si="512"/>
        <v/>
      </c>
      <c r="AD1180" s="9"/>
      <c r="AE1180" s="9"/>
      <c r="AF1180" s="10" t="str">
        <f t="shared" si="525"/>
        <v/>
      </c>
      <c r="AG1180" s="11" t="str">
        <f t="shared" si="526"/>
        <v/>
      </c>
      <c r="AI1180" s="9" t="str">
        <f t="shared" si="513"/>
        <v/>
      </c>
      <c r="AJ1180" s="9"/>
      <c r="AK1180" s="9"/>
      <c r="AL1180" s="10" t="str">
        <f t="shared" si="527"/>
        <v/>
      </c>
      <c r="AM1180" s="11" t="str">
        <f t="shared" si="528"/>
        <v/>
      </c>
      <c r="AO1180" s="9" t="str">
        <f t="shared" si="514"/>
        <v/>
      </c>
      <c r="AP1180" s="9"/>
      <c r="AQ1180" s="9"/>
      <c r="AR1180" s="10" t="str">
        <f t="shared" si="529"/>
        <v/>
      </c>
      <c r="AS1180" s="11" t="str">
        <f t="shared" si="530"/>
        <v/>
      </c>
      <c r="AU1180" s="9" t="str">
        <f t="shared" si="515"/>
        <v/>
      </c>
      <c r="AV1180" s="9"/>
      <c r="AW1180" s="9"/>
      <c r="AX1180" s="10" t="str">
        <f t="shared" si="531"/>
        <v/>
      </c>
      <c r="AY1180" s="11" t="str">
        <f t="shared" si="532"/>
        <v/>
      </c>
      <c r="BA1180" s="12" t="str">
        <f t="shared" si="516"/>
        <v/>
      </c>
      <c r="BB1180" s="12"/>
      <c r="BC1180" s="12"/>
      <c r="BD1180" s="13" t="str">
        <f t="shared" si="533"/>
        <v/>
      </c>
      <c r="BE1180" s="14" t="str">
        <f t="shared" si="534"/>
        <v/>
      </c>
    </row>
    <row r="1181" spans="5:57" x14ac:dyDescent="0.25">
      <c r="E1181" s="9" t="str">
        <f t="shared" si="508"/>
        <v/>
      </c>
      <c r="F1181" s="9"/>
      <c r="G1181" s="9"/>
      <c r="H1181" s="10" t="str">
        <f t="shared" si="517"/>
        <v/>
      </c>
      <c r="I1181" s="15" t="str">
        <f t="shared" si="518"/>
        <v/>
      </c>
      <c r="K1181" s="9" t="str">
        <f t="shared" si="509"/>
        <v/>
      </c>
      <c r="L1181" s="9"/>
      <c r="M1181" s="9"/>
      <c r="N1181" s="10" t="str">
        <f t="shared" si="519"/>
        <v/>
      </c>
      <c r="O1181" s="11" t="str">
        <f t="shared" si="520"/>
        <v/>
      </c>
      <c r="Q1181" s="9" t="str">
        <f t="shared" si="510"/>
        <v/>
      </c>
      <c r="R1181" s="9"/>
      <c r="S1181" s="9"/>
      <c r="T1181" s="10" t="str">
        <f t="shared" si="521"/>
        <v/>
      </c>
      <c r="U1181" s="11" t="str">
        <f t="shared" si="522"/>
        <v/>
      </c>
      <c r="W1181" s="9" t="str">
        <f t="shared" si="511"/>
        <v/>
      </c>
      <c r="X1181" s="9"/>
      <c r="Y1181" s="9"/>
      <c r="Z1181" s="10" t="str">
        <f t="shared" si="523"/>
        <v/>
      </c>
      <c r="AA1181" s="11" t="str">
        <f t="shared" si="524"/>
        <v/>
      </c>
      <c r="AC1181" s="9" t="str">
        <f t="shared" si="512"/>
        <v/>
      </c>
      <c r="AD1181" s="9"/>
      <c r="AE1181" s="9"/>
      <c r="AF1181" s="10" t="str">
        <f t="shared" si="525"/>
        <v/>
      </c>
      <c r="AG1181" s="11" t="str">
        <f t="shared" si="526"/>
        <v/>
      </c>
      <c r="AI1181" s="9" t="str">
        <f t="shared" si="513"/>
        <v/>
      </c>
      <c r="AJ1181" s="9"/>
      <c r="AK1181" s="9"/>
      <c r="AL1181" s="10" t="str">
        <f t="shared" si="527"/>
        <v/>
      </c>
      <c r="AM1181" s="11" t="str">
        <f t="shared" si="528"/>
        <v/>
      </c>
      <c r="AO1181" s="9" t="str">
        <f t="shared" si="514"/>
        <v/>
      </c>
      <c r="AP1181" s="9"/>
      <c r="AQ1181" s="9"/>
      <c r="AR1181" s="10" t="str">
        <f t="shared" si="529"/>
        <v/>
      </c>
      <c r="AS1181" s="11" t="str">
        <f t="shared" si="530"/>
        <v/>
      </c>
      <c r="AU1181" s="9" t="str">
        <f t="shared" si="515"/>
        <v/>
      </c>
      <c r="AV1181" s="9"/>
      <c r="AW1181" s="9"/>
      <c r="AX1181" s="10" t="str">
        <f t="shared" si="531"/>
        <v/>
      </c>
      <c r="AY1181" s="11" t="str">
        <f t="shared" si="532"/>
        <v/>
      </c>
      <c r="BA1181" s="12" t="str">
        <f t="shared" si="516"/>
        <v/>
      </c>
      <c r="BB1181" s="12"/>
      <c r="BC1181" s="12"/>
      <c r="BD1181" s="13" t="str">
        <f t="shared" si="533"/>
        <v/>
      </c>
      <c r="BE1181" s="14" t="str">
        <f t="shared" si="534"/>
        <v/>
      </c>
    </row>
    <row r="1182" spans="5:57" x14ac:dyDescent="0.25">
      <c r="E1182" s="9" t="str">
        <f t="shared" si="508"/>
        <v/>
      </c>
      <c r="F1182" s="9"/>
      <c r="G1182" s="9"/>
      <c r="H1182" s="10" t="str">
        <f t="shared" si="517"/>
        <v/>
      </c>
      <c r="I1182" s="15" t="str">
        <f t="shared" si="518"/>
        <v/>
      </c>
      <c r="K1182" s="9" t="str">
        <f t="shared" si="509"/>
        <v/>
      </c>
      <c r="L1182" s="9"/>
      <c r="M1182" s="9"/>
      <c r="N1182" s="10" t="str">
        <f t="shared" si="519"/>
        <v/>
      </c>
      <c r="O1182" s="11" t="str">
        <f t="shared" si="520"/>
        <v/>
      </c>
      <c r="Q1182" s="9" t="str">
        <f t="shared" si="510"/>
        <v/>
      </c>
      <c r="R1182" s="9"/>
      <c r="S1182" s="9"/>
      <c r="T1182" s="10" t="str">
        <f t="shared" si="521"/>
        <v/>
      </c>
      <c r="U1182" s="11" t="str">
        <f t="shared" si="522"/>
        <v/>
      </c>
      <c r="W1182" s="9" t="str">
        <f t="shared" si="511"/>
        <v/>
      </c>
      <c r="X1182" s="9"/>
      <c r="Y1182" s="9"/>
      <c r="Z1182" s="10" t="str">
        <f t="shared" si="523"/>
        <v/>
      </c>
      <c r="AA1182" s="11" t="str">
        <f t="shared" si="524"/>
        <v/>
      </c>
      <c r="AC1182" s="9" t="str">
        <f t="shared" si="512"/>
        <v/>
      </c>
      <c r="AD1182" s="9"/>
      <c r="AE1182" s="9"/>
      <c r="AF1182" s="10" t="str">
        <f t="shared" si="525"/>
        <v/>
      </c>
      <c r="AG1182" s="11" t="str">
        <f t="shared" si="526"/>
        <v/>
      </c>
      <c r="AI1182" s="9" t="str">
        <f t="shared" si="513"/>
        <v/>
      </c>
      <c r="AJ1182" s="9"/>
      <c r="AK1182" s="9"/>
      <c r="AL1182" s="10" t="str">
        <f t="shared" si="527"/>
        <v/>
      </c>
      <c r="AM1182" s="11" t="str">
        <f t="shared" si="528"/>
        <v/>
      </c>
      <c r="AO1182" s="9" t="str">
        <f t="shared" si="514"/>
        <v/>
      </c>
      <c r="AP1182" s="9"/>
      <c r="AQ1182" s="9"/>
      <c r="AR1182" s="10" t="str">
        <f t="shared" si="529"/>
        <v/>
      </c>
      <c r="AS1182" s="11" t="str">
        <f t="shared" si="530"/>
        <v/>
      </c>
      <c r="AU1182" s="9" t="str">
        <f t="shared" si="515"/>
        <v/>
      </c>
      <c r="AV1182" s="9"/>
      <c r="AW1182" s="9"/>
      <c r="AX1182" s="10" t="str">
        <f t="shared" si="531"/>
        <v/>
      </c>
      <c r="AY1182" s="11" t="str">
        <f t="shared" si="532"/>
        <v/>
      </c>
      <c r="BA1182" s="12" t="str">
        <f t="shared" si="516"/>
        <v/>
      </c>
      <c r="BB1182" s="12"/>
      <c r="BC1182" s="12"/>
      <c r="BD1182" s="13" t="str">
        <f t="shared" si="533"/>
        <v/>
      </c>
      <c r="BE1182" s="14" t="str">
        <f t="shared" si="534"/>
        <v/>
      </c>
    </row>
    <row r="1183" spans="5:57" x14ac:dyDescent="0.25">
      <c r="E1183" s="9" t="str">
        <f t="shared" si="508"/>
        <v/>
      </c>
      <c r="F1183" s="9"/>
      <c r="G1183" s="9"/>
      <c r="H1183" s="10" t="str">
        <f t="shared" si="517"/>
        <v/>
      </c>
      <c r="I1183" s="15" t="str">
        <f t="shared" si="518"/>
        <v/>
      </c>
      <c r="K1183" s="9" t="str">
        <f t="shared" si="509"/>
        <v/>
      </c>
      <c r="L1183" s="9"/>
      <c r="M1183" s="9"/>
      <c r="N1183" s="10" t="str">
        <f t="shared" si="519"/>
        <v/>
      </c>
      <c r="O1183" s="11" t="str">
        <f t="shared" si="520"/>
        <v/>
      </c>
      <c r="Q1183" s="9" t="str">
        <f t="shared" si="510"/>
        <v/>
      </c>
      <c r="R1183" s="9"/>
      <c r="S1183" s="9"/>
      <c r="T1183" s="10" t="str">
        <f t="shared" si="521"/>
        <v/>
      </c>
      <c r="U1183" s="11" t="str">
        <f t="shared" si="522"/>
        <v/>
      </c>
      <c r="W1183" s="9" t="str">
        <f t="shared" si="511"/>
        <v/>
      </c>
      <c r="X1183" s="9"/>
      <c r="Y1183" s="9"/>
      <c r="Z1183" s="10" t="str">
        <f t="shared" si="523"/>
        <v/>
      </c>
      <c r="AA1183" s="11" t="str">
        <f t="shared" si="524"/>
        <v/>
      </c>
      <c r="AC1183" s="9" t="str">
        <f t="shared" si="512"/>
        <v/>
      </c>
      <c r="AD1183" s="9"/>
      <c r="AE1183" s="9"/>
      <c r="AF1183" s="10" t="str">
        <f t="shared" si="525"/>
        <v/>
      </c>
      <c r="AG1183" s="11" t="str">
        <f t="shared" si="526"/>
        <v/>
      </c>
      <c r="AI1183" s="9" t="str">
        <f t="shared" si="513"/>
        <v/>
      </c>
      <c r="AJ1183" s="9"/>
      <c r="AK1183" s="9"/>
      <c r="AL1183" s="10" t="str">
        <f t="shared" si="527"/>
        <v/>
      </c>
      <c r="AM1183" s="11" t="str">
        <f t="shared" si="528"/>
        <v/>
      </c>
      <c r="AO1183" s="9" t="str">
        <f t="shared" si="514"/>
        <v/>
      </c>
      <c r="AP1183" s="9"/>
      <c r="AQ1183" s="9"/>
      <c r="AR1183" s="10" t="str">
        <f t="shared" si="529"/>
        <v/>
      </c>
      <c r="AS1183" s="11" t="str">
        <f t="shared" si="530"/>
        <v/>
      </c>
      <c r="AU1183" s="9" t="str">
        <f t="shared" si="515"/>
        <v/>
      </c>
      <c r="AV1183" s="9"/>
      <c r="AW1183" s="9"/>
      <c r="AX1183" s="10" t="str">
        <f t="shared" si="531"/>
        <v/>
      </c>
      <c r="AY1183" s="11" t="str">
        <f t="shared" si="532"/>
        <v/>
      </c>
      <c r="BA1183" s="12" t="str">
        <f t="shared" si="516"/>
        <v/>
      </c>
      <c r="BB1183" s="12"/>
      <c r="BC1183" s="12"/>
      <c r="BD1183" s="13" t="str">
        <f t="shared" si="533"/>
        <v/>
      </c>
      <c r="BE1183" s="14" t="str">
        <f t="shared" si="534"/>
        <v/>
      </c>
    </row>
    <row r="1184" spans="5:57" x14ac:dyDescent="0.25">
      <c r="E1184" s="9" t="str">
        <f t="shared" si="508"/>
        <v/>
      </c>
      <c r="F1184" s="9"/>
      <c r="G1184" s="9"/>
      <c r="H1184" s="10" t="str">
        <f t="shared" si="517"/>
        <v/>
      </c>
      <c r="I1184" s="15" t="str">
        <f t="shared" si="518"/>
        <v/>
      </c>
      <c r="K1184" s="9" t="str">
        <f t="shared" si="509"/>
        <v/>
      </c>
      <c r="L1184" s="9"/>
      <c r="M1184" s="9"/>
      <c r="N1184" s="10" t="str">
        <f t="shared" si="519"/>
        <v/>
      </c>
      <c r="O1184" s="11" t="str">
        <f t="shared" si="520"/>
        <v/>
      </c>
      <c r="Q1184" s="9" t="str">
        <f t="shared" si="510"/>
        <v/>
      </c>
      <c r="R1184" s="9"/>
      <c r="S1184" s="9"/>
      <c r="T1184" s="10" t="str">
        <f t="shared" si="521"/>
        <v/>
      </c>
      <c r="U1184" s="11" t="str">
        <f t="shared" si="522"/>
        <v/>
      </c>
      <c r="W1184" s="9" t="str">
        <f t="shared" si="511"/>
        <v/>
      </c>
      <c r="X1184" s="9"/>
      <c r="Y1184" s="9"/>
      <c r="Z1184" s="10" t="str">
        <f t="shared" si="523"/>
        <v/>
      </c>
      <c r="AA1184" s="11" t="str">
        <f t="shared" si="524"/>
        <v/>
      </c>
      <c r="AC1184" s="9" t="str">
        <f t="shared" si="512"/>
        <v/>
      </c>
      <c r="AD1184" s="9"/>
      <c r="AE1184" s="9"/>
      <c r="AF1184" s="10" t="str">
        <f t="shared" si="525"/>
        <v/>
      </c>
      <c r="AG1184" s="11" t="str">
        <f t="shared" si="526"/>
        <v/>
      </c>
      <c r="AI1184" s="9" t="str">
        <f t="shared" si="513"/>
        <v/>
      </c>
      <c r="AJ1184" s="9"/>
      <c r="AK1184" s="9"/>
      <c r="AL1184" s="10" t="str">
        <f t="shared" si="527"/>
        <v/>
      </c>
      <c r="AM1184" s="11" t="str">
        <f t="shared" si="528"/>
        <v/>
      </c>
      <c r="AO1184" s="9" t="str">
        <f t="shared" si="514"/>
        <v/>
      </c>
      <c r="AP1184" s="9"/>
      <c r="AQ1184" s="9"/>
      <c r="AR1184" s="10" t="str">
        <f t="shared" si="529"/>
        <v/>
      </c>
      <c r="AS1184" s="11" t="str">
        <f t="shared" si="530"/>
        <v/>
      </c>
      <c r="AU1184" s="9" t="str">
        <f t="shared" si="515"/>
        <v/>
      </c>
      <c r="AV1184" s="9"/>
      <c r="AW1184" s="9"/>
      <c r="AX1184" s="10" t="str">
        <f t="shared" si="531"/>
        <v/>
      </c>
      <c r="AY1184" s="11" t="str">
        <f t="shared" si="532"/>
        <v/>
      </c>
      <c r="BA1184" s="12" t="str">
        <f t="shared" si="516"/>
        <v/>
      </c>
      <c r="BB1184" s="12"/>
      <c r="BC1184" s="12"/>
      <c r="BD1184" s="13" t="str">
        <f t="shared" si="533"/>
        <v/>
      </c>
      <c r="BE1184" s="14" t="str">
        <f t="shared" si="534"/>
        <v/>
      </c>
    </row>
    <row r="1185" spans="5:57" x14ac:dyDescent="0.25">
      <c r="E1185" s="9" t="str">
        <f t="shared" si="508"/>
        <v/>
      </c>
      <c r="F1185" s="9"/>
      <c r="G1185" s="9"/>
      <c r="H1185" s="10" t="str">
        <f t="shared" si="517"/>
        <v/>
      </c>
      <c r="I1185" s="15" t="str">
        <f t="shared" si="518"/>
        <v/>
      </c>
      <c r="K1185" s="9" t="str">
        <f t="shared" si="509"/>
        <v/>
      </c>
      <c r="L1185" s="9"/>
      <c r="M1185" s="9"/>
      <c r="N1185" s="10" t="str">
        <f t="shared" si="519"/>
        <v/>
      </c>
      <c r="O1185" s="11" t="str">
        <f t="shared" si="520"/>
        <v/>
      </c>
      <c r="Q1185" s="9" t="str">
        <f t="shared" si="510"/>
        <v/>
      </c>
      <c r="R1185" s="9"/>
      <c r="S1185" s="9"/>
      <c r="T1185" s="10" t="str">
        <f t="shared" si="521"/>
        <v/>
      </c>
      <c r="U1185" s="11" t="str">
        <f t="shared" si="522"/>
        <v/>
      </c>
      <c r="W1185" s="9" t="str">
        <f t="shared" si="511"/>
        <v/>
      </c>
      <c r="X1185" s="9"/>
      <c r="Y1185" s="9"/>
      <c r="Z1185" s="10" t="str">
        <f t="shared" si="523"/>
        <v/>
      </c>
      <c r="AA1185" s="11" t="str">
        <f t="shared" si="524"/>
        <v/>
      </c>
      <c r="AC1185" s="9" t="str">
        <f t="shared" si="512"/>
        <v/>
      </c>
      <c r="AD1185" s="9"/>
      <c r="AE1185" s="9"/>
      <c r="AF1185" s="10" t="str">
        <f t="shared" si="525"/>
        <v/>
      </c>
      <c r="AG1185" s="11" t="str">
        <f t="shared" si="526"/>
        <v/>
      </c>
      <c r="AI1185" s="9" t="str">
        <f t="shared" si="513"/>
        <v/>
      </c>
      <c r="AJ1185" s="9"/>
      <c r="AK1185" s="9"/>
      <c r="AL1185" s="10" t="str">
        <f t="shared" si="527"/>
        <v/>
      </c>
      <c r="AM1185" s="11" t="str">
        <f t="shared" si="528"/>
        <v/>
      </c>
      <c r="AO1185" s="9" t="str">
        <f t="shared" si="514"/>
        <v/>
      </c>
      <c r="AP1185" s="9"/>
      <c r="AQ1185" s="9"/>
      <c r="AR1185" s="10" t="str">
        <f t="shared" si="529"/>
        <v/>
      </c>
      <c r="AS1185" s="11" t="str">
        <f t="shared" si="530"/>
        <v/>
      </c>
      <c r="AU1185" s="9" t="str">
        <f t="shared" si="515"/>
        <v/>
      </c>
      <c r="AV1185" s="9"/>
      <c r="AW1185" s="9"/>
      <c r="AX1185" s="10" t="str">
        <f t="shared" si="531"/>
        <v/>
      </c>
      <c r="AY1185" s="11" t="str">
        <f t="shared" si="532"/>
        <v/>
      </c>
      <c r="BA1185" s="12" t="str">
        <f t="shared" si="516"/>
        <v/>
      </c>
      <c r="BB1185" s="12"/>
      <c r="BC1185" s="12"/>
      <c r="BD1185" s="13" t="str">
        <f t="shared" si="533"/>
        <v/>
      </c>
      <c r="BE1185" s="14" t="str">
        <f t="shared" si="534"/>
        <v/>
      </c>
    </row>
    <row r="1186" spans="5:57" x14ac:dyDescent="0.25">
      <c r="E1186" s="9" t="str">
        <f t="shared" si="508"/>
        <v/>
      </c>
      <c r="F1186" s="9"/>
      <c r="G1186" s="9"/>
      <c r="H1186" s="10" t="str">
        <f t="shared" si="517"/>
        <v/>
      </c>
      <c r="I1186" s="15" t="str">
        <f t="shared" si="518"/>
        <v/>
      </c>
      <c r="K1186" s="9" t="str">
        <f t="shared" si="509"/>
        <v/>
      </c>
      <c r="L1186" s="9"/>
      <c r="M1186" s="9"/>
      <c r="N1186" s="10" t="str">
        <f t="shared" si="519"/>
        <v/>
      </c>
      <c r="O1186" s="11" t="str">
        <f t="shared" si="520"/>
        <v/>
      </c>
      <c r="Q1186" s="9" t="str">
        <f t="shared" si="510"/>
        <v/>
      </c>
      <c r="R1186" s="9"/>
      <c r="S1186" s="9"/>
      <c r="T1186" s="10" t="str">
        <f t="shared" si="521"/>
        <v/>
      </c>
      <c r="U1186" s="11" t="str">
        <f t="shared" si="522"/>
        <v/>
      </c>
      <c r="W1186" s="9" t="str">
        <f t="shared" si="511"/>
        <v/>
      </c>
      <c r="X1186" s="9"/>
      <c r="Y1186" s="9"/>
      <c r="Z1186" s="10" t="str">
        <f t="shared" si="523"/>
        <v/>
      </c>
      <c r="AA1186" s="11" t="str">
        <f t="shared" si="524"/>
        <v/>
      </c>
      <c r="AC1186" s="9" t="str">
        <f t="shared" si="512"/>
        <v/>
      </c>
      <c r="AD1186" s="9"/>
      <c r="AE1186" s="9"/>
      <c r="AF1186" s="10" t="str">
        <f t="shared" si="525"/>
        <v/>
      </c>
      <c r="AG1186" s="11" t="str">
        <f t="shared" si="526"/>
        <v/>
      </c>
      <c r="AI1186" s="9" t="str">
        <f t="shared" si="513"/>
        <v/>
      </c>
      <c r="AJ1186" s="9"/>
      <c r="AK1186" s="9"/>
      <c r="AL1186" s="10" t="str">
        <f t="shared" si="527"/>
        <v/>
      </c>
      <c r="AM1186" s="11" t="str">
        <f t="shared" si="528"/>
        <v/>
      </c>
      <c r="AO1186" s="9" t="str">
        <f t="shared" si="514"/>
        <v/>
      </c>
      <c r="AP1186" s="9"/>
      <c r="AQ1186" s="9"/>
      <c r="AR1186" s="10" t="str">
        <f t="shared" si="529"/>
        <v/>
      </c>
      <c r="AS1186" s="11" t="str">
        <f t="shared" si="530"/>
        <v/>
      </c>
      <c r="AU1186" s="9" t="str">
        <f t="shared" si="515"/>
        <v/>
      </c>
      <c r="AV1186" s="9"/>
      <c r="AW1186" s="9"/>
      <c r="AX1186" s="10" t="str">
        <f t="shared" si="531"/>
        <v/>
      </c>
      <c r="AY1186" s="11" t="str">
        <f t="shared" si="532"/>
        <v/>
      </c>
      <c r="BA1186" s="12" t="str">
        <f t="shared" si="516"/>
        <v/>
      </c>
      <c r="BB1186" s="12"/>
      <c r="BC1186" s="12"/>
      <c r="BD1186" s="13" t="str">
        <f t="shared" si="533"/>
        <v/>
      </c>
      <c r="BE1186" s="14" t="str">
        <f t="shared" si="534"/>
        <v/>
      </c>
    </row>
    <row r="1187" spans="5:57" x14ac:dyDescent="0.25">
      <c r="E1187" s="9" t="str">
        <f t="shared" si="508"/>
        <v/>
      </c>
      <c r="F1187" s="9"/>
      <c r="G1187" s="9"/>
      <c r="H1187" s="10" t="str">
        <f t="shared" si="517"/>
        <v/>
      </c>
      <c r="I1187" s="15" t="str">
        <f t="shared" si="518"/>
        <v/>
      </c>
      <c r="K1187" s="9" t="str">
        <f t="shared" si="509"/>
        <v/>
      </c>
      <c r="L1187" s="9"/>
      <c r="M1187" s="9"/>
      <c r="N1187" s="10" t="str">
        <f t="shared" si="519"/>
        <v/>
      </c>
      <c r="O1187" s="11" t="str">
        <f t="shared" si="520"/>
        <v/>
      </c>
      <c r="Q1187" s="9" t="str">
        <f t="shared" si="510"/>
        <v/>
      </c>
      <c r="R1187" s="9"/>
      <c r="S1187" s="9"/>
      <c r="T1187" s="10" t="str">
        <f t="shared" si="521"/>
        <v/>
      </c>
      <c r="U1187" s="11" t="str">
        <f t="shared" si="522"/>
        <v/>
      </c>
      <c r="W1187" s="9" t="str">
        <f t="shared" si="511"/>
        <v/>
      </c>
      <c r="X1187" s="9"/>
      <c r="Y1187" s="9"/>
      <c r="Z1187" s="10" t="str">
        <f t="shared" si="523"/>
        <v/>
      </c>
      <c r="AA1187" s="11" t="str">
        <f t="shared" si="524"/>
        <v/>
      </c>
      <c r="AC1187" s="9" t="str">
        <f t="shared" si="512"/>
        <v/>
      </c>
      <c r="AD1187" s="9"/>
      <c r="AE1187" s="9"/>
      <c r="AF1187" s="10" t="str">
        <f t="shared" si="525"/>
        <v/>
      </c>
      <c r="AG1187" s="11" t="str">
        <f t="shared" si="526"/>
        <v/>
      </c>
      <c r="AI1187" s="9" t="str">
        <f t="shared" si="513"/>
        <v/>
      </c>
      <c r="AJ1187" s="9"/>
      <c r="AK1187" s="9"/>
      <c r="AL1187" s="10" t="str">
        <f t="shared" si="527"/>
        <v/>
      </c>
      <c r="AM1187" s="11" t="str">
        <f t="shared" si="528"/>
        <v/>
      </c>
      <c r="AO1187" s="9" t="str">
        <f t="shared" si="514"/>
        <v/>
      </c>
      <c r="AP1187" s="9"/>
      <c r="AQ1187" s="9"/>
      <c r="AR1187" s="10" t="str">
        <f t="shared" si="529"/>
        <v/>
      </c>
      <c r="AS1187" s="11" t="str">
        <f t="shared" si="530"/>
        <v/>
      </c>
      <c r="AU1187" s="9" t="str">
        <f t="shared" si="515"/>
        <v/>
      </c>
      <c r="AV1187" s="9"/>
      <c r="AW1187" s="9"/>
      <c r="AX1187" s="10" t="str">
        <f t="shared" si="531"/>
        <v/>
      </c>
      <c r="AY1187" s="11" t="str">
        <f t="shared" si="532"/>
        <v/>
      </c>
      <c r="BA1187" s="12" t="str">
        <f t="shared" si="516"/>
        <v/>
      </c>
      <c r="BB1187" s="12"/>
      <c r="BC1187" s="12"/>
      <c r="BD1187" s="13" t="str">
        <f t="shared" si="533"/>
        <v/>
      </c>
      <c r="BE1187" s="14" t="str">
        <f t="shared" si="534"/>
        <v/>
      </c>
    </row>
    <row r="1188" spans="5:57" x14ac:dyDescent="0.25">
      <c r="E1188" s="9" t="str">
        <f t="shared" si="508"/>
        <v/>
      </c>
      <c r="F1188" s="9"/>
      <c r="G1188" s="9"/>
      <c r="H1188" s="10" t="str">
        <f t="shared" si="517"/>
        <v/>
      </c>
      <c r="I1188" s="15" t="str">
        <f t="shared" si="518"/>
        <v/>
      </c>
      <c r="K1188" s="9" t="str">
        <f t="shared" si="509"/>
        <v/>
      </c>
      <c r="L1188" s="9"/>
      <c r="M1188" s="9"/>
      <c r="N1188" s="10" t="str">
        <f t="shared" si="519"/>
        <v/>
      </c>
      <c r="O1188" s="11" t="str">
        <f t="shared" si="520"/>
        <v/>
      </c>
      <c r="Q1188" s="9" t="str">
        <f t="shared" si="510"/>
        <v/>
      </c>
      <c r="R1188" s="9"/>
      <c r="S1188" s="9"/>
      <c r="T1188" s="10" t="str">
        <f t="shared" si="521"/>
        <v/>
      </c>
      <c r="U1188" s="11" t="str">
        <f t="shared" si="522"/>
        <v/>
      </c>
      <c r="W1188" s="9" t="str">
        <f t="shared" si="511"/>
        <v/>
      </c>
      <c r="X1188" s="9"/>
      <c r="Y1188" s="9"/>
      <c r="Z1188" s="10" t="str">
        <f t="shared" si="523"/>
        <v/>
      </c>
      <c r="AA1188" s="11" t="str">
        <f t="shared" si="524"/>
        <v/>
      </c>
      <c r="AC1188" s="9" t="str">
        <f t="shared" si="512"/>
        <v/>
      </c>
      <c r="AD1188" s="9"/>
      <c r="AE1188" s="9"/>
      <c r="AF1188" s="10" t="str">
        <f t="shared" si="525"/>
        <v/>
      </c>
      <c r="AG1188" s="11" t="str">
        <f t="shared" si="526"/>
        <v/>
      </c>
      <c r="AI1188" s="9" t="str">
        <f t="shared" si="513"/>
        <v/>
      </c>
      <c r="AJ1188" s="9"/>
      <c r="AK1188" s="9"/>
      <c r="AL1188" s="10" t="str">
        <f t="shared" si="527"/>
        <v/>
      </c>
      <c r="AM1188" s="11" t="str">
        <f t="shared" si="528"/>
        <v/>
      </c>
      <c r="AO1188" s="9" t="str">
        <f t="shared" si="514"/>
        <v/>
      </c>
      <c r="AP1188" s="9"/>
      <c r="AQ1188" s="9"/>
      <c r="AR1188" s="10" t="str">
        <f t="shared" si="529"/>
        <v/>
      </c>
      <c r="AS1188" s="11" t="str">
        <f t="shared" si="530"/>
        <v/>
      </c>
      <c r="AU1188" s="9" t="str">
        <f t="shared" si="515"/>
        <v/>
      </c>
      <c r="AV1188" s="9"/>
      <c r="AW1188" s="9"/>
      <c r="AX1188" s="10" t="str">
        <f t="shared" si="531"/>
        <v/>
      </c>
      <c r="AY1188" s="11" t="str">
        <f t="shared" si="532"/>
        <v/>
      </c>
      <c r="BA1188" s="12" t="str">
        <f t="shared" si="516"/>
        <v/>
      </c>
      <c r="BB1188" s="12"/>
      <c r="BC1188" s="12"/>
      <c r="BD1188" s="13" t="str">
        <f t="shared" si="533"/>
        <v/>
      </c>
      <c r="BE1188" s="14" t="str">
        <f t="shared" si="534"/>
        <v/>
      </c>
    </row>
    <row r="1189" spans="5:57" x14ac:dyDescent="0.25">
      <c r="E1189" s="9" t="str">
        <f t="shared" si="508"/>
        <v/>
      </c>
      <c r="F1189" s="9"/>
      <c r="G1189" s="9"/>
      <c r="H1189" s="10" t="str">
        <f t="shared" si="517"/>
        <v/>
      </c>
      <c r="I1189" s="15" t="str">
        <f t="shared" si="518"/>
        <v/>
      </c>
      <c r="K1189" s="9" t="str">
        <f t="shared" si="509"/>
        <v/>
      </c>
      <c r="L1189" s="9"/>
      <c r="M1189" s="9"/>
      <c r="N1189" s="10" t="str">
        <f t="shared" si="519"/>
        <v/>
      </c>
      <c r="O1189" s="11" t="str">
        <f t="shared" si="520"/>
        <v/>
      </c>
      <c r="Q1189" s="9" t="str">
        <f t="shared" si="510"/>
        <v/>
      </c>
      <c r="R1189" s="9"/>
      <c r="S1189" s="9"/>
      <c r="T1189" s="10" t="str">
        <f t="shared" si="521"/>
        <v/>
      </c>
      <c r="U1189" s="11" t="str">
        <f t="shared" si="522"/>
        <v/>
      </c>
      <c r="W1189" s="9" t="str">
        <f t="shared" si="511"/>
        <v/>
      </c>
      <c r="X1189" s="9"/>
      <c r="Y1189" s="9"/>
      <c r="Z1189" s="10" t="str">
        <f t="shared" si="523"/>
        <v/>
      </c>
      <c r="AA1189" s="11" t="str">
        <f t="shared" si="524"/>
        <v/>
      </c>
      <c r="AC1189" s="9" t="str">
        <f t="shared" si="512"/>
        <v/>
      </c>
      <c r="AD1189" s="9"/>
      <c r="AE1189" s="9"/>
      <c r="AF1189" s="10" t="str">
        <f t="shared" si="525"/>
        <v/>
      </c>
      <c r="AG1189" s="11" t="str">
        <f t="shared" si="526"/>
        <v/>
      </c>
      <c r="AI1189" s="9" t="str">
        <f t="shared" si="513"/>
        <v/>
      </c>
      <c r="AJ1189" s="9"/>
      <c r="AK1189" s="9"/>
      <c r="AL1189" s="10" t="str">
        <f t="shared" si="527"/>
        <v/>
      </c>
      <c r="AM1189" s="11" t="str">
        <f t="shared" si="528"/>
        <v/>
      </c>
      <c r="AO1189" s="9" t="str">
        <f t="shared" si="514"/>
        <v/>
      </c>
      <c r="AP1189" s="9"/>
      <c r="AQ1189" s="9"/>
      <c r="AR1189" s="10" t="str">
        <f t="shared" si="529"/>
        <v/>
      </c>
      <c r="AS1189" s="11" t="str">
        <f t="shared" si="530"/>
        <v/>
      </c>
      <c r="AU1189" s="9" t="str">
        <f t="shared" si="515"/>
        <v/>
      </c>
      <c r="AV1189" s="9"/>
      <c r="AW1189" s="9"/>
      <c r="AX1189" s="10" t="str">
        <f t="shared" si="531"/>
        <v/>
      </c>
      <c r="AY1189" s="11" t="str">
        <f t="shared" si="532"/>
        <v/>
      </c>
      <c r="BA1189" s="12" t="str">
        <f t="shared" si="516"/>
        <v/>
      </c>
      <c r="BB1189" s="12"/>
      <c r="BC1189" s="12"/>
      <c r="BD1189" s="13" t="str">
        <f t="shared" si="533"/>
        <v/>
      </c>
      <c r="BE1189" s="14" t="str">
        <f t="shared" si="534"/>
        <v/>
      </c>
    </row>
    <row r="1190" spans="5:57" x14ac:dyDescent="0.25">
      <c r="E1190" s="9" t="str">
        <f t="shared" si="508"/>
        <v/>
      </c>
      <c r="F1190" s="9"/>
      <c r="G1190" s="9"/>
      <c r="H1190" s="10" t="str">
        <f t="shared" si="517"/>
        <v/>
      </c>
      <c r="I1190" s="15" t="str">
        <f t="shared" si="518"/>
        <v/>
      </c>
      <c r="K1190" s="9" t="str">
        <f t="shared" si="509"/>
        <v/>
      </c>
      <c r="L1190" s="9"/>
      <c r="M1190" s="9"/>
      <c r="N1190" s="10" t="str">
        <f t="shared" si="519"/>
        <v/>
      </c>
      <c r="O1190" s="11" t="str">
        <f t="shared" si="520"/>
        <v/>
      </c>
      <c r="Q1190" s="9" t="str">
        <f t="shared" si="510"/>
        <v/>
      </c>
      <c r="R1190" s="9"/>
      <c r="S1190" s="9"/>
      <c r="T1190" s="10" t="str">
        <f t="shared" si="521"/>
        <v/>
      </c>
      <c r="U1190" s="11" t="str">
        <f t="shared" si="522"/>
        <v/>
      </c>
      <c r="W1190" s="9" t="str">
        <f t="shared" si="511"/>
        <v/>
      </c>
      <c r="X1190" s="9"/>
      <c r="Y1190" s="9"/>
      <c r="Z1190" s="10" t="str">
        <f t="shared" si="523"/>
        <v/>
      </c>
      <c r="AA1190" s="11" t="str">
        <f t="shared" si="524"/>
        <v/>
      </c>
      <c r="AC1190" s="9" t="str">
        <f t="shared" si="512"/>
        <v/>
      </c>
      <c r="AD1190" s="9"/>
      <c r="AE1190" s="9"/>
      <c r="AF1190" s="10" t="str">
        <f t="shared" si="525"/>
        <v/>
      </c>
      <c r="AG1190" s="11" t="str">
        <f t="shared" si="526"/>
        <v/>
      </c>
      <c r="AI1190" s="9" t="str">
        <f t="shared" si="513"/>
        <v/>
      </c>
      <c r="AJ1190" s="9"/>
      <c r="AK1190" s="9"/>
      <c r="AL1190" s="9"/>
      <c r="AM1190" s="9"/>
      <c r="AO1190" s="9" t="str">
        <f t="shared" si="514"/>
        <v/>
      </c>
      <c r="AP1190" s="9"/>
      <c r="AQ1190" s="9"/>
      <c r="AR1190" s="10" t="str">
        <f t="shared" si="529"/>
        <v/>
      </c>
      <c r="AS1190" s="11" t="str">
        <f t="shared" si="530"/>
        <v/>
      </c>
      <c r="AU1190" s="9" t="str">
        <f t="shared" si="515"/>
        <v/>
      </c>
      <c r="AV1190" s="9"/>
      <c r="AW1190" s="9"/>
      <c r="AX1190" s="10" t="str">
        <f t="shared" si="531"/>
        <v/>
      </c>
      <c r="AY1190" s="11" t="str">
        <f t="shared" si="532"/>
        <v/>
      </c>
      <c r="BA1190" s="12" t="str">
        <f t="shared" si="516"/>
        <v/>
      </c>
      <c r="BB1190" s="12"/>
      <c r="BC1190" s="12"/>
      <c r="BD1190" s="13" t="str">
        <f t="shared" si="533"/>
        <v/>
      </c>
      <c r="BE1190" s="14" t="str">
        <f t="shared" si="534"/>
        <v/>
      </c>
    </row>
    <row r="1191" spans="5:57" x14ac:dyDescent="0.25">
      <c r="E1191" s="9" t="str">
        <f t="shared" si="508"/>
        <v/>
      </c>
      <c r="F1191" s="9"/>
      <c r="G1191" s="9"/>
      <c r="H1191" s="10" t="str">
        <f t="shared" si="517"/>
        <v/>
      </c>
      <c r="I1191" s="15" t="str">
        <f t="shared" si="518"/>
        <v/>
      </c>
      <c r="K1191" s="9" t="str">
        <f t="shared" si="509"/>
        <v/>
      </c>
      <c r="L1191" s="9"/>
      <c r="M1191" s="9"/>
      <c r="N1191" s="10" t="str">
        <f t="shared" si="519"/>
        <v/>
      </c>
      <c r="O1191" s="11" t="str">
        <f t="shared" si="520"/>
        <v/>
      </c>
      <c r="Q1191" s="9" t="str">
        <f t="shared" si="510"/>
        <v/>
      </c>
      <c r="R1191" s="9"/>
      <c r="S1191" s="9"/>
      <c r="T1191" s="10" t="str">
        <f t="shared" si="521"/>
        <v/>
      </c>
      <c r="U1191" s="11" t="str">
        <f t="shared" si="522"/>
        <v/>
      </c>
      <c r="W1191" s="9" t="str">
        <f t="shared" si="511"/>
        <v/>
      </c>
      <c r="X1191" s="9"/>
      <c r="Y1191" s="9"/>
      <c r="Z1191" s="10" t="str">
        <f t="shared" si="523"/>
        <v/>
      </c>
      <c r="AA1191" s="11" t="str">
        <f t="shared" si="524"/>
        <v/>
      </c>
      <c r="AC1191" s="9" t="str">
        <f t="shared" si="512"/>
        <v/>
      </c>
      <c r="AD1191" s="9"/>
      <c r="AE1191" s="9"/>
      <c r="AF1191" s="10" t="str">
        <f t="shared" si="525"/>
        <v/>
      </c>
      <c r="AG1191" s="11" t="str">
        <f t="shared" si="526"/>
        <v/>
      </c>
      <c r="AI1191" s="9" t="str">
        <f t="shared" si="513"/>
        <v/>
      </c>
      <c r="AJ1191" s="9"/>
      <c r="AK1191" s="9"/>
      <c r="AL1191" s="10" t="str">
        <f t="shared" ref="AL1191" si="535">IF(AK1191&lt;&gt;"",AK1191/AK1190-1,"")</f>
        <v/>
      </c>
      <c r="AM1191" s="11" t="str">
        <f t="shared" ref="AM1191" si="536">IF(AK1191&lt;&gt;"",AM1190*(AL1191+1),"")</f>
        <v/>
      </c>
      <c r="AO1191" s="9" t="str">
        <f t="shared" si="514"/>
        <v/>
      </c>
      <c r="AP1191" s="9"/>
      <c r="AQ1191" s="9"/>
      <c r="AR1191" s="10" t="str">
        <f t="shared" si="529"/>
        <v/>
      </c>
      <c r="AS1191" s="11" t="str">
        <f t="shared" si="530"/>
        <v/>
      </c>
      <c r="AU1191" s="9" t="str">
        <f t="shared" si="515"/>
        <v/>
      </c>
      <c r="AV1191" s="9"/>
      <c r="AW1191" s="9"/>
      <c r="AX1191" s="10" t="str">
        <f t="shared" si="531"/>
        <v/>
      </c>
      <c r="AY1191" s="11" t="str">
        <f t="shared" si="532"/>
        <v/>
      </c>
      <c r="BA1191" s="12" t="str">
        <f t="shared" si="516"/>
        <v/>
      </c>
      <c r="BB1191" s="12"/>
      <c r="BC1191" s="12"/>
      <c r="BD1191" s="13" t="str">
        <f t="shared" si="533"/>
        <v/>
      </c>
      <c r="BE1191" s="14" t="str">
        <f t="shared" si="534"/>
        <v/>
      </c>
    </row>
    <row r="1192" spans="5:57" x14ac:dyDescent="0.25">
      <c r="E1192" s="9" t="str">
        <f t="shared" si="508"/>
        <v/>
      </c>
      <c r="F1192" s="9"/>
      <c r="G1192" s="9"/>
      <c r="H1192" s="10" t="str">
        <f t="shared" si="517"/>
        <v/>
      </c>
      <c r="I1192" s="15" t="str">
        <f t="shared" si="518"/>
        <v/>
      </c>
      <c r="K1192" s="9" t="str">
        <f t="shared" si="509"/>
        <v/>
      </c>
      <c r="L1192" s="9"/>
      <c r="M1192" s="9"/>
      <c r="N1192" s="10" t="str">
        <f t="shared" si="519"/>
        <v/>
      </c>
      <c r="O1192" s="11" t="str">
        <f t="shared" si="520"/>
        <v/>
      </c>
      <c r="Q1192" s="9" t="str">
        <f t="shared" si="510"/>
        <v/>
      </c>
      <c r="R1192" s="9"/>
      <c r="S1192" s="9"/>
      <c r="T1192" s="10" t="str">
        <f t="shared" si="521"/>
        <v/>
      </c>
      <c r="U1192" s="11" t="str">
        <f t="shared" si="522"/>
        <v/>
      </c>
      <c r="W1192" s="9" t="str">
        <f t="shared" si="511"/>
        <v/>
      </c>
      <c r="X1192" s="9"/>
      <c r="Y1192" s="9"/>
      <c r="Z1192" s="10" t="str">
        <f t="shared" si="523"/>
        <v/>
      </c>
      <c r="AA1192" s="11" t="str">
        <f t="shared" si="524"/>
        <v/>
      </c>
      <c r="AC1192" s="9" t="str">
        <f t="shared" si="512"/>
        <v/>
      </c>
      <c r="AD1192" s="9"/>
      <c r="AE1192" s="9"/>
      <c r="AF1192" s="10" t="str">
        <f t="shared" si="525"/>
        <v/>
      </c>
      <c r="AG1192" s="11" t="str">
        <f t="shared" si="526"/>
        <v/>
      </c>
      <c r="AI1192" s="9" t="str">
        <f t="shared" si="513"/>
        <v/>
      </c>
      <c r="AJ1192" s="9"/>
      <c r="AK1192" s="9"/>
      <c r="AL1192" s="10" t="str">
        <f t="shared" si="527"/>
        <v/>
      </c>
      <c r="AM1192" s="11" t="str">
        <f t="shared" si="528"/>
        <v/>
      </c>
      <c r="AO1192" s="9" t="str">
        <f t="shared" si="514"/>
        <v/>
      </c>
      <c r="AP1192" s="9"/>
      <c r="AQ1192" s="9"/>
      <c r="AR1192" s="10" t="str">
        <f t="shared" si="529"/>
        <v/>
      </c>
      <c r="AS1192" s="11" t="str">
        <f t="shared" si="530"/>
        <v/>
      </c>
      <c r="AU1192" s="9" t="str">
        <f t="shared" si="515"/>
        <v/>
      </c>
      <c r="AV1192" s="9"/>
      <c r="AW1192" s="9"/>
      <c r="AX1192" s="10" t="str">
        <f t="shared" si="531"/>
        <v/>
      </c>
      <c r="AY1192" s="11" t="str">
        <f t="shared" si="532"/>
        <v/>
      </c>
      <c r="BA1192" s="12" t="str">
        <f t="shared" si="516"/>
        <v/>
      </c>
      <c r="BB1192" s="12"/>
      <c r="BC1192" s="12"/>
      <c r="BD1192" s="13" t="str">
        <f t="shared" si="533"/>
        <v/>
      </c>
      <c r="BE1192" s="14" t="str">
        <f t="shared" si="534"/>
        <v/>
      </c>
    </row>
    <row r="1193" spans="5:57" x14ac:dyDescent="0.25">
      <c r="E1193" s="9" t="str">
        <f t="shared" si="508"/>
        <v/>
      </c>
      <c r="F1193" s="9"/>
      <c r="G1193" s="9"/>
      <c r="H1193" s="10" t="str">
        <f t="shared" si="517"/>
        <v/>
      </c>
      <c r="I1193" s="15" t="str">
        <f t="shared" si="518"/>
        <v/>
      </c>
      <c r="K1193" s="9" t="str">
        <f t="shared" si="509"/>
        <v/>
      </c>
      <c r="L1193" s="9"/>
      <c r="M1193" s="9"/>
      <c r="N1193" s="10" t="str">
        <f t="shared" si="519"/>
        <v/>
      </c>
      <c r="O1193" s="11" t="str">
        <f t="shared" si="520"/>
        <v/>
      </c>
      <c r="Q1193" s="9" t="str">
        <f t="shared" si="510"/>
        <v/>
      </c>
      <c r="R1193" s="9"/>
      <c r="S1193" s="9"/>
      <c r="T1193" s="10" t="str">
        <f t="shared" si="521"/>
        <v/>
      </c>
      <c r="U1193" s="11" t="str">
        <f t="shared" si="522"/>
        <v/>
      </c>
      <c r="W1193" s="9" t="str">
        <f t="shared" si="511"/>
        <v/>
      </c>
      <c r="X1193" s="9"/>
      <c r="Y1193" s="9"/>
      <c r="Z1193" s="10" t="str">
        <f t="shared" si="523"/>
        <v/>
      </c>
      <c r="AA1193" s="11" t="str">
        <f t="shared" si="524"/>
        <v/>
      </c>
      <c r="AC1193" s="9" t="str">
        <f t="shared" si="512"/>
        <v/>
      </c>
      <c r="AD1193" s="9"/>
      <c r="AE1193" s="9"/>
      <c r="AF1193" s="10" t="str">
        <f t="shared" si="525"/>
        <v/>
      </c>
      <c r="AG1193" s="11" t="str">
        <f t="shared" si="526"/>
        <v/>
      </c>
      <c r="AI1193" s="9" t="str">
        <f t="shared" si="513"/>
        <v/>
      </c>
      <c r="AJ1193" s="9"/>
      <c r="AK1193" s="9"/>
      <c r="AL1193" s="10" t="str">
        <f t="shared" si="527"/>
        <v/>
      </c>
      <c r="AM1193" s="11" t="str">
        <f t="shared" si="528"/>
        <v/>
      </c>
      <c r="AO1193" s="9" t="str">
        <f t="shared" si="514"/>
        <v/>
      </c>
      <c r="AP1193" s="9"/>
      <c r="AQ1193" s="9"/>
      <c r="AR1193" s="10" t="str">
        <f t="shared" si="529"/>
        <v/>
      </c>
      <c r="AS1193" s="11" t="str">
        <f t="shared" si="530"/>
        <v/>
      </c>
      <c r="AU1193" s="9" t="str">
        <f t="shared" si="515"/>
        <v/>
      </c>
      <c r="AV1193" s="9"/>
      <c r="AW1193" s="9"/>
      <c r="AX1193" s="10" t="str">
        <f t="shared" si="531"/>
        <v/>
      </c>
      <c r="AY1193" s="11" t="str">
        <f t="shared" si="532"/>
        <v/>
      </c>
      <c r="BA1193" s="12" t="str">
        <f t="shared" si="516"/>
        <v/>
      </c>
      <c r="BB1193" s="12"/>
      <c r="BC1193" s="12"/>
      <c r="BD1193" s="13" t="str">
        <f t="shared" si="533"/>
        <v/>
      </c>
      <c r="BE1193" s="14" t="str">
        <f t="shared" si="534"/>
        <v/>
      </c>
    </row>
    <row r="1194" spans="5:57" x14ac:dyDescent="0.25">
      <c r="E1194" s="9" t="str">
        <f t="shared" si="508"/>
        <v/>
      </c>
      <c r="F1194" s="9"/>
      <c r="G1194" s="9"/>
      <c r="H1194" s="10" t="str">
        <f t="shared" si="517"/>
        <v/>
      </c>
      <c r="I1194" s="15" t="str">
        <f t="shared" si="518"/>
        <v/>
      </c>
      <c r="K1194" s="9" t="str">
        <f t="shared" si="509"/>
        <v/>
      </c>
      <c r="L1194" s="9"/>
      <c r="M1194" s="9"/>
      <c r="N1194" s="10" t="str">
        <f t="shared" si="519"/>
        <v/>
      </c>
      <c r="O1194" s="11" t="str">
        <f t="shared" si="520"/>
        <v/>
      </c>
      <c r="Q1194" s="9" t="str">
        <f t="shared" si="510"/>
        <v/>
      </c>
      <c r="R1194" s="9"/>
      <c r="S1194" s="9"/>
      <c r="T1194" s="10" t="str">
        <f t="shared" si="521"/>
        <v/>
      </c>
      <c r="U1194" s="11" t="str">
        <f t="shared" si="522"/>
        <v/>
      </c>
      <c r="W1194" s="9" t="str">
        <f t="shared" si="511"/>
        <v/>
      </c>
      <c r="X1194" s="9"/>
      <c r="Y1194" s="9"/>
      <c r="Z1194" s="10" t="str">
        <f t="shared" si="523"/>
        <v/>
      </c>
      <c r="AA1194" s="11" t="str">
        <f t="shared" si="524"/>
        <v/>
      </c>
      <c r="AC1194" s="9" t="str">
        <f t="shared" si="512"/>
        <v/>
      </c>
      <c r="AD1194" s="9"/>
      <c r="AE1194" s="9"/>
      <c r="AF1194" s="10" t="str">
        <f t="shared" si="525"/>
        <v/>
      </c>
      <c r="AG1194" s="11" t="str">
        <f t="shared" si="526"/>
        <v/>
      </c>
      <c r="AI1194" s="9" t="str">
        <f t="shared" si="513"/>
        <v/>
      </c>
      <c r="AJ1194" s="9"/>
      <c r="AK1194" s="9"/>
      <c r="AL1194" s="10" t="str">
        <f t="shared" si="527"/>
        <v/>
      </c>
      <c r="AM1194" s="11" t="str">
        <f t="shared" si="528"/>
        <v/>
      </c>
      <c r="AO1194" s="9" t="str">
        <f t="shared" si="514"/>
        <v/>
      </c>
      <c r="AP1194" s="9"/>
      <c r="AQ1194" s="9"/>
      <c r="AR1194" s="10" t="str">
        <f t="shared" si="529"/>
        <v/>
      </c>
      <c r="AS1194" s="11" t="str">
        <f t="shared" si="530"/>
        <v/>
      </c>
      <c r="AU1194" s="9" t="str">
        <f t="shared" si="515"/>
        <v/>
      </c>
      <c r="AV1194" s="9"/>
      <c r="AW1194" s="9"/>
      <c r="AX1194" s="10" t="str">
        <f t="shared" si="531"/>
        <v/>
      </c>
      <c r="AY1194" s="11" t="str">
        <f t="shared" si="532"/>
        <v/>
      </c>
      <c r="BA1194" s="12" t="str">
        <f t="shared" si="516"/>
        <v/>
      </c>
      <c r="BB1194" s="12"/>
      <c r="BC1194" s="12"/>
      <c r="BD1194" s="13" t="str">
        <f t="shared" si="533"/>
        <v/>
      </c>
      <c r="BE1194" s="14" t="str">
        <f t="shared" si="534"/>
        <v/>
      </c>
    </row>
    <row r="1195" spans="5:57" x14ac:dyDescent="0.25">
      <c r="E1195" s="9" t="str">
        <f t="shared" si="508"/>
        <v/>
      </c>
      <c r="F1195" s="9"/>
      <c r="G1195" s="9"/>
      <c r="H1195" s="10" t="str">
        <f t="shared" si="517"/>
        <v/>
      </c>
      <c r="I1195" s="15" t="str">
        <f t="shared" si="518"/>
        <v/>
      </c>
      <c r="K1195" s="9" t="str">
        <f t="shared" si="509"/>
        <v/>
      </c>
      <c r="L1195" s="9"/>
      <c r="M1195" s="9"/>
      <c r="N1195" s="10" t="str">
        <f t="shared" si="519"/>
        <v/>
      </c>
      <c r="O1195" s="11" t="str">
        <f t="shared" si="520"/>
        <v/>
      </c>
      <c r="Q1195" s="9" t="str">
        <f t="shared" si="510"/>
        <v/>
      </c>
      <c r="R1195" s="9"/>
      <c r="S1195" s="9"/>
      <c r="T1195" s="10" t="str">
        <f t="shared" si="521"/>
        <v/>
      </c>
      <c r="U1195" s="11" t="str">
        <f t="shared" si="522"/>
        <v/>
      </c>
      <c r="W1195" s="9" t="str">
        <f t="shared" si="511"/>
        <v/>
      </c>
      <c r="X1195" s="9"/>
      <c r="Y1195" s="9"/>
      <c r="Z1195" s="10" t="str">
        <f t="shared" si="523"/>
        <v/>
      </c>
      <c r="AA1195" s="11" t="str">
        <f t="shared" si="524"/>
        <v/>
      </c>
      <c r="AC1195" s="9" t="str">
        <f t="shared" si="512"/>
        <v/>
      </c>
      <c r="AD1195" s="9"/>
      <c r="AE1195" s="9"/>
      <c r="AF1195" s="10" t="str">
        <f t="shared" si="525"/>
        <v/>
      </c>
      <c r="AG1195" s="11" t="str">
        <f t="shared" si="526"/>
        <v/>
      </c>
      <c r="AI1195" s="9" t="str">
        <f t="shared" si="513"/>
        <v/>
      </c>
      <c r="AJ1195" s="9"/>
      <c r="AK1195" s="9"/>
      <c r="AL1195" s="10" t="str">
        <f t="shared" si="527"/>
        <v/>
      </c>
      <c r="AM1195" s="11" t="str">
        <f t="shared" si="528"/>
        <v/>
      </c>
      <c r="AO1195" s="9" t="str">
        <f t="shared" si="514"/>
        <v/>
      </c>
      <c r="AP1195" s="9"/>
      <c r="AQ1195" s="9"/>
      <c r="AR1195" s="10" t="str">
        <f t="shared" si="529"/>
        <v/>
      </c>
      <c r="AS1195" s="11" t="str">
        <f t="shared" si="530"/>
        <v/>
      </c>
      <c r="AU1195" s="9" t="str">
        <f t="shared" si="515"/>
        <v/>
      </c>
      <c r="AV1195" s="9"/>
      <c r="AW1195" s="9"/>
      <c r="AX1195" s="10" t="str">
        <f t="shared" si="531"/>
        <v/>
      </c>
      <c r="AY1195" s="11" t="str">
        <f t="shared" si="532"/>
        <v/>
      </c>
      <c r="BA1195" s="12" t="str">
        <f t="shared" si="516"/>
        <v/>
      </c>
      <c r="BB1195" s="12"/>
      <c r="BC1195" s="12"/>
      <c r="BD1195" s="13" t="str">
        <f t="shared" si="533"/>
        <v/>
      </c>
      <c r="BE1195" s="14" t="str">
        <f t="shared" si="534"/>
        <v/>
      </c>
    </row>
    <row r="1196" spans="5:57" x14ac:dyDescent="0.25">
      <c r="E1196" s="9" t="str">
        <f t="shared" si="508"/>
        <v/>
      </c>
      <c r="F1196" s="9"/>
      <c r="G1196" s="9"/>
      <c r="H1196" s="10" t="str">
        <f t="shared" si="517"/>
        <v/>
      </c>
      <c r="I1196" s="15" t="str">
        <f t="shared" si="518"/>
        <v/>
      </c>
      <c r="K1196" s="9" t="str">
        <f t="shared" si="509"/>
        <v/>
      </c>
      <c r="L1196" s="9"/>
      <c r="M1196" s="9"/>
      <c r="N1196" s="10" t="str">
        <f t="shared" si="519"/>
        <v/>
      </c>
      <c r="O1196" s="11" t="str">
        <f t="shared" si="520"/>
        <v/>
      </c>
      <c r="Q1196" s="9" t="str">
        <f t="shared" si="510"/>
        <v/>
      </c>
      <c r="R1196" s="9"/>
      <c r="S1196" s="9"/>
      <c r="T1196" s="10" t="str">
        <f t="shared" si="521"/>
        <v/>
      </c>
      <c r="U1196" s="11" t="str">
        <f t="shared" si="522"/>
        <v/>
      </c>
      <c r="W1196" s="9" t="str">
        <f t="shared" si="511"/>
        <v/>
      </c>
      <c r="X1196" s="9"/>
      <c r="Y1196" s="9"/>
      <c r="Z1196" s="10" t="str">
        <f t="shared" si="523"/>
        <v/>
      </c>
      <c r="AA1196" s="11" t="str">
        <f t="shared" si="524"/>
        <v/>
      </c>
      <c r="AC1196" s="9" t="str">
        <f t="shared" si="512"/>
        <v/>
      </c>
      <c r="AD1196" s="9"/>
      <c r="AE1196" s="9"/>
      <c r="AF1196" s="10" t="str">
        <f t="shared" si="525"/>
        <v/>
      </c>
      <c r="AG1196" s="11" t="str">
        <f t="shared" si="526"/>
        <v/>
      </c>
      <c r="AI1196" s="9" t="str">
        <f t="shared" si="513"/>
        <v/>
      </c>
      <c r="AJ1196" s="9"/>
      <c r="AK1196" s="9"/>
      <c r="AL1196" s="10" t="str">
        <f t="shared" si="527"/>
        <v/>
      </c>
      <c r="AM1196" s="11" t="str">
        <f t="shared" si="528"/>
        <v/>
      </c>
      <c r="AO1196" s="9" t="str">
        <f t="shared" si="514"/>
        <v/>
      </c>
      <c r="AP1196" s="9"/>
      <c r="AQ1196" s="9"/>
      <c r="AR1196" s="10" t="str">
        <f t="shared" si="529"/>
        <v/>
      </c>
      <c r="AS1196" s="11" t="str">
        <f t="shared" si="530"/>
        <v/>
      </c>
      <c r="AU1196" s="9" t="str">
        <f t="shared" si="515"/>
        <v/>
      </c>
      <c r="AV1196" s="9"/>
      <c r="AW1196" s="9"/>
      <c r="AX1196" s="10" t="str">
        <f t="shared" si="531"/>
        <v/>
      </c>
      <c r="AY1196" s="11" t="str">
        <f t="shared" si="532"/>
        <v/>
      </c>
      <c r="BA1196" s="12" t="str">
        <f t="shared" si="516"/>
        <v/>
      </c>
      <c r="BB1196" s="12"/>
      <c r="BC1196" s="12"/>
      <c r="BD1196" s="13" t="str">
        <f t="shared" si="533"/>
        <v/>
      </c>
      <c r="BE1196" s="14" t="str">
        <f t="shared" si="534"/>
        <v/>
      </c>
    </row>
    <row r="1197" spans="5:57" x14ac:dyDescent="0.25">
      <c r="E1197" s="9" t="str">
        <f t="shared" si="508"/>
        <v/>
      </c>
      <c r="F1197" s="9"/>
      <c r="G1197" s="9"/>
      <c r="H1197" s="10" t="str">
        <f t="shared" si="517"/>
        <v/>
      </c>
      <c r="I1197" s="15" t="str">
        <f t="shared" si="518"/>
        <v/>
      </c>
      <c r="K1197" s="9" t="str">
        <f t="shared" si="509"/>
        <v/>
      </c>
      <c r="L1197" s="9"/>
      <c r="M1197" s="9"/>
      <c r="N1197" s="10" t="str">
        <f t="shared" si="519"/>
        <v/>
      </c>
      <c r="O1197" s="11" t="str">
        <f t="shared" si="520"/>
        <v/>
      </c>
      <c r="Q1197" s="9" t="str">
        <f t="shared" si="510"/>
        <v/>
      </c>
      <c r="R1197" s="9"/>
      <c r="S1197" s="9"/>
      <c r="T1197" s="10" t="str">
        <f t="shared" si="521"/>
        <v/>
      </c>
      <c r="U1197" s="11" t="str">
        <f t="shared" si="522"/>
        <v/>
      </c>
      <c r="W1197" s="9" t="str">
        <f t="shared" si="511"/>
        <v/>
      </c>
      <c r="X1197" s="9"/>
      <c r="Y1197" s="9"/>
      <c r="Z1197" s="10" t="str">
        <f t="shared" si="523"/>
        <v/>
      </c>
      <c r="AA1197" s="11" t="str">
        <f t="shared" si="524"/>
        <v/>
      </c>
      <c r="AC1197" s="9" t="str">
        <f t="shared" si="512"/>
        <v/>
      </c>
      <c r="AD1197" s="9"/>
      <c r="AE1197" s="9"/>
      <c r="AF1197" s="10" t="str">
        <f t="shared" si="525"/>
        <v/>
      </c>
      <c r="AG1197" s="11" t="str">
        <f t="shared" si="526"/>
        <v/>
      </c>
      <c r="AI1197" s="9" t="str">
        <f t="shared" si="513"/>
        <v/>
      </c>
      <c r="AJ1197" s="9"/>
      <c r="AK1197" s="9"/>
      <c r="AL1197" s="10" t="str">
        <f t="shared" si="527"/>
        <v/>
      </c>
      <c r="AM1197" s="11" t="str">
        <f t="shared" si="528"/>
        <v/>
      </c>
      <c r="AO1197" s="9" t="str">
        <f t="shared" si="514"/>
        <v/>
      </c>
      <c r="AP1197" s="9"/>
      <c r="AQ1197" s="9"/>
      <c r="AR1197" s="10" t="str">
        <f t="shared" si="529"/>
        <v/>
      </c>
      <c r="AS1197" s="11" t="str">
        <f t="shared" si="530"/>
        <v/>
      </c>
      <c r="AU1197" s="9" t="str">
        <f t="shared" si="515"/>
        <v/>
      </c>
      <c r="AV1197" s="9"/>
      <c r="AW1197" s="9"/>
      <c r="AX1197" s="10" t="str">
        <f t="shared" si="531"/>
        <v/>
      </c>
      <c r="AY1197" s="11" t="str">
        <f t="shared" si="532"/>
        <v/>
      </c>
      <c r="BA1197" s="12" t="str">
        <f t="shared" si="516"/>
        <v/>
      </c>
      <c r="BB1197" s="12"/>
      <c r="BC1197" s="12"/>
      <c r="BD1197" s="13" t="str">
        <f t="shared" si="533"/>
        <v/>
      </c>
      <c r="BE1197" s="14" t="str">
        <f t="shared" si="534"/>
        <v/>
      </c>
    </row>
    <row r="1198" spans="5:57" x14ac:dyDescent="0.25">
      <c r="E1198" s="9" t="str">
        <f t="shared" si="508"/>
        <v/>
      </c>
      <c r="F1198" s="9"/>
      <c r="G1198" s="9"/>
      <c r="H1198" s="10" t="str">
        <f t="shared" si="517"/>
        <v/>
      </c>
      <c r="I1198" s="15" t="str">
        <f t="shared" si="518"/>
        <v/>
      </c>
      <c r="K1198" s="9" t="str">
        <f t="shared" si="509"/>
        <v/>
      </c>
      <c r="L1198" s="9"/>
      <c r="M1198" s="9"/>
      <c r="N1198" s="10" t="str">
        <f t="shared" si="519"/>
        <v/>
      </c>
      <c r="O1198" s="11" t="str">
        <f t="shared" si="520"/>
        <v/>
      </c>
      <c r="Q1198" s="9" t="str">
        <f t="shared" si="510"/>
        <v/>
      </c>
      <c r="R1198" s="9"/>
      <c r="S1198" s="9"/>
      <c r="T1198" s="10" t="str">
        <f t="shared" si="521"/>
        <v/>
      </c>
      <c r="U1198" s="11" t="str">
        <f t="shared" si="522"/>
        <v/>
      </c>
      <c r="W1198" s="9" t="str">
        <f t="shared" si="511"/>
        <v/>
      </c>
      <c r="X1198" s="9"/>
      <c r="Y1198" s="9"/>
      <c r="Z1198" s="10" t="str">
        <f t="shared" si="523"/>
        <v/>
      </c>
      <c r="AA1198" s="11" t="str">
        <f t="shared" si="524"/>
        <v/>
      </c>
      <c r="AC1198" s="9" t="str">
        <f t="shared" si="512"/>
        <v/>
      </c>
      <c r="AD1198" s="9"/>
      <c r="AE1198" s="9"/>
      <c r="AF1198" s="10" t="str">
        <f t="shared" si="525"/>
        <v/>
      </c>
      <c r="AG1198" s="11" t="str">
        <f t="shared" si="526"/>
        <v/>
      </c>
      <c r="AI1198" s="9" t="str">
        <f t="shared" si="513"/>
        <v/>
      </c>
      <c r="AJ1198" s="9"/>
      <c r="AK1198" s="9"/>
      <c r="AL1198" s="10" t="str">
        <f t="shared" si="527"/>
        <v/>
      </c>
      <c r="AM1198" s="11" t="str">
        <f t="shared" si="528"/>
        <v/>
      </c>
      <c r="AO1198" s="9" t="str">
        <f t="shared" si="514"/>
        <v/>
      </c>
      <c r="AP1198" s="9"/>
      <c r="AQ1198" s="9"/>
      <c r="AR1198" s="10" t="str">
        <f t="shared" si="529"/>
        <v/>
      </c>
      <c r="AS1198" s="11" t="str">
        <f t="shared" si="530"/>
        <v/>
      </c>
      <c r="AU1198" s="9" t="str">
        <f t="shared" si="515"/>
        <v/>
      </c>
      <c r="AV1198" s="9"/>
      <c r="AW1198" s="9"/>
      <c r="AX1198" s="10" t="str">
        <f t="shared" si="531"/>
        <v/>
      </c>
      <c r="AY1198" s="11" t="str">
        <f t="shared" si="532"/>
        <v/>
      </c>
      <c r="BA1198" s="12" t="str">
        <f t="shared" si="516"/>
        <v/>
      </c>
      <c r="BB1198" s="12"/>
      <c r="BC1198" s="12"/>
      <c r="BD1198" s="13" t="str">
        <f t="shared" si="533"/>
        <v/>
      </c>
      <c r="BE1198" s="14" t="str">
        <f t="shared" si="534"/>
        <v/>
      </c>
    </row>
    <row r="1199" spans="5:57" x14ac:dyDescent="0.25">
      <c r="E1199" s="9" t="str">
        <f t="shared" si="508"/>
        <v/>
      </c>
      <c r="F1199" s="9"/>
      <c r="G1199" s="9"/>
      <c r="H1199" s="10" t="str">
        <f t="shared" si="517"/>
        <v/>
      </c>
      <c r="I1199" s="15" t="str">
        <f t="shared" si="518"/>
        <v/>
      </c>
      <c r="K1199" s="9" t="str">
        <f t="shared" si="509"/>
        <v/>
      </c>
      <c r="L1199" s="9"/>
      <c r="M1199" s="9"/>
      <c r="N1199" s="10" t="str">
        <f t="shared" si="519"/>
        <v/>
      </c>
      <c r="O1199" s="11" t="str">
        <f t="shared" si="520"/>
        <v/>
      </c>
      <c r="Q1199" s="9" t="str">
        <f t="shared" si="510"/>
        <v/>
      </c>
      <c r="R1199" s="9"/>
      <c r="S1199" s="9"/>
      <c r="T1199" s="10" t="str">
        <f t="shared" si="521"/>
        <v/>
      </c>
      <c r="U1199" s="11" t="str">
        <f t="shared" si="522"/>
        <v/>
      </c>
      <c r="W1199" s="9" t="str">
        <f t="shared" si="511"/>
        <v/>
      </c>
      <c r="X1199" s="9"/>
      <c r="Y1199" s="9"/>
      <c r="Z1199" s="10" t="str">
        <f t="shared" si="523"/>
        <v/>
      </c>
      <c r="AA1199" s="11" t="str">
        <f t="shared" si="524"/>
        <v/>
      </c>
      <c r="AC1199" s="9" t="str">
        <f t="shared" si="512"/>
        <v/>
      </c>
      <c r="AD1199" s="9"/>
      <c r="AE1199" s="9"/>
      <c r="AF1199" s="10" t="str">
        <f t="shared" si="525"/>
        <v/>
      </c>
      <c r="AG1199" s="11" t="str">
        <f t="shared" si="526"/>
        <v/>
      </c>
      <c r="AI1199" s="9" t="str">
        <f t="shared" si="513"/>
        <v/>
      </c>
      <c r="AJ1199" s="9"/>
      <c r="AK1199" s="9"/>
      <c r="AL1199" s="10" t="str">
        <f t="shared" si="527"/>
        <v/>
      </c>
      <c r="AM1199" s="11" t="str">
        <f t="shared" si="528"/>
        <v/>
      </c>
      <c r="AO1199" s="9" t="str">
        <f t="shared" si="514"/>
        <v/>
      </c>
      <c r="AP1199" s="9"/>
      <c r="AQ1199" s="9"/>
      <c r="AR1199" s="10" t="str">
        <f t="shared" si="529"/>
        <v/>
      </c>
      <c r="AS1199" s="11" t="str">
        <f t="shared" si="530"/>
        <v/>
      </c>
      <c r="AU1199" s="9" t="str">
        <f t="shared" si="515"/>
        <v/>
      </c>
      <c r="AV1199" s="9"/>
      <c r="AW1199" s="9"/>
      <c r="AX1199" s="10" t="str">
        <f t="shared" si="531"/>
        <v/>
      </c>
      <c r="AY1199" s="11" t="str">
        <f t="shared" si="532"/>
        <v/>
      </c>
      <c r="BA1199" s="12" t="str">
        <f t="shared" si="516"/>
        <v/>
      </c>
      <c r="BB1199" s="12"/>
      <c r="BC1199" s="12"/>
      <c r="BD1199" s="13" t="str">
        <f t="shared" si="533"/>
        <v/>
      </c>
      <c r="BE1199" s="14" t="str">
        <f t="shared" si="534"/>
        <v/>
      </c>
    </row>
    <row r="1200" spans="5:57" x14ac:dyDescent="0.25">
      <c r="E1200" s="9" t="str">
        <f t="shared" si="508"/>
        <v/>
      </c>
      <c r="F1200" s="9"/>
      <c r="G1200" s="9"/>
      <c r="H1200" s="10" t="str">
        <f t="shared" si="517"/>
        <v/>
      </c>
      <c r="I1200" s="15" t="str">
        <f t="shared" si="518"/>
        <v/>
      </c>
      <c r="K1200" s="9" t="str">
        <f t="shared" si="509"/>
        <v/>
      </c>
      <c r="L1200" s="9"/>
      <c r="M1200" s="9"/>
      <c r="N1200" s="10" t="str">
        <f t="shared" si="519"/>
        <v/>
      </c>
      <c r="O1200" s="11" t="str">
        <f t="shared" si="520"/>
        <v/>
      </c>
      <c r="Q1200" s="9" t="str">
        <f t="shared" si="510"/>
        <v/>
      </c>
      <c r="R1200" s="9"/>
      <c r="S1200" s="9"/>
      <c r="T1200" s="10" t="str">
        <f t="shared" si="521"/>
        <v/>
      </c>
      <c r="U1200" s="11" t="str">
        <f t="shared" si="522"/>
        <v/>
      </c>
      <c r="W1200" s="9" t="str">
        <f t="shared" si="511"/>
        <v/>
      </c>
      <c r="X1200" s="9"/>
      <c r="Y1200" s="9"/>
      <c r="Z1200" s="10" t="str">
        <f t="shared" si="523"/>
        <v/>
      </c>
      <c r="AA1200" s="11" t="str">
        <f t="shared" si="524"/>
        <v/>
      </c>
      <c r="AC1200" s="9" t="str">
        <f t="shared" si="512"/>
        <v/>
      </c>
      <c r="AD1200" s="9"/>
      <c r="AE1200" s="9"/>
      <c r="AF1200" s="10" t="str">
        <f t="shared" si="525"/>
        <v/>
      </c>
      <c r="AG1200" s="11" t="str">
        <f t="shared" si="526"/>
        <v/>
      </c>
      <c r="AI1200" s="9" t="str">
        <f t="shared" si="513"/>
        <v/>
      </c>
      <c r="AJ1200" s="9"/>
      <c r="AK1200" s="9"/>
      <c r="AL1200" s="10" t="str">
        <f t="shared" si="527"/>
        <v/>
      </c>
      <c r="AM1200" s="11" t="str">
        <f t="shared" si="528"/>
        <v/>
      </c>
      <c r="AO1200" s="9" t="str">
        <f t="shared" si="514"/>
        <v/>
      </c>
      <c r="AP1200" s="9"/>
      <c r="AQ1200" s="9"/>
      <c r="AR1200" s="10" t="str">
        <f t="shared" si="529"/>
        <v/>
      </c>
      <c r="AS1200" s="11" t="str">
        <f t="shared" si="530"/>
        <v/>
      </c>
      <c r="AU1200" s="9" t="str">
        <f t="shared" si="515"/>
        <v/>
      </c>
      <c r="AV1200" s="9"/>
      <c r="AW1200" s="9"/>
      <c r="AX1200" s="10" t="str">
        <f t="shared" si="531"/>
        <v/>
      </c>
      <c r="AY1200" s="11" t="str">
        <f t="shared" si="532"/>
        <v/>
      </c>
      <c r="BA1200" s="12" t="str">
        <f t="shared" si="516"/>
        <v/>
      </c>
      <c r="BB1200" s="12"/>
      <c r="BC1200" s="12"/>
      <c r="BD1200" s="13" t="str">
        <f t="shared" si="533"/>
        <v/>
      </c>
      <c r="BE1200" s="14" t="str">
        <f t="shared" si="534"/>
        <v/>
      </c>
    </row>
    <row r="1201" spans="5:57" x14ac:dyDescent="0.25">
      <c r="E1201" s="9" t="str">
        <f t="shared" si="508"/>
        <v/>
      </c>
      <c r="F1201" s="9"/>
      <c r="G1201" s="9"/>
      <c r="H1201" s="10" t="str">
        <f t="shared" si="517"/>
        <v/>
      </c>
      <c r="I1201" s="15" t="str">
        <f t="shared" si="518"/>
        <v/>
      </c>
      <c r="K1201" s="9" t="str">
        <f t="shared" si="509"/>
        <v/>
      </c>
      <c r="L1201" s="9"/>
      <c r="M1201" s="9"/>
      <c r="N1201" s="10" t="str">
        <f t="shared" si="519"/>
        <v/>
      </c>
      <c r="O1201" s="11" t="str">
        <f t="shared" si="520"/>
        <v/>
      </c>
      <c r="Q1201" s="9" t="str">
        <f t="shared" si="510"/>
        <v/>
      </c>
      <c r="R1201" s="9"/>
      <c r="S1201" s="9"/>
      <c r="T1201" s="10" t="str">
        <f t="shared" si="521"/>
        <v/>
      </c>
      <c r="U1201" s="11" t="str">
        <f t="shared" si="522"/>
        <v/>
      </c>
      <c r="W1201" s="9" t="str">
        <f t="shared" si="511"/>
        <v/>
      </c>
      <c r="X1201" s="9"/>
      <c r="Y1201" s="9"/>
      <c r="Z1201" s="10" t="str">
        <f t="shared" si="523"/>
        <v/>
      </c>
      <c r="AA1201" s="11" t="str">
        <f t="shared" si="524"/>
        <v/>
      </c>
      <c r="AC1201" s="9" t="str">
        <f t="shared" si="512"/>
        <v/>
      </c>
      <c r="AD1201" s="9"/>
      <c r="AE1201" s="9"/>
      <c r="AF1201" s="10" t="str">
        <f t="shared" si="525"/>
        <v/>
      </c>
      <c r="AG1201" s="11" t="str">
        <f t="shared" si="526"/>
        <v/>
      </c>
      <c r="AI1201" s="9" t="str">
        <f t="shared" si="513"/>
        <v/>
      </c>
      <c r="AJ1201" s="9"/>
      <c r="AK1201" s="9"/>
      <c r="AL1201" s="10" t="str">
        <f t="shared" si="527"/>
        <v/>
      </c>
      <c r="AM1201" s="11" t="str">
        <f t="shared" si="528"/>
        <v/>
      </c>
      <c r="AO1201" s="9" t="str">
        <f t="shared" si="514"/>
        <v/>
      </c>
      <c r="AP1201" s="9"/>
      <c r="AQ1201" s="9"/>
      <c r="AR1201" s="10" t="str">
        <f t="shared" si="529"/>
        <v/>
      </c>
      <c r="AS1201" s="11" t="str">
        <f t="shared" si="530"/>
        <v/>
      </c>
      <c r="AU1201" s="9" t="str">
        <f t="shared" si="515"/>
        <v/>
      </c>
      <c r="AV1201" s="9"/>
      <c r="AW1201" s="9"/>
      <c r="AX1201" s="10" t="str">
        <f t="shared" si="531"/>
        <v/>
      </c>
      <c r="AY1201" s="11" t="str">
        <f t="shared" si="532"/>
        <v/>
      </c>
      <c r="BA1201" s="12" t="str">
        <f t="shared" si="516"/>
        <v/>
      </c>
      <c r="BB1201" s="12"/>
      <c r="BC1201" s="12"/>
      <c r="BD1201" s="13" t="str">
        <f t="shared" si="533"/>
        <v/>
      </c>
      <c r="BE1201" s="14" t="str">
        <f t="shared" si="534"/>
        <v/>
      </c>
    </row>
    <row r="1202" spans="5:57" x14ac:dyDescent="0.25">
      <c r="E1202" s="9" t="str">
        <f t="shared" si="508"/>
        <v/>
      </c>
      <c r="F1202" s="9"/>
      <c r="G1202" s="9"/>
      <c r="H1202" s="10" t="str">
        <f t="shared" si="517"/>
        <v/>
      </c>
      <c r="I1202" s="15" t="str">
        <f t="shared" si="518"/>
        <v/>
      </c>
      <c r="K1202" s="9" t="str">
        <f t="shared" si="509"/>
        <v/>
      </c>
      <c r="L1202" s="9"/>
      <c r="M1202" s="9"/>
      <c r="N1202" s="10" t="str">
        <f t="shared" si="519"/>
        <v/>
      </c>
      <c r="O1202" s="11" t="str">
        <f t="shared" si="520"/>
        <v/>
      </c>
      <c r="Q1202" s="9" t="str">
        <f t="shared" si="510"/>
        <v/>
      </c>
      <c r="R1202" s="9"/>
      <c r="S1202" s="9"/>
      <c r="T1202" s="10" t="str">
        <f t="shared" si="521"/>
        <v/>
      </c>
      <c r="U1202" s="11" t="str">
        <f t="shared" si="522"/>
        <v/>
      </c>
      <c r="W1202" s="9" t="str">
        <f t="shared" si="511"/>
        <v/>
      </c>
      <c r="X1202" s="9"/>
      <c r="Y1202" s="9"/>
      <c r="Z1202" s="10" t="str">
        <f t="shared" si="523"/>
        <v/>
      </c>
      <c r="AA1202" s="11" t="str">
        <f t="shared" si="524"/>
        <v/>
      </c>
      <c r="AC1202" s="9" t="str">
        <f t="shared" si="512"/>
        <v/>
      </c>
      <c r="AD1202" s="9"/>
      <c r="AE1202" s="9"/>
      <c r="AF1202" s="10" t="str">
        <f t="shared" si="525"/>
        <v/>
      </c>
      <c r="AG1202" s="11" t="str">
        <f t="shared" si="526"/>
        <v/>
      </c>
      <c r="AI1202" s="9" t="str">
        <f t="shared" si="513"/>
        <v/>
      </c>
      <c r="AJ1202" s="9"/>
      <c r="AK1202" s="9"/>
      <c r="AL1202" s="10" t="str">
        <f t="shared" si="527"/>
        <v/>
      </c>
      <c r="AM1202" s="11" t="str">
        <f t="shared" si="528"/>
        <v/>
      </c>
      <c r="AO1202" s="9" t="str">
        <f t="shared" si="514"/>
        <v/>
      </c>
      <c r="AP1202" s="9"/>
      <c r="AQ1202" s="9"/>
      <c r="AR1202" s="10" t="str">
        <f t="shared" si="529"/>
        <v/>
      </c>
      <c r="AS1202" s="11" t="str">
        <f t="shared" si="530"/>
        <v/>
      </c>
      <c r="AU1202" s="9" t="str">
        <f t="shared" si="515"/>
        <v/>
      </c>
      <c r="AV1202" s="9"/>
      <c r="AW1202" s="9"/>
      <c r="AX1202" s="10" t="str">
        <f t="shared" si="531"/>
        <v/>
      </c>
      <c r="AY1202" s="11" t="str">
        <f t="shared" si="532"/>
        <v/>
      </c>
      <c r="BA1202" s="12" t="str">
        <f t="shared" si="516"/>
        <v/>
      </c>
      <c r="BB1202" s="12"/>
      <c r="BC1202" s="12"/>
      <c r="BD1202" s="13" t="str">
        <f t="shared" si="533"/>
        <v/>
      </c>
      <c r="BE1202" s="14" t="str">
        <f t="shared" si="534"/>
        <v/>
      </c>
    </row>
    <row r="1203" spans="5:57" x14ac:dyDescent="0.25">
      <c r="E1203" s="9" t="str">
        <f t="shared" si="508"/>
        <v/>
      </c>
      <c r="F1203" s="9"/>
      <c r="G1203" s="9"/>
      <c r="H1203" s="10" t="str">
        <f t="shared" si="517"/>
        <v/>
      </c>
      <c r="I1203" s="15" t="str">
        <f t="shared" si="518"/>
        <v/>
      </c>
      <c r="K1203" s="9" t="str">
        <f t="shared" si="509"/>
        <v/>
      </c>
      <c r="L1203" s="9"/>
      <c r="M1203" s="9"/>
      <c r="N1203" s="10" t="str">
        <f t="shared" si="519"/>
        <v/>
      </c>
      <c r="O1203" s="11" t="str">
        <f t="shared" si="520"/>
        <v/>
      </c>
      <c r="Q1203" s="9" t="str">
        <f t="shared" si="510"/>
        <v/>
      </c>
      <c r="R1203" s="9"/>
      <c r="S1203" s="9"/>
      <c r="T1203" s="10" t="str">
        <f t="shared" si="521"/>
        <v/>
      </c>
      <c r="U1203" s="11" t="str">
        <f t="shared" si="522"/>
        <v/>
      </c>
      <c r="W1203" s="9" t="str">
        <f t="shared" si="511"/>
        <v/>
      </c>
      <c r="X1203" s="9"/>
      <c r="Y1203" s="9"/>
      <c r="Z1203" s="10" t="str">
        <f t="shared" si="523"/>
        <v/>
      </c>
      <c r="AA1203" s="11" t="str">
        <f t="shared" si="524"/>
        <v/>
      </c>
      <c r="AC1203" s="9" t="str">
        <f t="shared" si="512"/>
        <v/>
      </c>
      <c r="AD1203" s="9"/>
      <c r="AE1203" s="9"/>
      <c r="AF1203" s="10" t="str">
        <f t="shared" si="525"/>
        <v/>
      </c>
      <c r="AG1203" s="11" t="str">
        <f t="shared" si="526"/>
        <v/>
      </c>
      <c r="AI1203" s="9" t="str">
        <f t="shared" si="513"/>
        <v/>
      </c>
      <c r="AJ1203" s="9"/>
      <c r="AK1203" s="9"/>
      <c r="AL1203" s="10" t="str">
        <f t="shared" si="527"/>
        <v/>
      </c>
      <c r="AM1203" s="11" t="str">
        <f t="shared" si="528"/>
        <v/>
      </c>
      <c r="AO1203" s="9" t="str">
        <f t="shared" si="514"/>
        <v/>
      </c>
      <c r="AP1203" s="9"/>
      <c r="AQ1203" s="9"/>
      <c r="AR1203" s="10" t="str">
        <f t="shared" si="529"/>
        <v/>
      </c>
      <c r="AS1203" s="11" t="str">
        <f t="shared" si="530"/>
        <v/>
      </c>
      <c r="AU1203" s="9" t="str">
        <f t="shared" si="515"/>
        <v/>
      </c>
      <c r="AV1203" s="9"/>
      <c r="AW1203" s="9"/>
      <c r="AX1203" s="10" t="str">
        <f t="shared" si="531"/>
        <v/>
      </c>
      <c r="AY1203" s="11" t="str">
        <f t="shared" si="532"/>
        <v/>
      </c>
      <c r="BA1203" s="12" t="str">
        <f t="shared" si="516"/>
        <v/>
      </c>
      <c r="BB1203" s="12"/>
      <c r="BC1203" s="12"/>
      <c r="BD1203" s="13" t="str">
        <f t="shared" si="533"/>
        <v/>
      </c>
      <c r="BE1203" s="14" t="str">
        <f t="shared" si="534"/>
        <v/>
      </c>
    </row>
    <row r="1204" spans="5:57" x14ac:dyDescent="0.25">
      <c r="E1204" s="9" t="str">
        <f t="shared" si="508"/>
        <v/>
      </c>
      <c r="F1204" s="9"/>
      <c r="G1204" s="9"/>
      <c r="H1204" s="10" t="str">
        <f t="shared" si="517"/>
        <v/>
      </c>
      <c r="I1204" s="15" t="str">
        <f t="shared" si="518"/>
        <v/>
      </c>
      <c r="K1204" s="9" t="str">
        <f t="shared" si="509"/>
        <v/>
      </c>
      <c r="L1204" s="9"/>
      <c r="M1204" s="9"/>
      <c r="N1204" s="10" t="str">
        <f t="shared" si="519"/>
        <v/>
      </c>
      <c r="O1204" s="11" t="str">
        <f t="shared" si="520"/>
        <v/>
      </c>
      <c r="Q1204" s="9" t="str">
        <f t="shared" si="510"/>
        <v/>
      </c>
      <c r="R1204" s="9"/>
      <c r="S1204" s="9"/>
      <c r="T1204" s="10" t="str">
        <f t="shared" si="521"/>
        <v/>
      </c>
      <c r="U1204" s="11" t="str">
        <f t="shared" si="522"/>
        <v/>
      </c>
      <c r="W1204" s="9" t="str">
        <f t="shared" si="511"/>
        <v/>
      </c>
      <c r="X1204" s="9"/>
      <c r="Y1204" s="9"/>
      <c r="Z1204" s="10" t="str">
        <f t="shared" si="523"/>
        <v/>
      </c>
      <c r="AA1204" s="11" t="str">
        <f t="shared" si="524"/>
        <v/>
      </c>
      <c r="AC1204" s="9" t="str">
        <f t="shared" si="512"/>
        <v/>
      </c>
      <c r="AD1204" s="9"/>
      <c r="AE1204" s="9"/>
      <c r="AF1204" s="10" t="str">
        <f t="shared" si="525"/>
        <v/>
      </c>
      <c r="AG1204" s="11" t="str">
        <f t="shared" si="526"/>
        <v/>
      </c>
      <c r="AI1204" s="9" t="str">
        <f t="shared" si="513"/>
        <v/>
      </c>
      <c r="AJ1204" s="9"/>
      <c r="AK1204" s="9"/>
      <c r="AL1204" s="10" t="str">
        <f t="shared" si="527"/>
        <v/>
      </c>
      <c r="AM1204" s="11" t="str">
        <f t="shared" si="528"/>
        <v/>
      </c>
      <c r="AO1204" s="9" t="str">
        <f t="shared" si="514"/>
        <v/>
      </c>
      <c r="AP1204" s="9"/>
      <c r="AQ1204" s="9"/>
      <c r="AR1204" s="10" t="str">
        <f t="shared" si="529"/>
        <v/>
      </c>
      <c r="AS1204" s="11" t="str">
        <f t="shared" si="530"/>
        <v/>
      </c>
      <c r="AU1204" s="9" t="str">
        <f t="shared" si="515"/>
        <v/>
      </c>
      <c r="AV1204" s="9"/>
      <c r="AW1204" s="9"/>
      <c r="AX1204" s="10" t="str">
        <f t="shared" si="531"/>
        <v/>
      </c>
      <c r="AY1204" s="11" t="str">
        <f t="shared" si="532"/>
        <v/>
      </c>
      <c r="BA1204" s="12" t="str">
        <f t="shared" si="516"/>
        <v/>
      </c>
      <c r="BB1204" s="12"/>
      <c r="BC1204" s="12"/>
      <c r="BD1204" s="13" t="str">
        <f t="shared" si="533"/>
        <v/>
      </c>
      <c r="BE1204" s="14" t="str">
        <f t="shared" si="534"/>
        <v/>
      </c>
    </row>
    <row r="1205" spans="5:57" x14ac:dyDescent="0.25">
      <c r="E1205" s="9" t="str">
        <f t="shared" si="508"/>
        <v/>
      </c>
      <c r="F1205" s="9"/>
      <c r="G1205" s="9"/>
      <c r="H1205" s="10" t="str">
        <f t="shared" si="517"/>
        <v/>
      </c>
      <c r="I1205" s="15" t="str">
        <f t="shared" si="518"/>
        <v/>
      </c>
      <c r="K1205" s="9" t="str">
        <f t="shared" si="509"/>
        <v/>
      </c>
      <c r="L1205" s="9"/>
      <c r="M1205" s="9"/>
      <c r="N1205" s="10" t="str">
        <f t="shared" si="519"/>
        <v/>
      </c>
      <c r="O1205" s="11" t="str">
        <f t="shared" si="520"/>
        <v/>
      </c>
      <c r="Q1205" s="9" t="str">
        <f t="shared" si="510"/>
        <v/>
      </c>
      <c r="R1205" s="9"/>
      <c r="S1205" s="9"/>
      <c r="T1205" s="10" t="str">
        <f t="shared" si="521"/>
        <v/>
      </c>
      <c r="U1205" s="11" t="str">
        <f t="shared" si="522"/>
        <v/>
      </c>
      <c r="W1205" s="9" t="str">
        <f t="shared" si="511"/>
        <v/>
      </c>
      <c r="X1205" s="9"/>
      <c r="Y1205" s="9"/>
      <c r="Z1205" s="10" t="str">
        <f t="shared" si="523"/>
        <v/>
      </c>
      <c r="AA1205" s="11" t="str">
        <f t="shared" si="524"/>
        <v/>
      </c>
      <c r="AC1205" s="9" t="str">
        <f t="shared" si="512"/>
        <v/>
      </c>
      <c r="AD1205" s="9"/>
      <c r="AE1205" s="9"/>
      <c r="AF1205" s="10" t="str">
        <f t="shared" si="525"/>
        <v/>
      </c>
      <c r="AG1205" s="11" t="str">
        <f t="shared" si="526"/>
        <v/>
      </c>
      <c r="AI1205" s="9" t="str">
        <f t="shared" si="513"/>
        <v/>
      </c>
      <c r="AJ1205" s="9"/>
      <c r="AK1205" s="9"/>
      <c r="AL1205" s="10" t="str">
        <f t="shared" si="527"/>
        <v/>
      </c>
      <c r="AM1205" s="11" t="str">
        <f t="shared" si="528"/>
        <v/>
      </c>
      <c r="AO1205" s="9" t="str">
        <f t="shared" si="514"/>
        <v/>
      </c>
      <c r="AP1205" s="9"/>
      <c r="AQ1205" s="9"/>
      <c r="AR1205" s="10" t="str">
        <f t="shared" si="529"/>
        <v/>
      </c>
      <c r="AS1205" s="11" t="str">
        <f t="shared" si="530"/>
        <v/>
      </c>
      <c r="AU1205" s="9" t="str">
        <f t="shared" si="515"/>
        <v/>
      </c>
      <c r="AV1205" s="9"/>
      <c r="AW1205" s="9"/>
      <c r="AX1205" s="10" t="str">
        <f t="shared" si="531"/>
        <v/>
      </c>
      <c r="AY1205" s="11" t="str">
        <f t="shared" si="532"/>
        <v/>
      </c>
      <c r="BA1205" s="12" t="str">
        <f t="shared" si="516"/>
        <v/>
      </c>
      <c r="BB1205" s="12"/>
      <c r="BC1205" s="12"/>
      <c r="BD1205" s="13" t="str">
        <f t="shared" si="533"/>
        <v/>
      </c>
      <c r="BE1205" s="14" t="str">
        <f t="shared" si="534"/>
        <v/>
      </c>
    </row>
    <row r="1206" spans="5:57" x14ac:dyDescent="0.25">
      <c r="E1206" s="9" t="str">
        <f t="shared" si="508"/>
        <v/>
      </c>
      <c r="F1206" s="9"/>
      <c r="G1206" s="9"/>
      <c r="H1206" s="10" t="str">
        <f t="shared" si="517"/>
        <v/>
      </c>
      <c r="I1206" s="15" t="str">
        <f t="shared" si="518"/>
        <v/>
      </c>
      <c r="K1206" s="9" t="str">
        <f t="shared" si="509"/>
        <v/>
      </c>
      <c r="L1206" s="9"/>
      <c r="M1206" s="9"/>
      <c r="N1206" s="10" t="str">
        <f t="shared" si="519"/>
        <v/>
      </c>
      <c r="O1206" s="11" t="str">
        <f t="shared" si="520"/>
        <v/>
      </c>
      <c r="Q1206" s="9" t="str">
        <f t="shared" si="510"/>
        <v/>
      </c>
      <c r="R1206" s="9"/>
      <c r="S1206" s="9"/>
      <c r="T1206" s="10" t="str">
        <f t="shared" si="521"/>
        <v/>
      </c>
      <c r="U1206" s="11" t="str">
        <f t="shared" si="522"/>
        <v/>
      </c>
      <c r="W1206" s="9" t="str">
        <f t="shared" si="511"/>
        <v/>
      </c>
      <c r="X1206" s="9"/>
      <c r="Y1206" s="9"/>
      <c r="Z1206" s="10" t="str">
        <f t="shared" si="523"/>
        <v/>
      </c>
      <c r="AA1206" s="11" t="str">
        <f t="shared" si="524"/>
        <v/>
      </c>
      <c r="AC1206" s="9" t="str">
        <f t="shared" si="512"/>
        <v/>
      </c>
      <c r="AD1206" s="9"/>
      <c r="AE1206" s="9"/>
      <c r="AF1206" s="10" t="str">
        <f t="shared" si="525"/>
        <v/>
      </c>
      <c r="AG1206" s="11" t="str">
        <f t="shared" si="526"/>
        <v/>
      </c>
      <c r="AI1206" s="9" t="str">
        <f t="shared" si="513"/>
        <v/>
      </c>
      <c r="AJ1206" s="9"/>
      <c r="AK1206" s="9"/>
      <c r="AL1206" s="10" t="str">
        <f t="shared" si="527"/>
        <v/>
      </c>
      <c r="AM1206" s="11" t="str">
        <f t="shared" si="528"/>
        <v/>
      </c>
      <c r="AO1206" s="9" t="str">
        <f t="shared" si="514"/>
        <v/>
      </c>
      <c r="AP1206" s="9"/>
      <c r="AQ1206" s="9"/>
      <c r="AR1206" s="10" t="str">
        <f t="shared" si="529"/>
        <v/>
      </c>
      <c r="AS1206" s="11" t="str">
        <f t="shared" si="530"/>
        <v/>
      </c>
      <c r="AU1206" s="9" t="str">
        <f t="shared" si="515"/>
        <v/>
      </c>
      <c r="AV1206" s="9"/>
      <c r="AW1206" s="9"/>
      <c r="AX1206" s="10" t="str">
        <f t="shared" si="531"/>
        <v/>
      </c>
      <c r="AY1206" s="11" t="str">
        <f t="shared" si="532"/>
        <v/>
      </c>
      <c r="BA1206" s="12" t="str">
        <f t="shared" si="516"/>
        <v/>
      </c>
      <c r="BB1206" s="12"/>
      <c r="BC1206" s="12"/>
      <c r="BD1206" s="13" t="str">
        <f t="shared" si="533"/>
        <v/>
      </c>
      <c r="BE1206" s="14" t="str">
        <f t="shared" si="534"/>
        <v/>
      </c>
    </row>
    <row r="1207" spans="5:57" x14ac:dyDescent="0.25">
      <c r="E1207" s="9" t="str">
        <f t="shared" si="508"/>
        <v/>
      </c>
      <c r="F1207" s="9"/>
      <c r="G1207" s="9"/>
      <c r="H1207" s="10" t="str">
        <f t="shared" si="517"/>
        <v/>
      </c>
      <c r="I1207" s="15" t="str">
        <f t="shared" si="518"/>
        <v/>
      </c>
      <c r="K1207" s="9" t="str">
        <f t="shared" si="509"/>
        <v/>
      </c>
      <c r="L1207" s="9"/>
      <c r="M1207" s="9"/>
      <c r="N1207" s="10" t="str">
        <f t="shared" si="519"/>
        <v/>
      </c>
      <c r="O1207" s="11" t="str">
        <f t="shared" si="520"/>
        <v/>
      </c>
      <c r="Q1207" s="9" t="str">
        <f t="shared" si="510"/>
        <v/>
      </c>
      <c r="R1207" s="9"/>
      <c r="S1207" s="9"/>
      <c r="T1207" s="10" t="str">
        <f t="shared" si="521"/>
        <v/>
      </c>
      <c r="U1207" s="11" t="str">
        <f t="shared" si="522"/>
        <v/>
      </c>
      <c r="W1207" s="9" t="str">
        <f t="shared" si="511"/>
        <v/>
      </c>
      <c r="X1207" s="9"/>
      <c r="Y1207" s="9"/>
      <c r="Z1207" s="10" t="str">
        <f t="shared" si="523"/>
        <v/>
      </c>
      <c r="AA1207" s="11" t="str">
        <f t="shared" si="524"/>
        <v/>
      </c>
      <c r="AC1207" s="9" t="str">
        <f t="shared" si="512"/>
        <v/>
      </c>
      <c r="AD1207" s="9"/>
      <c r="AE1207" s="9"/>
      <c r="AF1207" s="10" t="str">
        <f t="shared" si="525"/>
        <v/>
      </c>
      <c r="AG1207" s="11" t="str">
        <f t="shared" si="526"/>
        <v/>
      </c>
      <c r="AI1207" s="9" t="str">
        <f t="shared" si="513"/>
        <v/>
      </c>
      <c r="AJ1207" s="9"/>
      <c r="AK1207" s="9"/>
      <c r="AL1207" s="10" t="str">
        <f t="shared" si="527"/>
        <v/>
      </c>
      <c r="AM1207" s="11" t="str">
        <f t="shared" si="528"/>
        <v/>
      </c>
      <c r="AO1207" s="9" t="str">
        <f t="shared" si="514"/>
        <v/>
      </c>
      <c r="AP1207" s="9"/>
      <c r="AQ1207" s="9"/>
      <c r="AR1207" s="10" t="str">
        <f t="shared" si="529"/>
        <v/>
      </c>
      <c r="AS1207" s="11" t="str">
        <f t="shared" si="530"/>
        <v/>
      </c>
      <c r="AU1207" s="9" t="str">
        <f t="shared" si="515"/>
        <v/>
      </c>
      <c r="AV1207" s="9"/>
      <c r="AW1207" s="9"/>
      <c r="AX1207" s="10" t="str">
        <f t="shared" si="531"/>
        <v/>
      </c>
      <c r="AY1207" s="11" t="str">
        <f t="shared" si="532"/>
        <v/>
      </c>
      <c r="BA1207" s="12" t="str">
        <f t="shared" si="516"/>
        <v/>
      </c>
      <c r="BB1207" s="12"/>
      <c r="BC1207" s="12"/>
      <c r="BD1207" s="13" t="str">
        <f t="shared" si="533"/>
        <v/>
      </c>
      <c r="BE1207" s="14" t="str">
        <f t="shared" si="534"/>
        <v/>
      </c>
    </row>
    <row r="1208" spans="5:57" x14ac:dyDescent="0.25">
      <c r="E1208" s="9" t="str">
        <f t="shared" si="508"/>
        <v/>
      </c>
      <c r="F1208" s="9"/>
      <c r="G1208" s="9"/>
      <c r="H1208" s="10" t="str">
        <f t="shared" si="517"/>
        <v/>
      </c>
      <c r="I1208" s="15" t="str">
        <f t="shared" si="518"/>
        <v/>
      </c>
      <c r="K1208" s="9" t="str">
        <f t="shared" si="509"/>
        <v/>
      </c>
      <c r="L1208" s="9"/>
      <c r="M1208" s="9"/>
      <c r="N1208" s="10" t="str">
        <f t="shared" si="519"/>
        <v/>
      </c>
      <c r="O1208" s="11" t="str">
        <f t="shared" si="520"/>
        <v/>
      </c>
      <c r="Q1208" s="9" t="str">
        <f t="shared" si="510"/>
        <v/>
      </c>
      <c r="R1208" s="9"/>
      <c r="S1208" s="9"/>
      <c r="T1208" s="10" t="str">
        <f t="shared" si="521"/>
        <v/>
      </c>
      <c r="U1208" s="11" t="str">
        <f t="shared" si="522"/>
        <v/>
      </c>
      <c r="W1208" s="9" t="str">
        <f t="shared" si="511"/>
        <v/>
      </c>
      <c r="X1208" s="9"/>
      <c r="Y1208" s="9"/>
      <c r="Z1208" s="10" t="str">
        <f t="shared" si="523"/>
        <v/>
      </c>
      <c r="AA1208" s="11" t="str">
        <f t="shared" si="524"/>
        <v/>
      </c>
      <c r="AC1208" s="9" t="str">
        <f t="shared" si="512"/>
        <v/>
      </c>
      <c r="AD1208" s="9"/>
      <c r="AE1208" s="9"/>
      <c r="AF1208" s="10" t="str">
        <f t="shared" si="525"/>
        <v/>
      </c>
      <c r="AG1208" s="11" t="str">
        <f t="shared" si="526"/>
        <v/>
      </c>
      <c r="AI1208" s="9" t="str">
        <f t="shared" si="513"/>
        <v/>
      </c>
      <c r="AJ1208" s="9"/>
      <c r="AK1208" s="9"/>
      <c r="AL1208" s="10" t="str">
        <f t="shared" si="527"/>
        <v/>
      </c>
      <c r="AM1208" s="11" t="str">
        <f t="shared" si="528"/>
        <v/>
      </c>
      <c r="AO1208" s="9" t="str">
        <f t="shared" si="514"/>
        <v/>
      </c>
      <c r="AP1208" s="9"/>
      <c r="AQ1208" s="9"/>
      <c r="AR1208" s="10" t="str">
        <f t="shared" si="529"/>
        <v/>
      </c>
      <c r="AS1208" s="11" t="str">
        <f t="shared" si="530"/>
        <v/>
      </c>
      <c r="AU1208" s="9" t="str">
        <f t="shared" si="515"/>
        <v/>
      </c>
      <c r="AV1208" s="9"/>
      <c r="AW1208" s="9"/>
      <c r="AX1208" s="10" t="str">
        <f t="shared" si="531"/>
        <v/>
      </c>
      <c r="AY1208" s="11" t="str">
        <f t="shared" si="532"/>
        <v/>
      </c>
      <c r="BA1208" s="12" t="str">
        <f t="shared" si="516"/>
        <v/>
      </c>
      <c r="BB1208" s="12"/>
      <c r="BC1208" s="12"/>
      <c r="BD1208" s="13" t="str">
        <f t="shared" si="533"/>
        <v/>
      </c>
      <c r="BE1208" s="14" t="str">
        <f t="shared" si="534"/>
        <v/>
      </c>
    </row>
    <row r="1209" spans="5:57" x14ac:dyDescent="0.25">
      <c r="E1209" s="9" t="str">
        <f t="shared" si="508"/>
        <v/>
      </c>
      <c r="F1209" s="9"/>
      <c r="G1209" s="9"/>
      <c r="H1209" s="10" t="str">
        <f t="shared" si="517"/>
        <v/>
      </c>
      <c r="I1209" s="15" t="str">
        <f t="shared" si="518"/>
        <v/>
      </c>
      <c r="K1209" s="9" t="str">
        <f t="shared" si="509"/>
        <v/>
      </c>
      <c r="L1209" s="9"/>
      <c r="M1209" s="9"/>
      <c r="N1209" s="10" t="str">
        <f t="shared" si="519"/>
        <v/>
      </c>
      <c r="O1209" s="11" t="str">
        <f t="shared" si="520"/>
        <v/>
      </c>
      <c r="Q1209" s="9" t="str">
        <f t="shared" si="510"/>
        <v/>
      </c>
      <c r="R1209" s="9"/>
      <c r="S1209" s="9"/>
      <c r="T1209" s="10" t="str">
        <f t="shared" si="521"/>
        <v/>
      </c>
      <c r="U1209" s="11" t="str">
        <f t="shared" si="522"/>
        <v/>
      </c>
      <c r="W1209" s="9" t="str">
        <f t="shared" si="511"/>
        <v/>
      </c>
      <c r="X1209" s="9"/>
      <c r="Y1209" s="9"/>
      <c r="Z1209" s="10" t="str">
        <f t="shared" si="523"/>
        <v/>
      </c>
      <c r="AA1209" s="11" t="str">
        <f t="shared" si="524"/>
        <v/>
      </c>
      <c r="AC1209" s="9" t="str">
        <f t="shared" si="512"/>
        <v/>
      </c>
      <c r="AD1209" s="9"/>
      <c r="AE1209" s="9"/>
      <c r="AF1209" s="10" t="str">
        <f t="shared" si="525"/>
        <v/>
      </c>
      <c r="AG1209" s="11" t="str">
        <f t="shared" si="526"/>
        <v/>
      </c>
      <c r="AI1209" s="9" t="str">
        <f t="shared" si="513"/>
        <v/>
      </c>
      <c r="AJ1209" s="9"/>
      <c r="AK1209" s="9"/>
      <c r="AL1209" s="10" t="str">
        <f t="shared" si="527"/>
        <v/>
      </c>
      <c r="AM1209" s="11" t="str">
        <f t="shared" si="528"/>
        <v/>
      </c>
      <c r="AO1209" s="9" t="str">
        <f t="shared" si="514"/>
        <v/>
      </c>
      <c r="AP1209" s="9"/>
      <c r="AQ1209" s="9"/>
      <c r="AR1209" s="10" t="str">
        <f t="shared" si="529"/>
        <v/>
      </c>
      <c r="AS1209" s="11" t="str">
        <f t="shared" si="530"/>
        <v/>
      </c>
      <c r="AU1209" s="9" t="str">
        <f t="shared" si="515"/>
        <v/>
      </c>
      <c r="AV1209" s="9"/>
      <c r="AW1209" s="9"/>
      <c r="AX1209" s="10" t="str">
        <f t="shared" si="531"/>
        <v/>
      </c>
      <c r="AY1209" s="11" t="str">
        <f t="shared" si="532"/>
        <v/>
      </c>
      <c r="BA1209" s="12" t="str">
        <f t="shared" si="516"/>
        <v/>
      </c>
      <c r="BB1209" s="12"/>
      <c r="BC1209" s="12"/>
      <c r="BD1209" s="13" t="str">
        <f t="shared" si="533"/>
        <v/>
      </c>
      <c r="BE1209" s="14" t="str">
        <f t="shared" si="534"/>
        <v/>
      </c>
    </row>
    <row r="1210" spans="5:57" x14ac:dyDescent="0.25">
      <c r="E1210" s="9" t="str">
        <f t="shared" si="508"/>
        <v/>
      </c>
      <c r="F1210" s="9"/>
      <c r="G1210" s="9"/>
      <c r="H1210" s="10" t="str">
        <f t="shared" si="517"/>
        <v/>
      </c>
      <c r="I1210" s="15" t="str">
        <f t="shared" si="518"/>
        <v/>
      </c>
      <c r="K1210" s="9" t="str">
        <f t="shared" si="509"/>
        <v/>
      </c>
      <c r="L1210" s="9"/>
      <c r="M1210" s="9"/>
      <c r="N1210" s="10" t="str">
        <f t="shared" si="519"/>
        <v/>
      </c>
      <c r="O1210" s="11" t="str">
        <f t="shared" si="520"/>
        <v/>
      </c>
      <c r="Q1210" s="9" t="str">
        <f t="shared" si="510"/>
        <v/>
      </c>
      <c r="R1210" s="9"/>
      <c r="S1210" s="9"/>
      <c r="T1210" s="10" t="str">
        <f t="shared" si="521"/>
        <v/>
      </c>
      <c r="U1210" s="11" t="str">
        <f t="shared" si="522"/>
        <v/>
      </c>
      <c r="W1210" s="9" t="str">
        <f t="shared" si="511"/>
        <v/>
      </c>
      <c r="X1210" s="9"/>
      <c r="Y1210" s="9"/>
      <c r="Z1210" s="10" t="str">
        <f t="shared" si="523"/>
        <v/>
      </c>
      <c r="AA1210" s="11" t="str">
        <f t="shared" si="524"/>
        <v/>
      </c>
      <c r="AC1210" s="9" t="str">
        <f t="shared" si="512"/>
        <v/>
      </c>
      <c r="AD1210" s="9"/>
      <c r="AE1210" s="9"/>
      <c r="AF1210" s="10" t="str">
        <f t="shared" si="525"/>
        <v/>
      </c>
      <c r="AG1210" s="11" t="str">
        <f t="shared" si="526"/>
        <v/>
      </c>
      <c r="AI1210" s="9" t="str">
        <f t="shared" si="513"/>
        <v/>
      </c>
      <c r="AJ1210" s="9"/>
      <c r="AK1210" s="9"/>
      <c r="AL1210" s="10" t="str">
        <f t="shared" si="527"/>
        <v/>
      </c>
      <c r="AM1210" s="11" t="str">
        <f t="shared" si="528"/>
        <v/>
      </c>
      <c r="AO1210" s="9" t="str">
        <f t="shared" si="514"/>
        <v/>
      </c>
      <c r="AP1210" s="9"/>
      <c r="AQ1210" s="9"/>
      <c r="AR1210" s="10" t="str">
        <f t="shared" si="529"/>
        <v/>
      </c>
      <c r="AS1210" s="11" t="str">
        <f t="shared" si="530"/>
        <v/>
      </c>
      <c r="AU1210" s="9" t="str">
        <f t="shared" si="515"/>
        <v/>
      </c>
      <c r="AV1210" s="9"/>
      <c r="AW1210" s="9"/>
      <c r="AX1210" s="10" t="str">
        <f t="shared" si="531"/>
        <v/>
      </c>
      <c r="AY1210" s="11" t="str">
        <f t="shared" si="532"/>
        <v/>
      </c>
      <c r="BA1210" s="12" t="str">
        <f t="shared" si="516"/>
        <v/>
      </c>
      <c r="BB1210" s="12"/>
      <c r="BC1210" s="12"/>
      <c r="BD1210" s="13" t="str">
        <f t="shared" si="533"/>
        <v/>
      </c>
      <c r="BE1210" s="14" t="str">
        <f t="shared" si="534"/>
        <v/>
      </c>
    </row>
    <row r="1211" spans="5:57" x14ac:dyDescent="0.25">
      <c r="E1211" s="9" t="str">
        <f t="shared" si="508"/>
        <v/>
      </c>
      <c r="F1211" s="9"/>
      <c r="G1211" s="9"/>
      <c r="H1211" s="10" t="str">
        <f t="shared" si="517"/>
        <v/>
      </c>
      <c r="I1211" s="15" t="str">
        <f t="shared" si="518"/>
        <v/>
      </c>
      <c r="K1211" s="9" t="str">
        <f t="shared" si="509"/>
        <v/>
      </c>
      <c r="L1211" s="9"/>
      <c r="M1211" s="9"/>
      <c r="N1211" s="10" t="str">
        <f t="shared" si="519"/>
        <v/>
      </c>
      <c r="O1211" s="11" t="str">
        <f t="shared" si="520"/>
        <v/>
      </c>
      <c r="Q1211" s="9" t="str">
        <f t="shared" si="510"/>
        <v/>
      </c>
      <c r="R1211" s="9"/>
      <c r="S1211" s="9"/>
      <c r="T1211" s="10" t="str">
        <f t="shared" si="521"/>
        <v/>
      </c>
      <c r="U1211" s="11" t="str">
        <f t="shared" si="522"/>
        <v/>
      </c>
      <c r="W1211" s="9" t="str">
        <f t="shared" si="511"/>
        <v/>
      </c>
      <c r="X1211" s="9"/>
      <c r="Y1211" s="9"/>
      <c r="Z1211" s="10" t="str">
        <f t="shared" si="523"/>
        <v/>
      </c>
      <c r="AA1211" s="11" t="str">
        <f t="shared" si="524"/>
        <v/>
      </c>
      <c r="AC1211" s="9" t="str">
        <f t="shared" si="512"/>
        <v/>
      </c>
      <c r="AD1211" s="9"/>
      <c r="AE1211" s="9"/>
      <c r="AF1211" s="10" t="str">
        <f t="shared" si="525"/>
        <v/>
      </c>
      <c r="AG1211" s="11" t="str">
        <f t="shared" si="526"/>
        <v/>
      </c>
      <c r="AI1211" s="9" t="str">
        <f t="shared" si="513"/>
        <v/>
      </c>
      <c r="AJ1211" s="9"/>
      <c r="AK1211" s="9"/>
      <c r="AL1211" s="10" t="str">
        <f t="shared" si="527"/>
        <v/>
      </c>
      <c r="AM1211" s="11" t="str">
        <f t="shared" si="528"/>
        <v/>
      </c>
      <c r="AO1211" s="9" t="str">
        <f t="shared" si="514"/>
        <v/>
      </c>
      <c r="AP1211" s="9"/>
      <c r="AQ1211" s="9"/>
      <c r="AR1211" s="10" t="str">
        <f t="shared" si="529"/>
        <v/>
      </c>
      <c r="AS1211" s="11" t="str">
        <f t="shared" si="530"/>
        <v/>
      </c>
      <c r="AU1211" s="9" t="str">
        <f t="shared" si="515"/>
        <v/>
      </c>
      <c r="AV1211" s="9"/>
      <c r="AW1211" s="9"/>
      <c r="AX1211" s="10" t="str">
        <f t="shared" si="531"/>
        <v/>
      </c>
      <c r="AY1211" s="11" t="str">
        <f t="shared" si="532"/>
        <v/>
      </c>
      <c r="BA1211" s="12" t="str">
        <f t="shared" si="516"/>
        <v/>
      </c>
      <c r="BB1211" s="12"/>
      <c r="BC1211" s="12"/>
      <c r="BD1211" s="13" t="str">
        <f t="shared" si="533"/>
        <v/>
      </c>
      <c r="BE1211" s="14" t="str">
        <f t="shared" si="534"/>
        <v/>
      </c>
    </row>
    <row r="1212" spans="5:57" x14ac:dyDescent="0.25">
      <c r="E1212" s="9" t="str">
        <f t="shared" si="508"/>
        <v/>
      </c>
      <c r="F1212" s="9"/>
      <c r="G1212" s="9"/>
      <c r="H1212" s="10" t="str">
        <f t="shared" si="517"/>
        <v/>
      </c>
      <c r="I1212" s="15" t="str">
        <f t="shared" si="518"/>
        <v/>
      </c>
      <c r="K1212" s="9" t="str">
        <f t="shared" si="509"/>
        <v/>
      </c>
      <c r="L1212" s="9"/>
      <c r="M1212" s="9"/>
      <c r="N1212" s="10" t="str">
        <f t="shared" si="519"/>
        <v/>
      </c>
      <c r="O1212" s="11" t="str">
        <f t="shared" si="520"/>
        <v/>
      </c>
      <c r="Q1212" s="9" t="str">
        <f t="shared" si="510"/>
        <v/>
      </c>
      <c r="R1212" s="9"/>
      <c r="S1212" s="9"/>
      <c r="T1212" s="10" t="str">
        <f t="shared" si="521"/>
        <v/>
      </c>
      <c r="U1212" s="11" t="str">
        <f t="shared" si="522"/>
        <v/>
      </c>
      <c r="W1212" s="9" t="str">
        <f t="shared" si="511"/>
        <v/>
      </c>
      <c r="X1212" s="9"/>
      <c r="Y1212" s="9"/>
      <c r="Z1212" s="10" t="str">
        <f t="shared" si="523"/>
        <v/>
      </c>
      <c r="AA1212" s="11" t="str">
        <f t="shared" si="524"/>
        <v/>
      </c>
      <c r="AC1212" s="9" t="str">
        <f t="shared" si="512"/>
        <v/>
      </c>
      <c r="AD1212" s="9"/>
      <c r="AE1212" s="9"/>
      <c r="AF1212" s="10" t="str">
        <f t="shared" si="525"/>
        <v/>
      </c>
      <c r="AG1212" s="11" t="str">
        <f t="shared" si="526"/>
        <v/>
      </c>
      <c r="AI1212" s="9" t="str">
        <f t="shared" si="513"/>
        <v/>
      </c>
      <c r="AJ1212" s="9"/>
      <c r="AK1212" s="9"/>
      <c r="AL1212" s="10" t="str">
        <f t="shared" si="527"/>
        <v/>
      </c>
      <c r="AM1212" s="11" t="str">
        <f t="shared" si="528"/>
        <v/>
      </c>
      <c r="AO1212" s="9" t="str">
        <f t="shared" si="514"/>
        <v/>
      </c>
      <c r="AP1212" s="9"/>
      <c r="AQ1212" s="9"/>
      <c r="AR1212" s="10" t="str">
        <f t="shared" si="529"/>
        <v/>
      </c>
      <c r="AS1212" s="11" t="str">
        <f t="shared" si="530"/>
        <v/>
      </c>
      <c r="AU1212" s="9" t="str">
        <f t="shared" si="515"/>
        <v/>
      </c>
      <c r="AV1212" s="9"/>
      <c r="AW1212" s="9"/>
      <c r="AX1212" s="10" t="str">
        <f t="shared" si="531"/>
        <v/>
      </c>
      <c r="AY1212" s="11" t="str">
        <f t="shared" si="532"/>
        <v/>
      </c>
      <c r="BA1212" s="12" t="str">
        <f t="shared" si="516"/>
        <v/>
      </c>
      <c r="BB1212" s="12"/>
      <c r="BC1212" s="12"/>
      <c r="BD1212" s="13" t="str">
        <f t="shared" si="533"/>
        <v/>
      </c>
      <c r="BE1212" s="14" t="str">
        <f t="shared" si="534"/>
        <v/>
      </c>
    </row>
    <row r="1213" spans="5:57" x14ac:dyDescent="0.25">
      <c r="E1213" s="9" t="str">
        <f t="shared" si="508"/>
        <v/>
      </c>
      <c r="F1213" s="9"/>
      <c r="G1213" s="9"/>
      <c r="H1213" s="10" t="str">
        <f t="shared" si="517"/>
        <v/>
      </c>
      <c r="I1213" s="15" t="str">
        <f t="shared" si="518"/>
        <v/>
      </c>
      <c r="K1213" s="9" t="str">
        <f t="shared" si="509"/>
        <v/>
      </c>
      <c r="L1213" s="9"/>
      <c r="M1213" s="9"/>
      <c r="N1213" s="10" t="str">
        <f t="shared" si="519"/>
        <v/>
      </c>
      <c r="O1213" s="11" t="str">
        <f t="shared" si="520"/>
        <v/>
      </c>
      <c r="Q1213" s="9" t="str">
        <f t="shared" si="510"/>
        <v/>
      </c>
      <c r="R1213" s="9"/>
      <c r="S1213" s="9"/>
      <c r="T1213" s="10" t="str">
        <f t="shared" si="521"/>
        <v/>
      </c>
      <c r="U1213" s="11" t="str">
        <f t="shared" si="522"/>
        <v/>
      </c>
      <c r="W1213" s="9" t="str">
        <f t="shared" si="511"/>
        <v/>
      </c>
      <c r="X1213" s="9"/>
      <c r="Y1213" s="9"/>
      <c r="Z1213" s="10" t="str">
        <f t="shared" si="523"/>
        <v/>
      </c>
      <c r="AA1213" s="11" t="str">
        <f t="shared" si="524"/>
        <v/>
      </c>
      <c r="AC1213" s="9" t="str">
        <f t="shared" si="512"/>
        <v/>
      </c>
      <c r="AD1213" s="9"/>
      <c r="AE1213" s="9"/>
      <c r="AF1213" s="10" t="str">
        <f t="shared" si="525"/>
        <v/>
      </c>
      <c r="AG1213" s="11" t="str">
        <f t="shared" si="526"/>
        <v/>
      </c>
      <c r="AI1213" s="9" t="str">
        <f t="shared" si="513"/>
        <v/>
      </c>
      <c r="AJ1213" s="9"/>
      <c r="AK1213" s="9"/>
      <c r="AL1213" s="10" t="str">
        <f t="shared" si="527"/>
        <v/>
      </c>
      <c r="AM1213" s="11" t="str">
        <f t="shared" si="528"/>
        <v/>
      </c>
      <c r="AO1213" s="9" t="str">
        <f t="shared" si="514"/>
        <v/>
      </c>
      <c r="AP1213" s="9"/>
      <c r="AQ1213" s="9"/>
      <c r="AR1213" s="10" t="str">
        <f t="shared" si="529"/>
        <v/>
      </c>
      <c r="AS1213" s="11" t="str">
        <f t="shared" si="530"/>
        <v/>
      </c>
      <c r="AU1213" s="9" t="str">
        <f t="shared" si="515"/>
        <v/>
      </c>
      <c r="AV1213" s="9"/>
      <c r="AW1213" s="9"/>
      <c r="AX1213" s="10" t="str">
        <f t="shared" si="531"/>
        <v/>
      </c>
      <c r="AY1213" s="11" t="str">
        <f t="shared" si="532"/>
        <v/>
      </c>
      <c r="BA1213" s="12" t="str">
        <f t="shared" si="516"/>
        <v/>
      </c>
      <c r="BB1213" s="12"/>
      <c r="BC1213" s="12"/>
      <c r="BD1213" s="13" t="str">
        <f t="shared" si="533"/>
        <v/>
      </c>
      <c r="BE1213" s="14" t="str">
        <f t="shared" si="534"/>
        <v/>
      </c>
    </row>
    <row r="1214" spans="5:57" x14ac:dyDescent="0.25">
      <c r="E1214" s="9" t="str">
        <f t="shared" si="508"/>
        <v/>
      </c>
      <c r="F1214" s="9"/>
      <c r="G1214" s="9"/>
      <c r="H1214" s="10" t="str">
        <f t="shared" si="517"/>
        <v/>
      </c>
      <c r="I1214" s="15" t="str">
        <f t="shared" si="518"/>
        <v/>
      </c>
      <c r="K1214" s="9" t="str">
        <f t="shared" si="509"/>
        <v/>
      </c>
      <c r="L1214" s="9"/>
      <c r="M1214" s="9"/>
      <c r="N1214" s="10" t="str">
        <f t="shared" si="519"/>
        <v/>
      </c>
      <c r="O1214" s="11" t="str">
        <f t="shared" si="520"/>
        <v/>
      </c>
      <c r="Q1214" s="9" t="str">
        <f t="shared" si="510"/>
        <v/>
      </c>
      <c r="R1214" s="9"/>
      <c r="S1214" s="9"/>
      <c r="T1214" s="10" t="str">
        <f t="shared" si="521"/>
        <v/>
      </c>
      <c r="U1214" s="11" t="str">
        <f t="shared" si="522"/>
        <v/>
      </c>
      <c r="W1214" s="9" t="str">
        <f t="shared" si="511"/>
        <v/>
      </c>
      <c r="X1214" s="9"/>
      <c r="Y1214" s="9"/>
      <c r="Z1214" s="10" t="str">
        <f t="shared" si="523"/>
        <v/>
      </c>
      <c r="AA1214" s="11" t="str">
        <f t="shared" si="524"/>
        <v/>
      </c>
      <c r="AC1214" s="9" t="str">
        <f t="shared" si="512"/>
        <v/>
      </c>
      <c r="AD1214" s="9"/>
      <c r="AE1214" s="9"/>
      <c r="AF1214" s="10" t="str">
        <f t="shared" si="525"/>
        <v/>
      </c>
      <c r="AG1214" s="11" t="str">
        <f t="shared" si="526"/>
        <v/>
      </c>
      <c r="AI1214" s="9" t="str">
        <f t="shared" si="513"/>
        <v/>
      </c>
      <c r="AJ1214" s="9"/>
      <c r="AK1214" s="9"/>
      <c r="AL1214" s="10" t="str">
        <f t="shared" si="527"/>
        <v/>
      </c>
      <c r="AM1214" s="11" t="str">
        <f t="shared" si="528"/>
        <v/>
      </c>
      <c r="AO1214" s="9" t="str">
        <f t="shared" si="514"/>
        <v/>
      </c>
      <c r="AP1214" s="9"/>
      <c r="AQ1214" s="9"/>
      <c r="AR1214" s="10" t="str">
        <f t="shared" si="529"/>
        <v/>
      </c>
      <c r="AS1214" s="11" t="str">
        <f t="shared" si="530"/>
        <v/>
      </c>
      <c r="AU1214" s="9" t="str">
        <f t="shared" si="515"/>
        <v/>
      </c>
      <c r="AV1214" s="9"/>
      <c r="AW1214" s="9"/>
      <c r="AX1214" s="10" t="str">
        <f t="shared" si="531"/>
        <v/>
      </c>
      <c r="AY1214" s="11" t="str">
        <f t="shared" si="532"/>
        <v/>
      </c>
      <c r="BA1214" s="12" t="str">
        <f t="shared" si="516"/>
        <v/>
      </c>
      <c r="BB1214" s="12"/>
      <c r="BC1214" s="12"/>
      <c r="BD1214" s="13" t="str">
        <f t="shared" si="533"/>
        <v/>
      </c>
      <c r="BE1214" s="14" t="str">
        <f t="shared" si="534"/>
        <v/>
      </c>
    </row>
    <row r="1215" spans="5:57" x14ac:dyDescent="0.25">
      <c r="E1215" s="9" t="str">
        <f t="shared" si="508"/>
        <v/>
      </c>
      <c r="F1215" s="9"/>
      <c r="G1215" s="9"/>
      <c r="H1215" s="10" t="str">
        <f t="shared" si="517"/>
        <v/>
      </c>
      <c r="I1215" s="15" t="str">
        <f t="shared" si="518"/>
        <v/>
      </c>
      <c r="K1215" s="9" t="str">
        <f t="shared" si="509"/>
        <v/>
      </c>
      <c r="L1215" s="9"/>
      <c r="M1215" s="9"/>
      <c r="N1215" s="10" t="str">
        <f t="shared" si="519"/>
        <v/>
      </c>
      <c r="O1215" s="11" t="str">
        <f t="shared" si="520"/>
        <v/>
      </c>
      <c r="Q1215" s="9" t="str">
        <f t="shared" si="510"/>
        <v/>
      </c>
      <c r="R1215" s="9"/>
      <c r="S1215" s="9"/>
      <c r="T1215" s="10" t="str">
        <f t="shared" si="521"/>
        <v/>
      </c>
      <c r="U1215" s="11" t="str">
        <f t="shared" si="522"/>
        <v/>
      </c>
      <c r="W1215" s="9" t="str">
        <f t="shared" si="511"/>
        <v/>
      </c>
      <c r="X1215" s="9"/>
      <c r="Y1215" s="9"/>
      <c r="Z1215" s="10" t="str">
        <f t="shared" si="523"/>
        <v/>
      </c>
      <c r="AA1215" s="11" t="str">
        <f t="shared" si="524"/>
        <v/>
      </c>
      <c r="AC1215" s="9" t="str">
        <f t="shared" si="512"/>
        <v/>
      </c>
      <c r="AD1215" s="9"/>
      <c r="AE1215" s="9"/>
      <c r="AF1215" s="10" t="str">
        <f t="shared" si="525"/>
        <v/>
      </c>
      <c r="AG1215" s="11" t="str">
        <f t="shared" si="526"/>
        <v/>
      </c>
      <c r="AI1215" s="9" t="str">
        <f t="shared" si="513"/>
        <v/>
      </c>
      <c r="AJ1215" s="9"/>
      <c r="AK1215" s="9"/>
      <c r="AL1215" s="10" t="str">
        <f t="shared" si="527"/>
        <v/>
      </c>
      <c r="AM1215" s="11" t="str">
        <f t="shared" si="528"/>
        <v/>
      </c>
      <c r="AO1215" s="9" t="str">
        <f t="shared" si="514"/>
        <v/>
      </c>
      <c r="AP1215" s="9"/>
      <c r="AQ1215" s="9"/>
      <c r="AR1215" s="10" t="str">
        <f t="shared" si="529"/>
        <v/>
      </c>
      <c r="AS1215" s="11" t="str">
        <f t="shared" si="530"/>
        <v/>
      </c>
      <c r="AU1215" s="9" t="str">
        <f t="shared" si="515"/>
        <v/>
      </c>
      <c r="AV1215" s="9"/>
      <c r="AW1215" s="9"/>
      <c r="AX1215" s="10" t="str">
        <f t="shared" si="531"/>
        <v/>
      </c>
      <c r="AY1215" s="11" t="str">
        <f t="shared" si="532"/>
        <v/>
      </c>
      <c r="BA1215" s="12" t="str">
        <f t="shared" si="516"/>
        <v/>
      </c>
      <c r="BB1215" s="12"/>
      <c r="BC1215" s="12"/>
      <c r="BD1215" s="13" t="str">
        <f t="shared" si="533"/>
        <v/>
      </c>
      <c r="BE1215" s="14" t="str">
        <f t="shared" si="534"/>
        <v/>
      </c>
    </row>
    <row r="1216" spans="5:57" x14ac:dyDescent="0.25">
      <c r="E1216" s="9" t="str">
        <f t="shared" si="508"/>
        <v/>
      </c>
      <c r="F1216" s="9"/>
      <c r="G1216" s="9"/>
      <c r="H1216" s="10" t="str">
        <f t="shared" si="517"/>
        <v/>
      </c>
      <c r="I1216" s="15" t="str">
        <f t="shared" si="518"/>
        <v/>
      </c>
      <c r="K1216" s="9" t="str">
        <f t="shared" si="509"/>
        <v/>
      </c>
      <c r="L1216" s="9"/>
      <c r="M1216" s="9"/>
      <c r="N1216" s="10" t="str">
        <f t="shared" si="519"/>
        <v/>
      </c>
      <c r="O1216" s="11" t="str">
        <f t="shared" si="520"/>
        <v/>
      </c>
      <c r="Q1216" s="9" t="str">
        <f t="shared" si="510"/>
        <v/>
      </c>
      <c r="R1216" s="9"/>
      <c r="S1216" s="9"/>
      <c r="T1216" s="10" t="str">
        <f t="shared" si="521"/>
        <v/>
      </c>
      <c r="U1216" s="11" t="str">
        <f t="shared" si="522"/>
        <v/>
      </c>
      <c r="W1216" s="9" t="str">
        <f t="shared" si="511"/>
        <v/>
      </c>
      <c r="X1216" s="9"/>
      <c r="Y1216" s="9"/>
      <c r="Z1216" s="10" t="str">
        <f t="shared" si="523"/>
        <v/>
      </c>
      <c r="AA1216" s="11" t="str">
        <f t="shared" si="524"/>
        <v/>
      </c>
      <c r="AC1216" s="9" t="str">
        <f t="shared" si="512"/>
        <v/>
      </c>
      <c r="AD1216" s="9"/>
      <c r="AE1216" s="9"/>
      <c r="AF1216" s="10" t="str">
        <f t="shared" si="525"/>
        <v/>
      </c>
      <c r="AG1216" s="11" t="str">
        <f t="shared" si="526"/>
        <v/>
      </c>
      <c r="AI1216" s="9" t="str">
        <f t="shared" si="513"/>
        <v/>
      </c>
      <c r="AJ1216" s="9"/>
      <c r="AK1216" s="9"/>
      <c r="AL1216" s="10" t="str">
        <f t="shared" si="527"/>
        <v/>
      </c>
      <c r="AM1216" s="11" t="str">
        <f t="shared" si="528"/>
        <v/>
      </c>
      <c r="AO1216" s="9" t="str">
        <f t="shared" si="514"/>
        <v/>
      </c>
      <c r="AP1216" s="9"/>
      <c r="AQ1216" s="9"/>
      <c r="AR1216" s="10" t="str">
        <f t="shared" si="529"/>
        <v/>
      </c>
      <c r="AS1216" s="11" t="str">
        <f t="shared" si="530"/>
        <v/>
      </c>
      <c r="AU1216" s="9" t="str">
        <f t="shared" si="515"/>
        <v/>
      </c>
      <c r="AV1216" s="9"/>
      <c r="AW1216" s="9"/>
      <c r="AX1216" s="10" t="str">
        <f t="shared" si="531"/>
        <v/>
      </c>
      <c r="AY1216" s="11" t="str">
        <f t="shared" si="532"/>
        <v/>
      </c>
      <c r="BA1216" s="12" t="str">
        <f t="shared" si="516"/>
        <v/>
      </c>
      <c r="BB1216" s="12"/>
      <c r="BC1216" s="12"/>
      <c r="BD1216" s="13" t="str">
        <f t="shared" si="533"/>
        <v/>
      </c>
      <c r="BE1216" s="14" t="str">
        <f t="shared" si="534"/>
        <v/>
      </c>
    </row>
    <row r="1217" spans="5:57" x14ac:dyDescent="0.25">
      <c r="E1217" s="9" t="str">
        <f t="shared" si="508"/>
        <v/>
      </c>
      <c r="F1217" s="9"/>
      <c r="G1217" s="9"/>
      <c r="H1217" s="10" t="str">
        <f t="shared" si="517"/>
        <v/>
      </c>
      <c r="I1217" s="15" t="str">
        <f t="shared" si="518"/>
        <v/>
      </c>
      <c r="K1217" s="9" t="str">
        <f t="shared" si="509"/>
        <v/>
      </c>
      <c r="L1217" s="9"/>
      <c r="M1217" s="9"/>
      <c r="N1217" s="10" t="str">
        <f t="shared" si="519"/>
        <v/>
      </c>
      <c r="O1217" s="11" t="str">
        <f t="shared" si="520"/>
        <v/>
      </c>
      <c r="Q1217" s="9" t="str">
        <f t="shared" si="510"/>
        <v/>
      </c>
      <c r="R1217" s="9"/>
      <c r="S1217" s="9"/>
      <c r="T1217" s="10" t="str">
        <f t="shared" si="521"/>
        <v/>
      </c>
      <c r="U1217" s="11" t="str">
        <f t="shared" si="522"/>
        <v/>
      </c>
      <c r="W1217" s="9" t="str">
        <f t="shared" si="511"/>
        <v/>
      </c>
      <c r="X1217" s="9"/>
      <c r="Y1217" s="9"/>
      <c r="Z1217" s="10" t="str">
        <f t="shared" si="523"/>
        <v/>
      </c>
      <c r="AA1217" s="11" t="str">
        <f t="shared" si="524"/>
        <v/>
      </c>
      <c r="AC1217" s="9" t="str">
        <f t="shared" si="512"/>
        <v/>
      </c>
      <c r="AD1217" s="9"/>
      <c r="AE1217" s="9"/>
      <c r="AF1217" s="10" t="str">
        <f t="shared" si="525"/>
        <v/>
      </c>
      <c r="AG1217" s="11" t="str">
        <f t="shared" si="526"/>
        <v/>
      </c>
      <c r="AI1217" s="9" t="str">
        <f t="shared" si="513"/>
        <v/>
      </c>
      <c r="AJ1217" s="9"/>
      <c r="AK1217" s="9"/>
      <c r="AL1217" s="10" t="str">
        <f t="shared" si="527"/>
        <v/>
      </c>
      <c r="AM1217" s="11" t="str">
        <f t="shared" si="528"/>
        <v/>
      </c>
      <c r="AO1217" s="9" t="str">
        <f t="shared" si="514"/>
        <v/>
      </c>
      <c r="AP1217" s="9"/>
      <c r="AQ1217" s="9"/>
      <c r="AR1217" s="10" t="str">
        <f t="shared" si="529"/>
        <v/>
      </c>
      <c r="AS1217" s="11" t="str">
        <f t="shared" si="530"/>
        <v/>
      </c>
      <c r="AU1217" s="9" t="str">
        <f t="shared" si="515"/>
        <v/>
      </c>
      <c r="AV1217" s="9"/>
      <c r="AW1217" s="9"/>
      <c r="AX1217" s="10" t="str">
        <f t="shared" si="531"/>
        <v/>
      </c>
      <c r="AY1217" s="11" t="str">
        <f t="shared" si="532"/>
        <v/>
      </c>
      <c r="BA1217" s="12" t="str">
        <f t="shared" si="516"/>
        <v/>
      </c>
      <c r="BB1217" s="12"/>
      <c r="BC1217" s="12"/>
      <c r="BD1217" s="13" t="str">
        <f t="shared" si="533"/>
        <v/>
      </c>
      <c r="BE1217" s="14" t="str">
        <f t="shared" si="534"/>
        <v/>
      </c>
    </row>
    <row r="1218" spans="5:57" x14ac:dyDescent="0.25">
      <c r="E1218" s="9" t="str">
        <f t="shared" si="508"/>
        <v/>
      </c>
      <c r="F1218" s="9"/>
      <c r="G1218" s="9"/>
      <c r="H1218" s="10" t="str">
        <f t="shared" si="517"/>
        <v/>
      </c>
      <c r="I1218" s="15" t="str">
        <f t="shared" si="518"/>
        <v/>
      </c>
      <c r="K1218" s="9" t="str">
        <f t="shared" si="509"/>
        <v/>
      </c>
      <c r="L1218" s="9"/>
      <c r="M1218" s="9"/>
      <c r="N1218" s="10" t="str">
        <f t="shared" si="519"/>
        <v/>
      </c>
      <c r="O1218" s="11" t="str">
        <f t="shared" si="520"/>
        <v/>
      </c>
      <c r="Q1218" s="9" t="str">
        <f t="shared" si="510"/>
        <v/>
      </c>
      <c r="R1218" s="9"/>
      <c r="S1218" s="9"/>
      <c r="T1218" s="10" t="str">
        <f t="shared" si="521"/>
        <v/>
      </c>
      <c r="U1218" s="11" t="str">
        <f t="shared" si="522"/>
        <v/>
      </c>
      <c r="W1218" s="9" t="str">
        <f t="shared" si="511"/>
        <v/>
      </c>
      <c r="X1218" s="9"/>
      <c r="Y1218" s="9"/>
      <c r="Z1218" s="10" t="str">
        <f t="shared" si="523"/>
        <v/>
      </c>
      <c r="AA1218" s="11" t="str">
        <f t="shared" si="524"/>
        <v/>
      </c>
      <c r="AC1218" s="9" t="str">
        <f t="shared" si="512"/>
        <v/>
      </c>
      <c r="AD1218" s="9"/>
      <c r="AE1218" s="9"/>
      <c r="AF1218" s="10" t="str">
        <f t="shared" si="525"/>
        <v/>
      </c>
      <c r="AG1218" s="11" t="str">
        <f t="shared" si="526"/>
        <v/>
      </c>
      <c r="AI1218" s="9" t="str">
        <f t="shared" si="513"/>
        <v/>
      </c>
      <c r="AJ1218" s="9"/>
      <c r="AK1218" s="9"/>
      <c r="AL1218" s="10" t="str">
        <f t="shared" si="527"/>
        <v/>
      </c>
      <c r="AM1218" s="11" t="str">
        <f t="shared" si="528"/>
        <v/>
      </c>
      <c r="AO1218" s="9" t="str">
        <f t="shared" si="514"/>
        <v/>
      </c>
      <c r="AP1218" s="9"/>
      <c r="AQ1218" s="9"/>
      <c r="AR1218" s="10" t="str">
        <f t="shared" si="529"/>
        <v/>
      </c>
      <c r="AS1218" s="11" t="str">
        <f t="shared" si="530"/>
        <v/>
      </c>
      <c r="AU1218" s="9" t="str">
        <f t="shared" si="515"/>
        <v/>
      </c>
      <c r="AV1218" s="9"/>
      <c r="AW1218" s="9"/>
      <c r="AX1218" s="10" t="str">
        <f t="shared" si="531"/>
        <v/>
      </c>
      <c r="AY1218" s="11" t="str">
        <f t="shared" si="532"/>
        <v/>
      </c>
      <c r="BA1218" s="12" t="str">
        <f t="shared" si="516"/>
        <v/>
      </c>
      <c r="BB1218" s="12"/>
      <c r="BC1218" s="12"/>
      <c r="BD1218" s="13" t="str">
        <f t="shared" si="533"/>
        <v/>
      </c>
      <c r="BE1218" s="14" t="str">
        <f t="shared" si="534"/>
        <v/>
      </c>
    </row>
    <row r="1219" spans="5:57" x14ac:dyDescent="0.25">
      <c r="E1219" s="9" t="str">
        <f t="shared" ref="E1219:E1282" si="537">IF(F1219&lt;&gt;"","TOTS3","")</f>
        <v/>
      </c>
      <c r="F1219" s="9"/>
      <c r="G1219" s="9"/>
      <c r="H1219" s="10" t="str">
        <f t="shared" si="517"/>
        <v/>
      </c>
      <c r="I1219" s="15" t="str">
        <f t="shared" si="518"/>
        <v/>
      </c>
      <c r="K1219" s="9" t="str">
        <f t="shared" ref="K1219:K1282" si="538">IF(L1219&lt;&gt;"","RAIZ4","")</f>
        <v/>
      </c>
      <c r="L1219" s="9"/>
      <c r="M1219" s="9"/>
      <c r="N1219" s="10" t="str">
        <f t="shared" si="519"/>
        <v/>
      </c>
      <c r="O1219" s="11" t="str">
        <f t="shared" si="520"/>
        <v/>
      </c>
      <c r="Q1219" s="9" t="str">
        <f t="shared" ref="Q1219:Q1282" si="539">IF(R1219&lt;&gt;"","ITSA4","")</f>
        <v/>
      </c>
      <c r="R1219" s="9"/>
      <c r="S1219" s="9"/>
      <c r="T1219" s="10" t="str">
        <f t="shared" si="521"/>
        <v/>
      </c>
      <c r="U1219" s="11" t="str">
        <f t="shared" si="522"/>
        <v/>
      </c>
      <c r="W1219" s="9" t="str">
        <f t="shared" ref="W1219:W1282" si="540">IF(X1219&lt;&gt;"","CPLE6","")</f>
        <v/>
      </c>
      <c r="X1219" s="9"/>
      <c r="Y1219" s="9"/>
      <c r="Z1219" s="10" t="str">
        <f t="shared" si="523"/>
        <v/>
      </c>
      <c r="AA1219" s="11" t="str">
        <f t="shared" si="524"/>
        <v/>
      </c>
      <c r="AC1219" s="9" t="str">
        <f t="shared" ref="AC1219:AC1282" si="541">IF(AD1219&lt;&gt;"","SAPR4","")</f>
        <v/>
      </c>
      <c r="AD1219" s="9"/>
      <c r="AE1219" s="9"/>
      <c r="AF1219" s="10" t="str">
        <f t="shared" si="525"/>
        <v/>
      </c>
      <c r="AG1219" s="11" t="str">
        <f t="shared" si="526"/>
        <v/>
      </c>
      <c r="AI1219" s="9" t="str">
        <f t="shared" ref="AI1219:AI1282" si="542">IF(AJ1219&lt;&gt;"","ECOR3","")</f>
        <v/>
      </c>
      <c r="AJ1219" s="9"/>
      <c r="AK1219" s="9"/>
      <c r="AL1219" s="10" t="str">
        <f t="shared" si="527"/>
        <v/>
      </c>
      <c r="AM1219" s="11" t="str">
        <f t="shared" si="528"/>
        <v/>
      </c>
      <c r="AO1219" s="9" t="str">
        <f t="shared" ref="AO1219:AO1282" si="543">IF(AP1219&lt;&gt;"","MGLU3","")</f>
        <v/>
      </c>
      <c r="AP1219" s="9"/>
      <c r="AQ1219" s="9"/>
      <c r="AR1219" s="10" t="str">
        <f t="shared" si="529"/>
        <v/>
      </c>
      <c r="AS1219" s="11" t="str">
        <f t="shared" si="530"/>
        <v/>
      </c>
      <c r="AU1219" s="9" t="str">
        <f t="shared" ref="AU1219:AU1282" si="544">IF(AV1219&lt;&gt;"","VALE3","")</f>
        <v/>
      </c>
      <c r="AV1219" s="9"/>
      <c r="AW1219" s="9"/>
      <c r="AX1219" s="10" t="str">
        <f t="shared" si="531"/>
        <v/>
      </c>
      <c r="AY1219" s="11" t="str">
        <f t="shared" si="532"/>
        <v/>
      </c>
      <c r="BA1219" s="12" t="str">
        <f t="shared" ref="BA1219:BA1282" si="545">IF(BB1219&lt;&gt;"","ABEV3","")</f>
        <v/>
      </c>
      <c r="BB1219" s="12"/>
      <c r="BC1219" s="12"/>
      <c r="BD1219" s="13" t="str">
        <f t="shared" si="533"/>
        <v/>
      </c>
      <c r="BE1219" s="14" t="str">
        <f t="shared" si="534"/>
        <v/>
      </c>
    </row>
    <row r="1220" spans="5:57" x14ac:dyDescent="0.25">
      <c r="E1220" s="9" t="str">
        <f t="shared" si="537"/>
        <v/>
      </c>
      <c r="F1220" s="9"/>
      <c r="G1220" s="9"/>
      <c r="H1220" s="10" t="str">
        <f t="shared" ref="H1220:H1283" si="546">IF(G1220&lt;&gt;"",G1220/G1219-1,"")</f>
        <v/>
      </c>
      <c r="I1220" s="15" t="str">
        <f t="shared" ref="I1220:I1283" si="547">IF(H1220&lt;&gt;"",I1219*(H1220+1),"")</f>
        <v/>
      </c>
      <c r="K1220" s="9" t="str">
        <f t="shared" si="538"/>
        <v/>
      </c>
      <c r="L1220" s="9"/>
      <c r="M1220" s="9"/>
      <c r="N1220" s="10" t="str">
        <f t="shared" ref="N1220:N1283" si="548">IF(M1220&lt;&gt;"",M1220/M1219 - 1,"")</f>
        <v/>
      </c>
      <c r="O1220" s="11" t="str">
        <f t="shared" ref="O1220:O1283" si="549">IF(N1220&lt;&gt;"",O1219*(N1220+1),"")</f>
        <v/>
      </c>
      <c r="Q1220" s="9" t="str">
        <f t="shared" si="539"/>
        <v/>
      </c>
      <c r="R1220" s="9"/>
      <c r="S1220" s="9"/>
      <c r="T1220" s="10" t="str">
        <f t="shared" ref="T1220:T1283" si="550">IF(S1220&lt;&gt;"",S1220/S1219-1,"")</f>
        <v/>
      </c>
      <c r="U1220" s="11" t="str">
        <f t="shared" ref="U1220:U1283" si="551">IF(T1220&lt;&gt;"",U1219*(T1220+1),"")</f>
        <v/>
      </c>
      <c r="W1220" s="9" t="str">
        <f t="shared" si="540"/>
        <v/>
      </c>
      <c r="X1220" s="9"/>
      <c r="Y1220" s="9"/>
      <c r="Z1220" s="10" t="str">
        <f t="shared" ref="Z1220:Z1283" si="552">IF(Y1220&lt;&gt;"",Y1220/Y1219-1,"")</f>
        <v/>
      </c>
      <c r="AA1220" s="11" t="str">
        <f t="shared" ref="AA1220:AA1283" si="553">IF(Z1220&lt;&gt;"",AA1219*(Z1220+1),"")</f>
        <v/>
      </c>
      <c r="AC1220" s="9" t="str">
        <f t="shared" si="541"/>
        <v/>
      </c>
      <c r="AD1220" s="9"/>
      <c r="AE1220" s="9"/>
      <c r="AF1220" s="10" t="str">
        <f t="shared" ref="AF1220:AF1283" si="554">IF(AE1220&lt;&gt;"",AE1220/AE1219-1,"")</f>
        <v/>
      </c>
      <c r="AG1220" s="11" t="str">
        <f t="shared" ref="AG1220:AG1283" si="555">IF(AE1220&lt;&gt;"",AG1219*(AF1220+1),"")</f>
        <v/>
      </c>
      <c r="AI1220" s="9" t="str">
        <f t="shared" si="542"/>
        <v/>
      </c>
      <c r="AJ1220" s="9"/>
      <c r="AK1220" s="9"/>
      <c r="AL1220" s="10" t="str">
        <f t="shared" ref="AL1220:AL1283" si="556">IF(AK1220&lt;&gt;"",AK1220/AK1219-1,"")</f>
        <v/>
      </c>
      <c r="AM1220" s="11" t="str">
        <f t="shared" ref="AM1220:AM1283" si="557">IF(AK1220&lt;&gt;"",AM1219*(AL1220+1),"")</f>
        <v/>
      </c>
      <c r="AO1220" s="9" t="str">
        <f t="shared" si="543"/>
        <v/>
      </c>
      <c r="AP1220" s="9"/>
      <c r="AQ1220" s="9"/>
      <c r="AR1220" s="10" t="str">
        <f t="shared" ref="AR1220:AR1283" si="558">IF(AQ1220&lt;&gt;"",AQ1220/AQ1219-1,"")</f>
        <v/>
      </c>
      <c r="AS1220" s="11" t="str">
        <f t="shared" ref="AS1220:AS1283" si="559">IF(AQ1220&lt;&gt;"",AS1219*(AR1220+1),"")</f>
        <v/>
      </c>
      <c r="AU1220" s="9" t="str">
        <f t="shared" si="544"/>
        <v/>
      </c>
      <c r="AV1220" s="9"/>
      <c r="AW1220" s="9"/>
      <c r="AX1220" s="10" t="str">
        <f t="shared" ref="AX1220:AX1283" si="560">IF(AW1220&lt;&gt;"",AW1220/AW1219-1,"")</f>
        <v/>
      </c>
      <c r="AY1220" s="11" t="str">
        <f t="shared" ref="AY1220:AY1283" si="561">IF(AX1220&lt;&gt;"",AY1219*(AX1220+1),"")</f>
        <v/>
      </c>
      <c r="BA1220" s="12" t="str">
        <f t="shared" si="545"/>
        <v/>
      </c>
      <c r="BB1220" s="12"/>
      <c r="BC1220" s="12"/>
      <c r="BD1220" s="13" t="str">
        <f t="shared" ref="BD1220:BD1283" si="562">IF(BC1220&lt;&gt;"",BC1220/BC1219-1,"")</f>
        <v/>
      </c>
      <c r="BE1220" s="14" t="str">
        <f t="shared" ref="BE1220:BE1283" si="563">IF(BC1220&lt;&gt;"",BE1219*(BD1220+1),"")</f>
        <v/>
      </c>
    </row>
    <row r="1221" spans="5:57" x14ac:dyDescent="0.25">
      <c r="E1221" s="9" t="str">
        <f t="shared" si="537"/>
        <v/>
      </c>
      <c r="F1221" s="9"/>
      <c r="G1221" s="9"/>
      <c r="H1221" s="10" t="str">
        <f t="shared" si="546"/>
        <v/>
      </c>
      <c r="I1221" s="15" t="str">
        <f t="shared" si="547"/>
        <v/>
      </c>
      <c r="K1221" s="9" t="str">
        <f t="shared" si="538"/>
        <v/>
      </c>
      <c r="L1221" s="9"/>
      <c r="M1221" s="9"/>
      <c r="N1221" s="10" t="str">
        <f t="shared" si="548"/>
        <v/>
      </c>
      <c r="O1221" s="11" t="str">
        <f t="shared" si="549"/>
        <v/>
      </c>
      <c r="Q1221" s="9" t="str">
        <f t="shared" si="539"/>
        <v/>
      </c>
      <c r="R1221" s="9"/>
      <c r="S1221" s="9"/>
      <c r="T1221" s="10" t="str">
        <f t="shared" si="550"/>
        <v/>
      </c>
      <c r="U1221" s="11" t="str">
        <f t="shared" si="551"/>
        <v/>
      </c>
      <c r="W1221" s="9" t="str">
        <f t="shared" si="540"/>
        <v/>
      </c>
      <c r="X1221" s="9"/>
      <c r="Y1221" s="9"/>
      <c r="Z1221" s="10" t="str">
        <f t="shared" si="552"/>
        <v/>
      </c>
      <c r="AA1221" s="11" t="str">
        <f t="shared" si="553"/>
        <v/>
      </c>
      <c r="AC1221" s="9" t="str">
        <f t="shared" si="541"/>
        <v/>
      </c>
      <c r="AD1221" s="9"/>
      <c r="AE1221" s="9"/>
      <c r="AF1221" s="10" t="str">
        <f t="shared" si="554"/>
        <v/>
      </c>
      <c r="AG1221" s="11" t="str">
        <f t="shared" si="555"/>
        <v/>
      </c>
      <c r="AI1221" s="9" t="str">
        <f t="shared" si="542"/>
        <v/>
      </c>
      <c r="AJ1221" s="9"/>
      <c r="AK1221" s="9"/>
      <c r="AL1221" s="10" t="str">
        <f t="shared" si="556"/>
        <v/>
      </c>
      <c r="AM1221" s="11" t="str">
        <f t="shared" si="557"/>
        <v/>
      </c>
      <c r="AO1221" s="9" t="str">
        <f t="shared" si="543"/>
        <v/>
      </c>
      <c r="AP1221" s="9"/>
      <c r="AQ1221" s="9"/>
      <c r="AR1221" s="10" t="str">
        <f t="shared" si="558"/>
        <v/>
      </c>
      <c r="AS1221" s="11" t="str">
        <f t="shared" si="559"/>
        <v/>
      </c>
      <c r="AU1221" s="9" t="str">
        <f t="shared" si="544"/>
        <v/>
      </c>
      <c r="AV1221" s="9"/>
      <c r="AW1221" s="9"/>
      <c r="AX1221" s="10" t="str">
        <f t="shared" si="560"/>
        <v/>
      </c>
      <c r="AY1221" s="11" t="str">
        <f t="shared" si="561"/>
        <v/>
      </c>
      <c r="BA1221" s="12" t="str">
        <f t="shared" si="545"/>
        <v/>
      </c>
      <c r="BB1221" s="12"/>
      <c r="BC1221" s="12"/>
      <c r="BD1221" s="13" t="str">
        <f t="shared" si="562"/>
        <v/>
      </c>
      <c r="BE1221" s="14" t="str">
        <f t="shared" si="563"/>
        <v/>
      </c>
    </row>
    <row r="1222" spans="5:57" x14ac:dyDescent="0.25">
      <c r="E1222" s="9" t="str">
        <f t="shared" si="537"/>
        <v/>
      </c>
      <c r="F1222" s="9"/>
      <c r="G1222" s="9"/>
      <c r="H1222" s="10" t="str">
        <f t="shared" si="546"/>
        <v/>
      </c>
      <c r="I1222" s="15" t="str">
        <f t="shared" si="547"/>
        <v/>
      </c>
      <c r="K1222" s="9" t="str">
        <f t="shared" si="538"/>
        <v/>
      </c>
      <c r="L1222" s="9"/>
      <c r="M1222" s="9"/>
      <c r="N1222" s="10" t="str">
        <f t="shared" si="548"/>
        <v/>
      </c>
      <c r="O1222" s="11" t="str">
        <f t="shared" si="549"/>
        <v/>
      </c>
      <c r="Q1222" s="9" t="str">
        <f t="shared" si="539"/>
        <v/>
      </c>
      <c r="R1222" s="9"/>
      <c r="S1222" s="9"/>
      <c r="T1222" s="10" t="str">
        <f t="shared" si="550"/>
        <v/>
      </c>
      <c r="U1222" s="11" t="str">
        <f t="shared" si="551"/>
        <v/>
      </c>
      <c r="W1222" s="9" t="str">
        <f t="shared" si="540"/>
        <v/>
      </c>
      <c r="X1222" s="9"/>
      <c r="Y1222" s="9"/>
      <c r="Z1222" s="10" t="str">
        <f t="shared" si="552"/>
        <v/>
      </c>
      <c r="AA1222" s="11" t="str">
        <f t="shared" si="553"/>
        <v/>
      </c>
      <c r="AC1222" s="9" t="str">
        <f t="shared" si="541"/>
        <v/>
      </c>
      <c r="AD1222" s="9"/>
      <c r="AE1222" s="9"/>
      <c r="AF1222" s="10" t="str">
        <f t="shared" si="554"/>
        <v/>
      </c>
      <c r="AG1222" s="11" t="str">
        <f t="shared" si="555"/>
        <v/>
      </c>
      <c r="AI1222" s="9" t="str">
        <f t="shared" si="542"/>
        <v/>
      </c>
      <c r="AJ1222" s="9"/>
      <c r="AK1222" s="9"/>
      <c r="AL1222" s="10" t="str">
        <f t="shared" si="556"/>
        <v/>
      </c>
      <c r="AM1222" s="11" t="str">
        <f t="shared" si="557"/>
        <v/>
      </c>
      <c r="AO1222" s="9" t="str">
        <f t="shared" si="543"/>
        <v/>
      </c>
      <c r="AP1222" s="9"/>
      <c r="AQ1222" s="9"/>
      <c r="AR1222" s="10" t="str">
        <f t="shared" si="558"/>
        <v/>
      </c>
      <c r="AS1222" s="11" t="str">
        <f t="shared" si="559"/>
        <v/>
      </c>
      <c r="AU1222" s="9" t="str">
        <f t="shared" si="544"/>
        <v/>
      </c>
      <c r="AV1222" s="9"/>
      <c r="AW1222" s="9"/>
      <c r="AX1222" s="10" t="str">
        <f t="shared" si="560"/>
        <v/>
      </c>
      <c r="AY1222" s="11" t="str">
        <f t="shared" si="561"/>
        <v/>
      </c>
      <c r="BA1222" s="12" t="str">
        <f t="shared" si="545"/>
        <v/>
      </c>
      <c r="BB1222" s="12"/>
      <c r="BC1222" s="12"/>
      <c r="BD1222" s="13" t="str">
        <f t="shared" si="562"/>
        <v/>
      </c>
      <c r="BE1222" s="14" t="str">
        <f t="shared" si="563"/>
        <v/>
      </c>
    </row>
    <row r="1223" spans="5:57" x14ac:dyDescent="0.25">
      <c r="E1223" s="9" t="str">
        <f t="shared" si="537"/>
        <v/>
      </c>
      <c r="F1223" s="9"/>
      <c r="G1223" s="9"/>
      <c r="H1223" s="10" t="str">
        <f t="shared" si="546"/>
        <v/>
      </c>
      <c r="I1223" s="15" t="str">
        <f t="shared" si="547"/>
        <v/>
      </c>
      <c r="K1223" s="9" t="str">
        <f t="shared" si="538"/>
        <v/>
      </c>
      <c r="L1223" s="9"/>
      <c r="M1223" s="9"/>
      <c r="N1223" s="10" t="str">
        <f t="shared" si="548"/>
        <v/>
      </c>
      <c r="O1223" s="11" t="str">
        <f t="shared" si="549"/>
        <v/>
      </c>
      <c r="Q1223" s="9" t="str">
        <f t="shared" si="539"/>
        <v/>
      </c>
      <c r="R1223" s="9"/>
      <c r="S1223" s="9"/>
      <c r="T1223" s="10" t="str">
        <f t="shared" si="550"/>
        <v/>
      </c>
      <c r="U1223" s="11" t="str">
        <f t="shared" si="551"/>
        <v/>
      </c>
      <c r="W1223" s="9" t="str">
        <f t="shared" si="540"/>
        <v/>
      </c>
      <c r="X1223" s="9"/>
      <c r="Y1223" s="9"/>
      <c r="Z1223" s="10" t="str">
        <f t="shared" si="552"/>
        <v/>
      </c>
      <c r="AA1223" s="11" t="str">
        <f t="shared" si="553"/>
        <v/>
      </c>
      <c r="AC1223" s="9" t="str">
        <f t="shared" si="541"/>
        <v/>
      </c>
      <c r="AD1223" s="9"/>
      <c r="AE1223" s="9"/>
      <c r="AF1223" s="10" t="str">
        <f t="shared" si="554"/>
        <v/>
      </c>
      <c r="AG1223" s="11" t="str">
        <f t="shared" si="555"/>
        <v/>
      </c>
      <c r="AI1223" s="9" t="str">
        <f t="shared" si="542"/>
        <v/>
      </c>
      <c r="AJ1223" s="9"/>
      <c r="AK1223" s="9"/>
      <c r="AL1223" s="10" t="str">
        <f t="shared" si="556"/>
        <v/>
      </c>
      <c r="AM1223" s="11" t="str">
        <f t="shared" si="557"/>
        <v/>
      </c>
      <c r="AO1223" s="9" t="str">
        <f t="shared" si="543"/>
        <v/>
      </c>
      <c r="AP1223" s="9"/>
      <c r="AQ1223" s="9"/>
      <c r="AR1223" s="10" t="str">
        <f t="shared" si="558"/>
        <v/>
      </c>
      <c r="AS1223" s="11" t="str">
        <f t="shared" si="559"/>
        <v/>
      </c>
      <c r="AU1223" s="9" t="str">
        <f t="shared" si="544"/>
        <v/>
      </c>
      <c r="AV1223" s="9"/>
      <c r="AW1223" s="9"/>
      <c r="AX1223" s="10" t="str">
        <f t="shared" si="560"/>
        <v/>
      </c>
      <c r="AY1223" s="11" t="str">
        <f t="shared" si="561"/>
        <v/>
      </c>
      <c r="BA1223" s="12" t="str">
        <f t="shared" si="545"/>
        <v/>
      </c>
      <c r="BB1223" s="12"/>
      <c r="BC1223" s="12"/>
      <c r="BD1223" s="13" t="str">
        <f t="shared" si="562"/>
        <v/>
      </c>
      <c r="BE1223" s="14" t="str">
        <f t="shared" si="563"/>
        <v/>
      </c>
    </row>
    <row r="1224" spans="5:57" x14ac:dyDescent="0.25">
      <c r="E1224" s="9" t="str">
        <f t="shared" si="537"/>
        <v/>
      </c>
      <c r="F1224" s="9"/>
      <c r="G1224" s="9"/>
      <c r="H1224" s="10" t="str">
        <f t="shared" si="546"/>
        <v/>
      </c>
      <c r="I1224" s="15" t="str">
        <f t="shared" si="547"/>
        <v/>
      </c>
      <c r="K1224" s="9" t="str">
        <f t="shared" si="538"/>
        <v/>
      </c>
      <c r="L1224" s="9"/>
      <c r="M1224" s="9"/>
      <c r="N1224" s="10" t="str">
        <f t="shared" si="548"/>
        <v/>
      </c>
      <c r="O1224" s="11" t="str">
        <f t="shared" si="549"/>
        <v/>
      </c>
      <c r="Q1224" s="9" t="str">
        <f t="shared" si="539"/>
        <v/>
      </c>
      <c r="R1224" s="9"/>
      <c r="S1224" s="9"/>
      <c r="T1224" s="10" t="str">
        <f t="shared" si="550"/>
        <v/>
      </c>
      <c r="U1224" s="11" t="str">
        <f t="shared" si="551"/>
        <v/>
      </c>
      <c r="W1224" s="9" t="str">
        <f t="shared" si="540"/>
        <v/>
      </c>
      <c r="X1224" s="9"/>
      <c r="Y1224" s="9"/>
      <c r="Z1224" s="10" t="str">
        <f t="shared" si="552"/>
        <v/>
      </c>
      <c r="AA1224" s="11" t="str">
        <f t="shared" si="553"/>
        <v/>
      </c>
      <c r="AC1224" s="9" t="str">
        <f t="shared" si="541"/>
        <v/>
      </c>
      <c r="AD1224" s="9"/>
      <c r="AE1224" s="9"/>
      <c r="AF1224" s="10" t="str">
        <f t="shared" si="554"/>
        <v/>
      </c>
      <c r="AG1224" s="11" t="str">
        <f t="shared" si="555"/>
        <v/>
      </c>
      <c r="AI1224" s="9" t="str">
        <f t="shared" si="542"/>
        <v/>
      </c>
      <c r="AJ1224" s="9"/>
      <c r="AK1224" s="9"/>
      <c r="AL1224" s="10" t="str">
        <f t="shared" si="556"/>
        <v/>
      </c>
      <c r="AM1224" s="11" t="str">
        <f t="shared" si="557"/>
        <v/>
      </c>
      <c r="AO1224" s="9" t="str">
        <f t="shared" si="543"/>
        <v/>
      </c>
      <c r="AP1224" s="9"/>
      <c r="AQ1224" s="9"/>
      <c r="AR1224" s="10" t="str">
        <f t="shared" si="558"/>
        <v/>
      </c>
      <c r="AS1224" s="11" t="str">
        <f t="shared" si="559"/>
        <v/>
      </c>
      <c r="AU1224" s="9" t="str">
        <f t="shared" si="544"/>
        <v/>
      </c>
      <c r="AV1224" s="9"/>
      <c r="AW1224" s="9"/>
      <c r="AX1224" s="10" t="str">
        <f t="shared" si="560"/>
        <v/>
      </c>
      <c r="AY1224" s="11" t="str">
        <f t="shared" si="561"/>
        <v/>
      </c>
      <c r="BA1224" s="12" t="str">
        <f t="shared" si="545"/>
        <v/>
      </c>
      <c r="BB1224" s="12"/>
      <c r="BC1224" s="12"/>
      <c r="BD1224" s="13" t="str">
        <f t="shared" si="562"/>
        <v/>
      </c>
      <c r="BE1224" s="14" t="str">
        <f t="shared" si="563"/>
        <v/>
      </c>
    </row>
    <row r="1225" spans="5:57" x14ac:dyDescent="0.25">
      <c r="E1225" s="9" t="str">
        <f t="shared" si="537"/>
        <v/>
      </c>
      <c r="F1225" s="9"/>
      <c r="G1225" s="9"/>
      <c r="H1225" s="10" t="str">
        <f t="shared" si="546"/>
        <v/>
      </c>
      <c r="I1225" s="15" t="str">
        <f t="shared" si="547"/>
        <v/>
      </c>
      <c r="K1225" s="9" t="str">
        <f t="shared" si="538"/>
        <v/>
      </c>
      <c r="L1225" s="9"/>
      <c r="M1225" s="9"/>
      <c r="N1225" s="10" t="str">
        <f t="shared" si="548"/>
        <v/>
      </c>
      <c r="O1225" s="11" t="str">
        <f t="shared" si="549"/>
        <v/>
      </c>
      <c r="Q1225" s="9" t="str">
        <f t="shared" si="539"/>
        <v/>
      </c>
      <c r="R1225" s="9"/>
      <c r="S1225" s="9"/>
      <c r="T1225" s="10" t="str">
        <f t="shared" si="550"/>
        <v/>
      </c>
      <c r="U1225" s="11" t="str">
        <f t="shared" si="551"/>
        <v/>
      </c>
      <c r="W1225" s="9" t="str">
        <f t="shared" si="540"/>
        <v/>
      </c>
      <c r="X1225" s="9"/>
      <c r="Y1225" s="9"/>
      <c r="Z1225" s="10" t="str">
        <f t="shared" si="552"/>
        <v/>
      </c>
      <c r="AA1225" s="11" t="str">
        <f t="shared" si="553"/>
        <v/>
      </c>
      <c r="AC1225" s="9" t="str">
        <f t="shared" si="541"/>
        <v/>
      </c>
      <c r="AD1225" s="9"/>
      <c r="AE1225" s="9"/>
      <c r="AF1225" s="10" t="str">
        <f t="shared" si="554"/>
        <v/>
      </c>
      <c r="AG1225" s="11" t="str">
        <f t="shared" si="555"/>
        <v/>
      </c>
      <c r="AI1225" s="9" t="str">
        <f t="shared" si="542"/>
        <v/>
      </c>
      <c r="AJ1225" s="9"/>
      <c r="AK1225" s="9"/>
      <c r="AL1225" s="10" t="str">
        <f t="shared" si="556"/>
        <v/>
      </c>
      <c r="AM1225" s="11" t="str">
        <f t="shared" si="557"/>
        <v/>
      </c>
      <c r="AO1225" s="9" t="str">
        <f t="shared" si="543"/>
        <v/>
      </c>
      <c r="AP1225" s="9"/>
      <c r="AQ1225" s="9"/>
      <c r="AR1225" s="10" t="str">
        <f t="shared" si="558"/>
        <v/>
      </c>
      <c r="AS1225" s="11" t="str">
        <f t="shared" si="559"/>
        <v/>
      </c>
      <c r="AU1225" s="9" t="str">
        <f t="shared" si="544"/>
        <v/>
      </c>
      <c r="AV1225" s="9"/>
      <c r="AW1225" s="9"/>
      <c r="AX1225" s="10" t="str">
        <f t="shared" si="560"/>
        <v/>
      </c>
      <c r="AY1225" s="11" t="str">
        <f t="shared" si="561"/>
        <v/>
      </c>
      <c r="BA1225" s="12" t="str">
        <f t="shared" si="545"/>
        <v/>
      </c>
      <c r="BB1225" s="12"/>
      <c r="BC1225" s="12"/>
      <c r="BD1225" s="13" t="str">
        <f t="shared" si="562"/>
        <v/>
      </c>
      <c r="BE1225" s="14" t="str">
        <f t="shared" si="563"/>
        <v/>
      </c>
    </row>
    <row r="1226" spans="5:57" x14ac:dyDescent="0.25">
      <c r="E1226" s="9" t="str">
        <f t="shared" si="537"/>
        <v/>
      </c>
      <c r="F1226" s="9"/>
      <c r="G1226" s="9"/>
      <c r="H1226" s="10" t="str">
        <f t="shared" si="546"/>
        <v/>
      </c>
      <c r="I1226" s="15" t="str">
        <f t="shared" si="547"/>
        <v/>
      </c>
      <c r="K1226" s="9" t="str">
        <f t="shared" si="538"/>
        <v/>
      </c>
      <c r="L1226" s="9"/>
      <c r="M1226" s="9"/>
      <c r="N1226" s="10" t="str">
        <f t="shared" si="548"/>
        <v/>
      </c>
      <c r="O1226" s="11" t="str">
        <f t="shared" si="549"/>
        <v/>
      </c>
      <c r="Q1226" s="9" t="str">
        <f t="shared" si="539"/>
        <v/>
      </c>
      <c r="R1226" s="9"/>
      <c r="S1226" s="9"/>
      <c r="T1226" s="10" t="str">
        <f t="shared" si="550"/>
        <v/>
      </c>
      <c r="U1226" s="11" t="str">
        <f t="shared" si="551"/>
        <v/>
      </c>
      <c r="W1226" s="9" t="str">
        <f t="shared" si="540"/>
        <v/>
      </c>
      <c r="X1226" s="9"/>
      <c r="Y1226" s="9"/>
      <c r="Z1226" s="10" t="str">
        <f t="shared" si="552"/>
        <v/>
      </c>
      <c r="AA1226" s="11" t="str">
        <f t="shared" si="553"/>
        <v/>
      </c>
      <c r="AC1226" s="9" t="str">
        <f t="shared" si="541"/>
        <v/>
      </c>
      <c r="AD1226" s="9"/>
      <c r="AE1226" s="9"/>
      <c r="AF1226" s="10" t="str">
        <f t="shared" si="554"/>
        <v/>
      </c>
      <c r="AG1226" s="11" t="str">
        <f t="shared" si="555"/>
        <v/>
      </c>
      <c r="AI1226" s="9" t="str">
        <f t="shared" si="542"/>
        <v/>
      </c>
      <c r="AJ1226" s="9"/>
      <c r="AK1226" s="9"/>
      <c r="AL1226" s="10" t="str">
        <f t="shared" si="556"/>
        <v/>
      </c>
      <c r="AM1226" s="11" t="str">
        <f t="shared" si="557"/>
        <v/>
      </c>
      <c r="AO1226" s="9" t="str">
        <f t="shared" si="543"/>
        <v/>
      </c>
      <c r="AP1226" s="9"/>
      <c r="AQ1226" s="9"/>
      <c r="AR1226" s="10" t="str">
        <f t="shared" si="558"/>
        <v/>
      </c>
      <c r="AS1226" s="11" t="str">
        <f t="shared" si="559"/>
        <v/>
      </c>
      <c r="AU1226" s="9" t="str">
        <f t="shared" si="544"/>
        <v/>
      </c>
      <c r="AV1226" s="9"/>
      <c r="AW1226" s="9"/>
      <c r="AX1226" s="10" t="str">
        <f t="shared" si="560"/>
        <v/>
      </c>
      <c r="AY1226" s="11" t="str">
        <f t="shared" si="561"/>
        <v/>
      </c>
      <c r="BA1226" s="12" t="str">
        <f t="shared" si="545"/>
        <v/>
      </c>
      <c r="BB1226" s="12"/>
      <c r="BC1226" s="12"/>
      <c r="BD1226" s="13" t="str">
        <f t="shared" si="562"/>
        <v/>
      </c>
      <c r="BE1226" s="14" t="str">
        <f t="shared" si="563"/>
        <v/>
      </c>
    </row>
    <row r="1227" spans="5:57" x14ac:dyDescent="0.25">
      <c r="E1227" s="9" t="str">
        <f t="shared" si="537"/>
        <v/>
      </c>
      <c r="F1227" s="9"/>
      <c r="G1227" s="9"/>
      <c r="H1227" s="10" t="str">
        <f t="shared" si="546"/>
        <v/>
      </c>
      <c r="I1227" s="15" t="str">
        <f t="shared" si="547"/>
        <v/>
      </c>
      <c r="K1227" s="9" t="str">
        <f t="shared" si="538"/>
        <v/>
      </c>
      <c r="L1227" s="9"/>
      <c r="M1227" s="9"/>
      <c r="N1227" s="10" t="str">
        <f t="shared" si="548"/>
        <v/>
      </c>
      <c r="O1227" s="11" t="str">
        <f t="shared" si="549"/>
        <v/>
      </c>
      <c r="Q1227" s="9" t="str">
        <f t="shared" si="539"/>
        <v/>
      </c>
      <c r="R1227" s="9"/>
      <c r="S1227" s="9"/>
      <c r="T1227" s="10" t="str">
        <f t="shared" si="550"/>
        <v/>
      </c>
      <c r="U1227" s="11" t="str">
        <f t="shared" si="551"/>
        <v/>
      </c>
      <c r="W1227" s="9" t="str">
        <f t="shared" si="540"/>
        <v/>
      </c>
      <c r="X1227" s="9"/>
      <c r="Y1227" s="9"/>
      <c r="Z1227" s="10" t="str">
        <f t="shared" si="552"/>
        <v/>
      </c>
      <c r="AA1227" s="11" t="str">
        <f t="shared" si="553"/>
        <v/>
      </c>
      <c r="AC1227" s="9" t="str">
        <f t="shared" si="541"/>
        <v/>
      </c>
      <c r="AD1227" s="9"/>
      <c r="AE1227" s="9"/>
      <c r="AF1227" s="10" t="str">
        <f t="shared" si="554"/>
        <v/>
      </c>
      <c r="AG1227" s="11" t="str">
        <f t="shared" si="555"/>
        <v/>
      </c>
      <c r="AI1227" s="9" t="str">
        <f t="shared" si="542"/>
        <v/>
      </c>
      <c r="AJ1227" s="9"/>
      <c r="AK1227" s="9"/>
      <c r="AL1227" s="10" t="str">
        <f t="shared" si="556"/>
        <v/>
      </c>
      <c r="AM1227" s="11" t="str">
        <f t="shared" si="557"/>
        <v/>
      </c>
      <c r="AO1227" s="9" t="str">
        <f t="shared" si="543"/>
        <v/>
      </c>
      <c r="AP1227" s="9"/>
      <c r="AQ1227" s="9"/>
      <c r="AR1227" s="10" t="str">
        <f t="shared" si="558"/>
        <v/>
      </c>
      <c r="AS1227" s="11" t="str">
        <f t="shared" si="559"/>
        <v/>
      </c>
      <c r="AU1227" s="9" t="str">
        <f t="shared" si="544"/>
        <v/>
      </c>
      <c r="AV1227" s="9"/>
      <c r="AW1227" s="9"/>
      <c r="AX1227" s="10" t="str">
        <f t="shared" si="560"/>
        <v/>
      </c>
      <c r="AY1227" s="11" t="str">
        <f t="shared" si="561"/>
        <v/>
      </c>
      <c r="BA1227" s="12" t="str">
        <f t="shared" si="545"/>
        <v/>
      </c>
      <c r="BB1227" s="12"/>
      <c r="BC1227" s="12"/>
      <c r="BD1227" s="13" t="str">
        <f t="shared" si="562"/>
        <v/>
      </c>
      <c r="BE1227" s="14" t="str">
        <f t="shared" si="563"/>
        <v/>
      </c>
    </row>
    <row r="1228" spans="5:57" x14ac:dyDescent="0.25">
      <c r="E1228" s="9" t="str">
        <f t="shared" si="537"/>
        <v/>
      </c>
      <c r="F1228" s="9"/>
      <c r="G1228" s="9"/>
      <c r="H1228" s="10" t="str">
        <f t="shared" si="546"/>
        <v/>
      </c>
      <c r="I1228" s="15" t="str">
        <f t="shared" si="547"/>
        <v/>
      </c>
      <c r="K1228" s="9" t="str">
        <f t="shared" si="538"/>
        <v/>
      </c>
      <c r="L1228" s="9"/>
      <c r="M1228" s="9"/>
      <c r="N1228" s="10" t="str">
        <f t="shared" si="548"/>
        <v/>
      </c>
      <c r="O1228" s="11" t="str">
        <f t="shared" si="549"/>
        <v/>
      </c>
      <c r="Q1228" s="9" t="str">
        <f t="shared" si="539"/>
        <v/>
      </c>
      <c r="R1228" s="9"/>
      <c r="S1228" s="9"/>
      <c r="T1228" s="10" t="str">
        <f t="shared" si="550"/>
        <v/>
      </c>
      <c r="U1228" s="11" t="str">
        <f t="shared" si="551"/>
        <v/>
      </c>
      <c r="W1228" s="9" t="str">
        <f t="shared" si="540"/>
        <v/>
      </c>
      <c r="X1228" s="9"/>
      <c r="Y1228" s="9"/>
      <c r="Z1228" s="10" t="str">
        <f t="shared" si="552"/>
        <v/>
      </c>
      <c r="AA1228" s="11" t="str">
        <f t="shared" si="553"/>
        <v/>
      </c>
      <c r="AC1228" s="9" t="str">
        <f t="shared" si="541"/>
        <v/>
      </c>
      <c r="AD1228" s="9"/>
      <c r="AE1228" s="9"/>
      <c r="AF1228" s="10" t="str">
        <f t="shared" si="554"/>
        <v/>
      </c>
      <c r="AG1228" s="11" t="str">
        <f t="shared" si="555"/>
        <v/>
      </c>
      <c r="AI1228" s="9" t="str">
        <f t="shared" si="542"/>
        <v/>
      </c>
      <c r="AJ1228" s="9"/>
      <c r="AK1228" s="9"/>
      <c r="AL1228" s="10" t="str">
        <f t="shared" si="556"/>
        <v/>
      </c>
      <c r="AM1228" s="11" t="str">
        <f t="shared" si="557"/>
        <v/>
      </c>
      <c r="AO1228" s="9" t="str">
        <f t="shared" si="543"/>
        <v/>
      </c>
      <c r="AP1228" s="9"/>
      <c r="AQ1228" s="9"/>
      <c r="AR1228" s="10" t="str">
        <f t="shared" si="558"/>
        <v/>
      </c>
      <c r="AS1228" s="11" t="str">
        <f t="shared" si="559"/>
        <v/>
      </c>
      <c r="AU1228" s="9" t="str">
        <f t="shared" si="544"/>
        <v/>
      </c>
      <c r="AV1228" s="9"/>
      <c r="AW1228" s="9"/>
      <c r="AX1228" s="10" t="str">
        <f t="shared" si="560"/>
        <v/>
      </c>
      <c r="AY1228" s="11" t="str">
        <f t="shared" si="561"/>
        <v/>
      </c>
      <c r="BA1228" s="12" t="str">
        <f t="shared" si="545"/>
        <v/>
      </c>
      <c r="BB1228" s="12"/>
      <c r="BC1228" s="12"/>
      <c r="BD1228" s="13" t="str">
        <f t="shared" si="562"/>
        <v/>
      </c>
      <c r="BE1228" s="14" t="str">
        <f t="shared" si="563"/>
        <v/>
      </c>
    </row>
    <row r="1229" spans="5:57" x14ac:dyDescent="0.25">
      <c r="E1229" s="9" t="str">
        <f t="shared" si="537"/>
        <v/>
      </c>
      <c r="F1229" s="9"/>
      <c r="G1229" s="9"/>
      <c r="H1229" s="10" t="str">
        <f t="shared" si="546"/>
        <v/>
      </c>
      <c r="I1229" s="15" t="str">
        <f t="shared" si="547"/>
        <v/>
      </c>
      <c r="K1229" s="9" t="str">
        <f t="shared" si="538"/>
        <v/>
      </c>
      <c r="L1229" s="9"/>
      <c r="M1229" s="9"/>
      <c r="N1229" s="10" t="str">
        <f t="shared" si="548"/>
        <v/>
      </c>
      <c r="O1229" s="11" t="str">
        <f t="shared" si="549"/>
        <v/>
      </c>
      <c r="Q1229" s="9" t="str">
        <f t="shared" si="539"/>
        <v/>
      </c>
      <c r="R1229" s="9"/>
      <c r="S1229" s="9"/>
      <c r="T1229" s="10" t="str">
        <f t="shared" si="550"/>
        <v/>
      </c>
      <c r="U1229" s="11" t="str">
        <f t="shared" si="551"/>
        <v/>
      </c>
      <c r="W1229" s="9" t="str">
        <f t="shared" si="540"/>
        <v/>
      </c>
      <c r="X1229" s="9"/>
      <c r="Y1229" s="9"/>
      <c r="Z1229" s="10" t="str">
        <f t="shared" si="552"/>
        <v/>
      </c>
      <c r="AA1229" s="11" t="str">
        <f t="shared" si="553"/>
        <v/>
      </c>
      <c r="AC1229" s="9" t="str">
        <f t="shared" si="541"/>
        <v/>
      </c>
      <c r="AD1229" s="9"/>
      <c r="AE1229" s="9"/>
      <c r="AF1229" s="10" t="str">
        <f t="shared" si="554"/>
        <v/>
      </c>
      <c r="AG1229" s="11" t="str">
        <f t="shared" si="555"/>
        <v/>
      </c>
      <c r="AI1229" s="9" t="str">
        <f t="shared" si="542"/>
        <v/>
      </c>
      <c r="AJ1229" s="9"/>
      <c r="AK1229" s="9"/>
      <c r="AL1229" s="10" t="str">
        <f t="shared" si="556"/>
        <v/>
      </c>
      <c r="AM1229" s="11" t="str">
        <f t="shared" si="557"/>
        <v/>
      </c>
      <c r="AO1229" s="9" t="str">
        <f t="shared" si="543"/>
        <v/>
      </c>
      <c r="AP1229" s="9"/>
      <c r="AQ1229" s="9"/>
      <c r="AR1229" s="10" t="str">
        <f t="shared" si="558"/>
        <v/>
      </c>
      <c r="AS1229" s="11" t="str">
        <f t="shared" si="559"/>
        <v/>
      </c>
      <c r="AU1229" s="9" t="str">
        <f t="shared" si="544"/>
        <v/>
      </c>
      <c r="AV1229" s="9"/>
      <c r="AW1229" s="9"/>
      <c r="AX1229" s="10" t="str">
        <f t="shared" si="560"/>
        <v/>
      </c>
      <c r="AY1229" s="11" t="str">
        <f t="shared" si="561"/>
        <v/>
      </c>
      <c r="BA1229" s="12" t="str">
        <f t="shared" si="545"/>
        <v/>
      </c>
      <c r="BB1229" s="12"/>
      <c r="BC1229" s="12"/>
      <c r="BD1229" s="13" t="str">
        <f t="shared" si="562"/>
        <v/>
      </c>
      <c r="BE1229" s="14" t="str">
        <f t="shared" si="563"/>
        <v/>
      </c>
    </row>
    <row r="1230" spans="5:57" x14ac:dyDescent="0.25">
      <c r="E1230" s="9" t="str">
        <f t="shared" si="537"/>
        <v/>
      </c>
      <c r="F1230" s="9"/>
      <c r="G1230" s="9"/>
      <c r="H1230" s="10" t="str">
        <f t="shared" si="546"/>
        <v/>
      </c>
      <c r="I1230" s="15" t="str">
        <f t="shared" si="547"/>
        <v/>
      </c>
      <c r="K1230" s="9" t="str">
        <f t="shared" si="538"/>
        <v/>
      </c>
      <c r="L1230" s="9"/>
      <c r="M1230" s="9"/>
      <c r="N1230" s="10" t="str">
        <f t="shared" si="548"/>
        <v/>
      </c>
      <c r="O1230" s="11" t="str">
        <f t="shared" si="549"/>
        <v/>
      </c>
      <c r="Q1230" s="9" t="str">
        <f t="shared" si="539"/>
        <v/>
      </c>
      <c r="R1230" s="9"/>
      <c r="S1230" s="9"/>
      <c r="T1230" s="10" t="str">
        <f t="shared" si="550"/>
        <v/>
      </c>
      <c r="U1230" s="11" t="str">
        <f t="shared" si="551"/>
        <v/>
      </c>
      <c r="W1230" s="9" t="str">
        <f t="shared" si="540"/>
        <v/>
      </c>
      <c r="X1230" s="9"/>
      <c r="Y1230" s="9"/>
      <c r="Z1230" s="10" t="str">
        <f t="shared" si="552"/>
        <v/>
      </c>
      <c r="AA1230" s="11" t="str">
        <f t="shared" si="553"/>
        <v/>
      </c>
      <c r="AC1230" s="9" t="str">
        <f t="shared" si="541"/>
        <v/>
      </c>
      <c r="AD1230" s="9"/>
      <c r="AE1230" s="9"/>
      <c r="AF1230" s="10" t="str">
        <f t="shared" si="554"/>
        <v/>
      </c>
      <c r="AG1230" s="11" t="str">
        <f t="shared" si="555"/>
        <v/>
      </c>
      <c r="AI1230" s="9" t="str">
        <f t="shared" si="542"/>
        <v/>
      </c>
      <c r="AJ1230" s="9"/>
      <c r="AK1230" s="9"/>
      <c r="AL1230" s="10" t="str">
        <f t="shared" si="556"/>
        <v/>
      </c>
      <c r="AM1230" s="11" t="str">
        <f t="shared" si="557"/>
        <v/>
      </c>
      <c r="AO1230" s="9" t="str">
        <f t="shared" si="543"/>
        <v/>
      </c>
      <c r="AP1230" s="9"/>
      <c r="AQ1230" s="9"/>
      <c r="AR1230" s="10" t="str">
        <f t="shared" si="558"/>
        <v/>
      </c>
      <c r="AS1230" s="11" t="str">
        <f t="shared" si="559"/>
        <v/>
      </c>
      <c r="AU1230" s="9" t="str">
        <f t="shared" si="544"/>
        <v/>
      </c>
      <c r="AV1230" s="9"/>
      <c r="AW1230" s="9"/>
      <c r="AX1230" s="10" t="str">
        <f t="shared" si="560"/>
        <v/>
      </c>
      <c r="AY1230" s="11" t="str">
        <f t="shared" si="561"/>
        <v/>
      </c>
      <c r="BA1230" s="12" t="str">
        <f t="shared" si="545"/>
        <v/>
      </c>
      <c r="BB1230" s="12"/>
      <c r="BC1230" s="12"/>
      <c r="BD1230" s="13" t="str">
        <f t="shared" si="562"/>
        <v/>
      </c>
      <c r="BE1230" s="14" t="str">
        <f t="shared" si="563"/>
        <v/>
      </c>
    </row>
    <row r="1231" spans="5:57" x14ac:dyDescent="0.25">
      <c r="E1231" s="9" t="str">
        <f t="shared" si="537"/>
        <v/>
      </c>
      <c r="F1231" s="9"/>
      <c r="G1231" s="9"/>
      <c r="H1231" s="10" t="str">
        <f t="shared" si="546"/>
        <v/>
      </c>
      <c r="I1231" s="15" t="str">
        <f t="shared" si="547"/>
        <v/>
      </c>
      <c r="K1231" s="9" t="str">
        <f t="shared" si="538"/>
        <v/>
      </c>
      <c r="L1231" s="9"/>
      <c r="M1231" s="9"/>
      <c r="N1231" s="10" t="str">
        <f t="shared" si="548"/>
        <v/>
      </c>
      <c r="O1231" s="11" t="str">
        <f t="shared" si="549"/>
        <v/>
      </c>
      <c r="Q1231" s="9" t="str">
        <f t="shared" si="539"/>
        <v/>
      </c>
      <c r="R1231" s="9"/>
      <c r="S1231" s="9"/>
      <c r="T1231" s="10" t="str">
        <f t="shared" si="550"/>
        <v/>
      </c>
      <c r="U1231" s="11" t="str">
        <f t="shared" si="551"/>
        <v/>
      </c>
      <c r="W1231" s="9" t="str">
        <f t="shared" si="540"/>
        <v/>
      </c>
      <c r="X1231" s="9"/>
      <c r="Y1231" s="9"/>
      <c r="Z1231" s="10" t="str">
        <f t="shared" si="552"/>
        <v/>
      </c>
      <c r="AA1231" s="11" t="str">
        <f t="shared" si="553"/>
        <v/>
      </c>
      <c r="AC1231" s="9" t="str">
        <f t="shared" si="541"/>
        <v/>
      </c>
      <c r="AD1231" s="9"/>
      <c r="AE1231" s="9"/>
      <c r="AF1231" s="10" t="str">
        <f t="shared" si="554"/>
        <v/>
      </c>
      <c r="AG1231" s="11" t="str">
        <f t="shared" si="555"/>
        <v/>
      </c>
      <c r="AI1231" s="9" t="str">
        <f t="shared" si="542"/>
        <v/>
      </c>
      <c r="AJ1231" s="9"/>
      <c r="AK1231" s="9"/>
      <c r="AL1231" s="10" t="str">
        <f t="shared" si="556"/>
        <v/>
      </c>
      <c r="AM1231" s="11" t="str">
        <f t="shared" si="557"/>
        <v/>
      </c>
      <c r="AO1231" s="9" t="str">
        <f t="shared" si="543"/>
        <v/>
      </c>
      <c r="AP1231" s="9"/>
      <c r="AQ1231" s="9"/>
      <c r="AR1231" s="10" t="str">
        <f t="shared" si="558"/>
        <v/>
      </c>
      <c r="AS1231" s="11" t="str">
        <f t="shared" si="559"/>
        <v/>
      </c>
      <c r="AU1231" s="9" t="str">
        <f t="shared" si="544"/>
        <v/>
      </c>
      <c r="AV1231" s="9"/>
      <c r="AW1231" s="9"/>
      <c r="AX1231" s="10" t="str">
        <f t="shared" si="560"/>
        <v/>
      </c>
      <c r="AY1231" s="11" t="str">
        <f t="shared" si="561"/>
        <v/>
      </c>
      <c r="BA1231" s="12" t="str">
        <f t="shared" si="545"/>
        <v/>
      </c>
      <c r="BB1231" s="12"/>
      <c r="BC1231" s="12"/>
      <c r="BD1231" s="13" t="str">
        <f t="shared" si="562"/>
        <v/>
      </c>
      <c r="BE1231" s="14" t="str">
        <f t="shared" si="563"/>
        <v/>
      </c>
    </row>
    <row r="1232" spans="5:57" x14ac:dyDescent="0.25">
      <c r="E1232" s="9" t="str">
        <f t="shared" si="537"/>
        <v/>
      </c>
      <c r="F1232" s="9"/>
      <c r="G1232" s="9"/>
      <c r="H1232" s="10" t="str">
        <f t="shared" si="546"/>
        <v/>
      </c>
      <c r="I1232" s="15" t="str">
        <f t="shared" si="547"/>
        <v/>
      </c>
      <c r="K1232" s="9" t="str">
        <f t="shared" si="538"/>
        <v/>
      </c>
      <c r="L1232" s="9"/>
      <c r="M1232" s="9"/>
      <c r="N1232" s="10" t="str">
        <f t="shared" si="548"/>
        <v/>
      </c>
      <c r="O1232" s="11" t="str">
        <f t="shared" si="549"/>
        <v/>
      </c>
      <c r="Q1232" s="9" t="str">
        <f t="shared" si="539"/>
        <v/>
      </c>
      <c r="R1232" s="9"/>
      <c r="S1232" s="9"/>
      <c r="T1232" s="10" t="str">
        <f t="shared" si="550"/>
        <v/>
      </c>
      <c r="U1232" s="11" t="str">
        <f t="shared" si="551"/>
        <v/>
      </c>
      <c r="W1232" s="9" t="str">
        <f t="shared" si="540"/>
        <v/>
      </c>
      <c r="X1232" s="9"/>
      <c r="Y1232" s="9"/>
      <c r="Z1232" s="10" t="str">
        <f t="shared" si="552"/>
        <v/>
      </c>
      <c r="AA1232" s="11" t="str">
        <f t="shared" si="553"/>
        <v/>
      </c>
      <c r="AC1232" s="9" t="str">
        <f t="shared" si="541"/>
        <v/>
      </c>
      <c r="AD1232" s="9"/>
      <c r="AE1232" s="9"/>
      <c r="AF1232" s="10" t="str">
        <f t="shared" si="554"/>
        <v/>
      </c>
      <c r="AG1232" s="11" t="str">
        <f t="shared" si="555"/>
        <v/>
      </c>
      <c r="AI1232" s="9" t="str">
        <f t="shared" si="542"/>
        <v/>
      </c>
      <c r="AJ1232" s="9"/>
      <c r="AK1232" s="9"/>
      <c r="AL1232" s="10" t="str">
        <f t="shared" si="556"/>
        <v/>
      </c>
      <c r="AM1232" s="11" t="str">
        <f t="shared" si="557"/>
        <v/>
      </c>
      <c r="AO1232" s="9" t="str">
        <f t="shared" si="543"/>
        <v/>
      </c>
      <c r="AP1232" s="9"/>
      <c r="AQ1232" s="9"/>
      <c r="AR1232" s="10" t="str">
        <f t="shared" si="558"/>
        <v/>
      </c>
      <c r="AS1232" s="11" t="str">
        <f t="shared" si="559"/>
        <v/>
      </c>
      <c r="AU1232" s="9" t="str">
        <f t="shared" si="544"/>
        <v/>
      </c>
      <c r="AV1232" s="9"/>
      <c r="AW1232" s="9"/>
      <c r="AX1232" s="10" t="str">
        <f t="shared" si="560"/>
        <v/>
      </c>
      <c r="AY1232" s="11" t="str">
        <f t="shared" si="561"/>
        <v/>
      </c>
      <c r="BA1232" s="12" t="str">
        <f t="shared" si="545"/>
        <v/>
      </c>
      <c r="BB1232" s="12"/>
      <c r="BC1232" s="12"/>
      <c r="BD1232" s="13" t="str">
        <f t="shared" si="562"/>
        <v/>
      </c>
      <c r="BE1232" s="14" t="str">
        <f t="shared" si="563"/>
        <v/>
      </c>
    </row>
    <row r="1233" spans="5:57" x14ac:dyDescent="0.25">
      <c r="E1233" s="9" t="str">
        <f t="shared" si="537"/>
        <v/>
      </c>
      <c r="F1233" s="9"/>
      <c r="G1233" s="9"/>
      <c r="H1233" s="10" t="str">
        <f t="shared" si="546"/>
        <v/>
      </c>
      <c r="I1233" s="15" t="str">
        <f t="shared" si="547"/>
        <v/>
      </c>
      <c r="K1233" s="9" t="str">
        <f t="shared" si="538"/>
        <v/>
      </c>
      <c r="L1233" s="9"/>
      <c r="M1233" s="9"/>
      <c r="N1233" s="10" t="str">
        <f t="shared" si="548"/>
        <v/>
      </c>
      <c r="O1233" s="11" t="str">
        <f t="shared" si="549"/>
        <v/>
      </c>
      <c r="Q1233" s="9" t="str">
        <f t="shared" si="539"/>
        <v/>
      </c>
      <c r="R1233" s="9"/>
      <c r="S1233" s="9"/>
      <c r="T1233" s="10" t="str">
        <f t="shared" si="550"/>
        <v/>
      </c>
      <c r="U1233" s="11" t="str">
        <f t="shared" si="551"/>
        <v/>
      </c>
      <c r="W1233" s="9" t="str">
        <f t="shared" si="540"/>
        <v/>
      </c>
      <c r="X1233" s="9"/>
      <c r="Y1233" s="9"/>
      <c r="Z1233" s="10" t="str">
        <f t="shared" si="552"/>
        <v/>
      </c>
      <c r="AA1233" s="11" t="str">
        <f t="shared" si="553"/>
        <v/>
      </c>
      <c r="AC1233" s="9" t="str">
        <f t="shared" si="541"/>
        <v/>
      </c>
      <c r="AD1233" s="9"/>
      <c r="AE1233" s="9"/>
      <c r="AF1233" s="10" t="str">
        <f t="shared" si="554"/>
        <v/>
      </c>
      <c r="AG1233" s="11" t="str">
        <f t="shared" si="555"/>
        <v/>
      </c>
      <c r="AI1233" s="9" t="str">
        <f t="shared" si="542"/>
        <v/>
      </c>
      <c r="AJ1233" s="9"/>
      <c r="AK1233" s="9"/>
      <c r="AL1233" s="10" t="str">
        <f t="shared" si="556"/>
        <v/>
      </c>
      <c r="AM1233" s="11" t="str">
        <f t="shared" si="557"/>
        <v/>
      </c>
      <c r="AO1233" s="9" t="str">
        <f t="shared" si="543"/>
        <v/>
      </c>
      <c r="AP1233" s="9"/>
      <c r="AQ1233" s="9"/>
      <c r="AR1233" s="10" t="str">
        <f t="shared" si="558"/>
        <v/>
      </c>
      <c r="AS1233" s="11" t="str">
        <f t="shared" si="559"/>
        <v/>
      </c>
      <c r="AU1233" s="9" t="str">
        <f t="shared" si="544"/>
        <v/>
      </c>
      <c r="AV1233" s="9"/>
      <c r="AW1233" s="9"/>
      <c r="AX1233" s="10" t="str">
        <f t="shared" si="560"/>
        <v/>
      </c>
      <c r="AY1233" s="11" t="str">
        <f t="shared" si="561"/>
        <v/>
      </c>
      <c r="BA1233" s="12" t="str">
        <f t="shared" si="545"/>
        <v/>
      </c>
      <c r="BB1233" s="12"/>
      <c r="BC1233" s="12"/>
      <c r="BD1233" s="13" t="str">
        <f t="shared" si="562"/>
        <v/>
      </c>
      <c r="BE1233" s="14" t="str">
        <f t="shared" si="563"/>
        <v/>
      </c>
    </row>
    <row r="1234" spans="5:57" x14ac:dyDescent="0.25">
      <c r="E1234" s="9" t="str">
        <f t="shared" si="537"/>
        <v/>
      </c>
      <c r="F1234" s="9"/>
      <c r="G1234" s="9"/>
      <c r="H1234" s="10" t="str">
        <f t="shared" si="546"/>
        <v/>
      </c>
      <c r="I1234" s="15" t="str">
        <f t="shared" si="547"/>
        <v/>
      </c>
      <c r="K1234" s="9" t="str">
        <f t="shared" si="538"/>
        <v/>
      </c>
      <c r="L1234" s="9"/>
      <c r="M1234" s="9"/>
      <c r="N1234" s="10" t="str">
        <f t="shared" si="548"/>
        <v/>
      </c>
      <c r="O1234" s="11" t="str">
        <f t="shared" si="549"/>
        <v/>
      </c>
      <c r="Q1234" s="9" t="str">
        <f t="shared" si="539"/>
        <v/>
      </c>
      <c r="R1234" s="9"/>
      <c r="S1234" s="9"/>
      <c r="T1234" s="10" t="str">
        <f t="shared" si="550"/>
        <v/>
      </c>
      <c r="U1234" s="11" t="str">
        <f t="shared" si="551"/>
        <v/>
      </c>
      <c r="W1234" s="9" t="str">
        <f t="shared" si="540"/>
        <v/>
      </c>
      <c r="X1234" s="9"/>
      <c r="Y1234" s="9"/>
      <c r="Z1234" s="10" t="str">
        <f t="shared" si="552"/>
        <v/>
      </c>
      <c r="AA1234" s="11" t="str">
        <f t="shared" si="553"/>
        <v/>
      </c>
      <c r="AC1234" s="9" t="str">
        <f t="shared" si="541"/>
        <v/>
      </c>
      <c r="AD1234" s="9"/>
      <c r="AE1234" s="9"/>
      <c r="AF1234" s="10" t="str">
        <f t="shared" si="554"/>
        <v/>
      </c>
      <c r="AG1234" s="11" t="str">
        <f t="shared" si="555"/>
        <v/>
      </c>
      <c r="AI1234" s="9" t="str">
        <f t="shared" si="542"/>
        <v/>
      </c>
      <c r="AJ1234" s="9"/>
      <c r="AK1234" s="9"/>
      <c r="AL1234" s="10" t="str">
        <f t="shared" si="556"/>
        <v/>
      </c>
      <c r="AM1234" s="11" t="str">
        <f t="shared" si="557"/>
        <v/>
      </c>
      <c r="AO1234" s="9" t="str">
        <f t="shared" si="543"/>
        <v/>
      </c>
      <c r="AP1234" s="9"/>
      <c r="AQ1234" s="9"/>
      <c r="AR1234" s="10" t="str">
        <f t="shared" si="558"/>
        <v/>
      </c>
      <c r="AS1234" s="11" t="str">
        <f t="shared" si="559"/>
        <v/>
      </c>
      <c r="AU1234" s="9" t="str">
        <f t="shared" si="544"/>
        <v/>
      </c>
      <c r="AV1234" s="9"/>
      <c r="AW1234" s="9"/>
      <c r="AX1234" s="10" t="str">
        <f t="shared" si="560"/>
        <v/>
      </c>
      <c r="AY1234" s="11" t="str">
        <f t="shared" si="561"/>
        <v/>
      </c>
      <c r="BA1234" s="12" t="str">
        <f t="shared" si="545"/>
        <v/>
      </c>
      <c r="BB1234" s="12"/>
      <c r="BC1234" s="12"/>
      <c r="BD1234" s="13" t="str">
        <f t="shared" si="562"/>
        <v/>
      </c>
      <c r="BE1234" s="14" t="str">
        <f t="shared" si="563"/>
        <v/>
      </c>
    </row>
    <row r="1235" spans="5:57" x14ac:dyDescent="0.25">
      <c r="E1235" s="9" t="str">
        <f t="shared" si="537"/>
        <v/>
      </c>
      <c r="F1235" s="9"/>
      <c r="G1235" s="9"/>
      <c r="H1235" s="10" t="str">
        <f t="shared" si="546"/>
        <v/>
      </c>
      <c r="I1235" s="15" t="str">
        <f t="shared" si="547"/>
        <v/>
      </c>
      <c r="K1235" s="9" t="str">
        <f t="shared" si="538"/>
        <v/>
      </c>
      <c r="L1235" s="9"/>
      <c r="M1235" s="9"/>
      <c r="N1235" s="10" t="str">
        <f t="shared" si="548"/>
        <v/>
      </c>
      <c r="O1235" s="11" t="str">
        <f t="shared" si="549"/>
        <v/>
      </c>
      <c r="Q1235" s="9" t="str">
        <f t="shared" si="539"/>
        <v/>
      </c>
      <c r="R1235" s="9"/>
      <c r="S1235" s="9"/>
      <c r="T1235" s="10" t="str">
        <f t="shared" si="550"/>
        <v/>
      </c>
      <c r="U1235" s="11" t="str">
        <f t="shared" si="551"/>
        <v/>
      </c>
      <c r="W1235" s="9" t="str">
        <f t="shared" si="540"/>
        <v/>
      </c>
      <c r="X1235" s="9"/>
      <c r="Y1235" s="9"/>
      <c r="Z1235" s="10" t="str">
        <f t="shared" si="552"/>
        <v/>
      </c>
      <c r="AA1235" s="11" t="str">
        <f t="shared" si="553"/>
        <v/>
      </c>
      <c r="AC1235" s="9" t="str">
        <f t="shared" si="541"/>
        <v/>
      </c>
      <c r="AD1235" s="9"/>
      <c r="AE1235" s="9"/>
      <c r="AF1235" s="10" t="str">
        <f t="shared" si="554"/>
        <v/>
      </c>
      <c r="AG1235" s="11" t="str">
        <f t="shared" si="555"/>
        <v/>
      </c>
      <c r="AI1235" s="9" t="str">
        <f t="shared" si="542"/>
        <v/>
      </c>
      <c r="AJ1235" s="9"/>
      <c r="AK1235" s="9"/>
      <c r="AL1235" s="10" t="str">
        <f t="shared" si="556"/>
        <v/>
      </c>
      <c r="AM1235" s="11" t="str">
        <f t="shared" si="557"/>
        <v/>
      </c>
      <c r="AO1235" s="9" t="str">
        <f t="shared" si="543"/>
        <v/>
      </c>
      <c r="AP1235" s="9"/>
      <c r="AQ1235" s="9"/>
      <c r="AR1235" s="10" t="str">
        <f t="shared" si="558"/>
        <v/>
      </c>
      <c r="AS1235" s="11" t="str">
        <f t="shared" si="559"/>
        <v/>
      </c>
      <c r="AU1235" s="9" t="str">
        <f t="shared" si="544"/>
        <v/>
      </c>
      <c r="AV1235" s="9"/>
      <c r="AW1235" s="9"/>
      <c r="AX1235" s="10" t="str">
        <f t="shared" si="560"/>
        <v/>
      </c>
      <c r="AY1235" s="11" t="str">
        <f t="shared" si="561"/>
        <v/>
      </c>
      <c r="BA1235" s="12" t="str">
        <f t="shared" si="545"/>
        <v/>
      </c>
      <c r="BB1235" s="12"/>
      <c r="BC1235" s="12"/>
      <c r="BD1235" s="13" t="str">
        <f t="shared" si="562"/>
        <v/>
      </c>
      <c r="BE1235" s="14" t="str">
        <f t="shared" si="563"/>
        <v/>
      </c>
    </row>
    <row r="1236" spans="5:57" x14ac:dyDescent="0.25">
      <c r="E1236" s="9" t="str">
        <f t="shared" si="537"/>
        <v/>
      </c>
      <c r="F1236" s="9"/>
      <c r="G1236" s="9"/>
      <c r="H1236" s="10" t="str">
        <f t="shared" si="546"/>
        <v/>
      </c>
      <c r="I1236" s="15" t="str">
        <f t="shared" si="547"/>
        <v/>
      </c>
      <c r="K1236" s="9" t="str">
        <f t="shared" si="538"/>
        <v/>
      </c>
      <c r="L1236" s="9"/>
      <c r="M1236" s="9"/>
      <c r="N1236" s="10" t="str">
        <f t="shared" si="548"/>
        <v/>
      </c>
      <c r="O1236" s="11" t="str">
        <f t="shared" si="549"/>
        <v/>
      </c>
      <c r="Q1236" s="9" t="str">
        <f t="shared" si="539"/>
        <v/>
      </c>
      <c r="R1236" s="9"/>
      <c r="S1236" s="9"/>
      <c r="T1236" s="10" t="str">
        <f t="shared" si="550"/>
        <v/>
      </c>
      <c r="U1236" s="11" t="str">
        <f t="shared" si="551"/>
        <v/>
      </c>
      <c r="W1236" s="9" t="str">
        <f t="shared" si="540"/>
        <v/>
      </c>
      <c r="X1236" s="9"/>
      <c r="Y1236" s="9"/>
      <c r="Z1236" s="10" t="str">
        <f t="shared" si="552"/>
        <v/>
      </c>
      <c r="AA1236" s="11" t="str">
        <f t="shared" si="553"/>
        <v/>
      </c>
      <c r="AC1236" s="9" t="str">
        <f t="shared" si="541"/>
        <v/>
      </c>
      <c r="AD1236" s="9"/>
      <c r="AE1236" s="9"/>
      <c r="AF1236" s="10" t="str">
        <f t="shared" si="554"/>
        <v/>
      </c>
      <c r="AG1236" s="11" t="str">
        <f t="shared" si="555"/>
        <v/>
      </c>
      <c r="AI1236" s="9" t="str">
        <f t="shared" si="542"/>
        <v/>
      </c>
      <c r="AJ1236" s="9"/>
      <c r="AK1236" s="9"/>
      <c r="AL1236" s="10" t="str">
        <f t="shared" si="556"/>
        <v/>
      </c>
      <c r="AM1236" s="11" t="str">
        <f t="shared" si="557"/>
        <v/>
      </c>
      <c r="AO1236" s="9" t="str">
        <f t="shared" si="543"/>
        <v/>
      </c>
      <c r="AP1236" s="9"/>
      <c r="AQ1236" s="9"/>
      <c r="AR1236" s="10" t="str">
        <f t="shared" si="558"/>
        <v/>
      </c>
      <c r="AS1236" s="11" t="str">
        <f t="shared" si="559"/>
        <v/>
      </c>
      <c r="AU1236" s="9" t="str">
        <f t="shared" si="544"/>
        <v/>
      </c>
      <c r="AV1236" s="9"/>
      <c r="AW1236" s="9"/>
      <c r="AX1236" s="10" t="str">
        <f t="shared" si="560"/>
        <v/>
      </c>
      <c r="AY1236" s="11" t="str">
        <f t="shared" si="561"/>
        <v/>
      </c>
      <c r="BA1236" s="12" t="str">
        <f t="shared" si="545"/>
        <v/>
      </c>
      <c r="BB1236" s="12"/>
      <c r="BC1236" s="12"/>
      <c r="BD1236" s="13" t="str">
        <f t="shared" si="562"/>
        <v/>
      </c>
      <c r="BE1236" s="14" t="str">
        <f t="shared" si="563"/>
        <v/>
      </c>
    </row>
    <row r="1237" spans="5:57" x14ac:dyDescent="0.25">
      <c r="E1237" s="9" t="str">
        <f t="shared" si="537"/>
        <v/>
      </c>
      <c r="F1237" s="9"/>
      <c r="G1237" s="9"/>
      <c r="H1237" s="10" t="str">
        <f t="shared" si="546"/>
        <v/>
      </c>
      <c r="I1237" s="15" t="str">
        <f t="shared" si="547"/>
        <v/>
      </c>
      <c r="K1237" s="9" t="str">
        <f t="shared" si="538"/>
        <v/>
      </c>
      <c r="L1237" s="9"/>
      <c r="M1237" s="9"/>
      <c r="N1237" s="10" t="str">
        <f t="shared" si="548"/>
        <v/>
      </c>
      <c r="O1237" s="11" t="str">
        <f t="shared" si="549"/>
        <v/>
      </c>
      <c r="Q1237" s="9" t="str">
        <f t="shared" si="539"/>
        <v/>
      </c>
      <c r="R1237" s="9"/>
      <c r="S1237" s="9"/>
      <c r="T1237" s="10" t="str">
        <f t="shared" si="550"/>
        <v/>
      </c>
      <c r="U1237" s="11" t="str">
        <f t="shared" si="551"/>
        <v/>
      </c>
      <c r="W1237" s="9" t="str">
        <f t="shared" si="540"/>
        <v/>
      </c>
      <c r="X1237" s="9"/>
      <c r="Y1237" s="9"/>
      <c r="Z1237" s="10" t="str">
        <f t="shared" si="552"/>
        <v/>
      </c>
      <c r="AA1237" s="11" t="str">
        <f t="shared" si="553"/>
        <v/>
      </c>
      <c r="AC1237" s="9" t="str">
        <f t="shared" si="541"/>
        <v/>
      </c>
      <c r="AD1237" s="9"/>
      <c r="AE1237" s="9"/>
      <c r="AF1237" s="10" t="str">
        <f t="shared" si="554"/>
        <v/>
      </c>
      <c r="AG1237" s="11" t="str">
        <f t="shared" si="555"/>
        <v/>
      </c>
      <c r="AI1237" s="9" t="str">
        <f t="shared" si="542"/>
        <v/>
      </c>
      <c r="AJ1237" s="9"/>
      <c r="AK1237" s="9"/>
      <c r="AL1237" s="10" t="str">
        <f t="shared" si="556"/>
        <v/>
      </c>
      <c r="AM1237" s="11" t="str">
        <f t="shared" si="557"/>
        <v/>
      </c>
      <c r="AO1237" s="9" t="str">
        <f t="shared" si="543"/>
        <v/>
      </c>
      <c r="AP1237" s="9"/>
      <c r="AQ1237" s="9"/>
      <c r="AR1237" s="10" t="str">
        <f t="shared" si="558"/>
        <v/>
      </c>
      <c r="AS1237" s="11" t="str">
        <f t="shared" si="559"/>
        <v/>
      </c>
      <c r="AU1237" s="9" t="str">
        <f t="shared" si="544"/>
        <v/>
      </c>
      <c r="AV1237" s="9"/>
      <c r="AW1237" s="9"/>
      <c r="AX1237" s="10" t="str">
        <f t="shared" si="560"/>
        <v/>
      </c>
      <c r="AY1237" s="11" t="str">
        <f t="shared" si="561"/>
        <v/>
      </c>
      <c r="BA1237" s="12" t="str">
        <f t="shared" si="545"/>
        <v/>
      </c>
      <c r="BB1237" s="12"/>
      <c r="BC1237" s="12"/>
      <c r="BD1237" s="13" t="str">
        <f t="shared" si="562"/>
        <v/>
      </c>
      <c r="BE1237" s="14" t="str">
        <f t="shared" si="563"/>
        <v/>
      </c>
    </row>
    <row r="1238" spans="5:57" x14ac:dyDescent="0.25">
      <c r="E1238" s="9" t="str">
        <f t="shared" si="537"/>
        <v/>
      </c>
      <c r="F1238" s="9"/>
      <c r="G1238" s="9"/>
      <c r="H1238" s="10" t="str">
        <f t="shared" si="546"/>
        <v/>
      </c>
      <c r="I1238" s="15" t="str">
        <f t="shared" si="547"/>
        <v/>
      </c>
      <c r="K1238" s="9" t="str">
        <f t="shared" si="538"/>
        <v/>
      </c>
      <c r="L1238" s="9"/>
      <c r="M1238" s="9"/>
      <c r="N1238" s="10" t="str">
        <f t="shared" si="548"/>
        <v/>
      </c>
      <c r="O1238" s="11" t="str">
        <f t="shared" si="549"/>
        <v/>
      </c>
      <c r="Q1238" s="9" t="str">
        <f t="shared" si="539"/>
        <v/>
      </c>
      <c r="R1238" s="9"/>
      <c r="S1238" s="9"/>
      <c r="T1238" s="10" t="str">
        <f t="shared" si="550"/>
        <v/>
      </c>
      <c r="U1238" s="11" t="str">
        <f t="shared" si="551"/>
        <v/>
      </c>
      <c r="W1238" s="9" t="str">
        <f t="shared" si="540"/>
        <v/>
      </c>
      <c r="X1238" s="9"/>
      <c r="Y1238" s="9"/>
      <c r="Z1238" s="10" t="str">
        <f t="shared" si="552"/>
        <v/>
      </c>
      <c r="AA1238" s="11" t="str">
        <f t="shared" si="553"/>
        <v/>
      </c>
      <c r="AC1238" s="9" t="str">
        <f t="shared" si="541"/>
        <v/>
      </c>
      <c r="AD1238" s="9"/>
      <c r="AE1238" s="9"/>
      <c r="AF1238" s="10" t="str">
        <f t="shared" si="554"/>
        <v/>
      </c>
      <c r="AG1238" s="11" t="str">
        <f t="shared" si="555"/>
        <v/>
      </c>
      <c r="AI1238" s="9" t="str">
        <f t="shared" si="542"/>
        <v/>
      </c>
      <c r="AJ1238" s="9"/>
      <c r="AK1238" s="9"/>
      <c r="AL1238" s="10" t="str">
        <f t="shared" si="556"/>
        <v/>
      </c>
      <c r="AM1238" s="11" t="str">
        <f t="shared" si="557"/>
        <v/>
      </c>
      <c r="AO1238" s="9" t="str">
        <f t="shared" si="543"/>
        <v/>
      </c>
      <c r="AP1238" s="9"/>
      <c r="AQ1238" s="9"/>
      <c r="AR1238" s="10" t="str">
        <f t="shared" si="558"/>
        <v/>
      </c>
      <c r="AS1238" s="11" t="str">
        <f t="shared" si="559"/>
        <v/>
      </c>
      <c r="AU1238" s="9" t="str">
        <f t="shared" si="544"/>
        <v/>
      </c>
      <c r="AV1238" s="9"/>
      <c r="AW1238" s="9"/>
      <c r="AX1238" s="10" t="str">
        <f t="shared" si="560"/>
        <v/>
      </c>
      <c r="AY1238" s="11" t="str">
        <f t="shared" si="561"/>
        <v/>
      </c>
      <c r="BA1238" s="12" t="str">
        <f t="shared" si="545"/>
        <v/>
      </c>
      <c r="BB1238" s="12"/>
      <c r="BC1238" s="12"/>
      <c r="BD1238" s="13" t="str">
        <f t="shared" si="562"/>
        <v/>
      </c>
      <c r="BE1238" s="14" t="str">
        <f t="shared" si="563"/>
        <v/>
      </c>
    </row>
    <row r="1239" spans="5:57" x14ac:dyDescent="0.25">
      <c r="E1239" s="9" t="str">
        <f t="shared" si="537"/>
        <v/>
      </c>
      <c r="F1239" s="9"/>
      <c r="G1239" s="9"/>
      <c r="H1239" s="10" t="str">
        <f t="shared" si="546"/>
        <v/>
      </c>
      <c r="I1239" s="15" t="str">
        <f t="shared" si="547"/>
        <v/>
      </c>
      <c r="K1239" s="9" t="str">
        <f t="shared" si="538"/>
        <v/>
      </c>
      <c r="L1239" s="9"/>
      <c r="M1239" s="9"/>
      <c r="N1239" s="10" t="str">
        <f t="shared" si="548"/>
        <v/>
      </c>
      <c r="O1239" s="11" t="str">
        <f t="shared" si="549"/>
        <v/>
      </c>
      <c r="Q1239" s="9" t="str">
        <f t="shared" si="539"/>
        <v/>
      </c>
      <c r="R1239" s="9"/>
      <c r="S1239" s="9"/>
      <c r="T1239" s="10" t="str">
        <f t="shared" si="550"/>
        <v/>
      </c>
      <c r="U1239" s="11" t="str">
        <f t="shared" si="551"/>
        <v/>
      </c>
      <c r="W1239" s="9" t="str">
        <f t="shared" si="540"/>
        <v/>
      </c>
      <c r="X1239" s="9"/>
      <c r="Y1239" s="9"/>
      <c r="Z1239" s="10" t="str">
        <f t="shared" si="552"/>
        <v/>
      </c>
      <c r="AA1239" s="11" t="str">
        <f t="shared" si="553"/>
        <v/>
      </c>
      <c r="AC1239" s="9" t="str">
        <f t="shared" si="541"/>
        <v/>
      </c>
      <c r="AD1239" s="9"/>
      <c r="AE1239" s="9"/>
      <c r="AF1239" s="10" t="str">
        <f t="shared" si="554"/>
        <v/>
      </c>
      <c r="AG1239" s="11" t="str">
        <f t="shared" si="555"/>
        <v/>
      </c>
      <c r="AI1239" s="9" t="str">
        <f t="shared" si="542"/>
        <v/>
      </c>
      <c r="AJ1239" s="9"/>
      <c r="AK1239" s="9"/>
      <c r="AL1239" s="10" t="str">
        <f t="shared" si="556"/>
        <v/>
      </c>
      <c r="AM1239" s="11" t="str">
        <f t="shared" si="557"/>
        <v/>
      </c>
      <c r="AO1239" s="9" t="str">
        <f t="shared" si="543"/>
        <v/>
      </c>
      <c r="AP1239" s="9"/>
      <c r="AQ1239" s="9"/>
      <c r="AR1239" s="10" t="str">
        <f t="shared" si="558"/>
        <v/>
      </c>
      <c r="AS1239" s="11" t="str">
        <f t="shared" si="559"/>
        <v/>
      </c>
      <c r="AU1239" s="9" t="str">
        <f t="shared" si="544"/>
        <v/>
      </c>
      <c r="AV1239" s="9"/>
      <c r="AW1239" s="9"/>
      <c r="AX1239" s="10" t="str">
        <f t="shared" si="560"/>
        <v/>
      </c>
      <c r="AY1239" s="11" t="str">
        <f t="shared" si="561"/>
        <v/>
      </c>
      <c r="BA1239" s="12" t="str">
        <f t="shared" si="545"/>
        <v/>
      </c>
      <c r="BB1239" s="12"/>
      <c r="BC1239" s="12"/>
      <c r="BD1239" s="13" t="str">
        <f t="shared" si="562"/>
        <v/>
      </c>
      <c r="BE1239" s="14" t="str">
        <f t="shared" si="563"/>
        <v/>
      </c>
    </row>
    <row r="1240" spans="5:57" x14ac:dyDescent="0.25">
      <c r="E1240" s="9" t="str">
        <f t="shared" si="537"/>
        <v/>
      </c>
      <c r="F1240" s="9"/>
      <c r="G1240" s="9"/>
      <c r="H1240" s="10" t="str">
        <f t="shared" si="546"/>
        <v/>
      </c>
      <c r="I1240" s="15" t="str">
        <f t="shared" si="547"/>
        <v/>
      </c>
      <c r="K1240" s="9" t="str">
        <f t="shared" si="538"/>
        <v/>
      </c>
      <c r="L1240" s="9"/>
      <c r="M1240" s="9"/>
      <c r="N1240" s="10" t="str">
        <f t="shared" si="548"/>
        <v/>
      </c>
      <c r="O1240" s="11" t="str">
        <f t="shared" si="549"/>
        <v/>
      </c>
      <c r="Q1240" s="9" t="str">
        <f t="shared" si="539"/>
        <v/>
      </c>
      <c r="R1240" s="9"/>
      <c r="S1240" s="9"/>
      <c r="T1240" s="10" t="str">
        <f t="shared" si="550"/>
        <v/>
      </c>
      <c r="U1240" s="11" t="str">
        <f t="shared" si="551"/>
        <v/>
      </c>
      <c r="W1240" s="9" t="str">
        <f t="shared" si="540"/>
        <v/>
      </c>
      <c r="X1240" s="9"/>
      <c r="Y1240" s="9"/>
      <c r="Z1240" s="10" t="str">
        <f t="shared" si="552"/>
        <v/>
      </c>
      <c r="AA1240" s="11" t="str">
        <f t="shared" si="553"/>
        <v/>
      </c>
      <c r="AC1240" s="9" t="str">
        <f t="shared" si="541"/>
        <v/>
      </c>
      <c r="AD1240" s="9"/>
      <c r="AE1240" s="9"/>
      <c r="AF1240" s="10" t="str">
        <f t="shared" si="554"/>
        <v/>
      </c>
      <c r="AG1240" s="11" t="str">
        <f t="shared" si="555"/>
        <v/>
      </c>
      <c r="AI1240" s="9" t="str">
        <f t="shared" si="542"/>
        <v/>
      </c>
      <c r="AJ1240" s="9"/>
      <c r="AK1240" s="9"/>
      <c r="AL1240" s="10" t="str">
        <f t="shared" si="556"/>
        <v/>
      </c>
      <c r="AM1240" s="11" t="str">
        <f t="shared" si="557"/>
        <v/>
      </c>
      <c r="AO1240" s="9" t="str">
        <f t="shared" si="543"/>
        <v/>
      </c>
      <c r="AP1240" s="9"/>
      <c r="AQ1240" s="9"/>
      <c r="AR1240" s="10" t="str">
        <f t="shared" si="558"/>
        <v/>
      </c>
      <c r="AS1240" s="11" t="str">
        <f t="shared" si="559"/>
        <v/>
      </c>
      <c r="AU1240" s="9" t="str">
        <f t="shared" si="544"/>
        <v/>
      </c>
      <c r="AV1240" s="9"/>
      <c r="AW1240" s="9"/>
      <c r="AX1240" s="10" t="str">
        <f t="shared" si="560"/>
        <v/>
      </c>
      <c r="AY1240" s="11" t="str">
        <f t="shared" si="561"/>
        <v/>
      </c>
      <c r="BA1240" s="12" t="str">
        <f t="shared" si="545"/>
        <v/>
      </c>
      <c r="BB1240" s="12"/>
      <c r="BC1240" s="12"/>
      <c r="BD1240" s="13" t="str">
        <f t="shared" si="562"/>
        <v/>
      </c>
      <c r="BE1240" s="14" t="str">
        <f t="shared" si="563"/>
        <v/>
      </c>
    </row>
    <row r="1241" spans="5:57" x14ac:dyDescent="0.25">
      <c r="E1241" s="9" t="str">
        <f t="shared" si="537"/>
        <v/>
      </c>
      <c r="F1241" s="9"/>
      <c r="G1241" s="9"/>
      <c r="H1241" s="10" t="str">
        <f t="shared" si="546"/>
        <v/>
      </c>
      <c r="I1241" s="15" t="str">
        <f t="shared" si="547"/>
        <v/>
      </c>
      <c r="K1241" s="9" t="str">
        <f t="shared" si="538"/>
        <v/>
      </c>
      <c r="L1241" s="9"/>
      <c r="M1241" s="9"/>
      <c r="N1241" s="10" t="str">
        <f t="shared" si="548"/>
        <v/>
      </c>
      <c r="O1241" s="11" t="str">
        <f t="shared" si="549"/>
        <v/>
      </c>
      <c r="Q1241" s="9" t="str">
        <f t="shared" si="539"/>
        <v/>
      </c>
      <c r="R1241" s="9"/>
      <c r="S1241" s="9"/>
      <c r="T1241" s="10" t="str">
        <f t="shared" si="550"/>
        <v/>
      </c>
      <c r="U1241" s="11" t="str">
        <f t="shared" si="551"/>
        <v/>
      </c>
      <c r="W1241" s="9" t="str">
        <f t="shared" si="540"/>
        <v/>
      </c>
      <c r="X1241" s="9"/>
      <c r="Y1241" s="9"/>
      <c r="Z1241" s="10" t="str">
        <f t="shared" si="552"/>
        <v/>
      </c>
      <c r="AA1241" s="11" t="str">
        <f t="shared" si="553"/>
        <v/>
      </c>
      <c r="AC1241" s="9" t="str">
        <f t="shared" si="541"/>
        <v/>
      </c>
      <c r="AD1241" s="9"/>
      <c r="AE1241" s="9"/>
      <c r="AF1241" s="10" t="str">
        <f t="shared" si="554"/>
        <v/>
      </c>
      <c r="AG1241" s="11" t="str">
        <f t="shared" si="555"/>
        <v/>
      </c>
      <c r="AI1241" s="9" t="str">
        <f t="shared" si="542"/>
        <v/>
      </c>
      <c r="AJ1241" s="9"/>
      <c r="AK1241" s="9"/>
      <c r="AL1241" s="10" t="str">
        <f t="shared" si="556"/>
        <v/>
      </c>
      <c r="AM1241" s="11" t="str">
        <f t="shared" si="557"/>
        <v/>
      </c>
      <c r="AO1241" s="9" t="str">
        <f t="shared" si="543"/>
        <v/>
      </c>
      <c r="AP1241" s="9"/>
      <c r="AQ1241" s="9"/>
      <c r="AR1241" s="10" t="str">
        <f t="shared" si="558"/>
        <v/>
      </c>
      <c r="AS1241" s="11" t="str">
        <f t="shared" si="559"/>
        <v/>
      </c>
      <c r="AU1241" s="9" t="str">
        <f t="shared" si="544"/>
        <v/>
      </c>
      <c r="AV1241" s="9"/>
      <c r="AW1241" s="9"/>
      <c r="AX1241" s="10" t="str">
        <f t="shared" si="560"/>
        <v/>
      </c>
      <c r="AY1241" s="11" t="str">
        <f t="shared" si="561"/>
        <v/>
      </c>
      <c r="BA1241" s="12" t="str">
        <f t="shared" si="545"/>
        <v/>
      </c>
      <c r="BB1241" s="12"/>
      <c r="BC1241" s="12"/>
      <c r="BD1241" s="13" t="str">
        <f t="shared" si="562"/>
        <v/>
      </c>
      <c r="BE1241" s="14" t="str">
        <f t="shared" si="563"/>
        <v/>
      </c>
    </row>
    <row r="1242" spans="5:57" x14ac:dyDescent="0.25">
      <c r="E1242" s="9" t="str">
        <f t="shared" si="537"/>
        <v/>
      </c>
      <c r="F1242" s="9"/>
      <c r="G1242" s="9"/>
      <c r="H1242" s="10" t="str">
        <f t="shared" si="546"/>
        <v/>
      </c>
      <c r="I1242" s="15" t="str">
        <f t="shared" si="547"/>
        <v/>
      </c>
      <c r="K1242" s="9" t="str">
        <f t="shared" si="538"/>
        <v/>
      </c>
      <c r="L1242" s="9"/>
      <c r="M1242" s="9"/>
      <c r="N1242" s="10" t="str">
        <f t="shared" si="548"/>
        <v/>
      </c>
      <c r="O1242" s="11" t="str">
        <f t="shared" si="549"/>
        <v/>
      </c>
      <c r="Q1242" s="9" t="str">
        <f t="shared" si="539"/>
        <v/>
      </c>
      <c r="R1242" s="9"/>
      <c r="S1242" s="9"/>
      <c r="T1242" s="10" t="str">
        <f t="shared" si="550"/>
        <v/>
      </c>
      <c r="U1242" s="11" t="str">
        <f t="shared" si="551"/>
        <v/>
      </c>
      <c r="W1242" s="9" t="str">
        <f t="shared" si="540"/>
        <v/>
      </c>
      <c r="X1242" s="9"/>
      <c r="Y1242" s="9"/>
      <c r="Z1242" s="10" t="str">
        <f t="shared" si="552"/>
        <v/>
      </c>
      <c r="AA1242" s="11" t="str">
        <f t="shared" si="553"/>
        <v/>
      </c>
      <c r="AC1242" s="9" t="str">
        <f t="shared" si="541"/>
        <v/>
      </c>
      <c r="AD1242" s="9"/>
      <c r="AE1242" s="9"/>
      <c r="AF1242" s="10" t="str">
        <f t="shared" si="554"/>
        <v/>
      </c>
      <c r="AG1242" s="11" t="str">
        <f t="shared" si="555"/>
        <v/>
      </c>
      <c r="AI1242" s="9" t="str">
        <f t="shared" si="542"/>
        <v/>
      </c>
      <c r="AJ1242" s="9"/>
      <c r="AK1242" s="9"/>
      <c r="AL1242" s="10" t="str">
        <f t="shared" si="556"/>
        <v/>
      </c>
      <c r="AM1242" s="11" t="str">
        <f t="shared" si="557"/>
        <v/>
      </c>
      <c r="AO1242" s="9" t="str">
        <f t="shared" si="543"/>
        <v/>
      </c>
      <c r="AP1242" s="9"/>
      <c r="AQ1242" s="9"/>
      <c r="AR1242" s="10" t="str">
        <f t="shared" si="558"/>
        <v/>
      </c>
      <c r="AS1242" s="11" t="str">
        <f t="shared" si="559"/>
        <v/>
      </c>
      <c r="AU1242" s="9" t="str">
        <f t="shared" si="544"/>
        <v/>
      </c>
      <c r="AV1242" s="9"/>
      <c r="AW1242" s="9"/>
      <c r="AX1242" s="10" t="str">
        <f t="shared" si="560"/>
        <v/>
      </c>
      <c r="AY1242" s="11" t="str">
        <f t="shared" si="561"/>
        <v/>
      </c>
      <c r="BA1242" s="12" t="str">
        <f t="shared" si="545"/>
        <v/>
      </c>
      <c r="BB1242" s="12"/>
      <c r="BC1242" s="12"/>
      <c r="BD1242" s="13" t="str">
        <f t="shared" si="562"/>
        <v/>
      </c>
      <c r="BE1242" s="14" t="str">
        <f t="shared" si="563"/>
        <v/>
      </c>
    </row>
    <row r="1243" spans="5:57" x14ac:dyDescent="0.25">
      <c r="E1243" s="9" t="str">
        <f t="shared" si="537"/>
        <v/>
      </c>
      <c r="F1243" s="9"/>
      <c r="G1243" s="9"/>
      <c r="H1243" s="10" t="str">
        <f t="shared" si="546"/>
        <v/>
      </c>
      <c r="I1243" s="15" t="str">
        <f t="shared" si="547"/>
        <v/>
      </c>
      <c r="K1243" s="9" t="str">
        <f t="shared" si="538"/>
        <v/>
      </c>
      <c r="L1243" s="9"/>
      <c r="M1243" s="9"/>
      <c r="N1243" s="10" t="str">
        <f t="shared" si="548"/>
        <v/>
      </c>
      <c r="O1243" s="11" t="str">
        <f t="shared" si="549"/>
        <v/>
      </c>
      <c r="Q1243" s="9" t="str">
        <f t="shared" si="539"/>
        <v/>
      </c>
      <c r="R1243" s="9"/>
      <c r="S1243" s="9"/>
      <c r="T1243" s="10" t="str">
        <f t="shared" si="550"/>
        <v/>
      </c>
      <c r="U1243" s="11" t="str">
        <f t="shared" si="551"/>
        <v/>
      </c>
      <c r="W1243" s="9" t="str">
        <f t="shared" si="540"/>
        <v/>
      </c>
      <c r="X1243" s="9"/>
      <c r="Y1243" s="9"/>
      <c r="Z1243" s="10" t="str">
        <f t="shared" si="552"/>
        <v/>
      </c>
      <c r="AA1243" s="11" t="str">
        <f t="shared" si="553"/>
        <v/>
      </c>
      <c r="AC1243" s="9" t="str">
        <f t="shared" si="541"/>
        <v/>
      </c>
      <c r="AD1243" s="9"/>
      <c r="AE1243" s="9"/>
      <c r="AF1243" s="10" t="str">
        <f t="shared" si="554"/>
        <v/>
      </c>
      <c r="AG1243" s="11" t="str">
        <f t="shared" si="555"/>
        <v/>
      </c>
      <c r="AI1243" s="9" t="str">
        <f t="shared" si="542"/>
        <v/>
      </c>
      <c r="AJ1243" s="9"/>
      <c r="AK1243" s="9"/>
      <c r="AL1243" s="10" t="str">
        <f t="shared" si="556"/>
        <v/>
      </c>
      <c r="AM1243" s="11" t="str">
        <f t="shared" si="557"/>
        <v/>
      </c>
      <c r="AO1243" s="9" t="str">
        <f t="shared" si="543"/>
        <v/>
      </c>
      <c r="AP1243" s="9"/>
      <c r="AQ1243" s="9"/>
      <c r="AR1243" s="10" t="str">
        <f t="shared" si="558"/>
        <v/>
      </c>
      <c r="AS1243" s="11" t="str">
        <f t="shared" si="559"/>
        <v/>
      </c>
      <c r="AU1243" s="9" t="str">
        <f t="shared" si="544"/>
        <v/>
      </c>
      <c r="AV1243" s="9"/>
      <c r="AW1243" s="9"/>
      <c r="AX1243" s="10" t="str">
        <f t="shared" si="560"/>
        <v/>
      </c>
      <c r="AY1243" s="11" t="str">
        <f t="shared" si="561"/>
        <v/>
      </c>
      <c r="BA1243" s="12" t="str">
        <f t="shared" si="545"/>
        <v/>
      </c>
      <c r="BB1243" s="12"/>
      <c r="BC1243" s="12"/>
      <c r="BD1243" s="13" t="str">
        <f t="shared" si="562"/>
        <v/>
      </c>
      <c r="BE1243" s="14" t="str">
        <f t="shared" si="563"/>
        <v/>
      </c>
    </row>
    <row r="1244" spans="5:57" x14ac:dyDescent="0.25">
      <c r="E1244" s="9" t="str">
        <f t="shared" si="537"/>
        <v/>
      </c>
      <c r="F1244" s="9"/>
      <c r="G1244" s="9"/>
      <c r="H1244" s="10" t="str">
        <f t="shared" si="546"/>
        <v/>
      </c>
      <c r="I1244" s="15" t="str">
        <f t="shared" si="547"/>
        <v/>
      </c>
      <c r="K1244" s="9" t="str">
        <f t="shared" si="538"/>
        <v/>
      </c>
      <c r="L1244" s="9"/>
      <c r="M1244" s="9"/>
      <c r="N1244" s="10" t="str">
        <f t="shared" si="548"/>
        <v/>
      </c>
      <c r="O1244" s="11" t="str">
        <f t="shared" si="549"/>
        <v/>
      </c>
      <c r="Q1244" s="9" t="str">
        <f t="shared" si="539"/>
        <v/>
      </c>
      <c r="R1244" s="9"/>
      <c r="S1244" s="9"/>
      <c r="T1244" s="10" t="str">
        <f t="shared" si="550"/>
        <v/>
      </c>
      <c r="U1244" s="11" t="str">
        <f t="shared" si="551"/>
        <v/>
      </c>
      <c r="W1244" s="9" t="str">
        <f t="shared" si="540"/>
        <v/>
      </c>
      <c r="X1244" s="9"/>
      <c r="Y1244" s="9"/>
      <c r="Z1244" s="10" t="str">
        <f t="shared" si="552"/>
        <v/>
      </c>
      <c r="AA1244" s="11" t="str">
        <f t="shared" si="553"/>
        <v/>
      </c>
      <c r="AC1244" s="9" t="str">
        <f t="shared" si="541"/>
        <v/>
      </c>
      <c r="AD1244" s="9"/>
      <c r="AE1244" s="9"/>
      <c r="AF1244" s="10" t="str">
        <f t="shared" si="554"/>
        <v/>
      </c>
      <c r="AG1244" s="11" t="str">
        <f t="shared" si="555"/>
        <v/>
      </c>
      <c r="AI1244" s="9" t="str">
        <f t="shared" si="542"/>
        <v/>
      </c>
      <c r="AJ1244" s="9"/>
      <c r="AK1244" s="9"/>
      <c r="AL1244" s="10" t="str">
        <f t="shared" si="556"/>
        <v/>
      </c>
      <c r="AM1244" s="11" t="str">
        <f t="shared" si="557"/>
        <v/>
      </c>
      <c r="AO1244" s="9" t="str">
        <f t="shared" si="543"/>
        <v/>
      </c>
      <c r="AP1244" s="9"/>
      <c r="AQ1244" s="9"/>
      <c r="AR1244" s="10" t="str">
        <f t="shared" si="558"/>
        <v/>
      </c>
      <c r="AS1244" s="11" t="str">
        <f t="shared" si="559"/>
        <v/>
      </c>
      <c r="AU1244" s="9" t="str">
        <f t="shared" si="544"/>
        <v/>
      </c>
      <c r="AV1244" s="9"/>
      <c r="AW1244" s="9"/>
      <c r="AX1244" s="10" t="str">
        <f t="shared" si="560"/>
        <v/>
      </c>
      <c r="AY1244" s="11" t="str">
        <f t="shared" si="561"/>
        <v/>
      </c>
      <c r="BA1244" s="12" t="str">
        <f t="shared" si="545"/>
        <v/>
      </c>
      <c r="BB1244" s="12"/>
      <c r="BC1244" s="12"/>
      <c r="BD1244" s="13" t="str">
        <f t="shared" si="562"/>
        <v/>
      </c>
      <c r="BE1244" s="14" t="str">
        <f t="shared" si="563"/>
        <v/>
      </c>
    </row>
    <row r="1245" spans="5:57" x14ac:dyDescent="0.25">
      <c r="E1245" s="9" t="str">
        <f t="shared" si="537"/>
        <v/>
      </c>
      <c r="F1245" s="9"/>
      <c r="G1245" s="9"/>
      <c r="H1245" s="10" t="str">
        <f t="shared" si="546"/>
        <v/>
      </c>
      <c r="I1245" s="15" t="str">
        <f t="shared" si="547"/>
        <v/>
      </c>
      <c r="K1245" s="9" t="str">
        <f t="shared" si="538"/>
        <v/>
      </c>
      <c r="L1245" s="9"/>
      <c r="M1245" s="9"/>
      <c r="N1245" s="10" t="str">
        <f t="shared" si="548"/>
        <v/>
      </c>
      <c r="O1245" s="11" t="str">
        <f t="shared" si="549"/>
        <v/>
      </c>
      <c r="Q1245" s="9" t="str">
        <f t="shared" si="539"/>
        <v/>
      </c>
      <c r="R1245" s="9"/>
      <c r="S1245" s="9"/>
      <c r="T1245" s="10" t="str">
        <f t="shared" si="550"/>
        <v/>
      </c>
      <c r="U1245" s="11" t="str">
        <f t="shared" si="551"/>
        <v/>
      </c>
      <c r="W1245" s="9" t="str">
        <f t="shared" si="540"/>
        <v/>
      </c>
      <c r="X1245" s="9"/>
      <c r="Y1245" s="9"/>
      <c r="Z1245" s="10" t="str">
        <f t="shared" si="552"/>
        <v/>
      </c>
      <c r="AA1245" s="11" t="str">
        <f t="shared" si="553"/>
        <v/>
      </c>
      <c r="AC1245" s="9" t="str">
        <f t="shared" si="541"/>
        <v/>
      </c>
      <c r="AD1245" s="9"/>
      <c r="AE1245" s="9"/>
      <c r="AF1245" s="10" t="str">
        <f t="shared" si="554"/>
        <v/>
      </c>
      <c r="AG1245" s="11" t="str">
        <f t="shared" si="555"/>
        <v/>
      </c>
      <c r="AI1245" s="9" t="str">
        <f t="shared" si="542"/>
        <v/>
      </c>
      <c r="AJ1245" s="9"/>
      <c r="AK1245" s="9"/>
      <c r="AL1245" s="10" t="str">
        <f t="shared" si="556"/>
        <v/>
      </c>
      <c r="AM1245" s="11" t="str">
        <f t="shared" si="557"/>
        <v/>
      </c>
      <c r="AO1245" s="9" t="str">
        <f t="shared" si="543"/>
        <v/>
      </c>
      <c r="AP1245" s="9"/>
      <c r="AQ1245" s="9"/>
      <c r="AR1245" s="10" t="str">
        <f t="shared" si="558"/>
        <v/>
      </c>
      <c r="AS1245" s="11" t="str">
        <f t="shared" si="559"/>
        <v/>
      </c>
      <c r="AU1245" s="9" t="str">
        <f t="shared" si="544"/>
        <v/>
      </c>
      <c r="AV1245" s="9"/>
      <c r="AW1245" s="9"/>
      <c r="AX1245" s="10" t="str">
        <f t="shared" si="560"/>
        <v/>
      </c>
      <c r="AY1245" s="11" t="str">
        <f t="shared" si="561"/>
        <v/>
      </c>
      <c r="BA1245" s="12" t="str">
        <f t="shared" si="545"/>
        <v/>
      </c>
      <c r="BB1245" s="12"/>
      <c r="BC1245" s="12"/>
      <c r="BD1245" s="13" t="str">
        <f t="shared" si="562"/>
        <v/>
      </c>
      <c r="BE1245" s="14" t="str">
        <f t="shared" si="563"/>
        <v/>
      </c>
    </row>
    <row r="1246" spans="5:57" x14ac:dyDescent="0.25">
      <c r="E1246" s="9" t="str">
        <f t="shared" si="537"/>
        <v/>
      </c>
      <c r="F1246" s="9"/>
      <c r="G1246" s="9"/>
      <c r="H1246" s="10" t="str">
        <f t="shared" si="546"/>
        <v/>
      </c>
      <c r="I1246" s="15" t="str">
        <f t="shared" si="547"/>
        <v/>
      </c>
      <c r="K1246" s="9" t="str">
        <f t="shared" si="538"/>
        <v/>
      </c>
      <c r="L1246" s="9"/>
      <c r="M1246" s="9"/>
      <c r="N1246" s="10" t="str">
        <f t="shared" si="548"/>
        <v/>
      </c>
      <c r="O1246" s="11" t="str">
        <f t="shared" si="549"/>
        <v/>
      </c>
      <c r="Q1246" s="9" t="str">
        <f t="shared" si="539"/>
        <v/>
      </c>
      <c r="R1246" s="9"/>
      <c r="S1246" s="9"/>
      <c r="T1246" s="10" t="str">
        <f t="shared" si="550"/>
        <v/>
      </c>
      <c r="U1246" s="11" t="str">
        <f t="shared" si="551"/>
        <v/>
      </c>
      <c r="W1246" s="9" t="str">
        <f t="shared" si="540"/>
        <v/>
      </c>
      <c r="X1246" s="9"/>
      <c r="Y1246" s="9"/>
      <c r="Z1246" s="10" t="str">
        <f t="shared" si="552"/>
        <v/>
      </c>
      <c r="AA1246" s="11" t="str">
        <f t="shared" si="553"/>
        <v/>
      </c>
      <c r="AC1246" s="9" t="str">
        <f t="shared" si="541"/>
        <v/>
      </c>
      <c r="AD1246" s="9"/>
      <c r="AE1246" s="9"/>
      <c r="AF1246" s="10" t="str">
        <f t="shared" si="554"/>
        <v/>
      </c>
      <c r="AG1246" s="11" t="str">
        <f t="shared" si="555"/>
        <v/>
      </c>
      <c r="AI1246" s="9" t="str">
        <f t="shared" si="542"/>
        <v/>
      </c>
      <c r="AJ1246" s="9"/>
      <c r="AK1246" s="9"/>
      <c r="AL1246" s="10" t="str">
        <f t="shared" si="556"/>
        <v/>
      </c>
      <c r="AM1246" s="11" t="str">
        <f t="shared" si="557"/>
        <v/>
      </c>
      <c r="AO1246" s="9" t="str">
        <f t="shared" si="543"/>
        <v/>
      </c>
      <c r="AP1246" s="9"/>
      <c r="AQ1246" s="9"/>
      <c r="AR1246" s="10" t="str">
        <f t="shared" si="558"/>
        <v/>
      </c>
      <c r="AS1246" s="11" t="str">
        <f t="shared" si="559"/>
        <v/>
      </c>
      <c r="AU1246" s="9" t="str">
        <f t="shared" si="544"/>
        <v/>
      </c>
      <c r="AV1246" s="9"/>
      <c r="AW1246" s="9"/>
      <c r="AX1246" s="10" t="str">
        <f t="shared" si="560"/>
        <v/>
      </c>
      <c r="AY1246" s="11" t="str">
        <f t="shared" si="561"/>
        <v/>
      </c>
      <c r="BA1246" s="12" t="str">
        <f t="shared" si="545"/>
        <v/>
      </c>
      <c r="BB1246" s="12"/>
      <c r="BC1246" s="12"/>
      <c r="BD1246" s="13" t="str">
        <f t="shared" si="562"/>
        <v/>
      </c>
      <c r="BE1246" s="14" t="str">
        <f t="shared" si="563"/>
        <v/>
      </c>
    </row>
    <row r="1247" spans="5:57" x14ac:dyDescent="0.25">
      <c r="E1247" s="9" t="str">
        <f t="shared" si="537"/>
        <v/>
      </c>
      <c r="F1247" s="9"/>
      <c r="G1247" s="9"/>
      <c r="H1247" s="10" t="str">
        <f t="shared" si="546"/>
        <v/>
      </c>
      <c r="I1247" s="15" t="str">
        <f t="shared" si="547"/>
        <v/>
      </c>
      <c r="K1247" s="9" t="str">
        <f t="shared" si="538"/>
        <v/>
      </c>
      <c r="L1247" s="9"/>
      <c r="M1247" s="9"/>
      <c r="N1247" s="10" t="str">
        <f t="shared" si="548"/>
        <v/>
      </c>
      <c r="O1247" s="11" t="str">
        <f t="shared" si="549"/>
        <v/>
      </c>
      <c r="Q1247" s="9" t="str">
        <f t="shared" si="539"/>
        <v/>
      </c>
      <c r="R1247" s="9"/>
      <c r="S1247" s="9"/>
      <c r="T1247" s="10" t="str">
        <f t="shared" si="550"/>
        <v/>
      </c>
      <c r="U1247" s="11" t="str">
        <f t="shared" si="551"/>
        <v/>
      </c>
      <c r="W1247" s="9" t="str">
        <f t="shared" si="540"/>
        <v/>
      </c>
      <c r="X1247" s="9"/>
      <c r="Y1247" s="9"/>
      <c r="Z1247" s="10" t="str">
        <f t="shared" si="552"/>
        <v/>
      </c>
      <c r="AA1247" s="11" t="str">
        <f t="shared" si="553"/>
        <v/>
      </c>
      <c r="AC1247" s="9" t="str">
        <f t="shared" si="541"/>
        <v/>
      </c>
      <c r="AD1247" s="9"/>
      <c r="AE1247" s="9"/>
      <c r="AF1247" s="10" t="str">
        <f t="shared" si="554"/>
        <v/>
      </c>
      <c r="AG1247" s="11" t="str">
        <f t="shared" si="555"/>
        <v/>
      </c>
      <c r="AI1247" s="9" t="str">
        <f t="shared" si="542"/>
        <v/>
      </c>
      <c r="AJ1247" s="9"/>
      <c r="AK1247" s="9"/>
      <c r="AL1247" s="10" t="str">
        <f t="shared" si="556"/>
        <v/>
      </c>
      <c r="AM1247" s="11" t="str">
        <f t="shared" si="557"/>
        <v/>
      </c>
      <c r="AO1247" s="9" t="str">
        <f t="shared" si="543"/>
        <v/>
      </c>
      <c r="AP1247" s="9"/>
      <c r="AQ1247" s="9"/>
      <c r="AR1247" s="10" t="str">
        <f t="shared" si="558"/>
        <v/>
      </c>
      <c r="AS1247" s="11" t="str">
        <f t="shared" si="559"/>
        <v/>
      </c>
      <c r="AU1247" s="9" t="str">
        <f t="shared" si="544"/>
        <v/>
      </c>
      <c r="AV1247" s="9"/>
      <c r="AW1247" s="9"/>
      <c r="AX1247" s="10" t="str">
        <f t="shared" si="560"/>
        <v/>
      </c>
      <c r="AY1247" s="11" t="str">
        <f t="shared" si="561"/>
        <v/>
      </c>
      <c r="BA1247" s="12" t="str">
        <f t="shared" si="545"/>
        <v/>
      </c>
      <c r="BB1247" s="12"/>
      <c r="BC1247" s="12"/>
      <c r="BD1247" s="13" t="str">
        <f t="shared" si="562"/>
        <v/>
      </c>
      <c r="BE1247" s="14" t="str">
        <f t="shared" si="563"/>
        <v/>
      </c>
    </row>
    <row r="1248" spans="5:57" x14ac:dyDescent="0.25">
      <c r="E1248" s="9" t="str">
        <f t="shared" si="537"/>
        <v/>
      </c>
      <c r="F1248" s="9"/>
      <c r="G1248" s="9"/>
      <c r="H1248" s="10" t="str">
        <f t="shared" si="546"/>
        <v/>
      </c>
      <c r="I1248" s="15" t="str">
        <f t="shared" si="547"/>
        <v/>
      </c>
      <c r="K1248" s="9" t="str">
        <f t="shared" si="538"/>
        <v/>
      </c>
      <c r="L1248" s="9"/>
      <c r="M1248" s="9"/>
      <c r="N1248" s="10" t="str">
        <f t="shared" si="548"/>
        <v/>
      </c>
      <c r="O1248" s="11" t="str">
        <f t="shared" si="549"/>
        <v/>
      </c>
      <c r="Q1248" s="9" t="str">
        <f t="shared" si="539"/>
        <v/>
      </c>
      <c r="R1248" s="9"/>
      <c r="S1248" s="9"/>
      <c r="T1248" s="10" t="str">
        <f t="shared" si="550"/>
        <v/>
      </c>
      <c r="U1248" s="11" t="str">
        <f t="shared" si="551"/>
        <v/>
      </c>
      <c r="W1248" s="9" t="str">
        <f t="shared" si="540"/>
        <v/>
      </c>
      <c r="X1248" s="9"/>
      <c r="Y1248" s="9"/>
      <c r="Z1248" s="10" t="str">
        <f t="shared" si="552"/>
        <v/>
      </c>
      <c r="AA1248" s="11" t="str">
        <f t="shared" si="553"/>
        <v/>
      </c>
      <c r="AC1248" s="9" t="str">
        <f t="shared" si="541"/>
        <v/>
      </c>
      <c r="AD1248" s="9"/>
      <c r="AE1248" s="9"/>
      <c r="AF1248" s="10" t="str">
        <f t="shared" si="554"/>
        <v/>
      </c>
      <c r="AG1248" s="11" t="str">
        <f t="shared" si="555"/>
        <v/>
      </c>
      <c r="AI1248" s="9" t="str">
        <f t="shared" si="542"/>
        <v/>
      </c>
      <c r="AJ1248" s="9"/>
      <c r="AK1248" s="9"/>
      <c r="AL1248" s="10" t="str">
        <f t="shared" si="556"/>
        <v/>
      </c>
      <c r="AM1248" s="11" t="str">
        <f t="shared" si="557"/>
        <v/>
      </c>
      <c r="AO1248" s="9" t="str">
        <f t="shared" si="543"/>
        <v/>
      </c>
      <c r="AP1248" s="9"/>
      <c r="AQ1248" s="9"/>
      <c r="AR1248" s="10" t="str">
        <f t="shared" si="558"/>
        <v/>
      </c>
      <c r="AS1248" s="11" t="str">
        <f t="shared" si="559"/>
        <v/>
      </c>
      <c r="AU1248" s="9" t="str">
        <f t="shared" si="544"/>
        <v/>
      </c>
      <c r="AV1248" s="9"/>
      <c r="AW1248" s="9"/>
      <c r="AX1248" s="10" t="str">
        <f t="shared" si="560"/>
        <v/>
      </c>
      <c r="AY1248" s="11" t="str">
        <f t="shared" si="561"/>
        <v/>
      </c>
      <c r="BA1248" s="12" t="str">
        <f t="shared" si="545"/>
        <v/>
      </c>
      <c r="BB1248" s="12"/>
      <c r="BC1248" s="12"/>
      <c r="BD1248" s="13" t="str">
        <f t="shared" si="562"/>
        <v/>
      </c>
      <c r="BE1248" s="14" t="str">
        <f t="shared" si="563"/>
        <v/>
      </c>
    </row>
    <row r="1249" spans="5:57" x14ac:dyDescent="0.25">
      <c r="E1249" s="9" t="str">
        <f t="shared" si="537"/>
        <v/>
      </c>
      <c r="F1249" s="9"/>
      <c r="G1249" s="9"/>
      <c r="H1249" s="10" t="str">
        <f t="shared" si="546"/>
        <v/>
      </c>
      <c r="I1249" s="15" t="str">
        <f t="shared" si="547"/>
        <v/>
      </c>
      <c r="K1249" s="9" t="str">
        <f t="shared" si="538"/>
        <v/>
      </c>
      <c r="L1249" s="9"/>
      <c r="M1249" s="9"/>
      <c r="N1249" s="10" t="str">
        <f t="shared" si="548"/>
        <v/>
      </c>
      <c r="O1249" s="11" t="str">
        <f t="shared" si="549"/>
        <v/>
      </c>
      <c r="Q1249" s="9" t="str">
        <f t="shared" si="539"/>
        <v/>
      </c>
      <c r="R1249" s="9"/>
      <c r="S1249" s="9"/>
      <c r="T1249" s="10" t="str">
        <f t="shared" si="550"/>
        <v/>
      </c>
      <c r="U1249" s="11" t="str">
        <f t="shared" si="551"/>
        <v/>
      </c>
      <c r="W1249" s="9" t="str">
        <f t="shared" si="540"/>
        <v/>
      </c>
      <c r="X1249" s="9"/>
      <c r="Y1249" s="9"/>
      <c r="Z1249" s="10" t="str">
        <f t="shared" si="552"/>
        <v/>
      </c>
      <c r="AA1249" s="11" t="str">
        <f t="shared" si="553"/>
        <v/>
      </c>
      <c r="AC1249" s="9" t="str">
        <f t="shared" si="541"/>
        <v/>
      </c>
      <c r="AD1249" s="9"/>
      <c r="AE1249" s="9"/>
      <c r="AF1249" s="10" t="str">
        <f t="shared" si="554"/>
        <v/>
      </c>
      <c r="AG1249" s="11" t="str">
        <f t="shared" si="555"/>
        <v/>
      </c>
      <c r="AI1249" s="9" t="str">
        <f t="shared" si="542"/>
        <v/>
      </c>
      <c r="AJ1249" s="9"/>
      <c r="AK1249" s="9"/>
      <c r="AL1249" s="10" t="str">
        <f t="shared" si="556"/>
        <v/>
      </c>
      <c r="AM1249" s="11" t="str">
        <f t="shared" si="557"/>
        <v/>
      </c>
      <c r="AO1249" s="9" t="str">
        <f t="shared" si="543"/>
        <v/>
      </c>
      <c r="AP1249" s="9"/>
      <c r="AQ1249" s="9"/>
      <c r="AR1249" s="10" t="str">
        <f t="shared" si="558"/>
        <v/>
      </c>
      <c r="AS1249" s="11" t="str">
        <f t="shared" si="559"/>
        <v/>
      </c>
      <c r="AU1249" s="9" t="str">
        <f t="shared" si="544"/>
        <v/>
      </c>
      <c r="AV1249" s="9"/>
      <c r="AW1249" s="9"/>
      <c r="AX1249" s="10" t="str">
        <f t="shared" si="560"/>
        <v/>
      </c>
      <c r="AY1249" s="11" t="str">
        <f t="shared" si="561"/>
        <v/>
      </c>
      <c r="BA1249" s="12" t="str">
        <f t="shared" si="545"/>
        <v/>
      </c>
      <c r="BB1249" s="12"/>
      <c r="BC1249" s="12"/>
      <c r="BD1249" s="13" t="str">
        <f t="shared" si="562"/>
        <v/>
      </c>
      <c r="BE1249" s="14" t="str">
        <f t="shared" si="563"/>
        <v/>
      </c>
    </row>
    <row r="1250" spans="5:57" x14ac:dyDescent="0.25">
      <c r="E1250" s="9" t="str">
        <f t="shared" si="537"/>
        <v/>
      </c>
      <c r="F1250" s="9"/>
      <c r="G1250" s="9"/>
      <c r="H1250" s="10" t="str">
        <f t="shared" si="546"/>
        <v/>
      </c>
      <c r="I1250" s="15" t="str">
        <f t="shared" si="547"/>
        <v/>
      </c>
      <c r="K1250" s="9" t="str">
        <f t="shared" si="538"/>
        <v/>
      </c>
      <c r="L1250" s="9"/>
      <c r="M1250" s="9"/>
      <c r="N1250" s="10" t="str">
        <f t="shared" si="548"/>
        <v/>
      </c>
      <c r="O1250" s="11" t="str">
        <f t="shared" si="549"/>
        <v/>
      </c>
      <c r="Q1250" s="9" t="str">
        <f t="shared" si="539"/>
        <v/>
      </c>
      <c r="R1250" s="9"/>
      <c r="S1250" s="9"/>
      <c r="T1250" s="10" t="str">
        <f t="shared" si="550"/>
        <v/>
      </c>
      <c r="U1250" s="11" t="str">
        <f t="shared" si="551"/>
        <v/>
      </c>
      <c r="W1250" s="9" t="str">
        <f t="shared" si="540"/>
        <v/>
      </c>
      <c r="X1250" s="9"/>
      <c r="Y1250" s="9"/>
      <c r="Z1250" s="10" t="str">
        <f t="shared" si="552"/>
        <v/>
      </c>
      <c r="AA1250" s="11" t="str">
        <f t="shared" si="553"/>
        <v/>
      </c>
      <c r="AC1250" s="9" t="str">
        <f t="shared" si="541"/>
        <v/>
      </c>
      <c r="AD1250" s="9"/>
      <c r="AE1250" s="9"/>
      <c r="AF1250" s="10" t="str">
        <f t="shared" si="554"/>
        <v/>
      </c>
      <c r="AG1250" s="11" t="str">
        <f t="shared" si="555"/>
        <v/>
      </c>
      <c r="AI1250" s="9" t="str">
        <f t="shared" si="542"/>
        <v/>
      </c>
      <c r="AJ1250" s="9"/>
      <c r="AK1250" s="9"/>
      <c r="AL1250" s="10" t="str">
        <f t="shared" si="556"/>
        <v/>
      </c>
      <c r="AM1250" s="11" t="str">
        <f t="shared" si="557"/>
        <v/>
      </c>
      <c r="AO1250" s="9" t="str">
        <f t="shared" si="543"/>
        <v/>
      </c>
      <c r="AP1250" s="9"/>
      <c r="AQ1250" s="9"/>
      <c r="AR1250" s="10" t="str">
        <f t="shared" si="558"/>
        <v/>
      </c>
      <c r="AS1250" s="11" t="str">
        <f t="shared" si="559"/>
        <v/>
      </c>
      <c r="AU1250" s="9" t="str">
        <f t="shared" si="544"/>
        <v/>
      </c>
      <c r="AV1250" s="9"/>
      <c r="AW1250" s="9"/>
      <c r="AX1250" s="10" t="str">
        <f t="shared" si="560"/>
        <v/>
      </c>
      <c r="AY1250" s="11" t="str">
        <f t="shared" si="561"/>
        <v/>
      </c>
      <c r="BA1250" s="12" t="str">
        <f t="shared" si="545"/>
        <v/>
      </c>
      <c r="BB1250" s="12"/>
      <c r="BC1250" s="12"/>
      <c r="BD1250" s="13" t="str">
        <f t="shared" si="562"/>
        <v/>
      </c>
      <c r="BE1250" s="14" t="str">
        <f t="shared" si="563"/>
        <v/>
      </c>
    </row>
    <row r="1251" spans="5:57" x14ac:dyDescent="0.25">
      <c r="E1251" s="9" t="str">
        <f t="shared" si="537"/>
        <v/>
      </c>
      <c r="F1251" s="9"/>
      <c r="G1251" s="9"/>
      <c r="H1251" s="10" t="str">
        <f t="shared" si="546"/>
        <v/>
      </c>
      <c r="I1251" s="15" t="str">
        <f t="shared" si="547"/>
        <v/>
      </c>
      <c r="K1251" s="9" t="str">
        <f t="shared" si="538"/>
        <v/>
      </c>
      <c r="L1251" s="9"/>
      <c r="M1251" s="9"/>
      <c r="N1251" s="10" t="str">
        <f t="shared" si="548"/>
        <v/>
      </c>
      <c r="O1251" s="11" t="str">
        <f t="shared" si="549"/>
        <v/>
      </c>
      <c r="Q1251" s="9" t="str">
        <f t="shared" si="539"/>
        <v/>
      </c>
      <c r="R1251" s="9"/>
      <c r="S1251" s="9"/>
      <c r="T1251" s="10" t="str">
        <f t="shared" si="550"/>
        <v/>
      </c>
      <c r="U1251" s="11" t="str">
        <f t="shared" si="551"/>
        <v/>
      </c>
      <c r="W1251" s="9" t="str">
        <f t="shared" si="540"/>
        <v/>
      </c>
      <c r="X1251" s="9"/>
      <c r="Y1251" s="9"/>
      <c r="Z1251" s="10" t="str">
        <f t="shared" si="552"/>
        <v/>
      </c>
      <c r="AA1251" s="11" t="str">
        <f t="shared" si="553"/>
        <v/>
      </c>
      <c r="AC1251" s="9" t="str">
        <f t="shared" si="541"/>
        <v/>
      </c>
      <c r="AD1251" s="9"/>
      <c r="AE1251" s="9"/>
      <c r="AF1251" s="10" t="str">
        <f t="shared" si="554"/>
        <v/>
      </c>
      <c r="AG1251" s="11" t="str">
        <f t="shared" si="555"/>
        <v/>
      </c>
      <c r="AI1251" s="9" t="str">
        <f t="shared" si="542"/>
        <v/>
      </c>
      <c r="AJ1251" s="9"/>
      <c r="AK1251" s="9"/>
      <c r="AL1251" s="10" t="str">
        <f t="shared" si="556"/>
        <v/>
      </c>
      <c r="AM1251" s="11" t="str">
        <f t="shared" si="557"/>
        <v/>
      </c>
      <c r="AO1251" s="9" t="str">
        <f t="shared" si="543"/>
        <v/>
      </c>
      <c r="AP1251" s="9"/>
      <c r="AQ1251" s="9"/>
      <c r="AR1251" s="10" t="str">
        <f t="shared" si="558"/>
        <v/>
      </c>
      <c r="AS1251" s="11" t="str">
        <f t="shared" si="559"/>
        <v/>
      </c>
      <c r="AU1251" s="9" t="str">
        <f t="shared" si="544"/>
        <v/>
      </c>
      <c r="AV1251" s="9"/>
      <c r="AW1251" s="9"/>
      <c r="AX1251" s="10" t="str">
        <f t="shared" si="560"/>
        <v/>
      </c>
      <c r="AY1251" s="11" t="str">
        <f t="shared" si="561"/>
        <v/>
      </c>
      <c r="BA1251" s="12" t="str">
        <f t="shared" si="545"/>
        <v/>
      </c>
      <c r="BB1251" s="12"/>
      <c r="BC1251" s="12"/>
      <c r="BD1251" s="13" t="str">
        <f t="shared" si="562"/>
        <v/>
      </c>
      <c r="BE1251" s="14" t="str">
        <f t="shared" si="563"/>
        <v/>
      </c>
    </row>
    <row r="1252" spans="5:57" x14ac:dyDescent="0.25">
      <c r="E1252" s="9" t="str">
        <f t="shared" si="537"/>
        <v/>
      </c>
      <c r="F1252" s="9"/>
      <c r="G1252" s="9"/>
      <c r="H1252" s="10" t="str">
        <f t="shared" si="546"/>
        <v/>
      </c>
      <c r="I1252" s="15" t="str">
        <f t="shared" si="547"/>
        <v/>
      </c>
      <c r="K1252" s="9" t="str">
        <f t="shared" si="538"/>
        <v/>
      </c>
      <c r="L1252" s="9"/>
      <c r="M1252" s="9"/>
      <c r="N1252" s="10" t="str">
        <f t="shared" si="548"/>
        <v/>
      </c>
      <c r="O1252" s="11" t="str">
        <f t="shared" si="549"/>
        <v/>
      </c>
      <c r="Q1252" s="9" t="str">
        <f t="shared" si="539"/>
        <v/>
      </c>
      <c r="R1252" s="9"/>
      <c r="S1252" s="9"/>
      <c r="T1252" s="10" t="str">
        <f t="shared" si="550"/>
        <v/>
      </c>
      <c r="U1252" s="11" t="str">
        <f t="shared" si="551"/>
        <v/>
      </c>
      <c r="W1252" s="9" t="str">
        <f t="shared" si="540"/>
        <v/>
      </c>
      <c r="X1252" s="9"/>
      <c r="Y1252" s="9"/>
      <c r="Z1252" s="10" t="str">
        <f t="shared" si="552"/>
        <v/>
      </c>
      <c r="AA1252" s="11" t="str">
        <f t="shared" si="553"/>
        <v/>
      </c>
      <c r="AC1252" s="9" t="str">
        <f t="shared" si="541"/>
        <v/>
      </c>
      <c r="AD1252" s="9"/>
      <c r="AE1252" s="9"/>
      <c r="AF1252" s="10" t="str">
        <f t="shared" si="554"/>
        <v/>
      </c>
      <c r="AG1252" s="11" t="str">
        <f t="shared" si="555"/>
        <v/>
      </c>
      <c r="AI1252" s="9" t="str">
        <f t="shared" si="542"/>
        <v/>
      </c>
      <c r="AJ1252" s="9"/>
      <c r="AK1252" s="9"/>
      <c r="AL1252" s="10" t="str">
        <f t="shared" si="556"/>
        <v/>
      </c>
      <c r="AM1252" s="11" t="str">
        <f t="shared" si="557"/>
        <v/>
      </c>
      <c r="AO1252" s="9" t="str">
        <f t="shared" si="543"/>
        <v/>
      </c>
      <c r="AP1252" s="9"/>
      <c r="AQ1252" s="9"/>
      <c r="AR1252" s="10" t="str">
        <f t="shared" si="558"/>
        <v/>
      </c>
      <c r="AS1252" s="11" t="str">
        <f t="shared" si="559"/>
        <v/>
      </c>
      <c r="AU1252" s="9" t="str">
        <f t="shared" si="544"/>
        <v/>
      </c>
      <c r="AV1252" s="9"/>
      <c r="AW1252" s="9"/>
      <c r="AX1252" s="10" t="str">
        <f t="shared" si="560"/>
        <v/>
      </c>
      <c r="AY1252" s="11" t="str">
        <f t="shared" si="561"/>
        <v/>
      </c>
      <c r="BA1252" s="12" t="str">
        <f t="shared" si="545"/>
        <v/>
      </c>
      <c r="BB1252" s="12"/>
      <c r="BC1252" s="12"/>
      <c r="BD1252" s="13" t="str">
        <f t="shared" si="562"/>
        <v/>
      </c>
      <c r="BE1252" s="14" t="str">
        <f t="shared" si="563"/>
        <v/>
      </c>
    </row>
    <row r="1253" spans="5:57" x14ac:dyDescent="0.25">
      <c r="E1253" s="9" t="str">
        <f t="shared" si="537"/>
        <v/>
      </c>
      <c r="F1253" s="9"/>
      <c r="G1253" s="9"/>
      <c r="H1253" s="10" t="str">
        <f t="shared" si="546"/>
        <v/>
      </c>
      <c r="I1253" s="15" t="str">
        <f t="shared" si="547"/>
        <v/>
      </c>
      <c r="K1253" s="9" t="str">
        <f t="shared" si="538"/>
        <v/>
      </c>
      <c r="L1253" s="9"/>
      <c r="M1253" s="9"/>
      <c r="N1253" s="10" t="str">
        <f t="shared" si="548"/>
        <v/>
      </c>
      <c r="O1253" s="11" t="str">
        <f t="shared" si="549"/>
        <v/>
      </c>
      <c r="Q1253" s="9" t="str">
        <f t="shared" si="539"/>
        <v/>
      </c>
      <c r="R1253" s="9"/>
      <c r="S1253" s="9"/>
      <c r="T1253" s="10" t="str">
        <f t="shared" si="550"/>
        <v/>
      </c>
      <c r="U1253" s="11" t="str">
        <f t="shared" si="551"/>
        <v/>
      </c>
      <c r="W1253" s="9" t="str">
        <f t="shared" si="540"/>
        <v/>
      </c>
      <c r="X1253" s="9"/>
      <c r="Y1253" s="9"/>
      <c r="Z1253" s="10" t="str">
        <f t="shared" si="552"/>
        <v/>
      </c>
      <c r="AA1253" s="11" t="str">
        <f t="shared" si="553"/>
        <v/>
      </c>
      <c r="AC1253" s="9" t="str">
        <f t="shared" si="541"/>
        <v/>
      </c>
      <c r="AD1253" s="9"/>
      <c r="AE1253" s="9"/>
      <c r="AF1253" s="10" t="str">
        <f t="shared" si="554"/>
        <v/>
      </c>
      <c r="AG1253" s="11" t="str">
        <f t="shared" si="555"/>
        <v/>
      </c>
      <c r="AI1253" s="9" t="str">
        <f t="shared" si="542"/>
        <v/>
      </c>
      <c r="AJ1253" s="9"/>
      <c r="AK1253" s="9"/>
      <c r="AL1253" s="10" t="str">
        <f t="shared" si="556"/>
        <v/>
      </c>
      <c r="AM1253" s="11" t="str">
        <f t="shared" si="557"/>
        <v/>
      </c>
      <c r="AO1253" s="9" t="str">
        <f t="shared" si="543"/>
        <v/>
      </c>
      <c r="AP1253" s="9"/>
      <c r="AQ1253" s="9"/>
      <c r="AR1253" s="10" t="str">
        <f t="shared" si="558"/>
        <v/>
      </c>
      <c r="AS1253" s="11" t="str">
        <f t="shared" si="559"/>
        <v/>
      </c>
      <c r="AU1253" s="9" t="str">
        <f t="shared" si="544"/>
        <v/>
      </c>
      <c r="AV1253" s="9"/>
      <c r="AW1253" s="9"/>
      <c r="AX1253" s="10" t="str">
        <f t="shared" si="560"/>
        <v/>
      </c>
      <c r="AY1253" s="11" t="str">
        <f t="shared" si="561"/>
        <v/>
      </c>
      <c r="BA1253" s="12" t="str">
        <f t="shared" si="545"/>
        <v/>
      </c>
      <c r="BB1253" s="12"/>
      <c r="BC1253" s="12"/>
      <c r="BD1253" s="13" t="str">
        <f t="shared" si="562"/>
        <v/>
      </c>
      <c r="BE1253" s="14" t="str">
        <f t="shared" si="563"/>
        <v/>
      </c>
    </row>
    <row r="1254" spans="5:57" x14ac:dyDescent="0.25">
      <c r="E1254" s="9" t="str">
        <f t="shared" si="537"/>
        <v/>
      </c>
      <c r="F1254" s="9"/>
      <c r="G1254" s="9"/>
      <c r="H1254" s="10" t="str">
        <f t="shared" si="546"/>
        <v/>
      </c>
      <c r="I1254" s="15" t="str">
        <f t="shared" si="547"/>
        <v/>
      </c>
      <c r="K1254" s="9" t="str">
        <f t="shared" si="538"/>
        <v/>
      </c>
      <c r="L1254" s="9"/>
      <c r="M1254" s="9"/>
      <c r="N1254" s="10" t="str">
        <f t="shared" si="548"/>
        <v/>
      </c>
      <c r="O1254" s="11" t="str">
        <f t="shared" si="549"/>
        <v/>
      </c>
      <c r="Q1254" s="9" t="str">
        <f t="shared" si="539"/>
        <v/>
      </c>
      <c r="R1254" s="9"/>
      <c r="S1254" s="9"/>
      <c r="T1254" s="10" t="str">
        <f t="shared" si="550"/>
        <v/>
      </c>
      <c r="U1254" s="11" t="str">
        <f t="shared" si="551"/>
        <v/>
      </c>
      <c r="W1254" s="9" t="str">
        <f t="shared" si="540"/>
        <v/>
      </c>
      <c r="X1254" s="9"/>
      <c r="Y1254" s="9"/>
      <c r="Z1254" s="10" t="str">
        <f t="shared" si="552"/>
        <v/>
      </c>
      <c r="AA1254" s="11" t="str">
        <f t="shared" si="553"/>
        <v/>
      </c>
      <c r="AC1254" s="9" t="str">
        <f t="shared" si="541"/>
        <v/>
      </c>
      <c r="AD1254" s="9"/>
      <c r="AE1254" s="9"/>
      <c r="AF1254" s="10" t="str">
        <f t="shared" si="554"/>
        <v/>
      </c>
      <c r="AG1254" s="11" t="str">
        <f t="shared" si="555"/>
        <v/>
      </c>
      <c r="AI1254" s="9" t="str">
        <f t="shared" si="542"/>
        <v/>
      </c>
      <c r="AJ1254" s="9"/>
      <c r="AK1254" s="9"/>
      <c r="AL1254" s="10" t="str">
        <f t="shared" si="556"/>
        <v/>
      </c>
      <c r="AM1254" s="11" t="str">
        <f t="shared" si="557"/>
        <v/>
      </c>
      <c r="AO1254" s="9" t="str">
        <f t="shared" si="543"/>
        <v/>
      </c>
      <c r="AP1254" s="9"/>
      <c r="AQ1254" s="9"/>
      <c r="AR1254" s="10" t="str">
        <f t="shared" si="558"/>
        <v/>
      </c>
      <c r="AS1254" s="11" t="str">
        <f t="shared" si="559"/>
        <v/>
      </c>
      <c r="AU1254" s="9" t="str">
        <f t="shared" si="544"/>
        <v/>
      </c>
      <c r="AV1254" s="9"/>
      <c r="AW1254" s="9"/>
      <c r="AX1254" s="10" t="str">
        <f t="shared" si="560"/>
        <v/>
      </c>
      <c r="AY1254" s="11" t="str">
        <f t="shared" si="561"/>
        <v/>
      </c>
      <c r="BA1254" s="12" t="str">
        <f t="shared" si="545"/>
        <v/>
      </c>
      <c r="BB1254" s="12"/>
      <c r="BC1254" s="12"/>
      <c r="BD1254" s="13" t="str">
        <f t="shared" si="562"/>
        <v/>
      </c>
      <c r="BE1254" s="14" t="str">
        <f t="shared" si="563"/>
        <v/>
      </c>
    </row>
    <row r="1255" spans="5:57" x14ac:dyDescent="0.25">
      <c r="E1255" s="9" t="str">
        <f t="shared" si="537"/>
        <v/>
      </c>
      <c r="F1255" s="9"/>
      <c r="G1255" s="9"/>
      <c r="H1255" s="10" t="str">
        <f t="shared" si="546"/>
        <v/>
      </c>
      <c r="I1255" s="15" t="str">
        <f t="shared" si="547"/>
        <v/>
      </c>
      <c r="K1255" s="9" t="str">
        <f t="shared" si="538"/>
        <v/>
      </c>
      <c r="L1255" s="9"/>
      <c r="M1255" s="9"/>
      <c r="N1255" s="10" t="str">
        <f t="shared" si="548"/>
        <v/>
      </c>
      <c r="O1255" s="11" t="str">
        <f t="shared" si="549"/>
        <v/>
      </c>
      <c r="Q1255" s="9" t="str">
        <f t="shared" si="539"/>
        <v/>
      </c>
      <c r="R1255" s="9"/>
      <c r="S1255" s="9"/>
      <c r="T1255" s="10" t="str">
        <f t="shared" si="550"/>
        <v/>
      </c>
      <c r="U1255" s="11" t="str">
        <f t="shared" si="551"/>
        <v/>
      </c>
      <c r="W1255" s="9" t="str">
        <f t="shared" si="540"/>
        <v/>
      </c>
      <c r="X1255" s="9"/>
      <c r="Y1255" s="9"/>
      <c r="Z1255" s="10" t="str">
        <f t="shared" si="552"/>
        <v/>
      </c>
      <c r="AA1255" s="11" t="str">
        <f t="shared" si="553"/>
        <v/>
      </c>
      <c r="AC1255" s="9" t="str">
        <f t="shared" si="541"/>
        <v/>
      </c>
      <c r="AD1255" s="9"/>
      <c r="AE1255" s="9"/>
      <c r="AF1255" s="10" t="str">
        <f t="shared" si="554"/>
        <v/>
      </c>
      <c r="AG1255" s="11" t="str">
        <f t="shared" si="555"/>
        <v/>
      </c>
      <c r="AI1255" s="9" t="str">
        <f t="shared" si="542"/>
        <v/>
      </c>
      <c r="AJ1255" s="9"/>
      <c r="AK1255" s="9"/>
      <c r="AL1255" s="10" t="str">
        <f t="shared" si="556"/>
        <v/>
      </c>
      <c r="AM1255" s="11" t="str">
        <f t="shared" si="557"/>
        <v/>
      </c>
      <c r="AO1255" s="9" t="str">
        <f t="shared" si="543"/>
        <v/>
      </c>
      <c r="AP1255" s="9"/>
      <c r="AQ1255" s="9"/>
      <c r="AR1255" s="10" t="str">
        <f t="shared" si="558"/>
        <v/>
      </c>
      <c r="AS1255" s="11" t="str">
        <f t="shared" si="559"/>
        <v/>
      </c>
      <c r="AU1255" s="9" t="str">
        <f t="shared" si="544"/>
        <v/>
      </c>
      <c r="AV1255" s="9"/>
      <c r="AW1255" s="9"/>
      <c r="AX1255" s="10" t="str">
        <f t="shared" si="560"/>
        <v/>
      </c>
      <c r="AY1255" s="11" t="str">
        <f t="shared" si="561"/>
        <v/>
      </c>
      <c r="BA1255" s="12" t="str">
        <f t="shared" si="545"/>
        <v/>
      </c>
      <c r="BB1255" s="12"/>
      <c r="BC1255" s="12"/>
      <c r="BD1255" s="13" t="str">
        <f t="shared" si="562"/>
        <v/>
      </c>
      <c r="BE1255" s="14" t="str">
        <f t="shared" si="563"/>
        <v/>
      </c>
    </row>
    <row r="1256" spans="5:57" x14ac:dyDescent="0.25">
      <c r="E1256" s="9" t="str">
        <f t="shared" si="537"/>
        <v/>
      </c>
      <c r="F1256" s="9"/>
      <c r="G1256" s="9"/>
      <c r="H1256" s="10" t="str">
        <f t="shared" si="546"/>
        <v/>
      </c>
      <c r="I1256" s="15" t="str">
        <f t="shared" si="547"/>
        <v/>
      </c>
      <c r="K1256" s="9" t="str">
        <f t="shared" si="538"/>
        <v/>
      </c>
      <c r="L1256" s="9"/>
      <c r="M1256" s="9"/>
      <c r="N1256" s="10" t="str">
        <f t="shared" si="548"/>
        <v/>
      </c>
      <c r="O1256" s="11" t="str">
        <f t="shared" si="549"/>
        <v/>
      </c>
      <c r="Q1256" s="9" t="str">
        <f t="shared" si="539"/>
        <v/>
      </c>
      <c r="R1256" s="9"/>
      <c r="S1256" s="9"/>
      <c r="T1256" s="10" t="str">
        <f t="shared" si="550"/>
        <v/>
      </c>
      <c r="U1256" s="11" t="str">
        <f t="shared" si="551"/>
        <v/>
      </c>
      <c r="W1256" s="9" t="str">
        <f t="shared" si="540"/>
        <v/>
      </c>
      <c r="X1256" s="9"/>
      <c r="Y1256" s="9"/>
      <c r="Z1256" s="10" t="str">
        <f t="shared" si="552"/>
        <v/>
      </c>
      <c r="AA1256" s="11" t="str">
        <f t="shared" si="553"/>
        <v/>
      </c>
      <c r="AC1256" s="9" t="str">
        <f t="shared" si="541"/>
        <v/>
      </c>
      <c r="AD1256" s="9"/>
      <c r="AE1256" s="9"/>
      <c r="AF1256" s="10" t="str">
        <f t="shared" si="554"/>
        <v/>
      </c>
      <c r="AG1256" s="11" t="str">
        <f t="shared" si="555"/>
        <v/>
      </c>
      <c r="AI1256" s="9" t="str">
        <f t="shared" si="542"/>
        <v/>
      </c>
      <c r="AJ1256" s="9"/>
      <c r="AK1256" s="9"/>
      <c r="AL1256" s="10" t="str">
        <f t="shared" si="556"/>
        <v/>
      </c>
      <c r="AM1256" s="11" t="str">
        <f t="shared" si="557"/>
        <v/>
      </c>
      <c r="AO1256" s="9" t="str">
        <f t="shared" si="543"/>
        <v/>
      </c>
      <c r="AP1256" s="9"/>
      <c r="AQ1256" s="9"/>
      <c r="AR1256" s="10" t="str">
        <f t="shared" si="558"/>
        <v/>
      </c>
      <c r="AS1256" s="11" t="str">
        <f t="shared" si="559"/>
        <v/>
      </c>
      <c r="AU1256" s="9" t="str">
        <f t="shared" si="544"/>
        <v/>
      </c>
      <c r="AV1256" s="9"/>
      <c r="AW1256" s="9"/>
      <c r="AX1256" s="10" t="str">
        <f t="shared" si="560"/>
        <v/>
      </c>
      <c r="AY1256" s="11" t="str">
        <f t="shared" si="561"/>
        <v/>
      </c>
      <c r="BA1256" s="12" t="str">
        <f t="shared" si="545"/>
        <v/>
      </c>
      <c r="BB1256" s="12"/>
      <c r="BC1256" s="12"/>
      <c r="BD1256" s="13" t="str">
        <f t="shared" si="562"/>
        <v/>
      </c>
      <c r="BE1256" s="14" t="str">
        <f t="shared" si="563"/>
        <v/>
      </c>
    </row>
    <row r="1257" spans="5:57" x14ac:dyDescent="0.25">
      <c r="E1257" s="9" t="str">
        <f t="shared" si="537"/>
        <v/>
      </c>
      <c r="F1257" s="9"/>
      <c r="G1257" s="9"/>
      <c r="H1257" s="10" t="str">
        <f t="shared" si="546"/>
        <v/>
      </c>
      <c r="I1257" s="15" t="str">
        <f t="shared" si="547"/>
        <v/>
      </c>
      <c r="K1257" s="9" t="str">
        <f t="shared" si="538"/>
        <v/>
      </c>
      <c r="L1257" s="9"/>
      <c r="M1257" s="9"/>
      <c r="N1257" s="10" t="str">
        <f t="shared" si="548"/>
        <v/>
      </c>
      <c r="O1257" s="11" t="str">
        <f t="shared" si="549"/>
        <v/>
      </c>
      <c r="Q1257" s="9" t="str">
        <f t="shared" si="539"/>
        <v/>
      </c>
      <c r="R1257" s="9"/>
      <c r="S1257" s="9"/>
      <c r="T1257" s="10" t="str">
        <f t="shared" si="550"/>
        <v/>
      </c>
      <c r="U1257" s="11" t="str">
        <f t="shared" si="551"/>
        <v/>
      </c>
      <c r="W1257" s="9" t="str">
        <f t="shared" si="540"/>
        <v/>
      </c>
      <c r="X1257" s="9"/>
      <c r="Y1257" s="9"/>
      <c r="Z1257" s="10" t="str">
        <f t="shared" si="552"/>
        <v/>
      </c>
      <c r="AA1257" s="11" t="str">
        <f t="shared" si="553"/>
        <v/>
      </c>
      <c r="AC1257" s="9" t="str">
        <f t="shared" si="541"/>
        <v/>
      </c>
      <c r="AD1257" s="9"/>
      <c r="AE1257" s="9"/>
      <c r="AF1257" s="10" t="str">
        <f t="shared" si="554"/>
        <v/>
      </c>
      <c r="AG1257" s="11" t="str">
        <f t="shared" si="555"/>
        <v/>
      </c>
      <c r="AI1257" s="9" t="str">
        <f t="shared" si="542"/>
        <v/>
      </c>
      <c r="AJ1257" s="9"/>
      <c r="AK1257" s="9"/>
      <c r="AL1257" s="10" t="str">
        <f t="shared" si="556"/>
        <v/>
      </c>
      <c r="AM1257" s="11" t="str">
        <f t="shared" si="557"/>
        <v/>
      </c>
      <c r="AO1257" s="9" t="str">
        <f t="shared" si="543"/>
        <v/>
      </c>
      <c r="AP1257" s="9"/>
      <c r="AQ1257" s="9"/>
      <c r="AR1257" s="10" t="str">
        <f t="shared" si="558"/>
        <v/>
      </c>
      <c r="AS1257" s="11" t="str">
        <f t="shared" si="559"/>
        <v/>
      </c>
      <c r="AU1257" s="9" t="str">
        <f t="shared" si="544"/>
        <v/>
      </c>
      <c r="AV1257" s="9"/>
      <c r="AW1257" s="9"/>
      <c r="AX1257" s="10" t="str">
        <f t="shared" si="560"/>
        <v/>
      </c>
      <c r="AY1257" s="11" t="str">
        <f t="shared" si="561"/>
        <v/>
      </c>
      <c r="BA1257" s="12" t="str">
        <f t="shared" si="545"/>
        <v/>
      </c>
      <c r="BB1257" s="12"/>
      <c r="BC1257" s="12"/>
      <c r="BD1257" s="13" t="str">
        <f t="shared" si="562"/>
        <v/>
      </c>
      <c r="BE1257" s="14" t="str">
        <f t="shared" si="563"/>
        <v/>
      </c>
    </row>
    <row r="1258" spans="5:57" x14ac:dyDescent="0.25">
      <c r="E1258" s="9" t="str">
        <f t="shared" si="537"/>
        <v/>
      </c>
      <c r="F1258" s="9"/>
      <c r="G1258" s="9"/>
      <c r="H1258" s="10" t="str">
        <f t="shared" si="546"/>
        <v/>
      </c>
      <c r="I1258" s="15" t="str">
        <f t="shared" si="547"/>
        <v/>
      </c>
      <c r="K1258" s="9" t="str">
        <f t="shared" si="538"/>
        <v/>
      </c>
      <c r="L1258" s="9"/>
      <c r="M1258" s="9"/>
      <c r="N1258" s="10" t="str">
        <f t="shared" si="548"/>
        <v/>
      </c>
      <c r="O1258" s="11" t="str">
        <f t="shared" si="549"/>
        <v/>
      </c>
      <c r="Q1258" s="9" t="str">
        <f t="shared" si="539"/>
        <v/>
      </c>
      <c r="R1258" s="9"/>
      <c r="S1258" s="9"/>
      <c r="T1258" s="10" t="str">
        <f t="shared" si="550"/>
        <v/>
      </c>
      <c r="U1258" s="11" t="str">
        <f t="shared" si="551"/>
        <v/>
      </c>
      <c r="W1258" s="9" t="str">
        <f t="shared" si="540"/>
        <v/>
      </c>
      <c r="X1258" s="9"/>
      <c r="Y1258" s="9"/>
      <c r="Z1258" s="10" t="str">
        <f t="shared" si="552"/>
        <v/>
      </c>
      <c r="AA1258" s="11" t="str">
        <f t="shared" si="553"/>
        <v/>
      </c>
      <c r="AC1258" s="9" t="str">
        <f t="shared" si="541"/>
        <v/>
      </c>
      <c r="AD1258" s="9"/>
      <c r="AE1258" s="9"/>
      <c r="AF1258" s="10" t="str">
        <f t="shared" si="554"/>
        <v/>
      </c>
      <c r="AG1258" s="11" t="str">
        <f t="shared" si="555"/>
        <v/>
      </c>
      <c r="AI1258" s="9" t="str">
        <f t="shared" si="542"/>
        <v/>
      </c>
      <c r="AJ1258" s="9"/>
      <c r="AK1258" s="9"/>
      <c r="AL1258" s="10" t="str">
        <f t="shared" si="556"/>
        <v/>
      </c>
      <c r="AM1258" s="11" t="str">
        <f t="shared" si="557"/>
        <v/>
      </c>
      <c r="AO1258" s="9" t="str">
        <f t="shared" si="543"/>
        <v/>
      </c>
      <c r="AP1258" s="9"/>
      <c r="AQ1258" s="9"/>
      <c r="AR1258" s="10" t="str">
        <f t="shared" si="558"/>
        <v/>
      </c>
      <c r="AS1258" s="11" t="str">
        <f t="shared" si="559"/>
        <v/>
      </c>
      <c r="AU1258" s="9" t="str">
        <f t="shared" si="544"/>
        <v/>
      </c>
      <c r="AV1258" s="9"/>
      <c r="AW1258" s="9"/>
      <c r="AX1258" s="10" t="str">
        <f t="shared" si="560"/>
        <v/>
      </c>
      <c r="AY1258" s="11" t="str">
        <f t="shared" si="561"/>
        <v/>
      </c>
      <c r="BA1258" s="12" t="str">
        <f t="shared" si="545"/>
        <v/>
      </c>
      <c r="BB1258" s="12"/>
      <c r="BC1258" s="12"/>
      <c r="BD1258" s="13" t="str">
        <f t="shared" si="562"/>
        <v/>
      </c>
      <c r="BE1258" s="14" t="str">
        <f t="shared" si="563"/>
        <v/>
      </c>
    </row>
    <row r="1259" spans="5:57" x14ac:dyDescent="0.25">
      <c r="E1259" s="9" t="str">
        <f t="shared" si="537"/>
        <v/>
      </c>
      <c r="F1259" s="9"/>
      <c r="G1259" s="9"/>
      <c r="H1259" s="10" t="str">
        <f t="shared" si="546"/>
        <v/>
      </c>
      <c r="I1259" s="15" t="str">
        <f t="shared" si="547"/>
        <v/>
      </c>
      <c r="K1259" s="9" t="str">
        <f t="shared" si="538"/>
        <v/>
      </c>
      <c r="L1259" s="9"/>
      <c r="M1259" s="9"/>
      <c r="N1259" s="10" t="str">
        <f t="shared" si="548"/>
        <v/>
      </c>
      <c r="O1259" s="11" t="str">
        <f t="shared" si="549"/>
        <v/>
      </c>
      <c r="Q1259" s="9" t="str">
        <f t="shared" si="539"/>
        <v/>
      </c>
      <c r="R1259" s="9"/>
      <c r="S1259" s="9"/>
      <c r="T1259" s="10" t="str">
        <f t="shared" si="550"/>
        <v/>
      </c>
      <c r="U1259" s="11" t="str">
        <f t="shared" si="551"/>
        <v/>
      </c>
      <c r="W1259" s="9" t="str">
        <f t="shared" si="540"/>
        <v/>
      </c>
      <c r="X1259" s="9"/>
      <c r="Y1259" s="9"/>
      <c r="Z1259" s="10" t="str">
        <f t="shared" si="552"/>
        <v/>
      </c>
      <c r="AA1259" s="11" t="str">
        <f t="shared" si="553"/>
        <v/>
      </c>
      <c r="AC1259" s="9" t="str">
        <f t="shared" si="541"/>
        <v/>
      </c>
      <c r="AD1259" s="9"/>
      <c r="AE1259" s="9"/>
      <c r="AF1259" s="10" t="str">
        <f t="shared" si="554"/>
        <v/>
      </c>
      <c r="AG1259" s="11" t="str">
        <f t="shared" si="555"/>
        <v/>
      </c>
      <c r="AI1259" s="9" t="str">
        <f t="shared" si="542"/>
        <v/>
      </c>
      <c r="AJ1259" s="9"/>
      <c r="AK1259" s="9"/>
      <c r="AL1259" s="10" t="str">
        <f t="shared" si="556"/>
        <v/>
      </c>
      <c r="AM1259" s="11" t="str">
        <f t="shared" si="557"/>
        <v/>
      </c>
      <c r="AO1259" s="9" t="str">
        <f t="shared" si="543"/>
        <v/>
      </c>
      <c r="AP1259" s="9"/>
      <c r="AQ1259" s="9"/>
      <c r="AR1259" s="10" t="str">
        <f t="shared" si="558"/>
        <v/>
      </c>
      <c r="AS1259" s="11" t="str">
        <f t="shared" si="559"/>
        <v/>
      </c>
      <c r="AU1259" s="9" t="str">
        <f t="shared" si="544"/>
        <v/>
      </c>
      <c r="AV1259" s="9"/>
      <c r="AW1259" s="9"/>
      <c r="AX1259" s="10" t="str">
        <f t="shared" si="560"/>
        <v/>
      </c>
      <c r="AY1259" s="11" t="str">
        <f t="shared" si="561"/>
        <v/>
      </c>
      <c r="BA1259" s="12" t="str">
        <f t="shared" si="545"/>
        <v/>
      </c>
      <c r="BB1259" s="12"/>
      <c r="BC1259" s="12"/>
      <c r="BD1259" s="13" t="str">
        <f t="shared" si="562"/>
        <v/>
      </c>
      <c r="BE1259" s="14" t="str">
        <f t="shared" si="563"/>
        <v/>
      </c>
    </row>
    <row r="1260" spans="5:57" x14ac:dyDescent="0.25">
      <c r="E1260" s="9" t="str">
        <f t="shared" si="537"/>
        <v/>
      </c>
      <c r="F1260" s="9"/>
      <c r="G1260" s="9"/>
      <c r="H1260" s="10" t="str">
        <f t="shared" si="546"/>
        <v/>
      </c>
      <c r="I1260" s="15" t="str">
        <f t="shared" si="547"/>
        <v/>
      </c>
      <c r="K1260" s="9" t="str">
        <f t="shared" si="538"/>
        <v/>
      </c>
      <c r="L1260" s="9"/>
      <c r="M1260" s="9"/>
      <c r="N1260" s="10" t="str">
        <f t="shared" si="548"/>
        <v/>
      </c>
      <c r="O1260" s="11" t="str">
        <f t="shared" si="549"/>
        <v/>
      </c>
      <c r="Q1260" s="9" t="str">
        <f t="shared" si="539"/>
        <v/>
      </c>
      <c r="R1260" s="9"/>
      <c r="S1260" s="9"/>
      <c r="T1260" s="10" t="str">
        <f t="shared" si="550"/>
        <v/>
      </c>
      <c r="U1260" s="11" t="str">
        <f t="shared" si="551"/>
        <v/>
      </c>
      <c r="W1260" s="9" t="str">
        <f t="shared" si="540"/>
        <v/>
      </c>
      <c r="X1260" s="9"/>
      <c r="Y1260" s="9"/>
      <c r="Z1260" s="10" t="str">
        <f t="shared" si="552"/>
        <v/>
      </c>
      <c r="AA1260" s="11" t="str">
        <f t="shared" si="553"/>
        <v/>
      </c>
      <c r="AC1260" s="9" t="str">
        <f t="shared" si="541"/>
        <v/>
      </c>
      <c r="AD1260" s="9"/>
      <c r="AE1260" s="9"/>
      <c r="AF1260" s="10" t="str">
        <f t="shared" si="554"/>
        <v/>
      </c>
      <c r="AG1260" s="11" t="str">
        <f t="shared" si="555"/>
        <v/>
      </c>
      <c r="AI1260" s="9" t="str">
        <f t="shared" si="542"/>
        <v/>
      </c>
      <c r="AJ1260" s="9"/>
      <c r="AK1260" s="9"/>
      <c r="AL1260" s="10" t="str">
        <f t="shared" si="556"/>
        <v/>
      </c>
      <c r="AM1260" s="11" t="str">
        <f t="shared" si="557"/>
        <v/>
      </c>
      <c r="AO1260" s="9" t="str">
        <f t="shared" si="543"/>
        <v/>
      </c>
      <c r="AP1260" s="9"/>
      <c r="AQ1260" s="9"/>
      <c r="AR1260" s="10" t="str">
        <f t="shared" si="558"/>
        <v/>
      </c>
      <c r="AS1260" s="11" t="str">
        <f t="shared" si="559"/>
        <v/>
      </c>
      <c r="AU1260" s="9" t="str">
        <f t="shared" si="544"/>
        <v/>
      </c>
      <c r="AV1260" s="9"/>
      <c r="AW1260" s="9"/>
      <c r="AX1260" s="10" t="str">
        <f t="shared" si="560"/>
        <v/>
      </c>
      <c r="AY1260" s="11" t="str">
        <f t="shared" si="561"/>
        <v/>
      </c>
      <c r="BA1260" s="12" t="str">
        <f t="shared" si="545"/>
        <v/>
      </c>
      <c r="BB1260" s="12"/>
      <c r="BC1260" s="12"/>
      <c r="BD1260" s="13" t="str">
        <f t="shared" si="562"/>
        <v/>
      </c>
      <c r="BE1260" s="14" t="str">
        <f t="shared" si="563"/>
        <v/>
      </c>
    </row>
    <row r="1261" spans="5:57" x14ac:dyDescent="0.25">
      <c r="E1261" s="9" t="str">
        <f t="shared" si="537"/>
        <v/>
      </c>
      <c r="F1261" s="9"/>
      <c r="G1261" s="9"/>
      <c r="H1261" s="10" t="str">
        <f t="shared" si="546"/>
        <v/>
      </c>
      <c r="I1261" s="15" t="str">
        <f t="shared" si="547"/>
        <v/>
      </c>
      <c r="K1261" s="9" t="str">
        <f t="shared" si="538"/>
        <v/>
      </c>
      <c r="L1261" s="9"/>
      <c r="M1261" s="9"/>
      <c r="N1261" s="10" t="str">
        <f t="shared" si="548"/>
        <v/>
      </c>
      <c r="O1261" s="11" t="str">
        <f t="shared" si="549"/>
        <v/>
      </c>
      <c r="Q1261" s="9" t="str">
        <f t="shared" si="539"/>
        <v/>
      </c>
      <c r="R1261" s="9"/>
      <c r="S1261" s="9"/>
      <c r="T1261" s="10" t="str">
        <f t="shared" si="550"/>
        <v/>
      </c>
      <c r="U1261" s="11" t="str">
        <f t="shared" si="551"/>
        <v/>
      </c>
      <c r="W1261" s="9" t="str">
        <f t="shared" si="540"/>
        <v/>
      </c>
      <c r="X1261" s="9"/>
      <c r="Y1261" s="9"/>
      <c r="Z1261" s="10" t="str">
        <f t="shared" si="552"/>
        <v/>
      </c>
      <c r="AA1261" s="11" t="str">
        <f t="shared" si="553"/>
        <v/>
      </c>
      <c r="AC1261" s="9" t="str">
        <f t="shared" si="541"/>
        <v/>
      </c>
      <c r="AD1261" s="9"/>
      <c r="AE1261" s="9"/>
      <c r="AF1261" s="10" t="str">
        <f t="shared" si="554"/>
        <v/>
      </c>
      <c r="AG1261" s="11" t="str">
        <f t="shared" si="555"/>
        <v/>
      </c>
      <c r="AI1261" s="9" t="str">
        <f t="shared" si="542"/>
        <v/>
      </c>
      <c r="AJ1261" s="9"/>
      <c r="AK1261" s="9"/>
      <c r="AL1261" s="10" t="str">
        <f t="shared" si="556"/>
        <v/>
      </c>
      <c r="AM1261" s="11" t="str">
        <f t="shared" si="557"/>
        <v/>
      </c>
      <c r="AO1261" s="9" t="str">
        <f t="shared" si="543"/>
        <v/>
      </c>
      <c r="AP1261" s="9"/>
      <c r="AQ1261" s="9"/>
      <c r="AR1261" s="10" t="str">
        <f t="shared" si="558"/>
        <v/>
      </c>
      <c r="AS1261" s="11" t="str">
        <f t="shared" si="559"/>
        <v/>
      </c>
      <c r="AU1261" s="9" t="str">
        <f t="shared" si="544"/>
        <v/>
      </c>
      <c r="AV1261" s="9"/>
      <c r="AW1261" s="9"/>
      <c r="AX1261" s="10" t="str">
        <f t="shared" si="560"/>
        <v/>
      </c>
      <c r="AY1261" s="11" t="str">
        <f t="shared" si="561"/>
        <v/>
      </c>
      <c r="BA1261" s="12" t="str">
        <f t="shared" si="545"/>
        <v/>
      </c>
      <c r="BB1261" s="12"/>
      <c r="BC1261" s="12"/>
      <c r="BD1261" s="13" t="str">
        <f t="shared" si="562"/>
        <v/>
      </c>
      <c r="BE1261" s="14" t="str">
        <f t="shared" si="563"/>
        <v/>
      </c>
    </row>
    <row r="1262" spans="5:57" x14ac:dyDescent="0.25">
      <c r="E1262" s="9" t="str">
        <f t="shared" si="537"/>
        <v/>
      </c>
      <c r="F1262" s="9"/>
      <c r="G1262" s="9"/>
      <c r="H1262" s="10" t="str">
        <f t="shared" si="546"/>
        <v/>
      </c>
      <c r="I1262" s="15" t="str">
        <f t="shared" si="547"/>
        <v/>
      </c>
      <c r="K1262" s="9" t="str">
        <f t="shared" si="538"/>
        <v/>
      </c>
      <c r="L1262" s="9"/>
      <c r="M1262" s="9"/>
      <c r="N1262" s="10" t="str">
        <f t="shared" si="548"/>
        <v/>
      </c>
      <c r="O1262" s="11" t="str">
        <f t="shared" si="549"/>
        <v/>
      </c>
      <c r="Q1262" s="9" t="str">
        <f t="shared" si="539"/>
        <v/>
      </c>
      <c r="R1262" s="9"/>
      <c r="S1262" s="9"/>
      <c r="T1262" s="10" t="str">
        <f t="shared" si="550"/>
        <v/>
      </c>
      <c r="U1262" s="11" t="str">
        <f t="shared" si="551"/>
        <v/>
      </c>
      <c r="W1262" s="9" t="str">
        <f t="shared" si="540"/>
        <v/>
      </c>
      <c r="X1262" s="9"/>
      <c r="Y1262" s="9"/>
      <c r="Z1262" s="10" t="str">
        <f t="shared" si="552"/>
        <v/>
      </c>
      <c r="AA1262" s="11" t="str">
        <f t="shared" si="553"/>
        <v/>
      </c>
      <c r="AC1262" s="9" t="str">
        <f t="shared" si="541"/>
        <v/>
      </c>
      <c r="AD1262" s="9"/>
      <c r="AE1262" s="9"/>
      <c r="AF1262" s="10" t="str">
        <f t="shared" si="554"/>
        <v/>
      </c>
      <c r="AG1262" s="11" t="str">
        <f t="shared" si="555"/>
        <v/>
      </c>
      <c r="AI1262" s="9" t="str">
        <f t="shared" si="542"/>
        <v/>
      </c>
      <c r="AJ1262" s="9"/>
      <c r="AK1262" s="9"/>
      <c r="AL1262" s="10" t="str">
        <f t="shared" si="556"/>
        <v/>
      </c>
      <c r="AM1262" s="11" t="str">
        <f t="shared" si="557"/>
        <v/>
      </c>
      <c r="AO1262" s="9" t="str">
        <f t="shared" si="543"/>
        <v/>
      </c>
      <c r="AP1262" s="9"/>
      <c r="AQ1262" s="9"/>
      <c r="AR1262" s="10" t="str">
        <f t="shared" si="558"/>
        <v/>
      </c>
      <c r="AS1262" s="11" t="str">
        <f t="shared" si="559"/>
        <v/>
      </c>
      <c r="AU1262" s="9" t="str">
        <f t="shared" si="544"/>
        <v/>
      </c>
      <c r="AV1262" s="9"/>
      <c r="AW1262" s="9"/>
      <c r="AX1262" s="10" t="str">
        <f t="shared" si="560"/>
        <v/>
      </c>
      <c r="AY1262" s="11" t="str">
        <f t="shared" si="561"/>
        <v/>
      </c>
      <c r="BA1262" s="12" t="str">
        <f t="shared" si="545"/>
        <v/>
      </c>
      <c r="BB1262" s="12"/>
      <c r="BC1262" s="12"/>
      <c r="BD1262" s="13" t="str">
        <f t="shared" si="562"/>
        <v/>
      </c>
      <c r="BE1262" s="14" t="str">
        <f t="shared" si="563"/>
        <v/>
      </c>
    </row>
    <row r="1263" spans="5:57" x14ac:dyDescent="0.25">
      <c r="E1263" s="9" t="str">
        <f t="shared" si="537"/>
        <v/>
      </c>
      <c r="F1263" s="9"/>
      <c r="G1263" s="9"/>
      <c r="H1263" s="10" t="str">
        <f t="shared" si="546"/>
        <v/>
      </c>
      <c r="I1263" s="15" t="str">
        <f t="shared" si="547"/>
        <v/>
      </c>
      <c r="K1263" s="9" t="str">
        <f t="shared" si="538"/>
        <v/>
      </c>
      <c r="L1263" s="9"/>
      <c r="M1263" s="9"/>
      <c r="N1263" s="10" t="str">
        <f t="shared" si="548"/>
        <v/>
      </c>
      <c r="O1263" s="11" t="str">
        <f t="shared" si="549"/>
        <v/>
      </c>
      <c r="Q1263" s="9" t="str">
        <f t="shared" si="539"/>
        <v/>
      </c>
      <c r="R1263" s="9"/>
      <c r="S1263" s="9"/>
      <c r="T1263" s="10" t="str">
        <f t="shared" si="550"/>
        <v/>
      </c>
      <c r="U1263" s="11" t="str">
        <f t="shared" si="551"/>
        <v/>
      </c>
      <c r="W1263" s="9" t="str">
        <f t="shared" si="540"/>
        <v/>
      </c>
      <c r="X1263" s="9"/>
      <c r="Y1263" s="9"/>
      <c r="Z1263" s="10" t="str">
        <f t="shared" si="552"/>
        <v/>
      </c>
      <c r="AA1263" s="11" t="str">
        <f t="shared" si="553"/>
        <v/>
      </c>
      <c r="AC1263" s="9" t="str">
        <f t="shared" si="541"/>
        <v/>
      </c>
      <c r="AD1263" s="9"/>
      <c r="AE1263" s="9"/>
      <c r="AF1263" s="10" t="str">
        <f t="shared" si="554"/>
        <v/>
      </c>
      <c r="AG1263" s="11" t="str">
        <f t="shared" si="555"/>
        <v/>
      </c>
      <c r="AI1263" s="9" t="str">
        <f t="shared" si="542"/>
        <v/>
      </c>
      <c r="AJ1263" s="9"/>
      <c r="AK1263" s="9"/>
      <c r="AL1263" s="10" t="str">
        <f t="shared" si="556"/>
        <v/>
      </c>
      <c r="AM1263" s="11" t="str">
        <f t="shared" si="557"/>
        <v/>
      </c>
      <c r="AO1263" s="9" t="str">
        <f t="shared" si="543"/>
        <v/>
      </c>
      <c r="AP1263" s="9"/>
      <c r="AQ1263" s="9"/>
      <c r="AR1263" s="10" t="str">
        <f t="shared" si="558"/>
        <v/>
      </c>
      <c r="AS1263" s="11" t="str">
        <f t="shared" si="559"/>
        <v/>
      </c>
      <c r="AU1263" s="9" t="str">
        <f t="shared" si="544"/>
        <v/>
      </c>
      <c r="AV1263" s="9"/>
      <c r="AW1263" s="9"/>
      <c r="AX1263" s="10" t="str">
        <f t="shared" si="560"/>
        <v/>
      </c>
      <c r="AY1263" s="11" t="str">
        <f t="shared" si="561"/>
        <v/>
      </c>
      <c r="BA1263" s="12" t="str">
        <f t="shared" si="545"/>
        <v/>
      </c>
      <c r="BB1263" s="12"/>
      <c r="BC1263" s="12"/>
      <c r="BD1263" s="13" t="str">
        <f t="shared" si="562"/>
        <v/>
      </c>
      <c r="BE1263" s="14" t="str">
        <f t="shared" si="563"/>
        <v/>
      </c>
    </row>
    <row r="1264" spans="5:57" x14ac:dyDescent="0.25">
      <c r="E1264" s="9" t="str">
        <f t="shared" si="537"/>
        <v/>
      </c>
      <c r="F1264" s="9"/>
      <c r="G1264" s="9"/>
      <c r="H1264" s="10" t="str">
        <f t="shared" si="546"/>
        <v/>
      </c>
      <c r="I1264" s="15" t="str">
        <f t="shared" si="547"/>
        <v/>
      </c>
      <c r="K1264" s="9" t="str">
        <f t="shared" si="538"/>
        <v/>
      </c>
      <c r="L1264" s="9"/>
      <c r="M1264" s="9"/>
      <c r="N1264" s="10" t="str">
        <f t="shared" si="548"/>
        <v/>
      </c>
      <c r="O1264" s="11" t="str">
        <f t="shared" si="549"/>
        <v/>
      </c>
      <c r="Q1264" s="9" t="str">
        <f t="shared" si="539"/>
        <v/>
      </c>
      <c r="R1264" s="9"/>
      <c r="S1264" s="9"/>
      <c r="T1264" s="10" t="str">
        <f t="shared" si="550"/>
        <v/>
      </c>
      <c r="U1264" s="11" t="str">
        <f t="shared" si="551"/>
        <v/>
      </c>
      <c r="W1264" s="9" t="str">
        <f t="shared" si="540"/>
        <v/>
      </c>
      <c r="X1264" s="9"/>
      <c r="Y1264" s="9"/>
      <c r="Z1264" s="10" t="str">
        <f t="shared" si="552"/>
        <v/>
      </c>
      <c r="AA1264" s="11" t="str">
        <f t="shared" si="553"/>
        <v/>
      </c>
      <c r="AC1264" s="9" t="str">
        <f t="shared" si="541"/>
        <v/>
      </c>
      <c r="AD1264" s="9"/>
      <c r="AE1264" s="9"/>
      <c r="AF1264" s="10" t="str">
        <f t="shared" si="554"/>
        <v/>
      </c>
      <c r="AG1264" s="11" t="str">
        <f t="shared" si="555"/>
        <v/>
      </c>
      <c r="AI1264" s="9" t="str">
        <f t="shared" si="542"/>
        <v/>
      </c>
      <c r="AJ1264" s="9"/>
      <c r="AK1264" s="9"/>
      <c r="AL1264" s="10" t="str">
        <f t="shared" si="556"/>
        <v/>
      </c>
      <c r="AM1264" s="11" t="str">
        <f t="shared" si="557"/>
        <v/>
      </c>
      <c r="AO1264" s="9" t="str">
        <f t="shared" si="543"/>
        <v/>
      </c>
      <c r="AP1264" s="9"/>
      <c r="AQ1264" s="9"/>
      <c r="AR1264" s="10" t="str">
        <f t="shared" si="558"/>
        <v/>
      </c>
      <c r="AS1264" s="11" t="str">
        <f t="shared" si="559"/>
        <v/>
      </c>
      <c r="AU1264" s="9" t="str">
        <f t="shared" si="544"/>
        <v/>
      </c>
      <c r="AV1264" s="9"/>
      <c r="AW1264" s="9"/>
      <c r="AX1264" s="10" t="str">
        <f t="shared" si="560"/>
        <v/>
      </c>
      <c r="AY1264" s="11" t="str">
        <f t="shared" si="561"/>
        <v/>
      </c>
      <c r="BA1264" s="12" t="str">
        <f t="shared" si="545"/>
        <v/>
      </c>
      <c r="BB1264" s="12"/>
      <c r="BC1264" s="12"/>
      <c r="BD1264" s="13" t="str">
        <f t="shared" si="562"/>
        <v/>
      </c>
      <c r="BE1264" s="14" t="str">
        <f t="shared" si="563"/>
        <v/>
      </c>
    </row>
    <row r="1265" spans="5:57" x14ac:dyDescent="0.25">
      <c r="E1265" s="9" t="str">
        <f t="shared" si="537"/>
        <v/>
      </c>
      <c r="F1265" s="9"/>
      <c r="G1265" s="9"/>
      <c r="H1265" s="10" t="str">
        <f t="shared" si="546"/>
        <v/>
      </c>
      <c r="I1265" s="15" t="str">
        <f t="shared" si="547"/>
        <v/>
      </c>
      <c r="K1265" s="9" t="str">
        <f t="shared" si="538"/>
        <v/>
      </c>
      <c r="L1265" s="9"/>
      <c r="M1265" s="9"/>
      <c r="N1265" s="10" t="str">
        <f t="shared" si="548"/>
        <v/>
      </c>
      <c r="O1265" s="11" t="str">
        <f t="shared" si="549"/>
        <v/>
      </c>
      <c r="Q1265" s="9" t="str">
        <f t="shared" si="539"/>
        <v/>
      </c>
      <c r="R1265" s="9"/>
      <c r="S1265" s="9"/>
      <c r="T1265" s="10" t="str">
        <f t="shared" si="550"/>
        <v/>
      </c>
      <c r="U1265" s="11" t="str">
        <f t="shared" si="551"/>
        <v/>
      </c>
      <c r="W1265" s="9" t="str">
        <f t="shared" si="540"/>
        <v/>
      </c>
      <c r="X1265" s="9"/>
      <c r="Y1265" s="9"/>
      <c r="Z1265" s="10" t="str">
        <f t="shared" si="552"/>
        <v/>
      </c>
      <c r="AA1265" s="11" t="str">
        <f t="shared" si="553"/>
        <v/>
      </c>
      <c r="AC1265" s="9" t="str">
        <f t="shared" si="541"/>
        <v/>
      </c>
      <c r="AD1265" s="9"/>
      <c r="AE1265" s="9"/>
      <c r="AF1265" s="10" t="str">
        <f t="shared" si="554"/>
        <v/>
      </c>
      <c r="AG1265" s="11" t="str">
        <f t="shared" si="555"/>
        <v/>
      </c>
      <c r="AI1265" s="9" t="str">
        <f t="shared" si="542"/>
        <v/>
      </c>
      <c r="AJ1265" s="9"/>
      <c r="AK1265" s="9"/>
      <c r="AL1265" s="10" t="str">
        <f t="shared" si="556"/>
        <v/>
      </c>
      <c r="AM1265" s="11" t="str">
        <f t="shared" si="557"/>
        <v/>
      </c>
      <c r="AO1265" s="9" t="str">
        <f t="shared" si="543"/>
        <v/>
      </c>
      <c r="AP1265" s="9"/>
      <c r="AQ1265" s="9"/>
      <c r="AR1265" s="10" t="str">
        <f t="shared" si="558"/>
        <v/>
      </c>
      <c r="AS1265" s="11" t="str">
        <f t="shared" si="559"/>
        <v/>
      </c>
      <c r="AU1265" s="9" t="str">
        <f t="shared" si="544"/>
        <v/>
      </c>
      <c r="AV1265" s="9"/>
      <c r="AW1265" s="9"/>
      <c r="AX1265" s="10" t="str">
        <f t="shared" si="560"/>
        <v/>
      </c>
      <c r="AY1265" s="11" t="str">
        <f t="shared" si="561"/>
        <v/>
      </c>
      <c r="BA1265" s="12" t="str">
        <f t="shared" si="545"/>
        <v/>
      </c>
      <c r="BB1265" s="12"/>
      <c r="BC1265" s="12"/>
      <c r="BD1265" s="13" t="str">
        <f t="shared" si="562"/>
        <v/>
      </c>
      <c r="BE1265" s="14" t="str">
        <f t="shared" si="563"/>
        <v/>
      </c>
    </row>
    <row r="1266" spans="5:57" x14ac:dyDescent="0.25">
      <c r="E1266" s="9" t="str">
        <f t="shared" si="537"/>
        <v/>
      </c>
      <c r="F1266" s="9"/>
      <c r="G1266" s="9"/>
      <c r="H1266" s="10" t="str">
        <f t="shared" si="546"/>
        <v/>
      </c>
      <c r="I1266" s="15" t="str">
        <f t="shared" si="547"/>
        <v/>
      </c>
      <c r="K1266" s="9" t="str">
        <f t="shared" si="538"/>
        <v/>
      </c>
      <c r="L1266" s="9"/>
      <c r="M1266" s="9"/>
      <c r="N1266" s="10" t="str">
        <f t="shared" si="548"/>
        <v/>
      </c>
      <c r="O1266" s="11" t="str">
        <f t="shared" si="549"/>
        <v/>
      </c>
      <c r="Q1266" s="9" t="str">
        <f t="shared" si="539"/>
        <v/>
      </c>
      <c r="R1266" s="9"/>
      <c r="S1266" s="9"/>
      <c r="T1266" s="10" t="str">
        <f t="shared" si="550"/>
        <v/>
      </c>
      <c r="U1266" s="11" t="str">
        <f t="shared" si="551"/>
        <v/>
      </c>
      <c r="W1266" s="9" t="str">
        <f t="shared" si="540"/>
        <v/>
      </c>
      <c r="X1266" s="9"/>
      <c r="Y1266" s="9"/>
      <c r="Z1266" s="10" t="str">
        <f t="shared" si="552"/>
        <v/>
      </c>
      <c r="AA1266" s="11" t="str">
        <f t="shared" si="553"/>
        <v/>
      </c>
      <c r="AC1266" s="9" t="str">
        <f t="shared" si="541"/>
        <v/>
      </c>
      <c r="AD1266" s="9"/>
      <c r="AE1266" s="9"/>
      <c r="AF1266" s="10" t="str">
        <f t="shared" si="554"/>
        <v/>
      </c>
      <c r="AG1266" s="11" t="str">
        <f t="shared" si="555"/>
        <v/>
      </c>
      <c r="AI1266" s="9" t="str">
        <f t="shared" si="542"/>
        <v/>
      </c>
      <c r="AJ1266" s="9"/>
      <c r="AK1266" s="9"/>
      <c r="AL1266" s="10" t="str">
        <f t="shared" si="556"/>
        <v/>
      </c>
      <c r="AM1266" s="11" t="str">
        <f t="shared" si="557"/>
        <v/>
      </c>
      <c r="AO1266" s="9" t="str">
        <f t="shared" si="543"/>
        <v/>
      </c>
      <c r="AP1266" s="9"/>
      <c r="AQ1266" s="9"/>
      <c r="AR1266" s="10" t="str">
        <f t="shared" si="558"/>
        <v/>
      </c>
      <c r="AS1266" s="11" t="str">
        <f t="shared" si="559"/>
        <v/>
      </c>
      <c r="AU1266" s="9" t="str">
        <f t="shared" si="544"/>
        <v/>
      </c>
      <c r="AV1266" s="9"/>
      <c r="AW1266" s="9"/>
      <c r="AX1266" s="10" t="str">
        <f t="shared" si="560"/>
        <v/>
      </c>
      <c r="AY1266" s="11" t="str">
        <f t="shared" si="561"/>
        <v/>
      </c>
      <c r="BA1266" s="12" t="str">
        <f t="shared" si="545"/>
        <v/>
      </c>
      <c r="BB1266" s="12"/>
      <c r="BC1266" s="12"/>
      <c r="BD1266" s="13" t="str">
        <f t="shared" si="562"/>
        <v/>
      </c>
      <c r="BE1266" s="14" t="str">
        <f t="shared" si="563"/>
        <v/>
      </c>
    </row>
    <row r="1267" spans="5:57" x14ac:dyDescent="0.25">
      <c r="E1267" s="9" t="str">
        <f t="shared" si="537"/>
        <v/>
      </c>
      <c r="F1267" s="9"/>
      <c r="G1267" s="9"/>
      <c r="H1267" s="10" t="str">
        <f t="shared" si="546"/>
        <v/>
      </c>
      <c r="I1267" s="15" t="str">
        <f t="shared" si="547"/>
        <v/>
      </c>
      <c r="K1267" s="9" t="str">
        <f t="shared" si="538"/>
        <v/>
      </c>
      <c r="L1267" s="9"/>
      <c r="M1267" s="9"/>
      <c r="N1267" s="10" t="str">
        <f t="shared" si="548"/>
        <v/>
      </c>
      <c r="O1267" s="11" t="str">
        <f t="shared" si="549"/>
        <v/>
      </c>
      <c r="Q1267" s="9" t="str">
        <f t="shared" si="539"/>
        <v/>
      </c>
      <c r="R1267" s="9"/>
      <c r="S1267" s="9"/>
      <c r="T1267" s="10" t="str">
        <f t="shared" si="550"/>
        <v/>
      </c>
      <c r="U1267" s="11" t="str">
        <f t="shared" si="551"/>
        <v/>
      </c>
      <c r="W1267" s="9" t="str">
        <f t="shared" si="540"/>
        <v/>
      </c>
      <c r="X1267" s="9"/>
      <c r="Y1267" s="9"/>
      <c r="Z1267" s="10" t="str">
        <f t="shared" si="552"/>
        <v/>
      </c>
      <c r="AA1267" s="11" t="str">
        <f t="shared" si="553"/>
        <v/>
      </c>
      <c r="AC1267" s="9" t="str">
        <f t="shared" si="541"/>
        <v/>
      </c>
      <c r="AD1267" s="9"/>
      <c r="AE1267" s="9"/>
      <c r="AF1267" s="10" t="str">
        <f t="shared" si="554"/>
        <v/>
      </c>
      <c r="AG1267" s="11" t="str">
        <f t="shared" si="555"/>
        <v/>
      </c>
      <c r="AI1267" s="9" t="str">
        <f t="shared" si="542"/>
        <v/>
      </c>
      <c r="AJ1267" s="9"/>
      <c r="AK1267" s="9"/>
      <c r="AL1267" s="10" t="str">
        <f t="shared" si="556"/>
        <v/>
      </c>
      <c r="AM1267" s="11" t="str">
        <f t="shared" si="557"/>
        <v/>
      </c>
      <c r="AO1267" s="9" t="str">
        <f t="shared" si="543"/>
        <v/>
      </c>
      <c r="AP1267" s="9"/>
      <c r="AQ1267" s="9"/>
      <c r="AR1267" s="10" t="str">
        <f t="shared" si="558"/>
        <v/>
      </c>
      <c r="AS1267" s="11" t="str">
        <f t="shared" si="559"/>
        <v/>
      </c>
      <c r="AU1267" s="9" t="str">
        <f t="shared" si="544"/>
        <v/>
      </c>
      <c r="AV1267" s="9"/>
      <c r="AW1267" s="9"/>
      <c r="AX1267" s="10" t="str">
        <f t="shared" si="560"/>
        <v/>
      </c>
      <c r="AY1267" s="11" t="str">
        <f t="shared" si="561"/>
        <v/>
      </c>
      <c r="BA1267" s="12" t="str">
        <f t="shared" si="545"/>
        <v/>
      </c>
      <c r="BB1267" s="12"/>
      <c r="BC1267" s="12"/>
      <c r="BD1267" s="13" t="str">
        <f t="shared" si="562"/>
        <v/>
      </c>
      <c r="BE1267" s="14" t="str">
        <f t="shared" si="563"/>
        <v/>
      </c>
    </row>
    <row r="1268" spans="5:57" x14ac:dyDescent="0.25">
      <c r="E1268" s="9" t="str">
        <f t="shared" si="537"/>
        <v/>
      </c>
      <c r="F1268" s="9"/>
      <c r="G1268" s="9"/>
      <c r="H1268" s="10" t="str">
        <f t="shared" si="546"/>
        <v/>
      </c>
      <c r="I1268" s="15" t="str">
        <f t="shared" si="547"/>
        <v/>
      </c>
      <c r="K1268" s="9" t="str">
        <f t="shared" si="538"/>
        <v/>
      </c>
      <c r="L1268" s="9"/>
      <c r="M1268" s="9"/>
      <c r="N1268" s="10" t="str">
        <f t="shared" si="548"/>
        <v/>
      </c>
      <c r="O1268" s="11" t="str">
        <f t="shared" si="549"/>
        <v/>
      </c>
      <c r="Q1268" s="9" t="str">
        <f t="shared" si="539"/>
        <v/>
      </c>
      <c r="R1268" s="9"/>
      <c r="S1268" s="9"/>
      <c r="T1268" s="10" t="str">
        <f t="shared" si="550"/>
        <v/>
      </c>
      <c r="U1268" s="11" t="str">
        <f t="shared" si="551"/>
        <v/>
      </c>
      <c r="W1268" s="9" t="str">
        <f t="shared" si="540"/>
        <v/>
      </c>
      <c r="X1268" s="9"/>
      <c r="Y1268" s="9"/>
      <c r="Z1268" s="10" t="str">
        <f t="shared" si="552"/>
        <v/>
      </c>
      <c r="AA1268" s="11" t="str">
        <f t="shared" si="553"/>
        <v/>
      </c>
      <c r="AC1268" s="9" t="str">
        <f t="shared" si="541"/>
        <v/>
      </c>
      <c r="AD1268" s="9"/>
      <c r="AE1268" s="9"/>
      <c r="AF1268" s="10" t="str">
        <f t="shared" si="554"/>
        <v/>
      </c>
      <c r="AG1268" s="11" t="str">
        <f t="shared" si="555"/>
        <v/>
      </c>
      <c r="AI1268" s="9" t="str">
        <f t="shared" si="542"/>
        <v/>
      </c>
      <c r="AJ1268" s="9"/>
      <c r="AK1268" s="9"/>
      <c r="AL1268" s="10" t="str">
        <f t="shared" si="556"/>
        <v/>
      </c>
      <c r="AM1268" s="11" t="str">
        <f t="shared" si="557"/>
        <v/>
      </c>
      <c r="AO1268" s="9" t="str">
        <f t="shared" si="543"/>
        <v/>
      </c>
      <c r="AP1268" s="9"/>
      <c r="AQ1268" s="9"/>
      <c r="AR1268" s="10" t="str">
        <f t="shared" si="558"/>
        <v/>
      </c>
      <c r="AS1268" s="11" t="str">
        <f t="shared" si="559"/>
        <v/>
      </c>
      <c r="AU1268" s="9" t="str">
        <f t="shared" si="544"/>
        <v/>
      </c>
      <c r="AV1268" s="9"/>
      <c r="AW1268" s="9"/>
      <c r="AX1268" s="10" t="str">
        <f t="shared" si="560"/>
        <v/>
      </c>
      <c r="AY1268" s="11" t="str">
        <f t="shared" si="561"/>
        <v/>
      </c>
      <c r="BA1268" s="12" t="str">
        <f t="shared" si="545"/>
        <v/>
      </c>
      <c r="BB1268" s="12"/>
      <c r="BC1268" s="12"/>
      <c r="BD1268" s="13" t="str">
        <f t="shared" si="562"/>
        <v/>
      </c>
      <c r="BE1268" s="14" t="str">
        <f t="shared" si="563"/>
        <v/>
      </c>
    </row>
    <row r="1269" spans="5:57" x14ac:dyDescent="0.25">
      <c r="E1269" s="9" t="str">
        <f t="shared" si="537"/>
        <v/>
      </c>
      <c r="F1269" s="9"/>
      <c r="G1269" s="9"/>
      <c r="H1269" s="10" t="str">
        <f t="shared" si="546"/>
        <v/>
      </c>
      <c r="I1269" s="15" t="str">
        <f t="shared" si="547"/>
        <v/>
      </c>
      <c r="K1269" s="9" t="str">
        <f t="shared" si="538"/>
        <v/>
      </c>
      <c r="L1269" s="9"/>
      <c r="M1269" s="9"/>
      <c r="N1269" s="10" t="str">
        <f t="shared" si="548"/>
        <v/>
      </c>
      <c r="O1269" s="11" t="str">
        <f t="shared" si="549"/>
        <v/>
      </c>
      <c r="Q1269" s="9" t="str">
        <f t="shared" si="539"/>
        <v/>
      </c>
      <c r="R1269" s="9"/>
      <c r="S1269" s="9"/>
      <c r="T1269" s="10" t="str">
        <f t="shared" si="550"/>
        <v/>
      </c>
      <c r="U1269" s="11" t="str">
        <f t="shared" si="551"/>
        <v/>
      </c>
      <c r="W1269" s="9" t="str">
        <f t="shared" si="540"/>
        <v/>
      </c>
      <c r="X1269" s="9"/>
      <c r="Y1269" s="9"/>
      <c r="Z1269" s="10" t="str">
        <f t="shared" si="552"/>
        <v/>
      </c>
      <c r="AA1269" s="11" t="str">
        <f t="shared" si="553"/>
        <v/>
      </c>
      <c r="AC1269" s="9" t="str">
        <f t="shared" si="541"/>
        <v/>
      </c>
      <c r="AD1269" s="9"/>
      <c r="AE1269" s="9"/>
      <c r="AF1269" s="10" t="str">
        <f t="shared" si="554"/>
        <v/>
      </c>
      <c r="AG1269" s="11" t="str">
        <f t="shared" si="555"/>
        <v/>
      </c>
      <c r="AI1269" s="9" t="str">
        <f t="shared" si="542"/>
        <v/>
      </c>
      <c r="AJ1269" s="9"/>
      <c r="AK1269" s="9"/>
      <c r="AL1269" s="10" t="str">
        <f t="shared" si="556"/>
        <v/>
      </c>
      <c r="AM1269" s="11" t="str">
        <f t="shared" si="557"/>
        <v/>
      </c>
      <c r="AO1269" s="9" t="str">
        <f t="shared" si="543"/>
        <v/>
      </c>
      <c r="AP1269" s="9"/>
      <c r="AQ1269" s="9"/>
      <c r="AR1269" s="10" t="str">
        <f t="shared" si="558"/>
        <v/>
      </c>
      <c r="AS1269" s="11" t="str">
        <f t="shared" si="559"/>
        <v/>
      </c>
      <c r="AU1269" s="9" t="str">
        <f t="shared" si="544"/>
        <v/>
      </c>
      <c r="AV1269" s="9"/>
      <c r="AW1269" s="9"/>
      <c r="AX1269" s="10" t="str">
        <f t="shared" si="560"/>
        <v/>
      </c>
      <c r="AY1269" s="11" t="str">
        <f t="shared" si="561"/>
        <v/>
      </c>
      <c r="BA1269" s="12" t="str">
        <f t="shared" si="545"/>
        <v/>
      </c>
      <c r="BB1269" s="12"/>
      <c r="BC1269" s="12"/>
      <c r="BD1269" s="13" t="str">
        <f t="shared" si="562"/>
        <v/>
      </c>
      <c r="BE1269" s="14" t="str">
        <f t="shared" si="563"/>
        <v/>
      </c>
    </row>
    <row r="1270" spans="5:57" x14ac:dyDescent="0.25">
      <c r="E1270" s="9" t="str">
        <f t="shared" si="537"/>
        <v/>
      </c>
      <c r="F1270" s="9"/>
      <c r="G1270" s="9"/>
      <c r="H1270" s="10" t="str">
        <f t="shared" si="546"/>
        <v/>
      </c>
      <c r="I1270" s="15" t="str">
        <f t="shared" si="547"/>
        <v/>
      </c>
      <c r="K1270" s="9" t="str">
        <f t="shared" si="538"/>
        <v/>
      </c>
      <c r="L1270" s="9"/>
      <c r="M1270" s="9"/>
      <c r="N1270" s="10" t="str">
        <f t="shared" si="548"/>
        <v/>
      </c>
      <c r="O1270" s="11" t="str">
        <f t="shared" si="549"/>
        <v/>
      </c>
      <c r="Q1270" s="9" t="str">
        <f t="shared" si="539"/>
        <v/>
      </c>
      <c r="R1270" s="9"/>
      <c r="S1270" s="9"/>
      <c r="T1270" s="10" t="str">
        <f t="shared" si="550"/>
        <v/>
      </c>
      <c r="U1270" s="11" t="str">
        <f t="shared" si="551"/>
        <v/>
      </c>
      <c r="W1270" s="9" t="str">
        <f t="shared" si="540"/>
        <v/>
      </c>
      <c r="X1270" s="9"/>
      <c r="Y1270" s="9"/>
      <c r="Z1270" s="10" t="str">
        <f t="shared" si="552"/>
        <v/>
      </c>
      <c r="AA1270" s="11" t="str">
        <f t="shared" si="553"/>
        <v/>
      </c>
      <c r="AC1270" s="9" t="str">
        <f t="shared" si="541"/>
        <v/>
      </c>
      <c r="AD1270" s="9"/>
      <c r="AE1270" s="9"/>
      <c r="AF1270" s="10" t="str">
        <f t="shared" si="554"/>
        <v/>
      </c>
      <c r="AG1270" s="11" t="str">
        <f t="shared" si="555"/>
        <v/>
      </c>
      <c r="AI1270" s="9" t="str">
        <f t="shared" si="542"/>
        <v/>
      </c>
      <c r="AJ1270" s="9"/>
      <c r="AK1270" s="9"/>
      <c r="AL1270" s="10" t="str">
        <f t="shared" si="556"/>
        <v/>
      </c>
      <c r="AM1270" s="11" t="str">
        <f t="shared" si="557"/>
        <v/>
      </c>
      <c r="AO1270" s="9" t="str">
        <f t="shared" si="543"/>
        <v/>
      </c>
      <c r="AP1270" s="9"/>
      <c r="AQ1270" s="9"/>
      <c r="AR1270" s="10" t="str">
        <f t="shared" si="558"/>
        <v/>
      </c>
      <c r="AS1270" s="11" t="str">
        <f t="shared" si="559"/>
        <v/>
      </c>
      <c r="AU1270" s="9" t="str">
        <f t="shared" si="544"/>
        <v/>
      </c>
      <c r="AV1270" s="9"/>
      <c r="AW1270" s="9"/>
      <c r="AX1270" s="10" t="str">
        <f t="shared" si="560"/>
        <v/>
      </c>
      <c r="AY1270" s="11" t="str">
        <f t="shared" si="561"/>
        <v/>
      </c>
      <c r="BA1270" s="12" t="str">
        <f t="shared" si="545"/>
        <v/>
      </c>
      <c r="BB1270" s="12"/>
      <c r="BC1270" s="12"/>
      <c r="BD1270" s="13" t="str">
        <f t="shared" si="562"/>
        <v/>
      </c>
      <c r="BE1270" s="14" t="str">
        <f t="shared" si="563"/>
        <v/>
      </c>
    </row>
    <row r="1271" spans="5:57" x14ac:dyDescent="0.25">
      <c r="E1271" s="9" t="str">
        <f t="shared" si="537"/>
        <v/>
      </c>
      <c r="F1271" s="9"/>
      <c r="G1271" s="9"/>
      <c r="H1271" s="10" t="str">
        <f t="shared" si="546"/>
        <v/>
      </c>
      <c r="I1271" s="15" t="str">
        <f t="shared" si="547"/>
        <v/>
      </c>
      <c r="K1271" s="9" t="str">
        <f t="shared" si="538"/>
        <v/>
      </c>
      <c r="L1271" s="9"/>
      <c r="M1271" s="9"/>
      <c r="N1271" s="10" t="str">
        <f t="shared" si="548"/>
        <v/>
      </c>
      <c r="O1271" s="11" t="str">
        <f t="shared" si="549"/>
        <v/>
      </c>
      <c r="Q1271" s="9" t="str">
        <f t="shared" si="539"/>
        <v/>
      </c>
      <c r="R1271" s="9"/>
      <c r="S1271" s="9"/>
      <c r="T1271" s="10" t="str">
        <f t="shared" si="550"/>
        <v/>
      </c>
      <c r="U1271" s="11" t="str">
        <f t="shared" si="551"/>
        <v/>
      </c>
      <c r="W1271" s="9" t="str">
        <f t="shared" si="540"/>
        <v/>
      </c>
      <c r="X1271" s="9"/>
      <c r="Y1271" s="9"/>
      <c r="Z1271" s="10" t="str">
        <f t="shared" si="552"/>
        <v/>
      </c>
      <c r="AA1271" s="11" t="str">
        <f t="shared" si="553"/>
        <v/>
      </c>
      <c r="AC1271" s="9" t="str">
        <f t="shared" si="541"/>
        <v/>
      </c>
      <c r="AD1271" s="9"/>
      <c r="AE1271" s="9"/>
      <c r="AF1271" s="10" t="str">
        <f t="shared" si="554"/>
        <v/>
      </c>
      <c r="AG1271" s="11" t="str">
        <f t="shared" si="555"/>
        <v/>
      </c>
      <c r="AI1271" s="9" t="str">
        <f t="shared" si="542"/>
        <v/>
      </c>
      <c r="AJ1271" s="9"/>
      <c r="AK1271" s="9"/>
      <c r="AL1271" s="10" t="str">
        <f t="shared" si="556"/>
        <v/>
      </c>
      <c r="AM1271" s="11" t="str">
        <f t="shared" si="557"/>
        <v/>
      </c>
      <c r="AO1271" s="9" t="str">
        <f t="shared" si="543"/>
        <v/>
      </c>
      <c r="AP1271" s="9"/>
      <c r="AQ1271" s="9"/>
      <c r="AR1271" s="10" t="str">
        <f t="shared" si="558"/>
        <v/>
      </c>
      <c r="AS1271" s="11" t="str">
        <f t="shared" si="559"/>
        <v/>
      </c>
      <c r="AU1271" s="9" t="str">
        <f t="shared" si="544"/>
        <v/>
      </c>
      <c r="AV1271" s="9"/>
      <c r="AW1271" s="9"/>
      <c r="AX1271" s="10" t="str">
        <f t="shared" si="560"/>
        <v/>
      </c>
      <c r="AY1271" s="11" t="str">
        <f t="shared" si="561"/>
        <v/>
      </c>
      <c r="BA1271" s="12" t="str">
        <f t="shared" si="545"/>
        <v/>
      </c>
      <c r="BB1271" s="12"/>
      <c r="BC1271" s="12"/>
      <c r="BD1271" s="13" t="str">
        <f t="shared" si="562"/>
        <v/>
      </c>
      <c r="BE1271" s="14" t="str">
        <f t="shared" si="563"/>
        <v/>
      </c>
    </row>
    <row r="1272" spans="5:57" x14ac:dyDescent="0.25">
      <c r="E1272" s="9" t="str">
        <f t="shared" si="537"/>
        <v/>
      </c>
      <c r="F1272" s="9"/>
      <c r="G1272" s="9"/>
      <c r="H1272" s="10" t="str">
        <f t="shared" si="546"/>
        <v/>
      </c>
      <c r="I1272" s="15" t="str">
        <f t="shared" si="547"/>
        <v/>
      </c>
      <c r="K1272" s="9" t="str">
        <f t="shared" si="538"/>
        <v/>
      </c>
      <c r="L1272" s="9"/>
      <c r="M1272" s="9"/>
      <c r="N1272" s="10" t="str">
        <f t="shared" si="548"/>
        <v/>
      </c>
      <c r="O1272" s="11" t="str">
        <f t="shared" si="549"/>
        <v/>
      </c>
      <c r="Q1272" s="9" t="str">
        <f t="shared" si="539"/>
        <v/>
      </c>
      <c r="R1272" s="9"/>
      <c r="S1272" s="9"/>
      <c r="T1272" s="10" t="str">
        <f t="shared" si="550"/>
        <v/>
      </c>
      <c r="U1272" s="11" t="str">
        <f t="shared" si="551"/>
        <v/>
      </c>
      <c r="W1272" s="9" t="str">
        <f t="shared" si="540"/>
        <v/>
      </c>
      <c r="X1272" s="9"/>
      <c r="Y1272" s="9"/>
      <c r="Z1272" s="10" t="str">
        <f t="shared" si="552"/>
        <v/>
      </c>
      <c r="AA1272" s="11" t="str">
        <f t="shared" si="553"/>
        <v/>
      </c>
      <c r="AC1272" s="9" t="str">
        <f t="shared" si="541"/>
        <v/>
      </c>
      <c r="AD1272" s="9"/>
      <c r="AE1272" s="9"/>
      <c r="AF1272" s="10" t="str">
        <f t="shared" si="554"/>
        <v/>
      </c>
      <c r="AG1272" s="11" t="str">
        <f t="shared" si="555"/>
        <v/>
      </c>
      <c r="AI1272" s="9" t="str">
        <f t="shared" si="542"/>
        <v/>
      </c>
      <c r="AJ1272" s="9"/>
      <c r="AK1272" s="9"/>
      <c r="AL1272" s="10" t="str">
        <f t="shared" si="556"/>
        <v/>
      </c>
      <c r="AM1272" s="11" t="str">
        <f t="shared" si="557"/>
        <v/>
      </c>
      <c r="AO1272" s="9" t="str">
        <f t="shared" si="543"/>
        <v/>
      </c>
      <c r="AP1272" s="9"/>
      <c r="AQ1272" s="9"/>
      <c r="AR1272" s="10" t="str">
        <f t="shared" si="558"/>
        <v/>
      </c>
      <c r="AS1272" s="11" t="str">
        <f t="shared" si="559"/>
        <v/>
      </c>
      <c r="AU1272" s="9" t="str">
        <f t="shared" si="544"/>
        <v/>
      </c>
      <c r="AV1272" s="9"/>
      <c r="AW1272" s="9"/>
      <c r="AX1272" s="10" t="str">
        <f t="shared" si="560"/>
        <v/>
      </c>
      <c r="AY1272" s="11" t="str">
        <f t="shared" si="561"/>
        <v/>
      </c>
      <c r="BA1272" s="12" t="str">
        <f t="shared" si="545"/>
        <v/>
      </c>
      <c r="BB1272" s="12"/>
      <c r="BC1272" s="12"/>
      <c r="BD1272" s="13" t="str">
        <f t="shared" si="562"/>
        <v/>
      </c>
      <c r="BE1272" s="14" t="str">
        <f t="shared" si="563"/>
        <v/>
      </c>
    </row>
    <row r="1273" spans="5:57" x14ac:dyDescent="0.25">
      <c r="E1273" s="9" t="str">
        <f t="shared" si="537"/>
        <v/>
      </c>
      <c r="F1273" s="9"/>
      <c r="G1273" s="9"/>
      <c r="H1273" s="10" t="str">
        <f t="shared" si="546"/>
        <v/>
      </c>
      <c r="I1273" s="15" t="str">
        <f t="shared" si="547"/>
        <v/>
      </c>
      <c r="K1273" s="9" t="str">
        <f t="shared" si="538"/>
        <v/>
      </c>
      <c r="L1273" s="9"/>
      <c r="M1273" s="9"/>
      <c r="N1273" s="10" t="str">
        <f t="shared" si="548"/>
        <v/>
      </c>
      <c r="O1273" s="11" t="str">
        <f t="shared" si="549"/>
        <v/>
      </c>
      <c r="Q1273" s="9" t="str">
        <f t="shared" si="539"/>
        <v/>
      </c>
      <c r="R1273" s="9"/>
      <c r="S1273" s="9"/>
      <c r="T1273" s="10" t="str">
        <f t="shared" si="550"/>
        <v/>
      </c>
      <c r="U1273" s="11" t="str">
        <f t="shared" si="551"/>
        <v/>
      </c>
      <c r="W1273" s="9" t="str">
        <f t="shared" si="540"/>
        <v/>
      </c>
      <c r="X1273" s="9"/>
      <c r="Y1273" s="9"/>
      <c r="Z1273" s="10" t="str">
        <f t="shared" si="552"/>
        <v/>
      </c>
      <c r="AA1273" s="11" t="str">
        <f t="shared" si="553"/>
        <v/>
      </c>
      <c r="AC1273" s="9" t="str">
        <f t="shared" si="541"/>
        <v/>
      </c>
      <c r="AD1273" s="9"/>
      <c r="AE1273" s="9"/>
      <c r="AF1273" s="10" t="str">
        <f t="shared" si="554"/>
        <v/>
      </c>
      <c r="AG1273" s="11" t="str">
        <f t="shared" si="555"/>
        <v/>
      </c>
      <c r="AI1273" s="9" t="str">
        <f t="shared" si="542"/>
        <v/>
      </c>
      <c r="AJ1273" s="9"/>
      <c r="AK1273" s="9"/>
      <c r="AL1273" s="10" t="str">
        <f t="shared" si="556"/>
        <v/>
      </c>
      <c r="AM1273" s="11" t="str">
        <f t="shared" si="557"/>
        <v/>
      </c>
      <c r="AO1273" s="9" t="str">
        <f t="shared" si="543"/>
        <v/>
      </c>
      <c r="AP1273" s="9"/>
      <c r="AQ1273" s="9"/>
      <c r="AR1273" s="10" t="str">
        <f t="shared" si="558"/>
        <v/>
      </c>
      <c r="AS1273" s="11" t="str">
        <f t="shared" si="559"/>
        <v/>
      </c>
      <c r="AU1273" s="9" t="str">
        <f t="shared" si="544"/>
        <v/>
      </c>
      <c r="AV1273" s="9"/>
      <c r="AW1273" s="9"/>
      <c r="AX1273" s="10" t="str">
        <f t="shared" si="560"/>
        <v/>
      </c>
      <c r="AY1273" s="11" t="str">
        <f t="shared" si="561"/>
        <v/>
      </c>
      <c r="BA1273" s="12" t="str">
        <f t="shared" si="545"/>
        <v/>
      </c>
      <c r="BB1273" s="12"/>
      <c r="BC1273" s="12"/>
      <c r="BD1273" s="13" t="str">
        <f t="shared" si="562"/>
        <v/>
      </c>
      <c r="BE1273" s="14" t="str">
        <f t="shared" si="563"/>
        <v/>
      </c>
    </row>
    <row r="1274" spans="5:57" x14ac:dyDescent="0.25">
      <c r="E1274" s="9" t="str">
        <f t="shared" si="537"/>
        <v/>
      </c>
      <c r="F1274" s="9"/>
      <c r="G1274" s="9"/>
      <c r="H1274" s="10" t="str">
        <f t="shared" si="546"/>
        <v/>
      </c>
      <c r="I1274" s="15" t="str">
        <f t="shared" si="547"/>
        <v/>
      </c>
      <c r="K1274" s="9" t="str">
        <f t="shared" si="538"/>
        <v/>
      </c>
      <c r="L1274" s="9"/>
      <c r="M1274" s="9"/>
      <c r="N1274" s="10" t="str">
        <f t="shared" si="548"/>
        <v/>
      </c>
      <c r="O1274" s="11" t="str">
        <f t="shared" si="549"/>
        <v/>
      </c>
      <c r="Q1274" s="9" t="str">
        <f t="shared" si="539"/>
        <v/>
      </c>
      <c r="R1274" s="9"/>
      <c r="S1274" s="9"/>
      <c r="T1274" s="10" t="str">
        <f t="shared" si="550"/>
        <v/>
      </c>
      <c r="U1274" s="11" t="str">
        <f t="shared" si="551"/>
        <v/>
      </c>
      <c r="W1274" s="9" t="str">
        <f t="shared" si="540"/>
        <v/>
      </c>
      <c r="X1274" s="9"/>
      <c r="Y1274" s="9"/>
      <c r="Z1274" s="10" t="str">
        <f t="shared" si="552"/>
        <v/>
      </c>
      <c r="AA1274" s="11" t="str">
        <f t="shared" si="553"/>
        <v/>
      </c>
      <c r="AC1274" s="9" t="str">
        <f t="shared" si="541"/>
        <v/>
      </c>
      <c r="AD1274" s="9"/>
      <c r="AE1274" s="9"/>
      <c r="AF1274" s="10" t="str">
        <f t="shared" si="554"/>
        <v/>
      </c>
      <c r="AG1274" s="11" t="str">
        <f t="shared" si="555"/>
        <v/>
      </c>
      <c r="AI1274" s="9" t="str">
        <f t="shared" si="542"/>
        <v/>
      </c>
      <c r="AJ1274" s="9"/>
      <c r="AK1274" s="9"/>
      <c r="AL1274" s="10" t="str">
        <f t="shared" si="556"/>
        <v/>
      </c>
      <c r="AM1274" s="11" t="str">
        <f t="shared" si="557"/>
        <v/>
      </c>
      <c r="AO1274" s="9" t="str">
        <f t="shared" si="543"/>
        <v/>
      </c>
      <c r="AP1274" s="9"/>
      <c r="AQ1274" s="9"/>
      <c r="AR1274" s="10" t="str">
        <f t="shared" si="558"/>
        <v/>
      </c>
      <c r="AS1274" s="11" t="str">
        <f t="shared" si="559"/>
        <v/>
      </c>
      <c r="AU1274" s="9" t="str">
        <f t="shared" si="544"/>
        <v/>
      </c>
      <c r="AV1274" s="9"/>
      <c r="AW1274" s="9"/>
      <c r="AX1274" s="10" t="str">
        <f t="shared" si="560"/>
        <v/>
      </c>
      <c r="AY1274" s="11" t="str">
        <f t="shared" si="561"/>
        <v/>
      </c>
      <c r="BA1274" s="12" t="str">
        <f t="shared" si="545"/>
        <v/>
      </c>
      <c r="BB1274" s="12"/>
      <c r="BC1274" s="12"/>
      <c r="BD1274" s="13" t="str">
        <f t="shared" si="562"/>
        <v/>
      </c>
      <c r="BE1274" s="14" t="str">
        <f t="shared" si="563"/>
        <v/>
      </c>
    </row>
    <row r="1275" spans="5:57" x14ac:dyDescent="0.25">
      <c r="E1275" s="9" t="str">
        <f t="shared" si="537"/>
        <v/>
      </c>
      <c r="F1275" s="9"/>
      <c r="G1275" s="9"/>
      <c r="H1275" s="10" t="str">
        <f t="shared" si="546"/>
        <v/>
      </c>
      <c r="I1275" s="15" t="str">
        <f t="shared" si="547"/>
        <v/>
      </c>
      <c r="K1275" s="9" t="str">
        <f t="shared" si="538"/>
        <v/>
      </c>
      <c r="L1275" s="9"/>
      <c r="M1275" s="9"/>
      <c r="N1275" s="10" t="str">
        <f t="shared" si="548"/>
        <v/>
      </c>
      <c r="O1275" s="11" t="str">
        <f t="shared" si="549"/>
        <v/>
      </c>
      <c r="Q1275" s="9" t="str">
        <f t="shared" si="539"/>
        <v/>
      </c>
      <c r="R1275" s="9"/>
      <c r="S1275" s="9"/>
      <c r="T1275" s="10" t="str">
        <f t="shared" si="550"/>
        <v/>
      </c>
      <c r="U1275" s="11" t="str">
        <f t="shared" si="551"/>
        <v/>
      </c>
      <c r="W1275" s="9" t="str">
        <f t="shared" si="540"/>
        <v/>
      </c>
      <c r="X1275" s="9"/>
      <c r="Y1275" s="9"/>
      <c r="Z1275" s="10" t="str">
        <f t="shared" si="552"/>
        <v/>
      </c>
      <c r="AA1275" s="11" t="str">
        <f t="shared" si="553"/>
        <v/>
      </c>
      <c r="AC1275" s="9" t="str">
        <f t="shared" si="541"/>
        <v/>
      </c>
      <c r="AD1275" s="9"/>
      <c r="AE1275" s="9"/>
      <c r="AF1275" s="10" t="str">
        <f t="shared" si="554"/>
        <v/>
      </c>
      <c r="AG1275" s="11" t="str">
        <f t="shared" si="555"/>
        <v/>
      </c>
      <c r="AI1275" s="9" t="str">
        <f t="shared" si="542"/>
        <v/>
      </c>
      <c r="AJ1275" s="9"/>
      <c r="AK1275" s="9"/>
      <c r="AL1275" s="10" t="str">
        <f t="shared" si="556"/>
        <v/>
      </c>
      <c r="AM1275" s="11" t="str">
        <f t="shared" si="557"/>
        <v/>
      </c>
      <c r="AO1275" s="9" t="str">
        <f t="shared" si="543"/>
        <v/>
      </c>
      <c r="AP1275" s="9"/>
      <c r="AQ1275" s="9"/>
      <c r="AR1275" s="10" t="str">
        <f t="shared" si="558"/>
        <v/>
      </c>
      <c r="AS1275" s="11" t="str">
        <f t="shared" si="559"/>
        <v/>
      </c>
      <c r="AU1275" s="9" t="str">
        <f t="shared" si="544"/>
        <v/>
      </c>
      <c r="AV1275" s="9"/>
      <c r="AW1275" s="9"/>
      <c r="AX1275" s="10" t="str">
        <f t="shared" si="560"/>
        <v/>
      </c>
      <c r="AY1275" s="11" t="str">
        <f t="shared" si="561"/>
        <v/>
      </c>
      <c r="BA1275" s="12" t="str">
        <f t="shared" si="545"/>
        <v/>
      </c>
      <c r="BB1275" s="12"/>
      <c r="BC1275" s="12"/>
      <c r="BD1275" s="13" t="str">
        <f t="shared" si="562"/>
        <v/>
      </c>
      <c r="BE1275" s="14" t="str">
        <f t="shared" si="563"/>
        <v/>
      </c>
    </row>
    <row r="1276" spans="5:57" x14ac:dyDescent="0.25">
      <c r="E1276" s="9" t="str">
        <f t="shared" si="537"/>
        <v/>
      </c>
      <c r="F1276" s="9"/>
      <c r="G1276" s="9"/>
      <c r="H1276" s="10" t="str">
        <f t="shared" si="546"/>
        <v/>
      </c>
      <c r="I1276" s="15" t="str">
        <f t="shared" si="547"/>
        <v/>
      </c>
      <c r="K1276" s="9" t="str">
        <f t="shared" si="538"/>
        <v/>
      </c>
      <c r="L1276" s="9"/>
      <c r="M1276" s="9"/>
      <c r="N1276" s="10" t="str">
        <f t="shared" si="548"/>
        <v/>
      </c>
      <c r="O1276" s="11" t="str">
        <f t="shared" si="549"/>
        <v/>
      </c>
      <c r="Q1276" s="9" t="str">
        <f t="shared" si="539"/>
        <v/>
      </c>
      <c r="R1276" s="9"/>
      <c r="S1276" s="9"/>
      <c r="T1276" s="10" t="str">
        <f t="shared" si="550"/>
        <v/>
      </c>
      <c r="U1276" s="11" t="str">
        <f t="shared" si="551"/>
        <v/>
      </c>
      <c r="W1276" s="9" t="str">
        <f t="shared" si="540"/>
        <v/>
      </c>
      <c r="X1276" s="9"/>
      <c r="Y1276" s="9"/>
      <c r="Z1276" s="10" t="str">
        <f t="shared" si="552"/>
        <v/>
      </c>
      <c r="AA1276" s="11" t="str">
        <f t="shared" si="553"/>
        <v/>
      </c>
      <c r="AC1276" s="9" t="str">
        <f t="shared" si="541"/>
        <v/>
      </c>
      <c r="AD1276" s="9"/>
      <c r="AE1276" s="9"/>
      <c r="AF1276" s="10" t="str">
        <f t="shared" si="554"/>
        <v/>
      </c>
      <c r="AG1276" s="11" t="str">
        <f t="shared" si="555"/>
        <v/>
      </c>
      <c r="AI1276" s="9" t="str">
        <f t="shared" si="542"/>
        <v/>
      </c>
      <c r="AJ1276" s="9"/>
      <c r="AK1276" s="9"/>
      <c r="AL1276" s="10" t="str">
        <f t="shared" si="556"/>
        <v/>
      </c>
      <c r="AM1276" s="11" t="str">
        <f t="shared" si="557"/>
        <v/>
      </c>
      <c r="AO1276" s="9" t="str">
        <f t="shared" si="543"/>
        <v/>
      </c>
      <c r="AP1276" s="9"/>
      <c r="AQ1276" s="9"/>
      <c r="AR1276" s="10" t="str">
        <f t="shared" si="558"/>
        <v/>
      </c>
      <c r="AS1276" s="11" t="str">
        <f t="shared" si="559"/>
        <v/>
      </c>
      <c r="AU1276" s="9" t="str">
        <f t="shared" si="544"/>
        <v/>
      </c>
      <c r="AV1276" s="9"/>
      <c r="AW1276" s="9"/>
      <c r="AX1276" s="10" t="str">
        <f t="shared" si="560"/>
        <v/>
      </c>
      <c r="AY1276" s="11" t="str">
        <f t="shared" si="561"/>
        <v/>
      </c>
      <c r="BA1276" s="12" t="str">
        <f t="shared" si="545"/>
        <v/>
      </c>
      <c r="BB1276" s="12"/>
      <c r="BC1276" s="12"/>
      <c r="BD1276" s="13" t="str">
        <f t="shared" si="562"/>
        <v/>
      </c>
      <c r="BE1276" s="14" t="str">
        <f t="shared" si="563"/>
        <v/>
      </c>
    </row>
    <row r="1277" spans="5:57" x14ac:dyDescent="0.25">
      <c r="E1277" s="9" t="str">
        <f t="shared" si="537"/>
        <v/>
      </c>
      <c r="F1277" s="9"/>
      <c r="G1277" s="9"/>
      <c r="H1277" s="10" t="str">
        <f t="shared" si="546"/>
        <v/>
      </c>
      <c r="I1277" s="15" t="str">
        <f t="shared" si="547"/>
        <v/>
      </c>
      <c r="K1277" s="9" t="str">
        <f t="shared" si="538"/>
        <v/>
      </c>
      <c r="L1277" s="9"/>
      <c r="M1277" s="9"/>
      <c r="N1277" s="10" t="str">
        <f t="shared" si="548"/>
        <v/>
      </c>
      <c r="O1277" s="11" t="str">
        <f t="shared" si="549"/>
        <v/>
      </c>
      <c r="Q1277" s="9" t="str">
        <f t="shared" si="539"/>
        <v/>
      </c>
      <c r="R1277" s="9"/>
      <c r="S1277" s="9"/>
      <c r="T1277" s="10" t="str">
        <f t="shared" si="550"/>
        <v/>
      </c>
      <c r="U1277" s="11" t="str">
        <f t="shared" si="551"/>
        <v/>
      </c>
      <c r="W1277" s="9" t="str">
        <f t="shared" si="540"/>
        <v/>
      </c>
      <c r="X1277" s="9"/>
      <c r="Y1277" s="9"/>
      <c r="Z1277" s="10" t="str">
        <f t="shared" si="552"/>
        <v/>
      </c>
      <c r="AA1277" s="11" t="str">
        <f t="shared" si="553"/>
        <v/>
      </c>
      <c r="AC1277" s="9" t="str">
        <f t="shared" si="541"/>
        <v/>
      </c>
      <c r="AD1277" s="9"/>
      <c r="AE1277" s="9"/>
      <c r="AF1277" s="10" t="str">
        <f t="shared" si="554"/>
        <v/>
      </c>
      <c r="AG1277" s="11" t="str">
        <f t="shared" si="555"/>
        <v/>
      </c>
      <c r="AI1277" s="9" t="str">
        <f t="shared" si="542"/>
        <v/>
      </c>
      <c r="AJ1277" s="9"/>
      <c r="AK1277" s="9"/>
      <c r="AL1277" s="10" t="str">
        <f t="shared" si="556"/>
        <v/>
      </c>
      <c r="AM1277" s="11" t="str">
        <f t="shared" si="557"/>
        <v/>
      </c>
      <c r="AO1277" s="9" t="str">
        <f t="shared" si="543"/>
        <v/>
      </c>
      <c r="AP1277" s="9"/>
      <c r="AQ1277" s="9"/>
      <c r="AR1277" s="10" t="str">
        <f t="shared" si="558"/>
        <v/>
      </c>
      <c r="AS1277" s="11" t="str">
        <f t="shared" si="559"/>
        <v/>
      </c>
      <c r="AU1277" s="9" t="str">
        <f t="shared" si="544"/>
        <v/>
      </c>
      <c r="AV1277" s="9"/>
      <c r="AW1277" s="9"/>
      <c r="AX1277" s="10" t="str">
        <f t="shared" si="560"/>
        <v/>
      </c>
      <c r="AY1277" s="11" t="str">
        <f t="shared" si="561"/>
        <v/>
      </c>
      <c r="BA1277" s="12" t="str">
        <f t="shared" si="545"/>
        <v/>
      </c>
      <c r="BB1277" s="12"/>
      <c r="BC1277" s="12"/>
      <c r="BD1277" s="13" t="str">
        <f t="shared" si="562"/>
        <v/>
      </c>
      <c r="BE1277" s="14" t="str">
        <f t="shared" si="563"/>
        <v/>
      </c>
    </row>
    <row r="1278" spans="5:57" x14ac:dyDescent="0.25">
      <c r="E1278" s="9" t="str">
        <f t="shared" si="537"/>
        <v/>
      </c>
      <c r="F1278" s="9"/>
      <c r="G1278" s="9"/>
      <c r="H1278" s="10" t="str">
        <f t="shared" si="546"/>
        <v/>
      </c>
      <c r="I1278" s="15" t="str">
        <f t="shared" si="547"/>
        <v/>
      </c>
      <c r="K1278" s="9" t="str">
        <f t="shared" si="538"/>
        <v/>
      </c>
      <c r="L1278" s="9"/>
      <c r="M1278" s="9"/>
      <c r="N1278" s="10" t="str">
        <f t="shared" si="548"/>
        <v/>
      </c>
      <c r="O1278" s="11" t="str">
        <f t="shared" si="549"/>
        <v/>
      </c>
      <c r="Q1278" s="9" t="str">
        <f t="shared" si="539"/>
        <v/>
      </c>
      <c r="R1278" s="9"/>
      <c r="S1278" s="9"/>
      <c r="T1278" s="10" t="str">
        <f t="shared" si="550"/>
        <v/>
      </c>
      <c r="U1278" s="11" t="str">
        <f t="shared" si="551"/>
        <v/>
      </c>
      <c r="W1278" s="9" t="str">
        <f t="shared" si="540"/>
        <v/>
      </c>
      <c r="X1278" s="9"/>
      <c r="Y1278" s="9"/>
      <c r="Z1278" s="10" t="str">
        <f t="shared" si="552"/>
        <v/>
      </c>
      <c r="AA1278" s="11" t="str">
        <f t="shared" si="553"/>
        <v/>
      </c>
      <c r="AC1278" s="9" t="str">
        <f t="shared" si="541"/>
        <v/>
      </c>
      <c r="AD1278" s="9"/>
      <c r="AE1278" s="9"/>
      <c r="AF1278" s="10" t="str">
        <f t="shared" si="554"/>
        <v/>
      </c>
      <c r="AG1278" s="11" t="str">
        <f t="shared" si="555"/>
        <v/>
      </c>
      <c r="AI1278" s="9" t="str">
        <f t="shared" si="542"/>
        <v/>
      </c>
      <c r="AJ1278" s="9"/>
      <c r="AK1278" s="9"/>
      <c r="AL1278" s="10" t="str">
        <f t="shared" si="556"/>
        <v/>
      </c>
      <c r="AM1278" s="11" t="str">
        <f t="shared" si="557"/>
        <v/>
      </c>
      <c r="AO1278" s="9" t="str">
        <f t="shared" si="543"/>
        <v/>
      </c>
      <c r="AP1278" s="9"/>
      <c r="AQ1278" s="9"/>
      <c r="AR1278" s="10" t="str">
        <f t="shared" si="558"/>
        <v/>
      </c>
      <c r="AS1278" s="11" t="str">
        <f t="shared" si="559"/>
        <v/>
      </c>
      <c r="AU1278" s="9" t="str">
        <f t="shared" si="544"/>
        <v/>
      </c>
      <c r="AV1278" s="9"/>
      <c r="AW1278" s="9"/>
      <c r="AX1278" s="10" t="str">
        <f t="shared" si="560"/>
        <v/>
      </c>
      <c r="AY1278" s="11" t="str">
        <f t="shared" si="561"/>
        <v/>
      </c>
      <c r="BA1278" s="12" t="str">
        <f t="shared" si="545"/>
        <v/>
      </c>
      <c r="BB1278" s="12"/>
      <c r="BC1278" s="12"/>
      <c r="BD1278" s="13" t="str">
        <f t="shared" si="562"/>
        <v/>
      </c>
      <c r="BE1278" s="14" t="str">
        <f t="shared" si="563"/>
        <v/>
      </c>
    </row>
    <row r="1279" spans="5:57" x14ac:dyDescent="0.25">
      <c r="E1279" s="9" t="str">
        <f t="shared" si="537"/>
        <v/>
      </c>
      <c r="F1279" s="9"/>
      <c r="G1279" s="9"/>
      <c r="H1279" s="10" t="str">
        <f t="shared" si="546"/>
        <v/>
      </c>
      <c r="I1279" s="15" t="str">
        <f t="shared" si="547"/>
        <v/>
      </c>
      <c r="K1279" s="9" t="str">
        <f t="shared" si="538"/>
        <v/>
      </c>
      <c r="L1279" s="9"/>
      <c r="M1279" s="9"/>
      <c r="N1279" s="10" t="str">
        <f t="shared" si="548"/>
        <v/>
      </c>
      <c r="O1279" s="11" t="str">
        <f t="shared" si="549"/>
        <v/>
      </c>
      <c r="Q1279" s="9" t="str">
        <f t="shared" si="539"/>
        <v/>
      </c>
      <c r="R1279" s="9"/>
      <c r="S1279" s="9"/>
      <c r="T1279" s="10" t="str">
        <f t="shared" si="550"/>
        <v/>
      </c>
      <c r="U1279" s="11" t="str">
        <f t="shared" si="551"/>
        <v/>
      </c>
      <c r="W1279" s="9" t="str">
        <f t="shared" si="540"/>
        <v/>
      </c>
      <c r="X1279" s="9"/>
      <c r="Y1279" s="9"/>
      <c r="Z1279" s="10" t="str">
        <f t="shared" si="552"/>
        <v/>
      </c>
      <c r="AA1279" s="11" t="str">
        <f t="shared" si="553"/>
        <v/>
      </c>
      <c r="AC1279" s="9" t="str">
        <f t="shared" si="541"/>
        <v/>
      </c>
      <c r="AD1279" s="9"/>
      <c r="AE1279" s="9"/>
      <c r="AF1279" s="10" t="str">
        <f t="shared" si="554"/>
        <v/>
      </c>
      <c r="AG1279" s="11" t="str">
        <f t="shared" si="555"/>
        <v/>
      </c>
      <c r="AI1279" s="9" t="str">
        <f t="shared" si="542"/>
        <v/>
      </c>
      <c r="AJ1279" s="9"/>
      <c r="AK1279" s="9"/>
      <c r="AL1279" s="10" t="str">
        <f t="shared" si="556"/>
        <v/>
      </c>
      <c r="AM1279" s="11" t="str">
        <f t="shared" si="557"/>
        <v/>
      </c>
      <c r="AO1279" s="9" t="str">
        <f t="shared" si="543"/>
        <v/>
      </c>
      <c r="AP1279" s="9"/>
      <c r="AQ1279" s="9"/>
      <c r="AR1279" s="10" t="str">
        <f t="shared" si="558"/>
        <v/>
      </c>
      <c r="AS1279" s="11" t="str">
        <f t="shared" si="559"/>
        <v/>
      </c>
      <c r="AU1279" s="9" t="str">
        <f t="shared" si="544"/>
        <v/>
      </c>
      <c r="AV1279" s="9"/>
      <c r="AW1279" s="9"/>
      <c r="AX1279" s="10" t="str">
        <f t="shared" si="560"/>
        <v/>
      </c>
      <c r="AY1279" s="11" t="str">
        <f t="shared" si="561"/>
        <v/>
      </c>
      <c r="BA1279" s="12" t="str">
        <f t="shared" si="545"/>
        <v/>
      </c>
      <c r="BB1279" s="12"/>
      <c r="BC1279" s="12"/>
      <c r="BD1279" s="13" t="str">
        <f t="shared" si="562"/>
        <v/>
      </c>
      <c r="BE1279" s="14" t="str">
        <f t="shared" si="563"/>
        <v/>
      </c>
    </row>
    <row r="1280" spans="5:57" x14ac:dyDescent="0.25">
      <c r="E1280" s="9" t="str">
        <f t="shared" si="537"/>
        <v/>
      </c>
      <c r="F1280" s="9"/>
      <c r="G1280" s="9"/>
      <c r="H1280" s="10" t="str">
        <f t="shared" si="546"/>
        <v/>
      </c>
      <c r="I1280" s="15" t="str">
        <f t="shared" si="547"/>
        <v/>
      </c>
      <c r="K1280" s="9" t="str">
        <f t="shared" si="538"/>
        <v/>
      </c>
      <c r="L1280" s="9"/>
      <c r="M1280" s="9"/>
      <c r="N1280" s="10" t="str">
        <f t="shared" si="548"/>
        <v/>
      </c>
      <c r="O1280" s="11" t="str">
        <f t="shared" si="549"/>
        <v/>
      </c>
      <c r="Q1280" s="9" t="str">
        <f t="shared" si="539"/>
        <v/>
      </c>
      <c r="R1280" s="9"/>
      <c r="S1280" s="9"/>
      <c r="T1280" s="10" t="str">
        <f t="shared" si="550"/>
        <v/>
      </c>
      <c r="U1280" s="11" t="str">
        <f t="shared" si="551"/>
        <v/>
      </c>
      <c r="W1280" s="9" t="str">
        <f t="shared" si="540"/>
        <v/>
      </c>
      <c r="X1280" s="9"/>
      <c r="Y1280" s="9"/>
      <c r="Z1280" s="10" t="str">
        <f t="shared" si="552"/>
        <v/>
      </c>
      <c r="AA1280" s="11" t="str">
        <f t="shared" si="553"/>
        <v/>
      </c>
      <c r="AC1280" s="9" t="str">
        <f t="shared" si="541"/>
        <v/>
      </c>
      <c r="AD1280" s="9"/>
      <c r="AE1280" s="9"/>
      <c r="AF1280" s="10" t="str">
        <f t="shared" si="554"/>
        <v/>
      </c>
      <c r="AG1280" s="11" t="str">
        <f t="shared" si="555"/>
        <v/>
      </c>
      <c r="AI1280" s="9" t="str">
        <f t="shared" si="542"/>
        <v/>
      </c>
      <c r="AJ1280" s="9"/>
      <c r="AK1280" s="9"/>
      <c r="AL1280" s="10" t="str">
        <f t="shared" si="556"/>
        <v/>
      </c>
      <c r="AM1280" s="11" t="str">
        <f t="shared" si="557"/>
        <v/>
      </c>
      <c r="AO1280" s="9" t="str">
        <f t="shared" si="543"/>
        <v/>
      </c>
      <c r="AP1280" s="9"/>
      <c r="AQ1280" s="9"/>
      <c r="AR1280" s="10" t="str">
        <f t="shared" si="558"/>
        <v/>
      </c>
      <c r="AS1280" s="11" t="str">
        <f t="shared" si="559"/>
        <v/>
      </c>
      <c r="AU1280" s="9" t="str">
        <f t="shared" si="544"/>
        <v/>
      </c>
      <c r="AV1280" s="9"/>
      <c r="AW1280" s="9"/>
      <c r="AX1280" s="10" t="str">
        <f t="shared" si="560"/>
        <v/>
      </c>
      <c r="AY1280" s="11" t="str">
        <f t="shared" si="561"/>
        <v/>
      </c>
      <c r="BA1280" s="12" t="str">
        <f t="shared" si="545"/>
        <v/>
      </c>
      <c r="BB1280" s="12"/>
      <c r="BC1280" s="12"/>
      <c r="BD1280" s="13" t="str">
        <f t="shared" si="562"/>
        <v/>
      </c>
      <c r="BE1280" s="14" t="str">
        <f t="shared" si="563"/>
        <v/>
      </c>
    </row>
    <row r="1281" spans="5:57" x14ac:dyDescent="0.25">
      <c r="E1281" s="9" t="str">
        <f t="shared" si="537"/>
        <v/>
      </c>
      <c r="F1281" s="9"/>
      <c r="G1281" s="9"/>
      <c r="H1281" s="10" t="str">
        <f t="shared" si="546"/>
        <v/>
      </c>
      <c r="I1281" s="15" t="str">
        <f t="shared" si="547"/>
        <v/>
      </c>
      <c r="K1281" s="9" t="str">
        <f t="shared" si="538"/>
        <v/>
      </c>
      <c r="L1281" s="9"/>
      <c r="M1281" s="9"/>
      <c r="N1281" s="10" t="str">
        <f t="shared" si="548"/>
        <v/>
      </c>
      <c r="O1281" s="11" t="str">
        <f t="shared" si="549"/>
        <v/>
      </c>
      <c r="Q1281" s="9" t="str">
        <f t="shared" si="539"/>
        <v/>
      </c>
      <c r="R1281" s="9"/>
      <c r="S1281" s="9"/>
      <c r="T1281" s="10" t="str">
        <f t="shared" si="550"/>
        <v/>
      </c>
      <c r="U1281" s="11" t="str">
        <f t="shared" si="551"/>
        <v/>
      </c>
      <c r="W1281" s="9" t="str">
        <f t="shared" si="540"/>
        <v/>
      </c>
      <c r="X1281" s="9"/>
      <c r="Y1281" s="9"/>
      <c r="Z1281" s="10" t="str">
        <f t="shared" si="552"/>
        <v/>
      </c>
      <c r="AA1281" s="11" t="str">
        <f t="shared" si="553"/>
        <v/>
      </c>
      <c r="AC1281" s="9" t="str">
        <f t="shared" si="541"/>
        <v/>
      </c>
      <c r="AD1281" s="9"/>
      <c r="AE1281" s="9"/>
      <c r="AF1281" s="10" t="str">
        <f t="shared" si="554"/>
        <v/>
      </c>
      <c r="AG1281" s="11" t="str">
        <f t="shared" si="555"/>
        <v/>
      </c>
      <c r="AI1281" s="9" t="str">
        <f t="shared" si="542"/>
        <v/>
      </c>
      <c r="AJ1281" s="9"/>
      <c r="AK1281" s="9"/>
      <c r="AL1281" s="10" t="str">
        <f t="shared" si="556"/>
        <v/>
      </c>
      <c r="AM1281" s="11" t="str">
        <f t="shared" si="557"/>
        <v/>
      </c>
      <c r="AO1281" s="9" t="str">
        <f t="shared" si="543"/>
        <v/>
      </c>
      <c r="AP1281" s="9"/>
      <c r="AQ1281" s="9"/>
      <c r="AR1281" s="10" t="str">
        <f t="shared" si="558"/>
        <v/>
      </c>
      <c r="AS1281" s="11" t="str">
        <f t="shared" si="559"/>
        <v/>
      </c>
      <c r="AU1281" s="9" t="str">
        <f t="shared" si="544"/>
        <v/>
      </c>
      <c r="AV1281" s="9"/>
      <c r="AW1281" s="9"/>
      <c r="AX1281" s="10" t="str">
        <f t="shared" si="560"/>
        <v/>
      </c>
      <c r="AY1281" s="11" t="str">
        <f t="shared" si="561"/>
        <v/>
      </c>
      <c r="BA1281" s="12" t="str">
        <f t="shared" si="545"/>
        <v/>
      </c>
      <c r="BB1281" s="12"/>
      <c r="BC1281" s="12"/>
      <c r="BD1281" s="13" t="str">
        <f t="shared" si="562"/>
        <v/>
      </c>
      <c r="BE1281" s="14" t="str">
        <f t="shared" si="563"/>
        <v/>
      </c>
    </row>
    <row r="1282" spans="5:57" x14ac:dyDescent="0.25">
      <c r="E1282" s="9" t="str">
        <f t="shared" si="537"/>
        <v/>
      </c>
      <c r="F1282" s="9"/>
      <c r="G1282" s="9"/>
      <c r="H1282" s="10" t="str">
        <f t="shared" si="546"/>
        <v/>
      </c>
      <c r="I1282" s="15" t="str">
        <f t="shared" si="547"/>
        <v/>
      </c>
      <c r="K1282" s="9" t="str">
        <f t="shared" si="538"/>
        <v/>
      </c>
      <c r="L1282" s="9"/>
      <c r="M1282" s="9"/>
      <c r="N1282" s="10" t="str">
        <f t="shared" si="548"/>
        <v/>
      </c>
      <c r="O1282" s="11" t="str">
        <f t="shared" si="549"/>
        <v/>
      </c>
      <c r="Q1282" s="9" t="str">
        <f t="shared" si="539"/>
        <v/>
      </c>
      <c r="R1282" s="9"/>
      <c r="S1282" s="9"/>
      <c r="T1282" s="10" t="str">
        <f t="shared" si="550"/>
        <v/>
      </c>
      <c r="U1282" s="11" t="str">
        <f t="shared" si="551"/>
        <v/>
      </c>
      <c r="W1282" s="9" t="str">
        <f t="shared" si="540"/>
        <v/>
      </c>
      <c r="X1282" s="9"/>
      <c r="Y1282" s="9"/>
      <c r="Z1282" s="10" t="str">
        <f t="shared" si="552"/>
        <v/>
      </c>
      <c r="AA1282" s="11" t="str">
        <f t="shared" si="553"/>
        <v/>
      </c>
      <c r="AC1282" s="9" t="str">
        <f t="shared" si="541"/>
        <v/>
      </c>
      <c r="AD1282" s="9"/>
      <c r="AE1282" s="9"/>
      <c r="AF1282" s="10" t="str">
        <f t="shared" si="554"/>
        <v/>
      </c>
      <c r="AG1282" s="11" t="str">
        <f t="shared" si="555"/>
        <v/>
      </c>
      <c r="AI1282" s="9" t="str">
        <f t="shared" si="542"/>
        <v/>
      </c>
      <c r="AJ1282" s="9"/>
      <c r="AK1282" s="9"/>
      <c r="AL1282" s="10" t="str">
        <f t="shared" si="556"/>
        <v/>
      </c>
      <c r="AM1282" s="11" t="str">
        <f t="shared" si="557"/>
        <v/>
      </c>
      <c r="AO1282" s="9" t="str">
        <f t="shared" si="543"/>
        <v/>
      </c>
      <c r="AP1282" s="9"/>
      <c r="AQ1282" s="9"/>
      <c r="AR1282" s="10" t="str">
        <f t="shared" si="558"/>
        <v/>
      </c>
      <c r="AS1282" s="11" t="str">
        <f t="shared" si="559"/>
        <v/>
      </c>
      <c r="AU1282" s="9" t="str">
        <f t="shared" si="544"/>
        <v/>
      </c>
      <c r="AV1282" s="9"/>
      <c r="AW1282" s="9"/>
      <c r="AX1282" s="10" t="str">
        <f t="shared" si="560"/>
        <v/>
      </c>
      <c r="AY1282" s="11" t="str">
        <f t="shared" si="561"/>
        <v/>
      </c>
      <c r="BA1282" s="12" t="str">
        <f t="shared" si="545"/>
        <v/>
      </c>
      <c r="BB1282" s="12"/>
      <c r="BC1282" s="12"/>
      <c r="BD1282" s="13" t="str">
        <f t="shared" si="562"/>
        <v/>
      </c>
      <c r="BE1282" s="14" t="str">
        <f t="shared" si="563"/>
        <v/>
      </c>
    </row>
    <row r="1283" spans="5:57" x14ac:dyDescent="0.25">
      <c r="E1283" s="9" t="str">
        <f t="shared" ref="E1283:E1346" si="564">IF(F1283&lt;&gt;"","TOTS3","")</f>
        <v/>
      </c>
      <c r="F1283" s="9"/>
      <c r="G1283" s="9"/>
      <c r="H1283" s="10" t="str">
        <f t="shared" si="546"/>
        <v/>
      </c>
      <c r="I1283" s="15" t="str">
        <f t="shared" si="547"/>
        <v/>
      </c>
      <c r="K1283" s="9" t="str">
        <f t="shared" ref="K1283:K1346" si="565">IF(L1283&lt;&gt;"","RAIZ4","")</f>
        <v/>
      </c>
      <c r="L1283" s="9"/>
      <c r="M1283" s="9"/>
      <c r="N1283" s="10" t="str">
        <f t="shared" si="548"/>
        <v/>
      </c>
      <c r="O1283" s="11" t="str">
        <f t="shared" si="549"/>
        <v/>
      </c>
      <c r="Q1283" s="9" t="str">
        <f t="shared" ref="Q1283:Q1346" si="566">IF(R1283&lt;&gt;"","ITSA4","")</f>
        <v/>
      </c>
      <c r="R1283" s="9"/>
      <c r="S1283" s="9"/>
      <c r="T1283" s="10" t="str">
        <f t="shared" si="550"/>
        <v/>
      </c>
      <c r="U1283" s="11" t="str">
        <f t="shared" si="551"/>
        <v/>
      </c>
      <c r="W1283" s="9" t="str">
        <f t="shared" ref="W1283:W1346" si="567">IF(X1283&lt;&gt;"","CPLE6","")</f>
        <v/>
      </c>
      <c r="X1283" s="9"/>
      <c r="Y1283" s="9"/>
      <c r="Z1283" s="10" t="str">
        <f t="shared" si="552"/>
        <v/>
      </c>
      <c r="AA1283" s="11" t="str">
        <f t="shared" si="553"/>
        <v/>
      </c>
      <c r="AC1283" s="9" t="str">
        <f t="shared" ref="AC1283:AC1346" si="568">IF(AD1283&lt;&gt;"","SAPR4","")</f>
        <v/>
      </c>
      <c r="AD1283" s="9"/>
      <c r="AE1283" s="9"/>
      <c r="AF1283" s="10" t="str">
        <f t="shared" si="554"/>
        <v/>
      </c>
      <c r="AG1283" s="11" t="str">
        <f t="shared" si="555"/>
        <v/>
      </c>
      <c r="AI1283" s="9" t="str">
        <f t="shared" ref="AI1283:AI1346" si="569">IF(AJ1283&lt;&gt;"","ECOR3","")</f>
        <v/>
      </c>
      <c r="AJ1283" s="9"/>
      <c r="AK1283" s="9"/>
      <c r="AL1283" s="10" t="str">
        <f t="shared" si="556"/>
        <v/>
      </c>
      <c r="AM1283" s="11" t="str">
        <f t="shared" si="557"/>
        <v/>
      </c>
      <c r="AO1283" s="9" t="str">
        <f t="shared" ref="AO1283:AO1346" si="570">IF(AP1283&lt;&gt;"","MGLU3","")</f>
        <v/>
      </c>
      <c r="AP1283" s="9"/>
      <c r="AQ1283" s="9"/>
      <c r="AR1283" s="10" t="str">
        <f t="shared" si="558"/>
        <v/>
      </c>
      <c r="AS1283" s="11" t="str">
        <f t="shared" si="559"/>
        <v/>
      </c>
      <c r="AU1283" s="9" t="str">
        <f t="shared" ref="AU1283:AU1346" si="571">IF(AV1283&lt;&gt;"","VALE3","")</f>
        <v/>
      </c>
      <c r="AV1283" s="9"/>
      <c r="AW1283" s="9"/>
      <c r="AX1283" s="10" t="str">
        <f t="shared" si="560"/>
        <v/>
      </c>
      <c r="AY1283" s="11" t="str">
        <f t="shared" si="561"/>
        <v/>
      </c>
      <c r="BA1283" s="12" t="str">
        <f t="shared" ref="BA1283:BA1346" si="572">IF(BB1283&lt;&gt;"","ABEV3","")</f>
        <v/>
      </c>
      <c r="BB1283" s="12"/>
      <c r="BC1283" s="12"/>
      <c r="BD1283" s="13" t="str">
        <f t="shared" si="562"/>
        <v/>
      </c>
      <c r="BE1283" s="14" t="str">
        <f t="shared" si="563"/>
        <v/>
      </c>
    </row>
    <row r="1284" spans="5:57" x14ac:dyDescent="0.25">
      <c r="E1284" s="9" t="str">
        <f t="shared" si="564"/>
        <v/>
      </c>
      <c r="F1284" s="9"/>
      <c r="G1284" s="9"/>
      <c r="H1284" s="10" t="str">
        <f t="shared" ref="H1284:H1347" si="573">IF(G1284&lt;&gt;"",G1284/G1283-1,"")</f>
        <v/>
      </c>
      <c r="I1284" s="15" t="str">
        <f t="shared" ref="I1284:I1347" si="574">IF(H1284&lt;&gt;"",I1283*(H1284+1),"")</f>
        <v/>
      </c>
      <c r="K1284" s="9" t="str">
        <f t="shared" si="565"/>
        <v/>
      </c>
      <c r="L1284" s="9"/>
      <c r="M1284" s="9"/>
      <c r="N1284" s="10" t="str">
        <f t="shared" ref="N1284:N1347" si="575">IF(M1284&lt;&gt;"",M1284/M1283 - 1,"")</f>
        <v/>
      </c>
      <c r="O1284" s="11" t="str">
        <f t="shared" ref="O1284:O1347" si="576">IF(N1284&lt;&gt;"",O1283*(N1284+1),"")</f>
        <v/>
      </c>
      <c r="Q1284" s="9" t="str">
        <f t="shared" si="566"/>
        <v/>
      </c>
      <c r="R1284" s="9"/>
      <c r="S1284" s="9"/>
      <c r="T1284" s="10" t="str">
        <f t="shared" ref="T1284:T1347" si="577">IF(S1284&lt;&gt;"",S1284/S1283-1,"")</f>
        <v/>
      </c>
      <c r="U1284" s="11" t="str">
        <f t="shared" ref="U1284:U1347" si="578">IF(T1284&lt;&gt;"",U1283*(T1284+1),"")</f>
        <v/>
      </c>
      <c r="W1284" s="9" t="str">
        <f t="shared" si="567"/>
        <v/>
      </c>
      <c r="X1284" s="9"/>
      <c r="Y1284" s="9"/>
      <c r="Z1284" s="10" t="str">
        <f t="shared" ref="Z1284:Z1347" si="579">IF(Y1284&lt;&gt;"",Y1284/Y1283-1,"")</f>
        <v/>
      </c>
      <c r="AA1284" s="11" t="str">
        <f t="shared" ref="AA1284:AA1347" si="580">IF(Z1284&lt;&gt;"",AA1283*(Z1284+1),"")</f>
        <v/>
      </c>
      <c r="AC1284" s="9" t="str">
        <f t="shared" si="568"/>
        <v/>
      </c>
      <c r="AD1284" s="9"/>
      <c r="AE1284" s="9"/>
      <c r="AF1284" s="10" t="str">
        <f t="shared" ref="AF1284:AF1347" si="581">IF(AE1284&lt;&gt;"",AE1284/AE1283-1,"")</f>
        <v/>
      </c>
      <c r="AG1284" s="11" t="str">
        <f t="shared" ref="AG1284:AG1347" si="582">IF(AE1284&lt;&gt;"",AG1283*(AF1284+1),"")</f>
        <v/>
      </c>
      <c r="AI1284" s="9" t="str">
        <f t="shared" si="569"/>
        <v/>
      </c>
      <c r="AJ1284" s="9"/>
      <c r="AK1284" s="9"/>
      <c r="AL1284" s="10" t="str">
        <f t="shared" ref="AL1284:AL1288" si="583">IF(AK1284&lt;&gt;"",AK1284/AK1283-1,"")</f>
        <v/>
      </c>
      <c r="AM1284" s="11" t="str">
        <f t="shared" ref="AM1284:AM1288" si="584">IF(AK1284&lt;&gt;"",AM1283*(AL1284+1),"")</f>
        <v/>
      </c>
      <c r="AO1284" s="9" t="str">
        <f t="shared" si="570"/>
        <v/>
      </c>
      <c r="AP1284" s="9"/>
      <c r="AQ1284" s="9"/>
      <c r="AR1284" s="10" t="str">
        <f t="shared" ref="AR1284:AR1347" si="585">IF(AQ1284&lt;&gt;"",AQ1284/AQ1283-1,"")</f>
        <v/>
      </c>
      <c r="AS1284" s="11" t="str">
        <f t="shared" ref="AS1284:AS1347" si="586">IF(AQ1284&lt;&gt;"",AS1283*(AR1284+1),"")</f>
        <v/>
      </c>
      <c r="AU1284" s="9" t="str">
        <f t="shared" si="571"/>
        <v/>
      </c>
      <c r="AV1284" s="9"/>
      <c r="AW1284" s="9"/>
      <c r="AX1284" s="10" t="str">
        <f t="shared" ref="AX1284:AX1347" si="587">IF(AW1284&lt;&gt;"",AW1284/AW1283-1,"")</f>
        <v/>
      </c>
      <c r="AY1284" s="11" t="str">
        <f t="shared" ref="AY1284:AY1347" si="588">IF(AX1284&lt;&gt;"",AY1283*(AX1284+1),"")</f>
        <v/>
      </c>
      <c r="BA1284" s="12" t="str">
        <f t="shared" si="572"/>
        <v/>
      </c>
      <c r="BB1284" s="12"/>
      <c r="BC1284" s="12"/>
      <c r="BD1284" s="13" t="str">
        <f t="shared" ref="BD1284:BD1347" si="589">IF(BC1284&lt;&gt;"",BC1284/BC1283-1,"")</f>
        <v/>
      </c>
      <c r="BE1284" s="14" t="str">
        <f t="shared" ref="BE1284:BE1347" si="590">IF(BC1284&lt;&gt;"",BE1283*(BD1284+1),"")</f>
        <v/>
      </c>
    </row>
    <row r="1285" spans="5:57" x14ac:dyDescent="0.25">
      <c r="E1285" s="9" t="str">
        <f t="shared" si="564"/>
        <v/>
      </c>
      <c r="F1285" s="9"/>
      <c r="G1285" s="9"/>
      <c r="H1285" s="10" t="str">
        <f t="shared" si="573"/>
        <v/>
      </c>
      <c r="I1285" s="15" t="str">
        <f t="shared" si="574"/>
        <v/>
      </c>
      <c r="K1285" s="9" t="str">
        <f t="shared" si="565"/>
        <v/>
      </c>
      <c r="L1285" s="9"/>
      <c r="M1285" s="9"/>
      <c r="N1285" s="10" t="str">
        <f t="shared" si="575"/>
        <v/>
      </c>
      <c r="O1285" s="11" t="str">
        <f t="shared" si="576"/>
        <v/>
      </c>
      <c r="Q1285" s="9" t="str">
        <f t="shared" si="566"/>
        <v/>
      </c>
      <c r="R1285" s="9"/>
      <c r="S1285" s="9"/>
      <c r="T1285" s="10" t="str">
        <f t="shared" si="577"/>
        <v/>
      </c>
      <c r="U1285" s="11" t="str">
        <f t="shared" si="578"/>
        <v/>
      </c>
      <c r="W1285" s="9" t="str">
        <f t="shared" si="567"/>
        <v/>
      </c>
      <c r="X1285" s="9"/>
      <c r="Y1285" s="9"/>
      <c r="Z1285" s="10" t="str">
        <f t="shared" si="579"/>
        <v/>
      </c>
      <c r="AA1285" s="11" t="str">
        <f t="shared" si="580"/>
        <v/>
      </c>
      <c r="AC1285" s="9" t="str">
        <f t="shared" si="568"/>
        <v/>
      </c>
      <c r="AD1285" s="9"/>
      <c r="AE1285" s="9"/>
      <c r="AF1285" s="10" t="str">
        <f t="shared" si="581"/>
        <v/>
      </c>
      <c r="AG1285" s="11" t="str">
        <f t="shared" si="582"/>
        <v/>
      </c>
      <c r="AI1285" s="9" t="str">
        <f t="shared" si="569"/>
        <v/>
      </c>
      <c r="AJ1285" s="9"/>
      <c r="AK1285" s="9"/>
      <c r="AL1285" s="10" t="str">
        <f t="shared" si="583"/>
        <v/>
      </c>
      <c r="AM1285" s="11" t="str">
        <f t="shared" si="584"/>
        <v/>
      </c>
      <c r="AO1285" s="9" t="str">
        <f t="shared" si="570"/>
        <v/>
      </c>
      <c r="AP1285" s="9"/>
      <c r="AQ1285" s="9"/>
      <c r="AR1285" s="10" t="str">
        <f t="shared" si="585"/>
        <v/>
      </c>
      <c r="AS1285" s="11" t="str">
        <f t="shared" si="586"/>
        <v/>
      </c>
      <c r="AU1285" s="9" t="str">
        <f t="shared" si="571"/>
        <v/>
      </c>
      <c r="AV1285" s="9"/>
      <c r="AW1285" s="9"/>
      <c r="AX1285" s="10" t="str">
        <f t="shared" si="587"/>
        <v/>
      </c>
      <c r="AY1285" s="11" t="str">
        <f t="shared" si="588"/>
        <v/>
      </c>
      <c r="BA1285" s="12" t="str">
        <f t="shared" si="572"/>
        <v/>
      </c>
      <c r="BB1285" s="12"/>
      <c r="BC1285" s="12"/>
      <c r="BD1285" s="13" t="str">
        <f t="shared" si="589"/>
        <v/>
      </c>
      <c r="BE1285" s="14" t="str">
        <f t="shared" si="590"/>
        <v/>
      </c>
    </row>
    <row r="1286" spans="5:57" x14ac:dyDescent="0.25">
      <c r="E1286" s="9" t="str">
        <f t="shared" si="564"/>
        <v/>
      </c>
      <c r="F1286" s="9"/>
      <c r="G1286" s="9"/>
      <c r="H1286" s="10" t="str">
        <f t="shared" si="573"/>
        <v/>
      </c>
      <c r="I1286" s="15" t="str">
        <f t="shared" si="574"/>
        <v/>
      </c>
      <c r="K1286" s="9" t="str">
        <f t="shared" si="565"/>
        <v/>
      </c>
      <c r="L1286" s="9"/>
      <c r="M1286" s="9"/>
      <c r="N1286" s="10" t="str">
        <f t="shared" si="575"/>
        <v/>
      </c>
      <c r="O1286" s="11" t="str">
        <f t="shared" si="576"/>
        <v/>
      </c>
      <c r="Q1286" s="9" t="str">
        <f t="shared" si="566"/>
        <v/>
      </c>
      <c r="R1286" s="9"/>
      <c r="S1286" s="9"/>
      <c r="T1286" s="10" t="str">
        <f t="shared" si="577"/>
        <v/>
      </c>
      <c r="U1286" s="11" t="str">
        <f t="shared" si="578"/>
        <v/>
      </c>
      <c r="W1286" s="9" t="str">
        <f t="shared" si="567"/>
        <v/>
      </c>
      <c r="X1286" s="9"/>
      <c r="Y1286" s="9"/>
      <c r="Z1286" s="10" t="str">
        <f t="shared" si="579"/>
        <v/>
      </c>
      <c r="AA1286" s="11" t="str">
        <f t="shared" si="580"/>
        <v/>
      </c>
      <c r="AC1286" s="9" t="str">
        <f t="shared" si="568"/>
        <v/>
      </c>
      <c r="AD1286" s="9"/>
      <c r="AE1286" s="9"/>
      <c r="AF1286" s="10" t="str">
        <f t="shared" si="581"/>
        <v/>
      </c>
      <c r="AG1286" s="11" t="str">
        <f t="shared" si="582"/>
        <v/>
      </c>
      <c r="AI1286" s="9" t="str">
        <f t="shared" si="569"/>
        <v/>
      </c>
      <c r="AJ1286" s="9"/>
      <c r="AK1286" s="9"/>
      <c r="AL1286" s="10" t="str">
        <f t="shared" si="583"/>
        <v/>
      </c>
      <c r="AM1286" s="11" t="str">
        <f t="shared" si="584"/>
        <v/>
      </c>
      <c r="AO1286" s="9" t="str">
        <f t="shared" si="570"/>
        <v/>
      </c>
      <c r="AP1286" s="9"/>
      <c r="AQ1286" s="9"/>
      <c r="AR1286" s="10" t="str">
        <f t="shared" si="585"/>
        <v/>
      </c>
      <c r="AS1286" s="11" t="str">
        <f t="shared" si="586"/>
        <v/>
      </c>
      <c r="AU1286" s="9" t="str">
        <f t="shared" si="571"/>
        <v/>
      </c>
      <c r="AV1286" s="9"/>
      <c r="AW1286" s="9"/>
      <c r="AX1286" s="10" t="str">
        <f t="shared" si="587"/>
        <v/>
      </c>
      <c r="AY1286" s="11" t="str">
        <f t="shared" si="588"/>
        <v/>
      </c>
      <c r="BA1286" s="12" t="str">
        <f t="shared" si="572"/>
        <v/>
      </c>
      <c r="BB1286" s="12"/>
      <c r="BC1286" s="12"/>
      <c r="BD1286" s="13" t="str">
        <f t="shared" si="589"/>
        <v/>
      </c>
      <c r="BE1286" s="14" t="str">
        <f t="shared" si="590"/>
        <v/>
      </c>
    </row>
    <row r="1287" spans="5:57" x14ac:dyDescent="0.25">
      <c r="E1287" s="9" t="str">
        <f t="shared" si="564"/>
        <v/>
      </c>
      <c r="F1287" s="9"/>
      <c r="G1287" s="9"/>
      <c r="H1287" s="10" t="str">
        <f t="shared" si="573"/>
        <v/>
      </c>
      <c r="I1287" s="15" t="str">
        <f t="shared" si="574"/>
        <v/>
      </c>
      <c r="K1287" s="9" t="str">
        <f t="shared" si="565"/>
        <v/>
      </c>
      <c r="L1287" s="9"/>
      <c r="M1287" s="9"/>
      <c r="N1287" s="10" t="str">
        <f t="shared" si="575"/>
        <v/>
      </c>
      <c r="O1287" s="11" t="str">
        <f t="shared" si="576"/>
        <v/>
      </c>
      <c r="Q1287" s="9" t="str">
        <f t="shared" si="566"/>
        <v/>
      </c>
      <c r="R1287" s="9"/>
      <c r="S1287" s="9"/>
      <c r="T1287" s="10" t="str">
        <f t="shared" si="577"/>
        <v/>
      </c>
      <c r="U1287" s="11" t="str">
        <f t="shared" si="578"/>
        <v/>
      </c>
      <c r="W1287" s="9" t="str">
        <f t="shared" si="567"/>
        <v/>
      </c>
      <c r="X1287" s="9"/>
      <c r="Y1287" s="9"/>
      <c r="Z1287" s="10" t="str">
        <f t="shared" si="579"/>
        <v/>
      </c>
      <c r="AA1287" s="11" t="str">
        <f t="shared" si="580"/>
        <v/>
      </c>
      <c r="AC1287" s="9" t="str">
        <f t="shared" si="568"/>
        <v/>
      </c>
      <c r="AD1287" s="9"/>
      <c r="AE1287" s="9"/>
      <c r="AF1287" s="10" t="str">
        <f t="shared" si="581"/>
        <v/>
      </c>
      <c r="AG1287" s="11" t="str">
        <f t="shared" si="582"/>
        <v/>
      </c>
      <c r="AI1287" s="9" t="str">
        <f t="shared" si="569"/>
        <v/>
      </c>
      <c r="AJ1287" s="9"/>
      <c r="AK1287" s="9"/>
      <c r="AL1287" s="10" t="str">
        <f t="shared" si="583"/>
        <v/>
      </c>
      <c r="AM1287" s="11" t="str">
        <f t="shared" si="584"/>
        <v/>
      </c>
      <c r="AO1287" s="9" t="str">
        <f t="shared" si="570"/>
        <v/>
      </c>
      <c r="AP1287" s="9"/>
      <c r="AQ1287" s="9"/>
      <c r="AR1287" s="10" t="str">
        <f t="shared" si="585"/>
        <v/>
      </c>
      <c r="AS1287" s="11" t="str">
        <f t="shared" si="586"/>
        <v/>
      </c>
      <c r="AU1287" s="9" t="str">
        <f t="shared" si="571"/>
        <v/>
      </c>
      <c r="AV1287" s="9"/>
      <c r="AW1287" s="9"/>
      <c r="AX1287" s="10" t="str">
        <f t="shared" si="587"/>
        <v/>
      </c>
      <c r="AY1287" s="11" t="str">
        <f t="shared" si="588"/>
        <v/>
      </c>
      <c r="BA1287" s="12" t="str">
        <f t="shared" si="572"/>
        <v/>
      </c>
      <c r="BB1287" s="12"/>
      <c r="BC1287" s="12"/>
      <c r="BD1287" s="13" t="str">
        <f t="shared" si="589"/>
        <v/>
      </c>
      <c r="BE1287" s="14" t="str">
        <f t="shared" si="590"/>
        <v/>
      </c>
    </row>
    <row r="1288" spans="5:57" x14ac:dyDescent="0.25">
      <c r="E1288" s="9" t="str">
        <f t="shared" si="564"/>
        <v/>
      </c>
      <c r="F1288" s="9"/>
      <c r="G1288" s="9"/>
      <c r="H1288" s="10" t="str">
        <f t="shared" si="573"/>
        <v/>
      </c>
      <c r="I1288" s="15" t="str">
        <f t="shared" si="574"/>
        <v/>
      </c>
      <c r="K1288" s="9" t="str">
        <f t="shared" si="565"/>
        <v/>
      </c>
      <c r="L1288" s="9"/>
      <c r="M1288" s="9"/>
      <c r="N1288" s="10" t="str">
        <f t="shared" si="575"/>
        <v/>
      </c>
      <c r="O1288" s="11" t="str">
        <f t="shared" si="576"/>
        <v/>
      </c>
      <c r="Q1288" s="9" t="str">
        <f t="shared" si="566"/>
        <v/>
      </c>
      <c r="R1288" s="9"/>
      <c r="S1288" s="9"/>
      <c r="T1288" s="10" t="str">
        <f t="shared" si="577"/>
        <v/>
      </c>
      <c r="U1288" s="11" t="str">
        <f t="shared" si="578"/>
        <v/>
      </c>
      <c r="W1288" s="9" t="str">
        <f t="shared" si="567"/>
        <v/>
      </c>
      <c r="X1288" s="9"/>
      <c r="Y1288" s="9"/>
      <c r="Z1288" s="10" t="str">
        <f t="shared" si="579"/>
        <v/>
      </c>
      <c r="AA1288" s="11" t="str">
        <f t="shared" si="580"/>
        <v/>
      </c>
      <c r="AC1288" s="9" t="str">
        <f t="shared" si="568"/>
        <v/>
      </c>
      <c r="AD1288" s="9"/>
      <c r="AE1288" s="9"/>
      <c r="AF1288" s="10" t="str">
        <f t="shared" si="581"/>
        <v/>
      </c>
      <c r="AG1288" s="11" t="str">
        <f t="shared" si="582"/>
        <v/>
      </c>
      <c r="AI1288" s="9" t="str">
        <f t="shared" si="569"/>
        <v/>
      </c>
      <c r="AJ1288" s="9"/>
      <c r="AK1288" s="9"/>
      <c r="AL1288" s="10" t="str">
        <f t="shared" si="583"/>
        <v/>
      </c>
      <c r="AM1288" s="11" t="str">
        <f t="shared" si="584"/>
        <v/>
      </c>
      <c r="AO1288" s="9" t="str">
        <f t="shared" si="570"/>
        <v/>
      </c>
      <c r="AP1288" s="9"/>
      <c r="AQ1288" s="9"/>
      <c r="AR1288" s="10" t="str">
        <f t="shared" si="585"/>
        <v/>
      </c>
      <c r="AS1288" s="11" t="str">
        <f t="shared" si="586"/>
        <v/>
      </c>
      <c r="AU1288" s="9" t="str">
        <f t="shared" si="571"/>
        <v/>
      </c>
      <c r="AV1288" s="9"/>
      <c r="AW1288" s="9"/>
      <c r="AX1288" s="10" t="str">
        <f t="shared" si="587"/>
        <v/>
      </c>
      <c r="AY1288" s="11" t="str">
        <f t="shared" si="588"/>
        <v/>
      </c>
      <c r="BA1288" s="12" t="str">
        <f t="shared" si="572"/>
        <v/>
      </c>
      <c r="BB1288" s="12"/>
      <c r="BC1288" s="12"/>
      <c r="BD1288" s="13" t="str">
        <f t="shared" si="589"/>
        <v/>
      </c>
      <c r="BE1288" s="14" t="str">
        <f t="shared" si="590"/>
        <v/>
      </c>
    </row>
    <row r="1289" spans="5:57" x14ac:dyDescent="0.25">
      <c r="E1289" s="9" t="str">
        <f t="shared" si="564"/>
        <v/>
      </c>
      <c r="F1289" s="9"/>
      <c r="G1289" s="9"/>
      <c r="H1289" s="10" t="str">
        <f t="shared" si="573"/>
        <v/>
      </c>
      <c r="I1289" s="15" t="str">
        <f t="shared" si="574"/>
        <v/>
      </c>
      <c r="K1289" s="9" t="str">
        <f t="shared" si="565"/>
        <v/>
      </c>
      <c r="L1289" s="9"/>
      <c r="M1289" s="9"/>
      <c r="N1289" s="10" t="str">
        <f t="shared" si="575"/>
        <v/>
      </c>
      <c r="O1289" s="11" t="str">
        <f t="shared" si="576"/>
        <v/>
      </c>
      <c r="Q1289" s="9" t="str">
        <f t="shared" si="566"/>
        <v/>
      </c>
      <c r="R1289" s="9"/>
      <c r="S1289" s="9"/>
      <c r="T1289" s="10" t="str">
        <f t="shared" si="577"/>
        <v/>
      </c>
      <c r="U1289" s="11" t="str">
        <f t="shared" si="578"/>
        <v/>
      </c>
      <c r="W1289" s="9" t="str">
        <f t="shared" si="567"/>
        <v/>
      </c>
      <c r="X1289" s="9"/>
      <c r="Y1289" s="9"/>
      <c r="Z1289" s="10" t="str">
        <f t="shared" si="579"/>
        <v/>
      </c>
      <c r="AA1289" s="11" t="str">
        <f t="shared" si="580"/>
        <v/>
      </c>
      <c r="AC1289" s="9" t="str">
        <f t="shared" si="568"/>
        <v/>
      </c>
      <c r="AD1289" s="9"/>
      <c r="AE1289" s="9"/>
      <c r="AF1289" s="10" t="str">
        <f t="shared" si="581"/>
        <v/>
      </c>
      <c r="AG1289" s="11" t="str">
        <f t="shared" si="582"/>
        <v/>
      </c>
      <c r="AI1289" s="9" t="str">
        <f t="shared" si="569"/>
        <v/>
      </c>
      <c r="AJ1289" s="9"/>
      <c r="AK1289" s="9"/>
      <c r="AL1289" s="9"/>
      <c r="AM1289" s="9"/>
      <c r="AO1289" s="9" t="str">
        <f t="shared" si="570"/>
        <v/>
      </c>
      <c r="AP1289" s="9"/>
      <c r="AQ1289" s="9"/>
      <c r="AR1289" s="10" t="str">
        <f t="shared" si="585"/>
        <v/>
      </c>
      <c r="AS1289" s="11" t="str">
        <f t="shared" si="586"/>
        <v/>
      </c>
      <c r="AU1289" s="9" t="str">
        <f t="shared" si="571"/>
        <v/>
      </c>
      <c r="AV1289" s="9"/>
      <c r="AW1289" s="9"/>
      <c r="AX1289" s="10" t="str">
        <f t="shared" si="587"/>
        <v/>
      </c>
      <c r="AY1289" s="11" t="str">
        <f t="shared" si="588"/>
        <v/>
      </c>
      <c r="BA1289" s="12" t="str">
        <f t="shared" si="572"/>
        <v/>
      </c>
      <c r="BB1289" s="12"/>
      <c r="BC1289" s="12"/>
      <c r="BD1289" s="13" t="str">
        <f t="shared" si="589"/>
        <v/>
      </c>
      <c r="BE1289" s="14" t="str">
        <f t="shared" si="590"/>
        <v/>
      </c>
    </row>
    <row r="1290" spans="5:57" x14ac:dyDescent="0.25">
      <c r="E1290" s="9" t="str">
        <f t="shared" si="564"/>
        <v/>
      </c>
      <c r="F1290" s="9"/>
      <c r="G1290" s="9"/>
      <c r="H1290" s="10" t="str">
        <f t="shared" si="573"/>
        <v/>
      </c>
      <c r="I1290" s="15" t="str">
        <f t="shared" si="574"/>
        <v/>
      </c>
      <c r="K1290" s="9" t="str">
        <f t="shared" si="565"/>
        <v/>
      </c>
      <c r="L1290" s="9"/>
      <c r="M1290" s="9"/>
      <c r="N1290" s="10" t="str">
        <f t="shared" si="575"/>
        <v/>
      </c>
      <c r="O1290" s="11" t="str">
        <f t="shared" si="576"/>
        <v/>
      </c>
      <c r="Q1290" s="9" t="str">
        <f t="shared" si="566"/>
        <v/>
      </c>
      <c r="R1290" s="9"/>
      <c r="S1290" s="9"/>
      <c r="T1290" s="10" t="str">
        <f t="shared" si="577"/>
        <v/>
      </c>
      <c r="U1290" s="11" t="str">
        <f t="shared" si="578"/>
        <v/>
      </c>
      <c r="W1290" s="9" t="str">
        <f t="shared" si="567"/>
        <v/>
      </c>
      <c r="X1290" s="9"/>
      <c r="Y1290" s="9"/>
      <c r="Z1290" s="10" t="str">
        <f t="shared" si="579"/>
        <v/>
      </c>
      <c r="AA1290" s="11" t="str">
        <f t="shared" si="580"/>
        <v/>
      </c>
      <c r="AC1290" s="9" t="str">
        <f t="shared" si="568"/>
        <v/>
      </c>
      <c r="AD1290" s="9"/>
      <c r="AE1290" s="9"/>
      <c r="AF1290" s="10" t="str">
        <f t="shared" si="581"/>
        <v/>
      </c>
      <c r="AG1290" s="11" t="str">
        <f t="shared" si="582"/>
        <v/>
      </c>
      <c r="AI1290" s="9" t="str">
        <f t="shared" si="569"/>
        <v/>
      </c>
      <c r="AJ1290" s="9"/>
      <c r="AK1290" s="9"/>
      <c r="AL1290" s="10" t="str">
        <f t="shared" ref="AL1290:AL1353" si="591">IF(AK1290&lt;&gt;"",AK1290/AK1289-1,"")</f>
        <v/>
      </c>
      <c r="AM1290" s="11" t="str">
        <f t="shared" ref="AM1290:AM1353" si="592">IF(AK1290&lt;&gt;"",AM1289*(AL1290+1),"")</f>
        <v/>
      </c>
      <c r="AO1290" s="9" t="str">
        <f t="shared" si="570"/>
        <v/>
      </c>
      <c r="AP1290" s="9"/>
      <c r="AQ1290" s="9"/>
      <c r="AR1290" s="10" t="str">
        <f t="shared" si="585"/>
        <v/>
      </c>
      <c r="AS1290" s="11" t="str">
        <f t="shared" si="586"/>
        <v/>
      </c>
      <c r="AU1290" s="9" t="str">
        <f t="shared" si="571"/>
        <v/>
      </c>
      <c r="AV1290" s="9"/>
      <c r="AW1290" s="9"/>
      <c r="AX1290" s="10" t="str">
        <f t="shared" si="587"/>
        <v/>
      </c>
      <c r="AY1290" s="11" t="str">
        <f t="shared" si="588"/>
        <v/>
      </c>
      <c r="BA1290" s="12" t="str">
        <f t="shared" si="572"/>
        <v/>
      </c>
      <c r="BB1290" s="12"/>
      <c r="BC1290" s="12"/>
      <c r="BD1290" s="13" t="str">
        <f t="shared" si="589"/>
        <v/>
      </c>
      <c r="BE1290" s="14" t="str">
        <f t="shared" si="590"/>
        <v/>
      </c>
    </row>
    <row r="1291" spans="5:57" x14ac:dyDescent="0.25">
      <c r="E1291" s="9" t="str">
        <f t="shared" si="564"/>
        <v/>
      </c>
      <c r="F1291" s="9"/>
      <c r="G1291" s="9"/>
      <c r="H1291" s="10" t="str">
        <f t="shared" si="573"/>
        <v/>
      </c>
      <c r="I1291" s="15" t="str">
        <f t="shared" si="574"/>
        <v/>
      </c>
      <c r="K1291" s="9" t="str">
        <f t="shared" si="565"/>
        <v/>
      </c>
      <c r="L1291" s="9"/>
      <c r="M1291" s="9"/>
      <c r="N1291" s="10" t="str">
        <f t="shared" si="575"/>
        <v/>
      </c>
      <c r="O1291" s="11" t="str">
        <f t="shared" si="576"/>
        <v/>
      </c>
      <c r="Q1291" s="9" t="str">
        <f t="shared" si="566"/>
        <v/>
      </c>
      <c r="R1291" s="9"/>
      <c r="S1291" s="9"/>
      <c r="T1291" s="10" t="str">
        <f t="shared" si="577"/>
        <v/>
      </c>
      <c r="U1291" s="11" t="str">
        <f t="shared" si="578"/>
        <v/>
      </c>
      <c r="W1291" s="9" t="str">
        <f t="shared" si="567"/>
        <v/>
      </c>
      <c r="X1291" s="9"/>
      <c r="Y1291" s="9"/>
      <c r="Z1291" s="10" t="str">
        <f t="shared" si="579"/>
        <v/>
      </c>
      <c r="AA1291" s="11" t="str">
        <f t="shared" si="580"/>
        <v/>
      </c>
      <c r="AC1291" s="9" t="str">
        <f t="shared" si="568"/>
        <v/>
      </c>
      <c r="AD1291" s="9"/>
      <c r="AE1291" s="9"/>
      <c r="AF1291" s="10" t="str">
        <f t="shared" si="581"/>
        <v/>
      </c>
      <c r="AG1291" s="11" t="str">
        <f t="shared" si="582"/>
        <v/>
      </c>
      <c r="AI1291" s="9" t="str">
        <f t="shared" si="569"/>
        <v/>
      </c>
      <c r="AJ1291" s="9"/>
      <c r="AK1291" s="9"/>
      <c r="AL1291" s="10" t="str">
        <f t="shared" si="591"/>
        <v/>
      </c>
      <c r="AM1291" s="11" t="str">
        <f t="shared" si="592"/>
        <v/>
      </c>
      <c r="AO1291" s="9" t="str">
        <f t="shared" si="570"/>
        <v/>
      </c>
      <c r="AP1291" s="9"/>
      <c r="AQ1291" s="9"/>
      <c r="AR1291" s="10" t="str">
        <f t="shared" si="585"/>
        <v/>
      </c>
      <c r="AS1291" s="11" t="str">
        <f t="shared" si="586"/>
        <v/>
      </c>
      <c r="AU1291" s="9" t="str">
        <f t="shared" si="571"/>
        <v/>
      </c>
      <c r="AV1291" s="9"/>
      <c r="AW1291" s="9"/>
      <c r="AX1291" s="10" t="str">
        <f t="shared" si="587"/>
        <v/>
      </c>
      <c r="AY1291" s="11" t="str">
        <f t="shared" si="588"/>
        <v/>
      </c>
      <c r="BA1291" s="12" t="str">
        <f t="shared" si="572"/>
        <v/>
      </c>
      <c r="BB1291" s="12"/>
      <c r="BC1291" s="12"/>
      <c r="BD1291" s="13" t="str">
        <f t="shared" si="589"/>
        <v/>
      </c>
      <c r="BE1291" s="14" t="str">
        <f t="shared" si="590"/>
        <v/>
      </c>
    </row>
    <row r="1292" spans="5:57" x14ac:dyDescent="0.25">
      <c r="E1292" s="9" t="str">
        <f t="shared" si="564"/>
        <v/>
      </c>
      <c r="F1292" s="9"/>
      <c r="G1292" s="9"/>
      <c r="H1292" s="10" t="str">
        <f t="shared" si="573"/>
        <v/>
      </c>
      <c r="I1292" s="15" t="str">
        <f t="shared" si="574"/>
        <v/>
      </c>
      <c r="K1292" s="9" t="str">
        <f t="shared" si="565"/>
        <v/>
      </c>
      <c r="L1292" s="9"/>
      <c r="M1292" s="9"/>
      <c r="N1292" s="10" t="str">
        <f t="shared" si="575"/>
        <v/>
      </c>
      <c r="O1292" s="11" t="str">
        <f t="shared" si="576"/>
        <v/>
      </c>
      <c r="Q1292" s="9" t="str">
        <f t="shared" si="566"/>
        <v/>
      </c>
      <c r="R1292" s="9"/>
      <c r="S1292" s="9"/>
      <c r="T1292" s="10" t="str">
        <f t="shared" si="577"/>
        <v/>
      </c>
      <c r="U1292" s="11" t="str">
        <f t="shared" si="578"/>
        <v/>
      </c>
      <c r="W1292" s="9" t="str">
        <f t="shared" si="567"/>
        <v/>
      </c>
      <c r="X1292" s="9"/>
      <c r="Y1292" s="9"/>
      <c r="Z1292" s="10" t="str">
        <f t="shared" si="579"/>
        <v/>
      </c>
      <c r="AA1292" s="11" t="str">
        <f t="shared" si="580"/>
        <v/>
      </c>
      <c r="AC1292" s="9" t="str">
        <f t="shared" si="568"/>
        <v/>
      </c>
      <c r="AD1292" s="9"/>
      <c r="AE1292" s="9"/>
      <c r="AF1292" s="10" t="str">
        <f t="shared" si="581"/>
        <v/>
      </c>
      <c r="AG1292" s="11" t="str">
        <f t="shared" si="582"/>
        <v/>
      </c>
      <c r="AI1292" s="9" t="str">
        <f t="shared" si="569"/>
        <v/>
      </c>
      <c r="AJ1292" s="9"/>
      <c r="AK1292" s="9"/>
      <c r="AL1292" s="10" t="str">
        <f t="shared" si="591"/>
        <v/>
      </c>
      <c r="AM1292" s="11" t="str">
        <f t="shared" si="592"/>
        <v/>
      </c>
      <c r="AO1292" s="9" t="str">
        <f t="shared" si="570"/>
        <v/>
      </c>
      <c r="AP1292" s="9"/>
      <c r="AQ1292" s="9"/>
      <c r="AR1292" s="10" t="str">
        <f t="shared" si="585"/>
        <v/>
      </c>
      <c r="AS1292" s="11" t="str">
        <f t="shared" si="586"/>
        <v/>
      </c>
      <c r="AU1292" s="9" t="str">
        <f t="shared" si="571"/>
        <v/>
      </c>
      <c r="AV1292" s="9"/>
      <c r="AW1292" s="9"/>
      <c r="AX1292" s="10" t="str">
        <f t="shared" si="587"/>
        <v/>
      </c>
      <c r="AY1292" s="11" t="str">
        <f t="shared" si="588"/>
        <v/>
      </c>
      <c r="BA1292" s="12" t="str">
        <f t="shared" si="572"/>
        <v/>
      </c>
      <c r="BB1292" s="12"/>
      <c r="BC1292" s="12"/>
      <c r="BD1292" s="13" t="str">
        <f t="shared" si="589"/>
        <v/>
      </c>
      <c r="BE1292" s="14" t="str">
        <f t="shared" si="590"/>
        <v/>
      </c>
    </row>
    <row r="1293" spans="5:57" x14ac:dyDescent="0.25">
      <c r="E1293" s="9" t="str">
        <f t="shared" si="564"/>
        <v/>
      </c>
      <c r="F1293" s="9"/>
      <c r="G1293" s="9"/>
      <c r="H1293" s="10" t="str">
        <f t="shared" si="573"/>
        <v/>
      </c>
      <c r="I1293" s="15" t="str">
        <f t="shared" si="574"/>
        <v/>
      </c>
      <c r="K1293" s="9" t="str">
        <f t="shared" si="565"/>
        <v/>
      </c>
      <c r="L1293" s="9"/>
      <c r="M1293" s="9"/>
      <c r="N1293" s="10" t="str">
        <f t="shared" si="575"/>
        <v/>
      </c>
      <c r="O1293" s="11" t="str">
        <f t="shared" si="576"/>
        <v/>
      </c>
      <c r="Q1293" s="9" t="str">
        <f t="shared" si="566"/>
        <v/>
      </c>
      <c r="R1293" s="9"/>
      <c r="S1293" s="9"/>
      <c r="T1293" s="10" t="str">
        <f t="shared" si="577"/>
        <v/>
      </c>
      <c r="U1293" s="11" t="str">
        <f t="shared" si="578"/>
        <v/>
      </c>
      <c r="W1293" s="9" t="str">
        <f t="shared" si="567"/>
        <v/>
      </c>
      <c r="X1293" s="9"/>
      <c r="Y1293" s="9"/>
      <c r="Z1293" s="10" t="str">
        <f t="shared" si="579"/>
        <v/>
      </c>
      <c r="AA1293" s="11" t="str">
        <f t="shared" si="580"/>
        <v/>
      </c>
      <c r="AC1293" s="9" t="str">
        <f t="shared" si="568"/>
        <v/>
      </c>
      <c r="AD1293" s="9"/>
      <c r="AE1293" s="9"/>
      <c r="AF1293" s="10" t="str">
        <f t="shared" si="581"/>
        <v/>
      </c>
      <c r="AG1293" s="11" t="str">
        <f t="shared" si="582"/>
        <v/>
      </c>
      <c r="AI1293" s="9" t="str">
        <f t="shared" si="569"/>
        <v/>
      </c>
      <c r="AJ1293" s="9"/>
      <c r="AK1293" s="9"/>
      <c r="AL1293" s="10" t="str">
        <f t="shared" si="591"/>
        <v/>
      </c>
      <c r="AM1293" s="11" t="str">
        <f t="shared" si="592"/>
        <v/>
      </c>
      <c r="AO1293" s="9" t="str">
        <f t="shared" si="570"/>
        <v/>
      </c>
      <c r="AP1293" s="9"/>
      <c r="AQ1293" s="9"/>
      <c r="AR1293" s="10" t="str">
        <f t="shared" si="585"/>
        <v/>
      </c>
      <c r="AS1293" s="11" t="str">
        <f t="shared" si="586"/>
        <v/>
      </c>
      <c r="AU1293" s="9" t="str">
        <f t="shared" si="571"/>
        <v/>
      </c>
      <c r="AV1293" s="9"/>
      <c r="AW1293" s="9"/>
      <c r="AX1293" s="10" t="str">
        <f t="shared" si="587"/>
        <v/>
      </c>
      <c r="AY1293" s="11" t="str">
        <f t="shared" si="588"/>
        <v/>
      </c>
      <c r="BA1293" s="12" t="str">
        <f t="shared" si="572"/>
        <v/>
      </c>
      <c r="BB1293" s="12"/>
      <c r="BC1293" s="12"/>
      <c r="BD1293" s="13" t="str">
        <f t="shared" si="589"/>
        <v/>
      </c>
      <c r="BE1293" s="14" t="str">
        <f t="shared" si="590"/>
        <v/>
      </c>
    </row>
    <row r="1294" spans="5:57" x14ac:dyDescent="0.25">
      <c r="E1294" s="9" t="str">
        <f t="shared" si="564"/>
        <v/>
      </c>
      <c r="F1294" s="9"/>
      <c r="G1294" s="9"/>
      <c r="H1294" s="10" t="str">
        <f t="shared" si="573"/>
        <v/>
      </c>
      <c r="I1294" s="15" t="str">
        <f t="shared" si="574"/>
        <v/>
      </c>
      <c r="K1294" s="9" t="str">
        <f t="shared" si="565"/>
        <v/>
      </c>
      <c r="L1294" s="9"/>
      <c r="M1294" s="9"/>
      <c r="N1294" s="10" t="str">
        <f t="shared" si="575"/>
        <v/>
      </c>
      <c r="O1294" s="11" t="str">
        <f t="shared" si="576"/>
        <v/>
      </c>
      <c r="Q1294" s="9" t="str">
        <f t="shared" si="566"/>
        <v/>
      </c>
      <c r="R1294" s="9"/>
      <c r="S1294" s="9"/>
      <c r="T1294" s="10" t="str">
        <f t="shared" si="577"/>
        <v/>
      </c>
      <c r="U1294" s="11" t="str">
        <f t="shared" si="578"/>
        <v/>
      </c>
      <c r="W1294" s="9" t="str">
        <f t="shared" si="567"/>
        <v/>
      </c>
      <c r="X1294" s="9"/>
      <c r="Y1294" s="9"/>
      <c r="Z1294" s="10" t="str">
        <f t="shared" si="579"/>
        <v/>
      </c>
      <c r="AA1294" s="11" t="str">
        <f t="shared" si="580"/>
        <v/>
      </c>
      <c r="AC1294" s="9" t="str">
        <f t="shared" si="568"/>
        <v/>
      </c>
      <c r="AD1294" s="9"/>
      <c r="AE1294" s="9"/>
      <c r="AF1294" s="10" t="str">
        <f t="shared" si="581"/>
        <v/>
      </c>
      <c r="AG1294" s="11" t="str">
        <f t="shared" si="582"/>
        <v/>
      </c>
      <c r="AI1294" s="9" t="str">
        <f t="shared" si="569"/>
        <v/>
      </c>
      <c r="AJ1294" s="9"/>
      <c r="AK1294" s="9"/>
      <c r="AL1294" s="10" t="str">
        <f t="shared" si="591"/>
        <v/>
      </c>
      <c r="AM1294" s="11" t="str">
        <f t="shared" si="592"/>
        <v/>
      </c>
      <c r="AO1294" s="9" t="str">
        <f t="shared" si="570"/>
        <v/>
      </c>
      <c r="AP1294" s="9"/>
      <c r="AQ1294" s="9"/>
      <c r="AR1294" s="10" t="str">
        <f t="shared" si="585"/>
        <v/>
      </c>
      <c r="AS1294" s="11" t="str">
        <f t="shared" si="586"/>
        <v/>
      </c>
      <c r="AU1294" s="9" t="str">
        <f t="shared" si="571"/>
        <v/>
      </c>
      <c r="AV1294" s="9"/>
      <c r="AW1294" s="9"/>
      <c r="AX1294" s="10" t="str">
        <f t="shared" si="587"/>
        <v/>
      </c>
      <c r="AY1294" s="11" t="str">
        <f t="shared" si="588"/>
        <v/>
      </c>
      <c r="BA1294" s="12" t="str">
        <f t="shared" si="572"/>
        <v/>
      </c>
      <c r="BB1294" s="12"/>
      <c r="BC1294" s="12"/>
      <c r="BD1294" s="13" t="str">
        <f t="shared" si="589"/>
        <v/>
      </c>
      <c r="BE1294" s="14" t="str">
        <f t="shared" si="590"/>
        <v/>
      </c>
    </row>
    <row r="1295" spans="5:57" x14ac:dyDescent="0.25">
      <c r="E1295" s="9" t="str">
        <f t="shared" si="564"/>
        <v/>
      </c>
      <c r="F1295" s="9"/>
      <c r="G1295" s="9"/>
      <c r="H1295" s="10" t="str">
        <f t="shared" si="573"/>
        <v/>
      </c>
      <c r="I1295" s="15" t="str">
        <f t="shared" si="574"/>
        <v/>
      </c>
      <c r="K1295" s="9" t="str">
        <f t="shared" si="565"/>
        <v/>
      </c>
      <c r="L1295" s="9"/>
      <c r="M1295" s="9"/>
      <c r="N1295" s="10" t="str">
        <f t="shared" si="575"/>
        <v/>
      </c>
      <c r="O1295" s="11" t="str">
        <f t="shared" si="576"/>
        <v/>
      </c>
      <c r="Q1295" s="9" t="str">
        <f t="shared" si="566"/>
        <v/>
      </c>
      <c r="R1295" s="9"/>
      <c r="S1295" s="9"/>
      <c r="T1295" s="10" t="str">
        <f t="shared" si="577"/>
        <v/>
      </c>
      <c r="U1295" s="11" t="str">
        <f t="shared" si="578"/>
        <v/>
      </c>
      <c r="W1295" s="9" t="str">
        <f t="shared" si="567"/>
        <v/>
      </c>
      <c r="X1295" s="9"/>
      <c r="Y1295" s="9"/>
      <c r="Z1295" s="10" t="str">
        <f t="shared" si="579"/>
        <v/>
      </c>
      <c r="AA1295" s="11" t="str">
        <f t="shared" si="580"/>
        <v/>
      </c>
      <c r="AC1295" s="9" t="str">
        <f t="shared" si="568"/>
        <v/>
      </c>
      <c r="AD1295" s="9"/>
      <c r="AE1295" s="9"/>
      <c r="AF1295" s="10" t="str">
        <f t="shared" si="581"/>
        <v/>
      </c>
      <c r="AG1295" s="11" t="str">
        <f t="shared" si="582"/>
        <v/>
      </c>
      <c r="AI1295" s="9" t="str">
        <f t="shared" si="569"/>
        <v/>
      </c>
      <c r="AJ1295" s="9"/>
      <c r="AK1295" s="9"/>
      <c r="AL1295" s="10" t="str">
        <f t="shared" si="591"/>
        <v/>
      </c>
      <c r="AM1295" s="11" t="str">
        <f t="shared" si="592"/>
        <v/>
      </c>
      <c r="AO1295" s="9" t="str">
        <f t="shared" si="570"/>
        <v/>
      </c>
      <c r="AP1295" s="9"/>
      <c r="AQ1295" s="9"/>
      <c r="AR1295" s="10" t="str">
        <f t="shared" si="585"/>
        <v/>
      </c>
      <c r="AS1295" s="11" t="str">
        <f t="shared" si="586"/>
        <v/>
      </c>
      <c r="AU1295" s="9" t="str">
        <f t="shared" si="571"/>
        <v/>
      </c>
      <c r="AV1295" s="9"/>
      <c r="AW1295" s="9"/>
      <c r="AX1295" s="10" t="str">
        <f t="shared" si="587"/>
        <v/>
      </c>
      <c r="AY1295" s="11" t="str">
        <f t="shared" si="588"/>
        <v/>
      </c>
      <c r="BA1295" s="12" t="str">
        <f t="shared" si="572"/>
        <v/>
      </c>
      <c r="BB1295" s="12"/>
      <c r="BC1295" s="12"/>
      <c r="BD1295" s="13" t="str">
        <f t="shared" si="589"/>
        <v/>
      </c>
      <c r="BE1295" s="14" t="str">
        <f t="shared" si="590"/>
        <v/>
      </c>
    </row>
    <row r="1296" spans="5:57" x14ac:dyDescent="0.25">
      <c r="E1296" s="9" t="str">
        <f t="shared" si="564"/>
        <v/>
      </c>
      <c r="F1296" s="9"/>
      <c r="G1296" s="9"/>
      <c r="H1296" s="10" t="str">
        <f t="shared" si="573"/>
        <v/>
      </c>
      <c r="I1296" s="15" t="str">
        <f t="shared" si="574"/>
        <v/>
      </c>
      <c r="K1296" s="9" t="str">
        <f t="shared" si="565"/>
        <v/>
      </c>
      <c r="L1296" s="9"/>
      <c r="M1296" s="9"/>
      <c r="N1296" s="10" t="str">
        <f t="shared" si="575"/>
        <v/>
      </c>
      <c r="O1296" s="11" t="str">
        <f t="shared" si="576"/>
        <v/>
      </c>
      <c r="Q1296" s="9" t="str">
        <f t="shared" si="566"/>
        <v/>
      </c>
      <c r="R1296" s="9"/>
      <c r="S1296" s="9"/>
      <c r="T1296" s="10" t="str">
        <f t="shared" si="577"/>
        <v/>
      </c>
      <c r="U1296" s="11" t="str">
        <f t="shared" si="578"/>
        <v/>
      </c>
      <c r="W1296" s="9" t="str">
        <f t="shared" si="567"/>
        <v/>
      </c>
      <c r="X1296" s="9"/>
      <c r="Y1296" s="9"/>
      <c r="Z1296" s="10" t="str">
        <f t="shared" si="579"/>
        <v/>
      </c>
      <c r="AA1296" s="11" t="str">
        <f t="shared" si="580"/>
        <v/>
      </c>
      <c r="AC1296" s="9" t="str">
        <f t="shared" si="568"/>
        <v/>
      </c>
      <c r="AD1296" s="9"/>
      <c r="AE1296" s="9"/>
      <c r="AF1296" s="10" t="str">
        <f t="shared" si="581"/>
        <v/>
      </c>
      <c r="AG1296" s="11" t="str">
        <f t="shared" si="582"/>
        <v/>
      </c>
      <c r="AI1296" s="9" t="str">
        <f t="shared" si="569"/>
        <v/>
      </c>
      <c r="AJ1296" s="9"/>
      <c r="AK1296" s="9"/>
      <c r="AL1296" s="10" t="str">
        <f t="shared" si="591"/>
        <v/>
      </c>
      <c r="AM1296" s="11" t="str">
        <f t="shared" si="592"/>
        <v/>
      </c>
      <c r="AO1296" s="9" t="str">
        <f t="shared" si="570"/>
        <v/>
      </c>
      <c r="AP1296" s="9"/>
      <c r="AQ1296" s="9"/>
      <c r="AR1296" s="10" t="str">
        <f t="shared" si="585"/>
        <v/>
      </c>
      <c r="AS1296" s="11" t="str">
        <f t="shared" si="586"/>
        <v/>
      </c>
      <c r="AU1296" s="9" t="str">
        <f t="shared" si="571"/>
        <v/>
      </c>
      <c r="AV1296" s="9"/>
      <c r="AW1296" s="9"/>
      <c r="AX1296" s="10" t="str">
        <f t="shared" si="587"/>
        <v/>
      </c>
      <c r="AY1296" s="11" t="str">
        <f t="shared" si="588"/>
        <v/>
      </c>
      <c r="BA1296" s="12" t="str">
        <f t="shared" si="572"/>
        <v/>
      </c>
      <c r="BB1296" s="12"/>
      <c r="BC1296" s="12"/>
      <c r="BD1296" s="13" t="str">
        <f t="shared" si="589"/>
        <v/>
      </c>
      <c r="BE1296" s="14" t="str">
        <f t="shared" si="590"/>
        <v/>
      </c>
    </row>
    <row r="1297" spans="5:57" x14ac:dyDescent="0.25">
      <c r="E1297" s="9" t="str">
        <f t="shared" si="564"/>
        <v/>
      </c>
      <c r="F1297" s="9"/>
      <c r="G1297" s="9"/>
      <c r="H1297" s="10" t="str">
        <f t="shared" si="573"/>
        <v/>
      </c>
      <c r="I1297" s="15" t="str">
        <f t="shared" si="574"/>
        <v/>
      </c>
      <c r="K1297" s="9" t="str">
        <f t="shared" si="565"/>
        <v/>
      </c>
      <c r="L1297" s="9"/>
      <c r="M1297" s="9"/>
      <c r="N1297" s="10" t="str">
        <f t="shared" si="575"/>
        <v/>
      </c>
      <c r="O1297" s="11" t="str">
        <f t="shared" si="576"/>
        <v/>
      </c>
      <c r="Q1297" s="9" t="str">
        <f t="shared" si="566"/>
        <v/>
      </c>
      <c r="R1297" s="9"/>
      <c r="S1297" s="9"/>
      <c r="T1297" s="10" t="str">
        <f t="shared" si="577"/>
        <v/>
      </c>
      <c r="U1297" s="11" t="str">
        <f t="shared" si="578"/>
        <v/>
      </c>
      <c r="W1297" s="9" t="str">
        <f t="shared" si="567"/>
        <v/>
      </c>
      <c r="X1297" s="9"/>
      <c r="Y1297" s="9"/>
      <c r="Z1297" s="10" t="str">
        <f t="shared" si="579"/>
        <v/>
      </c>
      <c r="AA1297" s="11" t="str">
        <f t="shared" si="580"/>
        <v/>
      </c>
      <c r="AC1297" s="9" t="str">
        <f t="shared" si="568"/>
        <v/>
      </c>
      <c r="AD1297" s="9"/>
      <c r="AE1297" s="9"/>
      <c r="AF1297" s="10" t="str">
        <f t="shared" si="581"/>
        <v/>
      </c>
      <c r="AG1297" s="11" t="str">
        <f t="shared" si="582"/>
        <v/>
      </c>
      <c r="AI1297" s="9" t="str">
        <f t="shared" si="569"/>
        <v/>
      </c>
      <c r="AJ1297" s="9"/>
      <c r="AK1297" s="9"/>
      <c r="AL1297" s="10" t="str">
        <f t="shared" si="591"/>
        <v/>
      </c>
      <c r="AM1297" s="11" t="str">
        <f t="shared" si="592"/>
        <v/>
      </c>
      <c r="AO1297" s="9" t="str">
        <f t="shared" si="570"/>
        <v/>
      </c>
      <c r="AP1297" s="9"/>
      <c r="AQ1297" s="9"/>
      <c r="AR1297" s="10" t="str">
        <f t="shared" si="585"/>
        <v/>
      </c>
      <c r="AS1297" s="11" t="str">
        <f t="shared" si="586"/>
        <v/>
      </c>
      <c r="AU1297" s="9" t="str">
        <f t="shared" si="571"/>
        <v/>
      </c>
      <c r="AV1297" s="9"/>
      <c r="AW1297" s="9"/>
      <c r="AX1297" s="10" t="str">
        <f t="shared" si="587"/>
        <v/>
      </c>
      <c r="AY1297" s="11" t="str">
        <f t="shared" si="588"/>
        <v/>
      </c>
      <c r="BA1297" s="12" t="str">
        <f t="shared" si="572"/>
        <v/>
      </c>
      <c r="BB1297" s="12"/>
      <c r="BC1297" s="12"/>
      <c r="BD1297" s="13" t="str">
        <f t="shared" si="589"/>
        <v/>
      </c>
      <c r="BE1297" s="14" t="str">
        <f t="shared" si="590"/>
        <v/>
      </c>
    </row>
    <row r="1298" spans="5:57" x14ac:dyDescent="0.25">
      <c r="E1298" s="9" t="str">
        <f t="shared" si="564"/>
        <v/>
      </c>
      <c r="F1298" s="9"/>
      <c r="G1298" s="9"/>
      <c r="H1298" s="10" t="str">
        <f t="shared" si="573"/>
        <v/>
      </c>
      <c r="I1298" s="15" t="str">
        <f t="shared" si="574"/>
        <v/>
      </c>
      <c r="K1298" s="9" t="str">
        <f t="shared" si="565"/>
        <v/>
      </c>
      <c r="L1298" s="9"/>
      <c r="M1298" s="9"/>
      <c r="N1298" s="10" t="str">
        <f t="shared" si="575"/>
        <v/>
      </c>
      <c r="O1298" s="11" t="str">
        <f t="shared" si="576"/>
        <v/>
      </c>
      <c r="Q1298" s="9" t="str">
        <f t="shared" si="566"/>
        <v/>
      </c>
      <c r="R1298" s="9"/>
      <c r="S1298" s="9"/>
      <c r="T1298" s="10" t="str">
        <f t="shared" si="577"/>
        <v/>
      </c>
      <c r="U1298" s="11" t="str">
        <f t="shared" si="578"/>
        <v/>
      </c>
      <c r="W1298" s="9" t="str">
        <f t="shared" si="567"/>
        <v/>
      </c>
      <c r="X1298" s="9"/>
      <c r="Y1298" s="9"/>
      <c r="Z1298" s="10" t="str">
        <f t="shared" si="579"/>
        <v/>
      </c>
      <c r="AA1298" s="11" t="str">
        <f t="shared" si="580"/>
        <v/>
      </c>
      <c r="AC1298" s="9" t="str">
        <f t="shared" si="568"/>
        <v/>
      </c>
      <c r="AD1298" s="9"/>
      <c r="AE1298" s="9"/>
      <c r="AF1298" s="10" t="str">
        <f t="shared" si="581"/>
        <v/>
      </c>
      <c r="AG1298" s="11" t="str">
        <f t="shared" si="582"/>
        <v/>
      </c>
      <c r="AI1298" s="9" t="str">
        <f t="shared" si="569"/>
        <v/>
      </c>
      <c r="AJ1298" s="9"/>
      <c r="AK1298" s="9"/>
      <c r="AL1298" s="10" t="str">
        <f t="shared" si="591"/>
        <v/>
      </c>
      <c r="AM1298" s="11" t="str">
        <f t="shared" si="592"/>
        <v/>
      </c>
      <c r="AO1298" s="9" t="str">
        <f t="shared" si="570"/>
        <v/>
      </c>
      <c r="AP1298" s="9"/>
      <c r="AQ1298" s="9"/>
      <c r="AR1298" s="10" t="str">
        <f t="shared" si="585"/>
        <v/>
      </c>
      <c r="AS1298" s="11" t="str">
        <f t="shared" si="586"/>
        <v/>
      </c>
      <c r="AU1298" s="9" t="str">
        <f t="shared" si="571"/>
        <v/>
      </c>
      <c r="AV1298" s="9"/>
      <c r="AW1298" s="9"/>
      <c r="AX1298" s="10" t="str">
        <f t="shared" si="587"/>
        <v/>
      </c>
      <c r="AY1298" s="11" t="str">
        <f t="shared" si="588"/>
        <v/>
      </c>
      <c r="BA1298" s="12" t="str">
        <f t="shared" si="572"/>
        <v/>
      </c>
      <c r="BB1298" s="12"/>
      <c r="BC1298" s="12"/>
      <c r="BD1298" s="13" t="str">
        <f t="shared" si="589"/>
        <v/>
      </c>
      <c r="BE1298" s="14" t="str">
        <f t="shared" si="590"/>
        <v/>
      </c>
    </row>
    <row r="1299" spans="5:57" x14ac:dyDescent="0.25">
      <c r="E1299" s="9" t="str">
        <f t="shared" si="564"/>
        <v/>
      </c>
      <c r="F1299" s="9"/>
      <c r="G1299" s="9"/>
      <c r="H1299" s="10" t="str">
        <f t="shared" si="573"/>
        <v/>
      </c>
      <c r="I1299" s="15" t="str">
        <f t="shared" si="574"/>
        <v/>
      </c>
      <c r="K1299" s="9" t="str">
        <f t="shared" si="565"/>
        <v/>
      </c>
      <c r="L1299" s="9"/>
      <c r="M1299" s="9"/>
      <c r="N1299" s="10" t="str">
        <f t="shared" si="575"/>
        <v/>
      </c>
      <c r="O1299" s="11" t="str">
        <f t="shared" si="576"/>
        <v/>
      </c>
      <c r="Q1299" s="9" t="str">
        <f t="shared" si="566"/>
        <v/>
      </c>
      <c r="R1299" s="9"/>
      <c r="S1299" s="9"/>
      <c r="T1299" s="10" t="str">
        <f t="shared" si="577"/>
        <v/>
      </c>
      <c r="U1299" s="11" t="str">
        <f t="shared" si="578"/>
        <v/>
      </c>
      <c r="W1299" s="9" t="str">
        <f t="shared" si="567"/>
        <v/>
      </c>
      <c r="X1299" s="9"/>
      <c r="Y1299" s="9"/>
      <c r="Z1299" s="10" t="str">
        <f t="shared" si="579"/>
        <v/>
      </c>
      <c r="AA1299" s="11" t="str">
        <f t="shared" si="580"/>
        <v/>
      </c>
      <c r="AC1299" s="9" t="str">
        <f t="shared" si="568"/>
        <v/>
      </c>
      <c r="AD1299" s="9"/>
      <c r="AE1299" s="9"/>
      <c r="AF1299" s="10" t="str">
        <f t="shared" si="581"/>
        <v/>
      </c>
      <c r="AG1299" s="11" t="str">
        <f t="shared" si="582"/>
        <v/>
      </c>
      <c r="AI1299" s="9" t="str">
        <f t="shared" si="569"/>
        <v/>
      </c>
      <c r="AJ1299" s="9"/>
      <c r="AK1299" s="9"/>
      <c r="AL1299" s="10" t="str">
        <f t="shared" si="591"/>
        <v/>
      </c>
      <c r="AM1299" s="11" t="str">
        <f t="shared" si="592"/>
        <v/>
      </c>
      <c r="AO1299" s="9" t="str">
        <f t="shared" si="570"/>
        <v/>
      </c>
      <c r="AP1299" s="9"/>
      <c r="AQ1299" s="9"/>
      <c r="AR1299" s="10" t="str">
        <f t="shared" si="585"/>
        <v/>
      </c>
      <c r="AS1299" s="11" t="str">
        <f t="shared" si="586"/>
        <v/>
      </c>
      <c r="AU1299" s="9" t="str">
        <f t="shared" si="571"/>
        <v/>
      </c>
      <c r="AV1299" s="9"/>
      <c r="AW1299" s="9"/>
      <c r="AX1299" s="10" t="str">
        <f t="shared" si="587"/>
        <v/>
      </c>
      <c r="AY1299" s="11" t="str">
        <f t="shared" si="588"/>
        <v/>
      </c>
      <c r="BA1299" s="12" t="str">
        <f t="shared" si="572"/>
        <v/>
      </c>
      <c r="BB1299" s="12"/>
      <c r="BC1299" s="12"/>
      <c r="BD1299" s="13" t="str">
        <f t="shared" si="589"/>
        <v/>
      </c>
      <c r="BE1299" s="14" t="str">
        <f t="shared" si="590"/>
        <v/>
      </c>
    </row>
    <row r="1300" spans="5:57" x14ac:dyDescent="0.25">
      <c r="E1300" s="9" t="str">
        <f t="shared" si="564"/>
        <v/>
      </c>
      <c r="F1300" s="9"/>
      <c r="G1300" s="9"/>
      <c r="H1300" s="10" t="str">
        <f t="shared" si="573"/>
        <v/>
      </c>
      <c r="I1300" s="15" t="str">
        <f t="shared" si="574"/>
        <v/>
      </c>
      <c r="K1300" s="9" t="str">
        <f t="shared" si="565"/>
        <v/>
      </c>
      <c r="L1300" s="9"/>
      <c r="M1300" s="9"/>
      <c r="N1300" s="10" t="str">
        <f t="shared" si="575"/>
        <v/>
      </c>
      <c r="O1300" s="11" t="str">
        <f t="shared" si="576"/>
        <v/>
      </c>
      <c r="Q1300" s="9" t="str">
        <f t="shared" si="566"/>
        <v/>
      </c>
      <c r="R1300" s="9"/>
      <c r="S1300" s="9"/>
      <c r="T1300" s="10" t="str">
        <f t="shared" si="577"/>
        <v/>
      </c>
      <c r="U1300" s="11" t="str">
        <f t="shared" si="578"/>
        <v/>
      </c>
      <c r="W1300" s="9" t="str">
        <f t="shared" si="567"/>
        <v/>
      </c>
      <c r="X1300" s="9"/>
      <c r="Y1300" s="9"/>
      <c r="Z1300" s="10" t="str">
        <f t="shared" si="579"/>
        <v/>
      </c>
      <c r="AA1300" s="11" t="str">
        <f t="shared" si="580"/>
        <v/>
      </c>
      <c r="AC1300" s="9" t="str">
        <f t="shared" si="568"/>
        <v/>
      </c>
      <c r="AD1300" s="9"/>
      <c r="AE1300" s="9"/>
      <c r="AF1300" s="10" t="str">
        <f t="shared" si="581"/>
        <v/>
      </c>
      <c r="AG1300" s="11" t="str">
        <f t="shared" si="582"/>
        <v/>
      </c>
      <c r="AI1300" s="9" t="str">
        <f t="shared" si="569"/>
        <v/>
      </c>
      <c r="AJ1300" s="9"/>
      <c r="AK1300" s="9"/>
      <c r="AL1300" s="10" t="str">
        <f t="shared" si="591"/>
        <v/>
      </c>
      <c r="AM1300" s="11" t="str">
        <f t="shared" si="592"/>
        <v/>
      </c>
      <c r="AO1300" s="9" t="str">
        <f t="shared" si="570"/>
        <v/>
      </c>
      <c r="AP1300" s="9"/>
      <c r="AQ1300" s="9"/>
      <c r="AR1300" s="10" t="str">
        <f t="shared" si="585"/>
        <v/>
      </c>
      <c r="AS1300" s="11" t="str">
        <f t="shared" si="586"/>
        <v/>
      </c>
      <c r="AU1300" s="9" t="str">
        <f t="shared" si="571"/>
        <v/>
      </c>
      <c r="AV1300" s="9"/>
      <c r="AW1300" s="9"/>
      <c r="AX1300" s="10" t="str">
        <f t="shared" si="587"/>
        <v/>
      </c>
      <c r="AY1300" s="11" t="str">
        <f t="shared" si="588"/>
        <v/>
      </c>
      <c r="BA1300" s="12" t="str">
        <f t="shared" si="572"/>
        <v/>
      </c>
      <c r="BB1300" s="12"/>
      <c r="BC1300" s="12"/>
      <c r="BD1300" s="13" t="str">
        <f t="shared" si="589"/>
        <v/>
      </c>
      <c r="BE1300" s="14" t="str">
        <f t="shared" si="590"/>
        <v/>
      </c>
    </row>
    <row r="1301" spans="5:57" x14ac:dyDescent="0.25">
      <c r="E1301" s="9" t="str">
        <f t="shared" si="564"/>
        <v/>
      </c>
      <c r="F1301" s="9"/>
      <c r="G1301" s="9"/>
      <c r="H1301" s="10" t="str">
        <f t="shared" si="573"/>
        <v/>
      </c>
      <c r="I1301" s="15" t="str">
        <f t="shared" si="574"/>
        <v/>
      </c>
      <c r="K1301" s="9" t="str">
        <f t="shared" si="565"/>
        <v/>
      </c>
      <c r="L1301" s="9"/>
      <c r="M1301" s="9"/>
      <c r="N1301" s="10" t="str">
        <f t="shared" si="575"/>
        <v/>
      </c>
      <c r="O1301" s="11" t="str">
        <f t="shared" si="576"/>
        <v/>
      </c>
      <c r="Q1301" s="9" t="str">
        <f t="shared" si="566"/>
        <v/>
      </c>
      <c r="R1301" s="9"/>
      <c r="S1301" s="9"/>
      <c r="T1301" s="10" t="str">
        <f t="shared" si="577"/>
        <v/>
      </c>
      <c r="U1301" s="11" t="str">
        <f t="shared" si="578"/>
        <v/>
      </c>
      <c r="W1301" s="9" t="str">
        <f t="shared" si="567"/>
        <v/>
      </c>
      <c r="X1301" s="9"/>
      <c r="Y1301" s="9"/>
      <c r="Z1301" s="10" t="str">
        <f t="shared" si="579"/>
        <v/>
      </c>
      <c r="AA1301" s="11" t="str">
        <f t="shared" si="580"/>
        <v/>
      </c>
      <c r="AC1301" s="9" t="str">
        <f t="shared" si="568"/>
        <v/>
      </c>
      <c r="AD1301" s="9"/>
      <c r="AE1301" s="9"/>
      <c r="AF1301" s="10" t="str">
        <f t="shared" si="581"/>
        <v/>
      </c>
      <c r="AG1301" s="11" t="str">
        <f t="shared" si="582"/>
        <v/>
      </c>
      <c r="AI1301" s="9" t="str">
        <f t="shared" si="569"/>
        <v/>
      </c>
      <c r="AJ1301" s="9"/>
      <c r="AK1301" s="9"/>
      <c r="AL1301" s="10" t="str">
        <f t="shared" si="591"/>
        <v/>
      </c>
      <c r="AM1301" s="11" t="str">
        <f t="shared" si="592"/>
        <v/>
      </c>
      <c r="AO1301" s="9" t="str">
        <f t="shared" si="570"/>
        <v/>
      </c>
      <c r="AP1301" s="9"/>
      <c r="AQ1301" s="9"/>
      <c r="AR1301" s="10" t="str">
        <f t="shared" si="585"/>
        <v/>
      </c>
      <c r="AS1301" s="11" t="str">
        <f t="shared" si="586"/>
        <v/>
      </c>
      <c r="AU1301" s="9" t="str">
        <f t="shared" si="571"/>
        <v/>
      </c>
      <c r="AV1301" s="9"/>
      <c r="AW1301" s="9"/>
      <c r="AX1301" s="10" t="str">
        <f t="shared" si="587"/>
        <v/>
      </c>
      <c r="AY1301" s="11" t="str">
        <f t="shared" si="588"/>
        <v/>
      </c>
      <c r="BA1301" s="12" t="str">
        <f t="shared" si="572"/>
        <v/>
      </c>
      <c r="BB1301" s="12"/>
      <c r="BC1301" s="12"/>
      <c r="BD1301" s="13" t="str">
        <f t="shared" si="589"/>
        <v/>
      </c>
      <c r="BE1301" s="14" t="str">
        <f t="shared" si="590"/>
        <v/>
      </c>
    </row>
    <row r="1302" spans="5:57" x14ac:dyDescent="0.25">
      <c r="E1302" s="9" t="str">
        <f t="shared" si="564"/>
        <v/>
      </c>
      <c r="F1302" s="9"/>
      <c r="G1302" s="9"/>
      <c r="H1302" s="10" t="str">
        <f t="shared" si="573"/>
        <v/>
      </c>
      <c r="I1302" s="15" t="str">
        <f t="shared" si="574"/>
        <v/>
      </c>
      <c r="K1302" s="9" t="str">
        <f t="shared" si="565"/>
        <v/>
      </c>
      <c r="L1302" s="9"/>
      <c r="M1302" s="9"/>
      <c r="N1302" s="10" t="str">
        <f t="shared" si="575"/>
        <v/>
      </c>
      <c r="O1302" s="11" t="str">
        <f t="shared" si="576"/>
        <v/>
      </c>
      <c r="Q1302" s="9" t="str">
        <f t="shared" si="566"/>
        <v/>
      </c>
      <c r="R1302" s="9"/>
      <c r="S1302" s="9"/>
      <c r="T1302" s="10" t="str">
        <f t="shared" si="577"/>
        <v/>
      </c>
      <c r="U1302" s="11" t="str">
        <f t="shared" si="578"/>
        <v/>
      </c>
      <c r="W1302" s="9" t="str">
        <f t="shared" si="567"/>
        <v/>
      </c>
      <c r="X1302" s="9"/>
      <c r="Y1302" s="9"/>
      <c r="Z1302" s="10" t="str">
        <f t="shared" si="579"/>
        <v/>
      </c>
      <c r="AA1302" s="11" t="str">
        <f t="shared" si="580"/>
        <v/>
      </c>
      <c r="AC1302" s="9" t="str">
        <f t="shared" si="568"/>
        <v/>
      </c>
      <c r="AD1302" s="9"/>
      <c r="AE1302" s="9"/>
      <c r="AF1302" s="10" t="str">
        <f t="shared" si="581"/>
        <v/>
      </c>
      <c r="AG1302" s="11" t="str">
        <f t="shared" si="582"/>
        <v/>
      </c>
      <c r="AI1302" s="9" t="str">
        <f t="shared" si="569"/>
        <v/>
      </c>
      <c r="AJ1302" s="9"/>
      <c r="AK1302" s="9"/>
      <c r="AL1302" s="10" t="str">
        <f t="shared" si="591"/>
        <v/>
      </c>
      <c r="AM1302" s="11" t="str">
        <f t="shared" si="592"/>
        <v/>
      </c>
      <c r="AO1302" s="9" t="str">
        <f t="shared" si="570"/>
        <v/>
      </c>
      <c r="AP1302" s="9"/>
      <c r="AQ1302" s="9"/>
      <c r="AR1302" s="10" t="str">
        <f t="shared" si="585"/>
        <v/>
      </c>
      <c r="AS1302" s="11" t="str">
        <f t="shared" si="586"/>
        <v/>
      </c>
      <c r="AU1302" s="9" t="str">
        <f t="shared" si="571"/>
        <v/>
      </c>
      <c r="AV1302" s="9"/>
      <c r="AW1302" s="9"/>
      <c r="AX1302" s="10" t="str">
        <f t="shared" si="587"/>
        <v/>
      </c>
      <c r="AY1302" s="11" t="str">
        <f t="shared" si="588"/>
        <v/>
      </c>
      <c r="BA1302" s="12" t="str">
        <f t="shared" si="572"/>
        <v/>
      </c>
      <c r="BB1302" s="12"/>
      <c r="BC1302" s="12"/>
      <c r="BD1302" s="13" t="str">
        <f t="shared" si="589"/>
        <v/>
      </c>
      <c r="BE1302" s="14" t="str">
        <f t="shared" si="590"/>
        <v/>
      </c>
    </row>
    <row r="1303" spans="5:57" x14ac:dyDescent="0.25">
      <c r="E1303" s="9" t="str">
        <f t="shared" si="564"/>
        <v/>
      </c>
      <c r="F1303" s="9"/>
      <c r="G1303" s="9"/>
      <c r="H1303" s="10" t="str">
        <f t="shared" si="573"/>
        <v/>
      </c>
      <c r="I1303" s="15" t="str">
        <f t="shared" si="574"/>
        <v/>
      </c>
      <c r="K1303" s="9" t="str">
        <f t="shared" si="565"/>
        <v/>
      </c>
      <c r="L1303" s="9"/>
      <c r="M1303" s="9"/>
      <c r="N1303" s="10" t="str">
        <f t="shared" si="575"/>
        <v/>
      </c>
      <c r="O1303" s="11" t="str">
        <f t="shared" si="576"/>
        <v/>
      </c>
      <c r="Q1303" s="9" t="str">
        <f t="shared" si="566"/>
        <v/>
      </c>
      <c r="R1303" s="9"/>
      <c r="S1303" s="9"/>
      <c r="T1303" s="10" t="str">
        <f t="shared" si="577"/>
        <v/>
      </c>
      <c r="U1303" s="11" t="str">
        <f t="shared" si="578"/>
        <v/>
      </c>
      <c r="W1303" s="9" t="str">
        <f t="shared" si="567"/>
        <v/>
      </c>
      <c r="X1303" s="9"/>
      <c r="Y1303" s="9"/>
      <c r="Z1303" s="10" t="str">
        <f t="shared" si="579"/>
        <v/>
      </c>
      <c r="AA1303" s="11" t="str">
        <f t="shared" si="580"/>
        <v/>
      </c>
      <c r="AC1303" s="9" t="str">
        <f t="shared" si="568"/>
        <v/>
      </c>
      <c r="AD1303" s="9"/>
      <c r="AE1303" s="9"/>
      <c r="AF1303" s="10" t="str">
        <f t="shared" si="581"/>
        <v/>
      </c>
      <c r="AG1303" s="11" t="str">
        <f t="shared" si="582"/>
        <v/>
      </c>
      <c r="AI1303" s="9" t="str">
        <f t="shared" si="569"/>
        <v/>
      </c>
      <c r="AJ1303" s="9"/>
      <c r="AK1303" s="9"/>
      <c r="AL1303" s="10" t="str">
        <f t="shared" si="591"/>
        <v/>
      </c>
      <c r="AM1303" s="11" t="str">
        <f t="shared" si="592"/>
        <v/>
      </c>
      <c r="AO1303" s="9" t="str">
        <f t="shared" si="570"/>
        <v/>
      </c>
      <c r="AP1303" s="9"/>
      <c r="AQ1303" s="9"/>
      <c r="AR1303" s="10" t="str">
        <f t="shared" si="585"/>
        <v/>
      </c>
      <c r="AS1303" s="11" t="str">
        <f t="shared" si="586"/>
        <v/>
      </c>
      <c r="AU1303" s="9" t="str">
        <f t="shared" si="571"/>
        <v/>
      </c>
      <c r="AV1303" s="9"/>
      <c r="AW1303" s="9"/>
      <c r="AX1303" s="10" t="str">
        <f t="shared" si="587"/>
        <v/>
      </c>
      <c r="AY1303" s="11" t="str">
        <f t="shared" si="588"/>
        <v/>
      </c>
      <c r="BA1303" s="12" t="str">
        <f t="shared" si="572"/>
        <v/>
      </c>
      <c r="BB1303" s="12"/>
      <c r="BC1303" s="12"/>
      <c r="BD1303" s="13" t="str">
        <f t="shared" si="589"/>
        <v/>
      </c>
      <c r="BE1303" s="14" t="str">
        <f t="shared" si="590"/>
        <v/>
      </c>
    </row>
    <row r="1304" spans="5:57" x14ac:dyDescent="0.25">
      <c r="E1304" s="9" t="str">
        <f t="shared" si="564"/>
        <v/>
      </c>
      <c r="F1304" s="9"/>
      <c r="G1304" s="9"/>
      <c r="H1304" s="10" t="str">
        <f t="shared" si="573"/>
        <v/>
      </c>
      <c r="I1304" s="15" t="str">
        <f t="shared" si="574"/>
        <v/>
      </c>
      <c r="K1304" s="9" t="str">
        <f t="shared" si="565"/>
        <v/>
      </c>
      <c r="L1304" s="9"/>
      <c r="M1304" s="9"/>
      <c r="N1304" s="10" t="str">
        <f t="shared" si="575"/>
        <v/>
      </c>
      <c r="O1304" s="11" t="str">
        <f t="shared" si="576"/>
        <v/>
      </c>
      <c r="Q1304" s="9" t="str">
        <f t="shared" si="566"/>
        <v/>
      </c>
      <c r="R1304" s="9"/>
      <c r="S1304" s="9"/>
      <c r="T1304" s="10" t="str">
        <f t="shared" si="577"/>
        <v/>
      </c>
      <c r="U1304" s="11" t="str">
        <f t="shared" si="578"/>
        <v/>
      </c>
      <c r="W1304" s="9" t="str">
        <f t="shared" si="567"/>
        <v/>
      </c>
      <c r="X1304" s="9"/>
      <c r="Y1304" s="9"/>
      <c r="Z1304" s="10" t="str">
        <f t="shared" si="579"/>
        <v/>
      </c>
      <c r="AA1304" s="11" t="str">
        <f t="shared" si="580"/>
        <v/>
      </c>
      <c r="AC1304" s="9" t="str">
        <f t="shared" si="568"/>
        <v/>
      </c>
      <c r="AD1304" s="9"/>
      <c r="AE1304" s="9"/>
      <c r="AF1304" s="10" t="str">
        <f t="shared" si="581"/>
        <v/>
      </c>
      <c r="AG1304" s="11" t="str">
        <f t="shared" si="582"/>
        <v/>
      </c>
      <c r="AI1304" s="9" t="str">
        <f t="shared" si="569"/>
        <v/>
      </c>
      <c r="AJ1304" s="9"/>
      <c r="AK1304" s="9"/>
      <c r="AL1304" s="10" t="str">
        <f t="shared" si="591"/>
        <v/>
      </c>
      <c r="AM1304" s="11" t="str">
        <f t="shared" si="592"/>
        <v/>
      </c>
      <c r="AO1304" s="9" t="str">
        <f t="shared" si="570"/>
        <v/>
      </c>
      <c r="AP1304" s="9"/>
      <c r="AQ1304" s="9"/>
      <c r="AR1304" s="10" t="str">
        <f t="shared" si="585"/>
        <v/>
      </c>
      <c r="AS1304" s="11" t="str">
        <f t="shared" si="586"/>
        <v/>
      </c>
      <c r="AU1304" s="9" t="str">
        <f t="shared" si="571"/>
        <v/>
      </c>
      <c r="AV1304" s="9"/>
      <c r="AW1304" s="9"/>
      <c r="AX1304" s="10" t="str">
        <f t="shared" si="587"/>
        <v/>
      </c>
      <c r="AY1304" s="11" t="str">
        <f t="shared" si="588"/>
        <v/>
      </c>
      <c r="BA1304" s="12" t="str">
        <f t="shared" si="572"/>
        <v/>
      </c>
      <c r="BB1304" s="12"/>
      <c r="BC1304" s="12"/>
      <c r="BD1304" s="13" t="str">
        <f t="shared" si="589"/>
        <v/>
      </c>
      <c r="BE1304" s="14" t="str">
        <f t="shared" si="590"/>
        <v/>
      </c>
    </row>
    <row r="1305" spans="5:57" x14ac:dyDescent="0.25">
      <c r="E1305" s="9" t="str">
        <f t="shared" si="564"/>
        <v/>
      </c>
      <c r="F1305" s="9"/>
      <c r="G1305" s="9"/>
      <c r="H1305" s="10" t="str">
        <f t="shared" si="573"/>
        <v/>
      </c>
      <c r="I1305" s="15" t="str">
        <f t="shared" si="574"/>
        <v/>
      </c>
      <c r="K1305" s="9" t="str">
        <f t="shared" si="565"/>
        <v/>
      </c>
      <c r="L1305" s="9"/>
      <c r="M1305" s="9"/>
      <c r="N1305" s="10" t="str">
        <f t="shared" si="575"/>
        <v/>
      </c>
      <c r="O1305" s="11" t="str">
        <f t="shared" si="576"/>
        <v/>
      </c>
      <c r="Q1305" s="9" t="str">
        <f t="shared" si="566"/>
        <v/>
      </c>
      <c r="R1305" s="9"/>
      <c r="S1305" s="9"/>
      <c r="T1305" s="10" t="str">
        <f t="shared" si="577"/>
        <v/>
      </c>
      <c r="U1305" s="11" t="str">
        <f t="shared" si="578"/>
        <v/>
      </c>
      <c r="W1305" s="9" t="str">
        <f t="shared" si="567"/>
        <v/>
      </c>
      <c r="X1305" s="9"/>
      <c r="Y1305" s="9"/>
      <c r="Z1305" s="10" t="str">
        <f t="shared" si="579"/>
        <v/>
      </c>
      <c r="AA1305" s="11" t="str">
        <f t="shared" si="580"/>
        <v/>
      </c>
      <c r="AC1305" s="9" t="str">
        <f t="shared" si="568"/>
        <v/>
      </c>
      <c r="AD1305" s="9"/>
      <c r="AE1305" s="9"/>
      <c r="AF1305" s="10" t="str">
        <f t="shared" si="581"/>
        <v/>
      </c>
      <c r="AG1305" s="11" t="str">
        <f t="shared" si="582"/>
        <v/>
      </c>
      <c r="AI1305" s="9" t="str">
        <f t="shared" si="569"/>
        <v/>
      </c>
      <c r="AJ1305" s="9"/>
      <c r="AK1305" s="9"/>
      <c r="AL1305" s="10" t="str">
        <f t="shared" si="591"/>
        <v/>
      </c>
      <c r="AM1305" s="11" t="str">
        <f t="shared" si="592"/>
        <v/>
      </c>
      <c r="AO1305" s="9" t="str">
        <f t="shared" si="570"/>
        <v/>
      </c>
      <c r="AP1305" s="9"/>
      <c r="AQ1305" s="9"/>
      <c r="AR1305" s="10" t="str">
        <f t="shared" si="585"/>
        <v/>
      </c>
      <c r="AS1305" s="11" t="str">
        <f t="shared" si="586"/>
        <v/>
      </c>
      <c r="AU1305" s="9" t="str">
        <f t="shared" si="571"/>
        <v/>
      </c>
      <c r="AV1305" s="9"/>
      <c r="AW1305" s="9"/>
      <c r="AX1305" s="10" t="str">
        <f t="shared" si="587"/>
        <v/>
      </c>
      <c r="AY1305" s="11" t="str">
        <f t="shared" si="588"/>
        <v/>
      </c>
      <c r="BA1305" s="12" t="str">
        <f t="shared" si="572"/>
        <v/>
      </c>
      <c r="BB1305" s="12"/>
      <c r="BC1305" s="12"/>
      <c r="BD1305" s="13" t="str">
        <f t="shared" si="589"/>
        <v/>
      </c>
      <c r="BE1305" s="14" t="str">
        <f t="shared" si="590"/>
        <v/>
      </c>
    </row>
    <row r="1306" spans="5:57" x14ac:dyDescent="0.25">
      <c r="E1306" s="9" t="str">
        <f t="shared" si="564"/>
        <v/>
      </c>
      <c r="F1306" s="9"/>
      <c r="G1306" s="9"/>
      <c r="H1306" s="10" t="str">
        <f t="shared" si="573"/>
        <v/>
      </c>
      <c r="I1306" s="15" t="str">
        <f t="shared" si="574"/>
        <v/>
      </c>
      <c r="K1306" s="9" t="str">
        <f t="shared" si="565"/>
        <v/>
      </c>
      <c r="L1306" s="9"/>
      <c r="M1306" s="9"/>
      <c r="N1306" s="10" t="str">
        <f t="shared" si="575"/>
        <v/>
      </c>
      <c r="O1306" s="11" t="str">
        <f t="shared" si="576"/>
        <v/>
      </c>
      <c r="Q1306" s="9" t="str">
        <f t="shared" si="566"/>
        <v/>
      </c>
      <c r="R1306" s="9"/>
      <c r="S1306" s="9"/>
      <c r="T1306" s="10" t="str">
        <f t="shared" si="577"/>
        <v/>
      </c>
      <c r="U1306" s="11" t="str">
        <f t="shared" si="578"/>
        <v/>
      </c>
      <c r="W1306" s="9" t="str">
        <f t="shared" si="567"/>
        <v/>
      </c>
      <c r="X1306" s="9"/>
      <c r="Y1306" s="9"/>
      <c r="Z1306" s="10" t="str">
        <f t="shared" si="579"/>
        <v/>
      </c>
      <c r="AA1306" s="11" t="str">
        <f t="shared" si="580"/>
        <v/>
      </c>
      <c r="AC1306" s="9" t="str">
        <f t="shared" si="568"/>
        <v/>
      </c>
      <c r="AD1306" s="9"/>
      <c r="AE1306" s="9"/>
      <c r="AF1306" s="10" t="str">
        <f t="shared" si="581"/>
        <v/>
      </c>
      <c r="AG1306" s="11" t="str">
        <f t="shared" si="582"/>
        <v/>
      </c>
      <c r="AI1306" s="9" t="str">
        <f t="shared" si="569"/>
        <v/>
      </c>
      <c r="AJ1306" s="9"/>
      <c r="AK1306" s="9"/>
      <c r="AL1306" s="10" t="str">
        <f t="shared" si="591"/>
        <v/>
      </c>
      <c r="AM1306" s="11" t="str">
        <f t="shared" si="592"/>
        <v/>
      </c>
      <c r="AO1306" s="9" t="str">
        <f t="shared" si="570"/>
        <v/>
      </c>
      <c r="AP1306" s="9"/>
      <c r="AQ1306" s="9"/>
      <c r="AR1306" s="10" t="str">
        <f t="shared" si="585"/>
        <v/>
      </c>
      <c r="AS1306" s="11" t="str">
        <f t="shared" si="586"/>
        <v/>
      </c>
      <c r="AU1306" s="9" t="str">
        <f t="shared" si="571"/>
        <v/>
      </c>
      <c r="AV1306" s="9"/>
      <c r="AW1306" s="9"/>
      <c r="AX1306" s="10" t="str">
        <f t="shared" si="587"/>
        <v/>
      </c>
      <c r="AY1306" s="11" t="str">
        <f t="shared" si="588"/>
        <v/>
      </c>
      <c r="BA1306" s="12" t="str">
        <f t="shared" si="572"/>
        <v/>
      </c>
      <c r="BB1306" s="12"/>
      <c r="BC1306" s="12"/>
      <c r="BD1306" s="13" t="str">
        <f t="shared" si="589"/>
        <v/>
      </c>
      <c r="BE1306" s="14" t="str">
        <f t="shared" si="590"/>
        <v/>
      </c>
    </row>
    <row r="1307" spans="5:57" x14ac:dyDescent="0.25">
      <c r="E1307" s="9" t="str">
        <f t="shared" si="564"/>
        <v/>
      </c>
      <c r="F1307" s="9"/>
      <c r="G1307" s="9"/>
      <c r="H1307" s="10" t="str">
        <f t="shared" si="573"/>
        <v/>
      </c>
      <c r="I1307" s="15" t="str">
        <f t="shared" si="574"/>
        <v/>
      </c>
      <c r="K1307" s="9" t="str">
        <f t="shared" si="565"/>
        <v/>
      </c>
      <c r="L1307" s="9"/>
      <c r="M1307" s="9"/>
      <c r="N1307" s="10" t="str">
        <f t="shared" si="575"/>
        <v/>
      </c>
      <c r="O1307" s="11" t="str">
        <f t="shared" si="576"/>
        <v/>
      </c>
      <c r="Q1307" s="9" t="str">
        <f t="shared" si="566"/>
        <v/>
      </c>
      <c r="R1307" s="9"/>
      <c r="S1307" s="9"/>
      <c r="T1307" s="10" t="str">
        <f t="shared" si="577"/>
        <v/>
      </c>
      <c r="U1307" s="11" t="str">
        <f t="shared" si="578"/>
        <v/>
      </c>
      <c r="W1307" s="9" t="str">
        <f t="shared" si="567"/>
        <v/>
      </c>
      <c r="X1307" s="9"/>
      <c r="Y1307" s="9"/>
      <c r="Z1307" s="10" t="str">
        <f t="shared" si="579"/>
        <v/>
      </c>
      <c r="AA1307" s="11" t="str">
        <f t="shared" si="580"/>
        <v/>
      </c>
      <c r="AC1307" s="9" t="str">
        <f t="shared" si="568"/>
        <v/>
      </c>
      <c r="AD1307" s="9"/>
      <c r="AE1307" s="9"/>
      <c r="AF1307" s="10" t="str">
        <f t="shared" si="581"/>
        <v/>
      </c>
      <c r="AG1307" s="11" t="str">
        <f t="shared" si="582"/>
        <v/>
      </c>
      <c r="AI1307" s="9" t="str">
        <f t="shared" si="569"/>
        <v/>
      </c>
      <c r="AJ1307" s="9"/>
      <c r="AK1307" s="9"/>
      <c r="AL1307" s="10" t="str">
        <f t="shared" si="591"/>
        <v/>
      </c>
      <c r="AM1307" s="11" t="str">
        <f t="shared" si="592"/>
        <v/>
      </c>
      <c r="AO1307" s="9" t="str">
        <f t="shared" si="570"/>
        <v/>
      </c>
      <c r="AP1307" s="9"/>
      <c r="AQ1307" s="9"/>
      <c r="AR1307" s="10" t="str">
        <f t="shared" si="585"/>
        <v/>
      </c>
      <c r="AS1307" s="11" t="str">
        <f t="shared" si="586"/>
        <v/>
      </c>
      <c r="AU1307" s="9" t="str">
        <f t="shared" si="571"/>
        <v/>
      </c>
      <c r="AV1307" s="9"/>
      <c r="AW1307" s="9"/>
      <c r="AX1307" s="10" t="str">
        <f t="shared" si="587"/>
        <v/>
      </c>
      <c r="AY1307" s="11" t="str">
        <f t="shared" si="588"/>
        <v/>
      </c>
      <c r="BA1307" s="12" t="str">
        <f t="shared" si="572"/>
        <v/>
      </c>
      <c r="BB1307" s="12"/>
      <c r="BC1307" s="12"/>
      <c r="BD1307" s="13" t="str">
        <f t="shared" si="589"/>
        <v/>
      </c>
      <c r="BE1307" s="14" t="str">
        <f t="shared" si="590"/>
        <v/>
      </c>
    </row>
    <row r="1308" spans="5:57" x14ac:dyDescent="0.25">
      <c r="E1308" s="9" t="str">
        <f t="shared" si="564"/>
        <v/>
      </c>
      <c r="F1308" s="9"/>
      <c r="G1308" s="9"/>
      <c r="H1308" s="10" t="str">
        <f t="shared" si="573"/>
        <v/>
      </c>
      <c r="I1308" s="15" t="str">
        <f t="shared" si="574"/>
        <v/>
      </c>
      <c r="K1308" s="9" t="str">
        <f t="shared" si="565"/>
        <v/>
      </c>
      <c r="L1308" s="9"/>
      <c r="M1308" s="9"/>
      <c r="N1308" s="10" t="str">
        <f t="shared" si="575"/>
        <v/>
      </c>
      <c r="O1308" s="11" t="str">
        <f t="shared" si="576"/>
        <v/>
      </c>
      <c r="Q1308" s="9" t="str">
        <f t="shared" si="566"/>
        <v/>
      </c>
      <c r="R1308" s="9"/>
      <c r="S1308" s="9"/>
      <c r="T1308" s="10" t="str">
        <f t="shared" si="577"/>
        <v/>
      </c>
      <c r="U1308" s="11" t="str">
        <f t="shared" si="578"/>
        <v/>
      </c>
      <c r="W1308" s="9" t="str">
        <f t="shared" si="567"/>
        <v/>
      </c>
      <c r="X1308" s="9"/>
      <c r="Y1308" s="9"/>
      <c r="Z1308" s="10" t="str">
        <f t="shared" si="579"/>
        <v/>
      </c>
      <c r="AA1308" s="11" t="str">
        <f t="shared" si="580"/>
        <v/>
      </c>
      <c r="AC1308" s="9" t="str">
        <f t="shared" si="568"/>
        <v/>
      </c>
      <c r="AD1308" s="9"/>
      <c r="AE1308" s="9"/>
      <c r="AF1308" s="10" t="str">
        <f t="shared" si="581"/>
        <v/>
      </c>
      <c r="AG1308" s="11" t="str">
        <f t="shared" si="582"/>
        <v/>
      </c>
      <c r="AI1308" s="9" t="str">
        <f t="shared" si="569"/>
        <v/>
      </c>
      <c r="AJ1308" s="9"/>
      <c r="AK1308" s="9"/>
      <c r="AL1308" s="10" t="str">
        <f t="shared" si="591"/>
        <v/>
      </c>
      <c r="AM1308" s="11" t="str">
        <f t="shared" si="592"/>
        <v/>
      </c>
      <c r="AO1308" s="9" t="str">
        <f t="shared" si="570"/>
        <v/>
      </c>
      <c r="AP1308" s="9"/>
      <c r="AQ1308" s="9"/>
      <c r="AR1308" s="10" t="str">
        <f t="shared" si="585"/>
        <v/>
      </c>
      <c r="AS1308" s="11" t="str">
        <f t="shared" si="586"/>
        <v/>
      </c>
      <c r="AU1308" s="9" t="str">
        <f t="shared" si="571"/>
        <v/>
      </c>
      <c r="AV1308" s="9"/>
      <c r="AW1308" s="9"/>
      <c r="AX1308" s="10" t="str">
        <f t="shared" si="587"/>
        <v/>
      </c>
      <c r="AY1308" s="11" t="str">
        <f t="shared" si="588"/>
        <v/>
      </c>
      <c r="BA1308" s="12" t="str">
        <f t="shared" si="572"/>
        <v/>
      </c>
      <c r="BB1308" s="12"/>
      <c r="BC1308" s="12"/>
      <c r="BD1308" s="13" t="str">
        <f t="shared" si="589"/>
        <v/>
      </c>
      <c r="BE1308" s="14" t="str">
        <f t="shared" si="590"/>
        <v/>
      </c>
    </row>
    <row r="1309" spans="5:57" x14ac:dyDescent="0.25">
      <c r="E1309" s="9" t="str">
        <f t="shared" si="564"/>
        <v/>
      </c>
      <c r="F1309" s="9"/>
      <c r="G1309" s="9"/>
      <c r="H1309" s="10" t="str">
        <f t="shared" si="573"/>
        <v/>
      </c>
      <c r="I1309" s="15" t="str">
        <f t="shared" si="574"/>
        <v/>
      </c>
      <c r="K1309" s="9" t="str">
        <f t="shared" si="565"/>
        <v/>
      </c>
      <c r="L1309" s="9"/>
      <c r="M1309" s="9"/>
      <c r="N1309" s="10" t="str">
        <f t="shared" si="575"/>
        <v/>
      </c>
      <c r="O1309" s="11" t="str">
        <f t="shared" si="576"/>
        <v/>
      </c>
      <c r="Q1309" s="9" t="str">
        <f t="shared" si="566"/>
        <v/>
      </c>
      <c r="R1309" s="9"/>
      <c r="S1309" s="9"/>
      <c r="T1309" s="10" t="str">
        <f t="shared" si="577"/>
        <v/>
      </c>
      <c r="U1309" s="11" t="str">
        <f t="shared" si="578"/>
        <v/>
      </c>
      <c r="W1309" s="9" t="str">
        <f t="shared" si="567"/>
        <v/>
      </c>
      <c r="X1309" s="9"/>
      <c r="Y1309" s="9"/>
      <c r="Z1309" s="10" t="str">
        <f t="shared" si="579"/>
        <v/>
      </c>
      <c r="AA1309" s="11" t="str">
        <f t="shared" si="580"/>
        <v/>
      </c>
      <c r="AC1309" s="9" t="str">
        <f t="shared" si="568"/>
        <v/>
      </c>
      <c r="AD1309" s="9"/>
      <c r="AE1309" s="9"/>
      <c r="AF1309" s="10" t="str">
        <f t="shared" si="581"/>
        <v/>
      </c>
      <c r="AG1309" s="11" t="str">
        <f t="shared" si="582"/>
        <v/>
      </c>
      <c r="AI1309" s="9" t="str">
        <f t="shared" si="569"/>
        <v/>
      </c>
      <c r="AJ1309" s="9"/>
      <c r="AK1309" s="9"/>
      <c r="AL1309" s="10" t="str">
        <f t="shared" si="591"/>
        <v/>
      </c>
      <c r="AM1309" s="11" t="str">
        <f t="shared" si="592"/>
        <v/>
      </c>
      <c r="AO1309" s="9" t="str">
        <f t="shared" si="570"/>
        <v/>
      </c>
      <c r="AP1309" s="9"/>
      <c r="AQ1309" s="9"/>
      <c r="AR1309" s="10" t="str">
        <f t="shared" si="585"/>
        <v/>
      </c>
      <c r="AS1309" s="11" t="str">
        <f t="shared" si="586"/>
        <v/>
      </c>
      <c r="AU1309" s="9" t="str">
        <f t="shared" si="571"/>
        <v/>
      </c>
      <c r="AV1309" s="9"/>
      <c r="AW1309" s="9"/>
      <c r="AX1309" s="10" t="str">
        <f t="shared" si="587"/>
        <v/>
      </c>
      <c r="AY1309" s="11" t="str">
        <f t="shared" si="588"/>
        <v/>
      </c>
      <c r="BA1309" s="12" t="str">
        <f t="shared" si="572"/>
        <v/>
      </c>
      <c r="BB1309" s="12"/>
      <c r="BC1309" s="12"/>
      <c r="BD1309" s="13" t="str">
        <f t="shared" si="589"/>
        <v/>
      </c>
      <c r="BE1309" s="14" t="str">
        <f t="shared" si="590"/>
        <v/>
      </c>
    </row>
    <row r="1310" spans="5:57" x14ac:dyDescent="0.25">
      <c r="E1310" s="9" t="str">
        <f t="shared" si="564"/>
        <v/>
      </c>
      <c r="F1310" s="9"/>
      <c r="G1310" s="9"/>
      <c r="H1310" s="10" t="str">
        <f t="shared" si="573"/>
        <v/>
      </c>
      <c r="I1310" s="15" t="str">
        <f t="shared" si="574"/>
        <v/>
      </c>
      <c r="K1310" s="9" t="str">
        <f t="shared" si="565"/>
        <v/>
      </c>
      <c r="L1310" s="9"/>
      <c r="M1310" s="9"/>
      <c r="N1310" s="10" t="str">
        <f t="shared" si="575"/>
        <v/>
      </c>
      <c r="O1310" s="11" t="str">
        <f t="shared" si="576"/>
        <v/>
      </c>
      <c r="Q1310" s="9" t="str">
        <f t="shared" si="566"/>
        <v/>
      </c>
      <c r="R1310" s="9"/>
      <c r="S1310" s="9"/>
      <c r="T1310" s="10" t="str">
        <f t="shared" si="577"/>
        <v/>
      </c>
      <c r="U1310" s="11" t="str">
        <f t="shared" si="578"/>
        <v/>
      </c>
      <c r="W1310" s="9" t="str">
        <f t="shared" si="567"/>
        <v/>
      </c>
      <c r="X1310" s="9"/>
      <c r="Y1310" s="9"/>
      <c r="Z1310" s="10" t="str">
        <f t="shared" si="579"/>
        <v/>
      </c>
      <c r="AA1310" s="11" t="str">
        <f t="shared" si="580"/>
        <v/>
      </c>
      <c r="AC1310" s="9" t="str">
        <f t="shared" si="568"/>
        <v/>
      </c>
      <c r="AD1310" s="9"/>
      <c r="AE1310" s="9"/>
      <c r="AF1310" s="10" t="str">
        <f t="shared" si="581"/>
        <v/>
      </c>
      <c r="AG1310" s="11" t="str">
        <f t="shared" si="582"/>
        <v/>
      </c>
      <c r="AI1310" s="9" t="str">
        <f t="shared" si="569"/>
        <v/>
      </c>
      <c r="AJ1310" s="9"/>
      <c r="AK1310" s="9"/>
      <c r="AL1310" s="10" t="str">
        <f t="shared" si="591"/>
        <v/>
      </c>
      <c r="AM1310" s="11" t="str">
        <f t="shared" si="592"/>
        <v/>
      </c>
      <c r="AO1310" s="9" t="str">
        <f t="shared" si="570"/>
        <v/>
      </c>
      <c r="AP1310" s="9"/>
      <c r="AQ1310" s="9"/>
      <c r="AR1310" s="10" t="str">
        <f t="shared" si="585"/>
        <v/>
      </c>
      <c r="AS1310" s="11" t="str">
        <f t="shared" si="586"/>
        <v/>
      </c>
      <c r="AU1310" s="9" t="str">
        <f t="shared" si="571"/>
        <v/>
      </c>
      <c r="AV1310" s="9"/>
      <c r="AW1310" s="9"/>
      <c r="AX1310" s="10" t="str">
        <f t="shared" si="587"/>
        <v/>
      </c>
      <c r="AY1310" s="11" t="str">
        <f t="shared" si="588"/>
        <v/>
      </c>
      <c r="BA1310" s="12" t="str">
        <f t="shared" si="572"/>
        <v/>
      </c>
      <c r="BB1310" s="12"/>
      <c r="BC1310" s="12"/>
      <c r="BD1310" s="13" t="str">
        <f t="shared" si="589"/>
        <v/>
      </c>
      <c r="BE1310" s="14" t="str">
        <f t="shared" si="590"/>
        <v/>
      </c>
    </row>
    <row r="1311" spans="5:57" x14ac:dyDescent="0.25">
      <c r="E1311" s="9" t="str">
        <f t="shared" si="564"/>
        <v/>
      </c>
      <c r="F1311" s="9"/>
      <c r="G1311" s="9"/>
      <c r="H1311" s="10" t="str">
        <f t="shared" si="573"/>
        <v/>
      </c>
      <c r="I1311" s="15" t="str">
        <f t="shared" si="574"/>
        <v/>
      </c>
      <c r="K1311" s="9" t="str">
        <f t="shared" si="565"/>
        <v/>
      </c>
      <c r="L1311" s="9"/>
      <c r="M1311" s="9"/>
      <c r="N1311" s="10" t="str">
        <f t="shared" si="575"/>
        <v/>
      </c>
      <c r="O1311" s="11" t="str">
        <f t="shared" si="576"/>
        <v/>
      </c>
      <c r="Q1311" s="9" t="str">
        <f t="shared" si="566"/>
        <v/>
      </c>
      <c r="R1311" s="9"/>
      <c r="S1311" s="9"/>
      <c r="T1311" s="10" t="str">
        <f t="shared" si="577"/>
        <v/>
      </c>
      <c r="U1311" s="11" t="str">
        <f t="shared" si="578"/>
        <v/>
      </c>
      <c r="W1311" s="9" t="str">
        <f t="shared" si="567"/>
        <v/>
      </c>
      <c r="X1311" s="9"/>
      <c r="Y1311" s="9"/>
      <c r="Z1311" s="10" t="str">
        <f t="shared" si="579"/>
        <v/>
      </c>
      <c r="AA1311" s="11" t="str">
        <f t="shared" si="580"/>
        <v/>
      </c>
      <c r="AC1311" s="9" t="str">
        <f t="shared" si="568"/>
        <v/>
      </c>
      <c r="AD1311" s="9"/>
      <c r="AE1311" s="9"/>
      <c r="AF1311" s="10" t="str">
        <f t="shared" si="581"/>
        <v/>
      </c>
      <c r="AG1311" s="11" t="str">
        <f t="shared" si="582"/>
        <v/>
      </c>
      <c r="AI1311" s="9" t="str">
        <f t="shared" si="569"/>
        <v/>
      </c>
      <c r="AJ1311" s="9"/>
      <c r="AK1311" s="9"/>
      <c r="AL1311" s="10" t="str">
        <f t="shared" si="591"/>
        <v/>
      </c>
      <c r="AM1311" s="11" t="str">
        <f t="shared" si="592"/>
        <v/>
      </c>
      <c r="AO1311" s="9" t="str">
        <f t="shared" si="570"/>
        <v/>
      </c>
      <c r="AP1311" s="9"/>
      <c r="AQ1311" s="9"/>
      <c r="AR1311" s="10" t="str">
        <f t="shared" si="585"/>
        <v/>
      </c>
      <c r="AS1311" s="11" t="str">
        <f t="shared" si="586"/>
        <v/>
      </c>
      <c r="AU1311" s="9" t="str">
        <f t="shared" si="571"/>
        <v/>
      </c>
      <c r="AV1311" s="9"/>
      <c r="AW1311" s="9"/>
      <c r="AX1311" s="10" t="str">
        <f t="shared" si="587"/>
        <v/>
      </c>
      <c r="AY1311" s="11" t="str">
        <f t="shared" si="588"/>
        <v/>
      </c>
      <c r="BA1311" s="12" t="str">
        <f t="shared" si="572"/>
        <v/>
      </c>
      <c r="BB1311" s="12"/>
      <c r="BC1311" s="12"/>
      <c r="BD1311" s="13" t="str">
        <f t="shared" si="589"/>
        <v/>
      </c>
      <c r="BE1311" s="14" t="str">
        <f t="shared" si="590"/>
        <v/>
      </c>
    </row>
    <row r="1312" spans="5:57" x14ac:dyDescent="0.25">
      <c r="E1312" s="9" t="str">
        <f t="shared" si="564"/>
        <v/>
      </c>
      <c r="F1312" s="9"/>
      <c r="G1312" s="9"/>
      <c r="H1312" s="10" t="str">
        <f t="shared" si="573"/>
        <v/>
      </c>
      <c r="I1312" s="15" t="str">
        <f t="shared" si="574"/>
        <v/>
      </c>
      <c r="K1312" s="9" t="str">
        <f t="shared" si="565"/>
        <v/>
      </c>
      <c r="L1312" s="9"/>
      <c r="M1312" s="9"/>
      <c r="N1312" s="10" t="str">
        <f t="shared" si="575"/>
        <v/>
      </c>
      <c r="O1312" s="11" t="str">
        <f t="shared" si="576"/>
        <v/>
      </c>
      <c r="Q1312" s="9" t="str">
        <f t="shared" si="566"/>
        <v/>
      </c>
      <c r="R1312" s="9"/>
      <c r="S1312" s="9"/>
      <c r="T1312" s="10" t="str">
        <f t="shared" si="577"/>
        <v/>
      </c>
      <c r="U1312" s="11" t="str">
        <f t="shared" si="578"/>
        <v/>
      </c>
      <c r="W1312" s="9" t="str">
        <f t="shared" si="567"/>
        <v/>
      </c>
      <c r="X1312" s="9"/>
      <c r="Y1312" s="9"/>
      <c r="Z1312" s="10" t="str">
        <f t="shared" si="579"/>
        <v/>
      </c>
      <c r="AA1312" s="11" t="str">
        <f t="shared" si="580"/>
        <v/>
      </c>
      <c r="AC1312" s="9" t="str">
        <f t="shared" si="568"/>
        <v/>
      </c>
      <c r="AD1312" s="9"/>
      <c r="AE1312" s="9"/>
      <c r="AF1312" s="10" t="str">
        <f t="shared" si="581"/>
        <v/>
      </c>
      <c r="AG1312" s="11" t="str">
        <f t="shared" si="582"/>
        <v/>
      </c>
      <c r="AI1312" s="9" t="str">
        <f t="shared" si="569"/>
        <v/>
      </c>
      <c r="AJ1312" s="9"/>
      <c r="AK1312" s="9"/>
      <c r="AL1312" s="10" t="str">
        <f t="shared" si="591"/>
        <v/>
      </c>
      <c r="AM1312" s="11" t="str">
        <f t="shared" si="592"/>
        <v/>
      </c>
      <c r="AO1312" s="9" t="str">
        <f t="shared" si="570"/>
        <v/>
      </c>
      <c r="AP1312" s="9"/>
      <c r="AQ1312" s="9"/>
      <c r="AR1312" s="10" t="str">
        <f t="shared" si="585"/>
        <v/>
      </c>
      <c r="AS1312" s="11" t="str">
        <f t="shared" si="586"/>
        <v/>
      </c>
      <c r="AU1312" s="9" t="str">
        <f t="shared" si="571"/>
        <v/>
      </c>
      <c r="AV1312" s="9"/>
      <c r="AW1312" s="9"/>
      <c r="AX1312" s="10" t="str">
        <f t="shared" si="587"/>
        <v/>
      </c>
      <c r="AY1312" s="11" t="str">
        <f t="shared" si="588"/>
        <v/>
      </c>
      <c r="BA1312" s="12" t="str">
        <f t="shared" si="572"/>
        <v/>
      </c>
      <c r="BB1312" s="12"/>
      <c r="BC1312" s="12"/>
      <c r="BD1312" s="13" t="str">
        <f t="shared" si="589"/>
        <v/>
      </c>
      <c r="BE1312" s="14" t="str">
        <f t="shared" si="590"/>
        <v/>
      </c>
    </row>
    <row r="1313" spans="5:57" x14ac:dyDescent="0.25">
      <c r="E1313" s="9" t="str">
        <f t="shared" si="564"/>
        <v/>
      </c>
      <c r="F1313" s="9"/>
      <c r="G1313" s="9"/>
      <c r="H1313" s="10" t="str">
        <f t="shared" si="573"/>
        <v/>
      </c>
      <c r="I1313" s="15" t="str">
        <f t="shared" si="574"/>
        <v/>
      </c>
      <c r="K1313" s="9" t="str">
        <f t="shared" si="565"/>
        <v/>
      </c>
      <c r="L1313" s="9"/>
      <c r="M1313" s="9"/>
      <c r="N1313" s="10" t="str">
        <f t="shared" si="575"/>
        <v/>
      </c>
      <c r="O1313" s="11" t="str">
        <f t="shared" si="576"/>
        <v/>
      </c>
      <c r="Q1313" s="9" t="str">
        <f t="shared" si="566"/>
        <v/>
      </c>
      <c r="R1313" s="9"/>
      <c r="S1313" s="9"/>
      <c r="T1313" s="10" t="str">
        <f t="shared" si="577"/>
        <v/>
      </c>
      <c r="U1313" s="11" t="str">
        <f t="shared" si="578"/>
        <v/>
      </c>
      <c r="W1313" s="9" t="str">
        <f t="shared" si="567"/>
        <v/>
      </c>
      <c r="X1313" s="9"/>
      <c r="Y1313" s="9"/>
      <c r="Z1313" s="10" t="str">
        <f t="shared" si="579"/>
        <v/>
      </c>
      <c r="AA1313" s="11" t="str">
        <f t="shared" si="580"/>
        <v/>
      </c>
      <c r="AC1313" s="9" t="str">
        <f t="shared" si="568"/>
        <v/>
      </c>
      <c r="AD1313" s="9"/>
      <c r="AE1313" s="9"/>
      <c r="AF1313" s="10" t="str">
        <f t="shared" si="581"/>
        <v/>
      </c>
      <c r="AG1313" s="11" t="str">
        <f t="shared" si="582"/>
        <v/>
      </c>
      <c r="AI1313" s="9" t="str">
        <f t="shared" si="569"/>
        <v/>
      </c>
      <c r="AJ1313" s="9"/>
      <c r="AK1313" s="9"/>
      <c r="AL1313" s="10" t="str">
        <f t="shared" si="591"/>
        <v/>
      </c>
      <c r="AM1313" s="11" t="str">
        <f t="shared" si="592"/>
        <v/>
      </c>
      <c r="AO1313" s="9" t="str">
        <f t="shared" si="570"/>
        <v/>
      </c>
      <c r="AP1313" s="9"/>
      <c r="AQ1313" s="9"/>
      <c r="AR1313" s="10" t="str">
        <f t="shared" si="585"/>
        <v/>
      </c>
      <c r="AS1313" s="11" t="str">
        <f t="shared" si="586"/>
        <v/>
      </c>
      <c r="AU1313" s="9" t="str">
        <f t="shared" si="571"/>
        <v/>
      </c>
      <c r="AV1313" s="9"/>
      <c r="AW1313" s="9"/>
      <c r="AX1313" s="10" t="str">
        <f t="shared" si="587"/>
        <v/>
      </c>
      <c r="AY1313" s="11" t="str">
        <f t="shared" si="588"/>
        <v/>
      </c>
      <c r="BA1313" s="12" t="str">
        <f t="shared" si="572"/>
        <v/>
      </c>
      <c r="BB1313" s="12"/>
      <c r="BC1313" s="12"/>
      <c r="BD1313" s="13" t="str">
        <f t="shared" si="589"/>
        <v/>
      </c>
      <c r="BE1313" s="14" t="str">
        <f t="shared" si="590"/>
        <v/>
      </c>
    </row>
    <row r="1314" spans="5:57" x14ac:dyDescent="0.25">
      <c r="E1314" s="9" t="str">
        <f t="shared" si="564"/>
        <v/>
      </c>
      <c r="F1314" s="9"/>
      <c r="G1314" s="9"/>
      <c r="H1314" s="10" t="str">
        <f t="shared" si="573"/>
        <v/>
      </c>
      <c r="I1314" s="15" t="str">
        <f t="shared" si="574"/>
        <v/>
      </c>
      <c r="K1314" s="9" t="str">
        <f t="shared" si="565"/>
        <v/>
      </c>
      <c r="L1314" s="9"/>
      <c r="M1314" s="9"/>
      <c r="N1314" s="10" t="str">
        <f t="shared" si="575"/>
        <v/>
      </c>
      <c r="O1314" s="11" t="str">
        <f t="shared" si="576"/>
        <v/>
      </c>
      <c r="Q1314" s="9" t="str">
        <f t="shared" si="566"/>
        <v/>
      </c>
      <c r="R1314" s="9"/>
      <c r="S1314" s="9"/>
      <c r="T1314" s="10" t="str">
        <f t="shared" si="577"/>
        <v/>
      </c>
      <c r="U1314" s="11" t="str">
        <f t="shared" si="578"/>
        <v/>
      </c>
      <c r="W1314" s="9" t="str">
        <f t="shared" si="567"/>
        <v/>
      </c>
      <c r="X1314" s="9"/>
      <c r="Y1314" s="9"/>
      <c r="Z1314" s="10" t="str">
        <f t="shared" si="579"/>
        <v/>
      </c>
      <c r="AA1314" s="11" t="str">
        <f t="shared" si="580"/>
        <v/>
      </c>
      <c r="AC1314" s="9" t="str">
        <f t="shared" si="568"/>
        <v/>
      </c>
      <c r="AD1314" s="9"/>
      <c r="AE1314" s="9"/>
      <c r="AF1314" s="10" t="str">
        <f t="shared" si="581"/>
        <v/>
      </c>
      <c r="AG1314" s="11" t="str">
        <f t="shared" si="582"/>
        <v/>
      </c>
      <c r="AI1314" s="9" t="str">
        <f t="shared" si="569"/>
        <v/>
      </c>
      <c r="AJ1314" s="9"/>
      <c r="AK1314" s="9"/>
      <c r="AL1314" s="10" t="str">
        <f t="shared" si="591"/>
        <v/>
      </c>
      <c r="AM1314" s="11" t="str">
        <f t="shared" si="592"/>
        <v/>
      </c>
      <c r="AO1314" s="9" t="str">
        <f t="shared" si="570"/>
        <v/>
      </c>
      <c r="AP1314" s="9"/>
      <c r="AQ1314" s="9"/>
      <c r="AR1314" s="10" t="str">
        <f t="shared" si="585"/>
        <v/>
      </c>
      <c r="AS1314" s="11" t="str">
        <f t="shared" si="586"/>
        <v/>
      </c>
      <c r="AU1314" s="9" t="str">
        <f t="shared" si="571"/>
        <v/>
      </c>
      <c r="AV1314" s="9"/>
      <c r="AW1314" s="9"/>
      <c r="AX1314" s="10" t="str">
        <f t="shared" si="587"/>
        <v/>
      </c>
      <c r="AY1314" s="11" t="str">
        <f t="shared" si="588"/>
        <v/>
      </c>
      <c r="BA1314" s="12" t="str">
        <f t="shared" si="572"/>
        <v/>
      </c>
      <c r="BB1314" s="12"/>
      <c r="BC1314" s="12"/>
      <c r="BD1314" s="13" t="str">
        <f t="shared" si="589"/>
        <v/>
      </c>
      <c r="BE1314" s="14" t="str">
        <f t="shared" si="590"/>
        <v/>
      </c>
    </row>
    <row r="1315" spans="5:57" x14ac:dyDescent="0.25">
      <c r="E1315" s="9" t="str">
        <f t="shared" si="564"/>
        <v/>
      </c>
      <c r="F1315" s="9"/>
      <c r="G1315" s="9"/>
      <c r="H1315" s="10" t="str">
        <f t="shared" si="573"/>
        <v/>
      </c>
      <c r="I1315" s="15" t="str">
        <f t="shared" si="574"/>
        <v/>
      </c>
      <c r="K1315" s="9" t="str">
        <f t="shared" si="565"/>
        <v/>
      </c>
      <c r="L1315" s="9"/>
      <c r="M1315" s="9"/>
      <c r="N1315" s="10" t="str">
        <f t="shared" si="575"/>
        <v/>
      </c>
      <c r="O1315" s="11" t="str">
        <f t="shared" si="576"/>
        <v/>
      </c>
      <c r="Q1315" s="9" t="str">
        <f t="shared" si="566"/>
        <v/>
      </c>
      <c r="R1315" s="9"/>
      <c r="S1315" s="9"/>
      <c r="T1315" s="10" t="str">
        <f t="shared" si="577"/>
        <v/>
      </c>
      <c r="U1315" s="11" t="str">
        <f t="shared" si="578"/>
        <v/>
      </c>
      <c r="W1315" s="9" t="str">
        <f t="shared" si="567"/>
        <v/>
      </c>
      <c r="X1315" s="9"/>
      <c r="Y1315" s="9"/>
      <c r="Z1315" s="10" t="str">
        <f t="shared" si="579"/>
        <v/>
      </c>
      <c r="AA1315" s="11" t="str">
        <f t="shared" si="580"/>
        <v/>
      </c>
      <c r="AC1315" s="9" t="str">
        <f t="shared" si="568"/>
        <v/>
      </c>
      <c r="AD1315" s="9"/>
      <c r="AE1315" s="9"/>
      <c r="AF1315" s="10" t="str">
        <f t="shared" si="581"/>
        <v/>
      </c>
      <c r="AG1315" s="11" t="str">
        <f t="shared" si="582"/>
        <v/>
      </c>
      <c r="AI1315" s="9" t="str">
        <f t="shared" si="569"/>
        <v/>
      </c>
      <c r="AJ1315" s="9"/>
      <c r="AK1315" s="9"/>
      <c r="AL1315" s="10" t="str">
        <f t="shared" si="591"/>
        <v/>
      </c>
      <c r="AM1315" s="11" t="str">
        <f t="shared" si="592"/>
        <v/>
      </c>
      <c r="AO1315" s="9" t="str">
        <f t="shared" si="570"/>
        <v/>
      </c>
      <c r="AP1315" s="9"/>
      <c r="AQ1315" s="9"/>
      <c r="AR1315" s="10" t="str">
        <f t="shared" si="585"/>
        <v/>
      </c>
      <c r="AS1315" s="11" t="str">
        <f t="shared" si="586"/>
        <v/>
      </c>
      <c r="AU1315" s="9" t="str">
        <f t="shared" si="571"/>
        <v/>
      </c>
      <c r="AV1315" s="9"/>
      <c r="AW1315" s="9"/>
      <c r="AX1315" s="10" t="str">
        <f t="shared" si="587"/>
        <v/>
      </c>
      <c r="AY1315" s="11" t="str">
        <f t="shared" si="588"/>
        <v/>
      </c>
      <c r="BA1315" s="12" t="str">
        <f t="shared" si="572"/>
        <v/>
      </c>
      <c r="BB1315" s="12"/>
      <c r="BC1315" s="12"/>
      <c r="BD1315" s="13" t="str">
        <f t="shared" si="589"/>
        <v/>
      </c>
      <c r="BE1315" s="14" t="str">
        <f t="shared" si="590"/>
        <v/>
      </c>
    </row>
    <row r="1316" spans="5:57" x14ac:dyDescent="0.25">
      <c r="E1316" s="9" t="str">
        <f t="shared" si="564"/>
        <v/>
      </c>
      <c r="F1316" s="9"/>
      <c r="G1316" s="9"/>
      <c r="H1316" s="10" t="str">
        <f t="shared" si="573"/>
        <v/>
      </c>
      <c r="I1316" s="15" t="str">
        <f t="shared" si="574"/>
        <v/>
      </c>
      <c r="K1316" s="9" t="str">
        <f t="shared" si="565"/>
        <v/>
      </c>
      <c r="L1316" s="9"/>
      <c r="M1316" s="9"/>
      <c r="N1316" s="10" t="str">
        <f t="shared" si="575"/>
        <v/>
      </c>
      <c r="O1316" s="11" t="str">
        <f t="shared" si="576"/>
        <v/>
      </c>
      <c r="Q1316" s="9" t="str">
        <f t="shared" si="566"/>
        <v/>
      </c>
      <c r="R1316" s="9"/>
      <c r="S1316" s="9"/>
      <c r="T1316" s="10" t="str">
        <f t="shared" si="577"/>
        <v/>
      </c>
      <c r="U1316" s="11" t="str">
        <f t="shared" si="578"/>
        <v/>
      </c>
      <c r="W1316" s="9" t="str">
        <f t="shared" si="567"/>
        <v/>
      </c>
      <c r="X1316" s="9"/>
      <c r="Y1316" s="9"/>
      <c r="Z1316" s="10" t="str">
        <f t="shared" si="579"/>
        <v/>
      </c>
      <c r="AA1316" s="11" t="str">
        <f t="shared" si="580"/>
        <v/>
      </c>
      <c r="AC1316" s="9" t="str">
        <f t="shared" si="568"/>
        <v/>
      </c>
      <c r="AD1316" s="9"/>
      <c r="AE1316" s="9"/>
      <c r="AF1316" s="10" t="str">
        <f t="shared" si="581"/>
        <v/>
      </c>
      <c r="AG1316" s="11" t="str">
        <f t="shared" si="582"/>
        <v/>
      </c>
      <c r="AI1316" s="9" t="str">
        <f t="shared" si="569"/>
        <v/>
      </c>
      <c r="AJ1316" s="9"/>
      <c r="AK1316" s="9"/>
      <c r="AL1316" s="10" t="str">
        <f t="shared" si="591"/>
        <v/>
      </c>
      <c r="AM1316" s="11" t="str">
        <f t="shared" si="592"/>
        <v/>
      </c>
      <c r="AO1316" s="9" t="str">
        <f t="shared" si="570"/>
        <v/>
      </c>
      <c r="AP1316" s="9"/>
      <c r="AQ1316" s="9"/>
      <c r="AR1316" s="10" t="str">
        <f t="shared" si="585"/>
        <v/>
      </c>
      <c r="AS1316" s="11" t="str">
        <f t="shared" si="586"/>
        <v/>
      </c>
      <c r="AU1316" s="9" t="str">
        <f t="shared" si="571"/>
        <v/>
      </c>
      <c r="AV1316" s="9"/>
      <c r="AW1316" s="9"/>
      <c r="AX1316" s="10" t="str">
        <f t="shared" si="587"/>
        <v/>
      </c>
      <c r="AY1316" s="11" t="str">
        <f t="shared" si="588"/>
        <v/>
      </c>
      <c r="BA1316" s="12" t="str">
        <f t="shared" si="572"/>
        <v/>
      </c>
      <c r="BB1316" s="12"/>
      <c r="BC1316" s="12"/>
      <c r="BD1316" s="13" t="str">
        <f t="shared" si="589"/>
        <v/>
      </c>
      <c r="BE1316" s="14" t="str">
        <f t="shared" si="590"/>
        <v/>
      </c>
    </row>
    <row r="1317" spans="5:57" x14ac:dyDescent="0.25">
      <c r="E1317" s="9" t="str">
        <f t="shared" si="564"/>
        <v/>
      </c>
      <c r="F1317" s="9"/>
      <c r="G1317" s="9"/>
      <c r="H1317" s="10" t="str">
        <f t="shared" si="573"/>
        <v/>
      </c>
      <c r="I1317" s="15" t="str">
        <f t="shared" si="574"/>
        <v/>
      </c>
      <c r="K1317" s="9" t="str">
        <f t="shared" si="565"/>
        <v/>
      </c>
      <c r="L1317" s="9"/>
      <c r="M1317" s="9"/>
      <c r="N1317" s="10" t="str">
        <f t="shared" si="575"/>
        <v/>
      </c>
      <c r="O1317" s="11" t="str">
        <f t="shared" si="576"/>
        <v/>
      </c>
      <c r="Q1317" s="9" t="str">
        <f t="shared" si="566"/>
        <v/>
      </c>
      <c r="R1317" s="9"/>
      <c r="S1317" s="9"/>
      <c r="T1317" s="10" t="str">
        <f t="shared" si="577"/>
        <v/>
      </c>
      <c r="U1317" s="11" t="str">
        <f t="shared" si="578"/>
        <v/>
      </c>
      <c r="W1317" s="9" t="str">
        <f t="shared" si="567"/>
        <v/>
      </c>
      <c r="X1317" s="9"/>
      <c r="Y1317" s="9"/>
      <c r="Z1317" s="10" t="str">
        <f t="shared" si="579"/>
        <v/>
      </c>
      <c r="AA1317" s="11" t="str">
        <f t="shared" si="580"/>
        <v/>
      </c>
      <c r="AC1317" s="9" t="str">
        <f t="shared" si="568"/>
        <v/>
      </c>
      <c r="AD1317" s="9"/>
      <c r="AE1317" s="9"/>
      <c r="AF1317" s="10" t="str">
        <f t="shared" si="581"/>
        <v/>
      </c>
      <c r="AG1317" s="11" t="str">
        <f t="shared" si="582"/>
        <v/>
      </c>
      <c r="AI1317" s="9" t="str">
        <f t="shared" si="569"/>
        <v/>
      </c>
      <c r="AJ1317" s="9"/>
      <c r="AK1317" s="9"/>
      <c r="AL1317" s="10" t="str">
        <f t="shared" si="591"/>
        <v/>
      </c>
      <c r="AM1317" s="11" t="str">
        <f t="shared" si="592"/>
        <v/>
      </c>
      <c r="AO1317" s="9" t="str">
        <f t="shared" si="570"/>
        <v/>
      </c>
      <c r="AP1317" s="9"/>
      <c r="AQ1317" s="9"/>
      <c r="AR1317" s="10" t="str">
        <f t="shared" si="585"/>
        <v/>
      </c>
      <c r="AS1317" s="11" t="str">
        <f t="shared" si="586"/>
        <v/>
      </c>
      <c r="AU1317" s="9" t="str">
        <f t="shared" si="571"/>
        <v/>
      </c>
      <c r="AV1317" s="9"/>
      <c r="AW1317" s="9"/>
      <c r="AX1317" s="10" t="str">
        <f t="shared" si="587"/>
        <v/>
      </c>
      <c r="AY1317" s="11" t="str">
        <f t="shared" si="588"/>
        <v/>
      </c>
      <c r="BA1317" s="12" t="str">
        <f t="shared" si="572"/>
        <v/>
      </c>
      <c r="BB1317" s="12"/>
      <c r="BC1317" s="12"/>
      <c r="BD1317" s="13" t="str">
        <f t="shared" si="589"/>
        <v/>
      </c>
      <c r="BE1317" s="14" t="str">
        <f t="shared" si="590"/>
        <v/>
      </c>
    </row>
    <row r="1318" spans="5:57" x14ac:dyDescent="0.25">
      <c r="E1318" s="9" t="str">
        <f t="shared" si="564"/>
        <v/>
      </c>
      <c r="F1318" s="9"/>
      <c r="G1318" s="9"/>
      <c r="H1318" s="10" t="str">
        <f t="shared" si="573"/>
        <v/>
      </c>
      <c r="I1318" s="15" t="str">
        <f t="shared" si="574"/>
        <v/>
      </c>
      <c r="K1318" s="9" t="str">
        <f t="shared" si="565"/>
        <v/>
      </c>
      <c r="L1318" s="9"/>
      <c r="M1318" s="9"/>
      <c r="N1318" s="10" t="str">
        <f t="shared" si="575"/>
        <v/>
      </c>
      <c r="O1318" s="11" t="str">
        <f t="shared" si="576"/>
        <v/>
      </c>
      <c r="Q1318" s="9" t="str">
        <f t="shared" si="566"/>
        <v/>
      </c>
      <c r="R1318" s="9"/>
      <c r="S1318" s="9"/>
      <c r="T1318" s="10" t="str">
        <f t="shared" si="577"/>
        <v/>
      </c>
      <c r="U1318" s="11" t="str">
        <f t="shared" si="578"/>
        <v/>
      </c>
      <c r="W1318" s="9" t="str">
        <f t="shared" si="567"/>
        <v/>
      </c>
      <c r="X1318" s="9"/>
      <c r="Y1318" s="9"/>
      <c r="Z1318" s="10" t="str">
        <f t="shared" si="579"/>
        <v/>
      </c>
      <c r="AA1318" s="11" t="str">
        <f t="shared" si="580"/>
        <v/>
      </c>
      <c r="AC1318" s="9" t="str">
        <f t="shared" si="568"/>
        <v/>
      </c>
      <c r="AD1318" s="9"/>
      <c r="AE1318" s="9"/>
      <c r="AF1318" s="10" t="str">
        <f t="shared" si="581"/>
        <v/>
      </c>
      <c r="AG1318" s="11" t="str">
        <f t="shared" si="582"/>
        <v/>
      </c>
      <c r="AI1318" s="9" t="str">
        <f t="shared" si="569"/>
        <v/>
      </c>
      <c r="AJ1318" s="9"/>
      <c r="AK1318" s="9"/>
      <c r="AL1318" s="10" t="str">
        <f t="shared" si="591"/>
        <v/>
      </c>
      <c r="AM1318" s="11" t="str">
        <f t="shared" si="592"/>
        <v/>
      </c>
      <c r="AO1318" s="9" t="str">
        <f t="shared" si="570"/>
        <v/>
      </c>
      <c r="AP1318" s="9"/>
      <c r="AQ1318" s="9"/>
      <c r="AR1318" s="10" t="str">
        <f t="shared" si="585"/>
        <v/>
      </c>
      <c r="AS1318" s="11" t="str">
        <f t="shared" si="586"/>
        <v/>
      </c>
      <c r="AU1318" s="9" t="str">
        <f t="shared" si="571"/>
        <v/>
      </c>
      <c r="AV1318" s="9"/>
      <c r="AW1318" s="9"/>
      <c r="AX1318" s="10" t="str">
        <f t="shared" si="587"/>
        <v/>
      </c>
      <c r="AY1318" s="11" t="str">
        <f t="shared" si="588"/>
        <v/>
      </c>
      <c r="BA1318" s="12" t="str">
        <f t="shared" si="572"/>
        <v/>
      </c>
      <c r="BB1318" s="12"/>
      <c r="BC1318" s="12"/>
      <c r="BD1318" s="13" t="str">
        <f t="shared" si="589"/>
        <v/>
      </c>
      <c r="BE1318" s="14" t="str">
        <f t="shared" si="590"/>
        <v/>
      </c>
    </row>
    <row r="1319" spans="5:57" x14ac:dyDescent="0.25">
      <c r="E1319" s="9" t="str">
        <f t="shared" si="564"/>
        <v/>
      </c>
      <c r="F1319" s="9"/>
      <c r="G1319" s="9"/>
      <c r="H1319" s="10" t="str">
        <f t="shared" si="573"/>
        <v/>
      </c>
      <c r="I1319" s="15" t="str">
        <f t="shared" si="574"/>
        <v/>
      </c>
      <c r="K1319" s="9" t="str">
        <f t="shared" si="565"/>
        <v/>
      </c>
      <c r="L1319" s="9"/>
      <c r="M1319" s="9"/>
      <c r="N1319" s="10" t="str">
        <f t="shared" si="575"/>
        <v/>
      </c>
      <c r="O1319" s="11" t="str">
        <f t="shared" si="576"/>
        <v/>
      </c>
      <c r="Q1319" s="9" t="str">
        <f t="shared" si="566"/>
        <v/>
      </c>
      <c r="R1319" s="9"/>
      <c r="S1319" s="9"/>
      <c r="T1319" s="10" t="str">
        <f t="shared" si="577"/>
        <v/>
      </c>
      <c r="U1319" s="11" t="str">
        <f t="shared" si="578"/>
        <v/>
      </c>
      <c r="W1319" s="9" t="str">
        <f t="shared" si="567"/>
        <v/>
      </c>
      <c r="X1319" s="9"/>
      <c r="Y1319" s="9"/>
      <c r="Z1319" s="10" t="str">
        <f t="shared" si="579"/>
        <v/>
      </c>
      <c r="AA1319" s="11" t="str">
        <f t="shared" si="580"/>
        <v/>
      </c>
      <c r="AC1319" s="9" t="str">
        <f t="shared" si="568"/>
        <v/>
      </c>
      <c r="AD1319" s="9"/>
      <c r="AE1319" s="9"/>
      <c r="AF1319" s="10" t="str">
        <f t="shared" si="581"/>
        <v/>
      </c>
      <c r="AG1319" s="11" t="str">
        <f t="shared" si="582"/>
        <v/>
      </c>
      <c r="AI1319" s="9" t="str">
        <f t="shared" si="569"/>
        <v/>
      </c>
      <c r="AJ1319" s="9"/>
      <c r="AK1319" s="9"/>
      <c r="AL1319" s="10" t="str">
        <f t="shared" si="591"/>
        <v/>
      </c>
      <c r="AM1319" s="11" t="str">
        <f t="shared" si="592"/>
        <v/>
      </c>
      <c r="AO1319" s="9" t="str">
        <f t="shared" si="570"/>
        <v/>
      </c>
      <c r="AP1319" s="9"/>
      <c r="AQ1319" s="9"/>
      <c r="AR1319" s="10" t="str">
        <f t="shared" si="585"/>
        <v/>
      </c>
      <c r="AS1319" s="11" t="str">
        <f t="shared" si="586"/>
        <v/>
      </c>
      <c r="AU1319" s="9" t="str">
        <f t="shared" si="571"/>
        <v/>
      </c>
      <c r="AV1319" s="9"/>
      <c r="AW1319" s="9"/>
      <c r="AX1319" s="10" t="str">
        <f t="shared" si="587"/>
        <v/>
      </c>
      <c r="AY1319" s="11" t="str">
        <f t="shared" si="588"/>
        <v/>
      </c>
      <c r="BA1319" s="12" t="str">
        <f t="shared" si="572"/>
        <v/>
      </c>
      <c r="BB1319" s="12"/>
      <c r="BC1319" s="12"/>
      <c r="BD1319" s="13" t="str">
        <f t="shared" si="589"/>
        <v/>
      </c>
      <c r="BE1319" s="14" t="str">
        <f t="shared" si="590"/>
        <v/>
      </c>
    </row>
    <row r="1320" spans="5:57" x14ac:dyDescent="0.25">
      <c r="E1320" s="9" t="str">
        <f t="shared" si="564"/>
        <v/>
      </c>
      <c r="F1320" s="9"/>
      <c r="G1320" s="9"/>
      <c r="H1320" s="10" t="str">
        <f t="shared" si="573"/>
        <v/>
      </c>
      <c r="I1320" s="15" t="str">
        <f t="shared" si="574"/>
        <v/>
      </c>
      <c r="K1320" s="9" t="str">
        <f t="shared" si="565"/>
        <v/>
      </c>
      <c r="L1320" s="9"/>
      <c r="M1320" s="9"/>
      <c r="N1320" s="10" t="str">
        <f t="shared" si="575"/>
        <v/>
      </c>
      <c r="O1320" s="11" t="str">
        <f t="shared" si="576"/>
        <v/>
      </c>
      <c r="Q1320" s="9" t="str">
        <f t="shared" si="566"/>
        <v/>
      </c>
      <c r="R1320" s="9"/>
      <c r="S1320" s="9"/>
      <c r="T1320" s="10" t="str">
        <f t="shared" si="577"/>
        <v/>
      </c>
      <c r="U1320" s="11" t="str">
        <f t="shared" si="578"/>
        <v/>
      </c>
      <c r="W1320" s="9" t="str">
        <f t="shared" si="567"/>
        <v/>
      </c>
      <c r="X1320" s="9"/>
      <c r="Y1320" s="9"/>
      <c r="Z1320" s="10" t="str">
        <f t="shared" si="579"/>
        <v/>
      </c>
      <c r="AA1320" s="11" t="str">
        <f t="shared" si="580"/>
        <v/>
      </c>
      <c r="AC1320" s="9" t="str">
        <f t="shared" si="568"/>
        <v/>
      </c>
      <c r="AD1320" s="9"/>
      <c r="AE1320" s="9"/>
      <c r="AF1320" s="10" t="str">
        <f t="shared" si="581"/>
        <v/>
      </c>
      <c r="AG1320" s="11" t="str">
        <f t="shared" si="582"/>
        <v/>
      </c>
      <c r="AI1320" s="9" t="str">
        <f t="shared" si="569"/>
        <v/>
      </c>
      <c r="AJ1320" s="9"/>
      <c r="AK1320" s="9"/>
      <c r="AL1320" s="10" t="str">
        <f t="shared" si="591"/>
        <v/>
      </c>
      <c r="AM1320" s="11" t="str">
        <f t="shared" si="592"/>
        <v/>
      </c>
      <c r="AO1320" s="9" t="str">
        <f t="shared" si="570"/>
        <v/>
      </c>
      <c r="AP1320" s="9"/>
      <c r="AQ1320" s="9"/>
      <c r="AR1320" s="10" t="str">
        <f t="shared" si="585"/>
        <v/>
      </c>
      <c r="AS1320" s="11" t="str">
        <f t="shared" si="586"/>
        <v/>
      </c>
      <c r="AU1320" s="9" t="str">
        <f t="shared" si="571"/>
        <v/>
      </c>
      <c r="AV1320" s="9"/>
      <c r="AW1320" s="9"/>
      <c r="AX1320" s="10" t="str">
        <f t="shared" si="587"/>
        <v/>
      </c>
      <c r="AY1320" s="11" t="str">
        <f t="shared" si="588"/>
        <v/>
      </c>
      <c r="BA1320" s="12" t="str">
        <f t="shared" si="572"/>
        <v/>
      </c>
      <c r="BB1320" s="12"/>
      <c r="BC1320" s="12"/>
      <c r="BD1320" s="13" t="str">
        <f t="shared" si="589"/>
        <v/>
      </c>
      <c r="BE1320" s="14" t="str">
        <f t="shared" si="590"/>
        <v/>
      </c>
    </row>
    <row r="1321" spans="5:57" x14ac:dyDescent="0.25">
      <c r="E1321" s="9" t="str">
        <f t="shared" si="564"/>
        <v/>
      </c>
      <c r="F1321" s="9"/>
      <c r="G1321" s="9"/>
      <c r="H1321" s="10" t="str">
        <f t="shared" si="573"/>
        <v/>
      </c>
      <c r="I1321" s="15" t="str">
        <f t="shared" si="574"/>
        <v/>
      </c>
      <c r="K1321" s="9" t="str">
        <f t="shared" si="565"/>
        <v/>
      </c>
      <c r="L1321" s="9"/>
      <c r="M1321" s="9"/>
      <c r="N1321" s="10" t="str">
        <f t="shared" si="575"/>
        <v/>
      </c>
      <c r="O1321" s="11" t="str">
        <f t="shared" si="576"/>
        <v/>
      </c>
      <c r="Q1321" s="9" t="str">
        <f t="shared" si="566"/>
        <v/>
      </c>
      <c r="R1321" s="9"/>
      <c r="S1321" s="9"/>
      <c r="T1321" s="10" t="str">
        <f t="shared" si="577"/>
        <v/>
      </c>
      <c r="U1321" s="11" t="str">
        <f t="shared" si="578"/>
        <v/>
      </c>
      <c r="W1321" s="9" t="str">
        <f t="shared" si="567"/>
        <v/>
      </c>
      <c r="X1321" s="9"/>
      <c r="Y1321" s="9"/>
      <c r="Z1321" s="10" t="str">
        <f t="shared" si="579"/>
        <v/>
      </c>
      <c r="AA1321" s="11" t="str">
        <f t="shared" si="580"/>
        <v/>
      </c>
      <c r="AC1321" s="9" t="str">
        <f t="shared" si="568"/>
        <v/>
      </c>
      <c r="AD1321" s="9"/>
      <c r="AE1321" s="9"/>
      <c r="AF1321" s="10" t="str">
        <f t="shared" si="581"/>
        <v/>
      </c>
      <c r="AG1321" s="11" t="str">
        <f t="shared" si="582"/>
        <v/>
      </c>
      <c r="AI1321" s="9" t="str">
        <f t="shared" si="569"/>
        <v/>
      </c>
      <c r="AJ1321" s="9"/>
      <c r="AK1321" s="9"/>
      <c r="AL1321" s="10" t="str">
        <f t="shared" si="591"/>
        <v/>
      </c>
      <c r="AM1321" s="11" t="str">
        <f t="shared" si="592"/>
        <v/>
      </c>
      <c r="AO1321" s="9" t="str">
        <f t="shared" si="570"/>
        <v/>
      </c>
      <c r="AP1321" s="9"/>
      <c r="AQ1321" s="9"/>
      <c r="AR1321" s="10" t="str">
        <f t="shared" si="585"/>
        <v/>
      </c>
      <c r="AS1321" s="11" t="str">
        <f t="shared" si="586"/>
        <v/>
      </c>
      <c r="AU1321" s="9" t="str">
        <f t="shared" si="571"/>
        <v/>
      </c>
      <c r="AV1321" s="9"/>
      <c r="AW1321" s="9"/>
      <c r="AX1321" s="10" t="str">
        <f t="shared" si="587"/>
        <v/>
      </c>
      <c r="AY1321" s="11" t="str">
        <f t="shared" si="588"/>
        <v/>
      </c>
      <c r="BA1321" s="12" t="str">
        <f t="shared" si="572"/>
        <v/>
      </c>
      <c r="BB1321" s="12"/>
      <c r="BC1321" s="12"/>
      <c r="BD1321" s="13" t="str">
        <f t="shared" si="589"/>
        <v/>
      </c>
      <c r="BE1321" s="14" t="str">
        <f t="shared" si="590"/>
        <v/>
      </c>
    </row>
    <row r="1322" spans="5:57" x14ac:dyDescent="0.25">
      <c r="E1322" s="9" t="str">
        <f t="shared" si="564"/>
        <v/>
      </c>
      <c r="F1322" s="9"/>
      <c r="G1322" s="9"/>
      <c r="H1322" s="10" t="str">
        <f t="shared" si="573"/>
        <v/>
      </c>
      <c r="I1322" s="15" t="str">
        <f t="shared" si="574"/>
        <v/>
      </c>
      <c r="K1322" s="9" t="str">
        <f t="shared" si="565"/>
        <v/>
      </c>
      <c r="L1322" s="9"/>
      <c r="M1322" s="9"/>
      <c r="N1322" s="10" t="str">
        <f t="shared" si="575"/>
        <v/>
      </c>
      <c r="O1322" s="11" t="str">
        <f t="shared" si="576"/>
        <v/>
      </c>
      <c r="Q1322" s="9" t="str">
        <f t="shared" si="566"/>
        <v/>
      </c>
      <c r="R1322" s="9"/>
      <c r="S1322" s="9"/>
      <c r="T1322" s="10" t="str">
        <f t="shared" si="577"/>
        <v/>
      </c>
      <c r="U1322" s="11" t="str">
        <f t="shared" si="578"/>
        <v/>
      </c>
      <c r="W1322" s="9" t="str">
        <f t="shared" si="567"/>
        <v/>
      </c>
      <c r="X1322" s="9"/>
      <c r="Y1322" s="9"/>
      <c r="Z1322" s="10" t="str">
        <f t="shared" si="579"/>
        <v/>
      </c>
      <c r="AA1322" s="11" t="str">
        <f t="shared" si="580"/>
        <v/>
      </c>
      <c r="AC1322" s="9" t="str">
        <f t="shared" si="568"/>
        <v/>
      </c>
      <c r="AD1322" s="9"/>
      <c r="AE1322" s="9"/>
      <c r="AF1322" s="10" t="str">
        <f t="shared" si="581"/>
        <v/>
      </c>
      <c r="AG1322" s="11" t="str">
        <f t="shared" si="582"/>
        <v/>
      </c>
      <c r="AI1322" s="9" t="str">
        <f t="shared" si="569"/>
        <v/>
      </c>
      <c r="AJ1322" s="9"/>
      <c r="AK1322" s="9"/>
      <c r="AL1322" s="10" t="str">
        <f t="shared" si="591"/>
        <v/>
      </c>
      <c r="AM1322" s="11" t="str">
        <f t="shared" si="592"/>
        <v/>
      </c>
      <c r="AO1322" s="9" t="str">
        <f t="shared" si="570"/>
        <v/>
      </c>
      <c r="AP1322" s="9"/>
      <c r="AQ1322" s="9"/>
      <c r="AR1322" s="10" t="str">
        <f t="shared" si="585"/>
        <v/>
      </c>
      <c r="AS1322" s="11" t="str">
        <f t="shared" si="586"/>
        <v/>
      </c>
      <c r="AU1322" s="9" t="str">
        <f t="shared" si="571"/>
        <v/>
      </c>
      <c r="AV1322" s="9"/>
      <c r="AW1322" s="9"/>
      <c r="AX1322" s="10" t="str">
        <f t="shared" si="587"/>
        <v/>
      </c>
      <c r="AY1322" s="11" t="str">
        <f t="shared" si="588"/>
        <v/>
      </c>
      <c r="BA1322" s="12" t="str">
        <f t="shared" si="572"/>
        <v/>
      </c>
      <c r="BB1322" s="12"/>
      <c r="BC1322" s="12"/>
      <c r="BD1322" s="13" t="str">
        <f t="shared" si="589"/>
        <v/>
      </c>
      <c r="BE1322" s="14" t="str">
        <f t="shared" si="590"/>
        <v/>
      </c>
    </row>
    <row r="1323" spans="5:57" x14ac:dyDescent="0.25">
      <c r="E1323" s="9" t="str">
        <f t="shared" si="564"/>
        <v/>
      </c>
      <c r="F1323" s="9"/>
      <c r="G1323" s="9"/>
      <c r="H1323" s="10" t="str">
        <f t="shared" si="573"/>
        <v/>
      </c>
      <c r="I1323" s="15" t="str">
        <f t="shared" si="574"/>
        <v/>
      </c>
      <c r="K1323" s="9" t="str">
        <f t="shared" si="565"/>
        <v/>
      </c>
      <c r="L1323" s="9"/>
      <c r="M1323" s="9"/>
      <c r="N1323" s="10" t="str">
        <f t="shared" si="575"/>
        <v/>
      </c>
      <c r="O1323" s="11" t="str">
        <f t="shared" si="576"/>
        <v/>
      </c>
      <c r="Q1323" s="9" t="str">
        <f t="shared" si="566"/>
        <v/>
      </c>
      <c r="R1323" s="9"/>
      <c r="S1323" s="9"/>
      <c r="T1323" s="10" t="str">
        <f t="shared" si="577"/>
        <v/>
      </c>
      <c r="U1323" s="11" t="str">
        <f t="shared" si="578"/>
        <v/>
      </c>
      <c r="W1323" s="9" t="str">
        <f t="shared" si="567"/>
        <v/>
      </c>
      <c r="X1323" s="9"/>
      <c r="Y1323" s="9"/>
      <c r="Z1323" s="10" t="str">
        <f t="shared" si="579"/>
        <v/>
      </c>
      <c r="AA1323" s="11" t="str">
        <f t="shared" si="580"/>
        <v/>
      </c>
      <c r="AC1323" s="9" t="str">
        <f t="shared" si="568"/>
        <v/>
      </c>
      <c r="AD1323" s="9"/>
      <c r="AE1323" s="9"/>
      <c r="AF1323" s="10" t="str">
        <f t="shared" si="581"/>
        <v/>
      </c>
      <c r="AG1323" s="11" t="str">
        <f t="shared" si="582"/>
        <v/>
      </c>
      <c r="AI1323" s="9" t="str">
        <f t="shared" si="569"/>
        <v/>
      </c>
      <c r="AJ1323" s="9"/>
      <c r="AK1323" s="9"/>
      <c r="AL1323" s="10" t="str">
        <f t="shared" si="591"/>
        <v/>
      </c>
      <c r="AM1323" s="11" t="str">
        <f t="shared" si="592"/>
        <v/>
      </c>
      <c r="AO1323" s="9" t="str">
        <f t="shared" si="570"/>
        <v/>
      </c>
      <c r="AP1323" s="9"/>
      <c r="AQ1323" s="9"/>
      <c r="AR1323" s="10" t="str">
        <f t="shared" si="585"/>
        <v/>
      </c>
      <c r="AS1323" s="11" t="str">
        <f t="shared" si="586"/>
        <v/>
      </c>
      <c r="AU1323" s="9" t="str">
        <f t="shared" si="571"/>
        <v/>
      </c>
      <c r="AV1323" s="9"/>
      <c r="AW1323" s="9"/>
      <c r="AX1323" s="10" t="str">
        <f t="shared" si="587"/>
        <v/>
      </c>
      <c r="AY1323" s="11" t="str">
        <f t="shared" si="588"/>
        <v/>
      </c>
      <c r="BA1323" s="12" t="str">
        <f t="shared" si="572"/>
        <v/>
      </c>
      <c r="BB1323" s="12"/>
      <c r="BC1323" s="12"/>
      <c r="BD1323" s="13" t="str">
        <f t="shared" si="589"/>
        <v/>
      </c>
      <c r="BE1323" s="14" t="str">
        <f t="shared" si="590"/>
        <v/>
      </c>
    </row>
    <row r="1324" spans="5:57" x14ac:dyDescent="0.25">
      <c r="E1324" s="9" t="str">
        <f t="shared" si="564"/>
        <v/>
      </c>
      <c r="F1324" s="9"/>
      <c r="G1324" s="9"/>
      <c r="H1324" s="10" t="str">
        <f t="shared" si="573"/>
        <v/>
      </c>
      <c r="I1324" s="15" t="str">
        <f t="shared" si="574"/>
        <v/>
      </c>
      <c r="K1324" s="9" t="str">
        <f t="shared" si="565"/>
        <v/>
      </c>
      <c r="L1324" s="9"/>
      <c r="M1324" s="9"/>
      <c r="N1324" s="10" t="str">
        <f t="shared" si="575"/>
        <v/>
      </c>
      <c r="O1324" s="11" t="str">
        <f t="shared" si="576"/>
        <v/>
      </c>
      <c r="Q1324" s="9" t="str">
        <f t="shared" si="566"/>
        <v/>
      </c>
      <c r="R1324" s="9"/>
      <c r="S1324" s="9"/>
      <c r="T1324" s="10" t="str">
        <f t="shared" si="577"/>
        <v/>
      </c>
      <c r="U1324" s="11" t="str">
        <f t="shared" si="578"/>
        <v/>
      </c>
      <c r="W1324" s="9" t="str">
        <f t="shared" si="567"/>
        <v/>
      </c>
      <c r="X1324" s="9"/>
      <c r="Y1324" s="9"/>
      <c r="Z1324" s="10" t="str">
        <f t="shared" si="579"/>
        <v/>
      </c>
      <c r="AA1324" s="11" t="str">
        <f t="shared" si="580"/>
        <v/>
      </c>
      <c r="AC1324" s="9" t="str">
        <f t="shared" si="568"/>
        <v/>
      </c>
      <c r="AD1324" s="9"/>
      <c r="AE1324" s="9"/>
      <c r="AF1324" s="10" t="str">
        <f t="shared" si="581"/>
        <v/>
      </c>
      <c r="AG1324" s="11" t="str">
        <f t="shared" si="582"/>
        <v/>
      </c>
      <c r="AI1324" s="9" t="str">
        <f t="shared" si="569"/>
        <v/>
      </c>
      <c r="AJ1324" s="9"/>
      <c r="AK1324" s="9"/>
      <c r="AL1324" s="10" t="str">
        <f t="shared" si="591"/>
        <v/>
      </c>
      <c r="AM1324" s="11" t="str">
        <f t="shared" si="592"/>
        <v/>
      </c>
      <c r="AO1324" s="9" t="str">
        <f t="shared" si="570"/>
        <v/>
      </c>
      <c r="AP1324" s="9"/>
      <c r="AQ1324" s="9"/>
      <c r="AR1324" s="10" t="str">
        <f t="shared" si="585"/>
        <v/>
      </c>
      <c r="AS1324" s="11" t="str">
        <f t="shared" si="586"/>
        <v/>
      </c>
      <c r="AU1324" s="9" t="str">
        <f t="shared" si="571"/>
        <v/>
      </c>
      <c r="AV1324" s="9"/>
      <c r="AW1324" s="9"/>
      <c r="AX1324" s="10" t="str">
        <f t="shared" si="587"/>
        <v/>
      </c>
      <c r="AY1324" s="11" t="str">
        <f t="shared" si="588"/>
        <v/>
      </c>
      <c r="BA1324" s="12" t="str">
        <f t="shared" si="572"/>
        <v/>
      </c>
      <c r="BB1324" s="12"/>
      <c r="BC1324" s="12"/>
      <c r="BD1324" s="13" t="str">
        <f t="shared" si="589"/>
        <v/>
      </c>
      <c r="BE1324" s="14" t="str">
        <f t="shared" si="590"/>
        <v/>
      </c>
    </row>
    <row r="1325" spans="5:57" x14ac:dyDescent="0.25">
      <c r="E1325" s="9" t="str">
        <f t="shared" si="564"/>
        <v/>
      </c>
      <c r="F1325" s="9"/>
      <c r="G1325" s="9"/>
      <c r="H1325" s="10" t="str">
        <f t="shared" si="573"/>
        <v/>
      </c>
      <c r="I1325" s="15" t="str">
        <f t="shared" si="574"/>
        <v/>
      </c>
      <c r="K1325" s="9" t="str">
        <f t="shared" si="565"/>
        <v/>
      </c>
      <c r="L1325" s="9"/>
      <c r="M1325" s="9"/>
      <c r="N1325" s="10" t="str">
        <f t="shared" si="575"/>
        <v/>
      </c>
      <c r="O1325" s="11" t="str">
        <f t="shared" si="576"/>
        <v/>
      </c>
      <c r="Q1325" s="9" t="str">
        <f t="shared" si="566"/>
        <v/>
      </c>
      <c r="R1325" s="9"/>
      <c r="S1325" s="9"/>
      <c r="T1325" s="10" t="str">
        <f t="shared" si="577"/>
        <v/>
      </c>
      <c r="U1325" s="11" t="str">
        <f t="shared" si="578"/>
        <v/>
      </c>
      <c r="W1325" s="9" t="str">
        <f t="shared" si="567"/>
        <v/>
      </c>
      <c r="X1325" s="9"/>
      <c r="Y1325" s="9"/>
      <c r="Z1325" s="10" t="str">
        <f t="shared" si="579"/>
        <v/>
      </c>
      <c r="AA1325" s="11" t="str">
        <f t="shared" si="580"/>
        <v/>
      </c>
      <c r="AC1325" s="9" t="str">
        <f t="shared" si="568"/>
        <v/>
      </c>
      <c r="AD1325" s="9"/>
      <c r="AE1325" s="9"/>
      <c r="AF1325" s="10" t="str">
        <f t="shared" si="581"/>
        <v/>
      </c>
      <c r="AG1325" s="11" t="str">
        <f t="shared" si="582"/>
        <v/>
      </c>
      <c r="AI1325" s="9" t="str">
        <f t="shared" si="569"/>
        <v/>
      </c>
      <c r="AJ1325" s="9"/>
      <c r="AK1325" s="9"/>
      <c r="AL1325" s="10" t="str">
        <f t="shared" si="591"/>
        <v/>
      </c>
      <c r="AM1325" s="11" t="str">
        <f t="shared" si="592"/>
        <v/>
      </c>
      <c r="AO1325" s="9" t="str">
        <f t="shared" si="570"/>
        <v/>
      </c>
      <c r="AP1325" s="9"/>
      <c r="AQ1325" s="9"/>
      <c r="AR1325" s="10" t="str">
        <f t="shared" si="585"/>
        <v/>
      </c>
      <c r="AS1325" s="11" t="str">
        <f t="shared" si="586"/>
        <v/>
      </c>
      <c r="AU1325" s="9" t="str">
        <f t="shared" si="571"/>
        <v/>
      </c>
      <c r="AV1325" s="9"/>
      <c r="AW1325" s="9"/>
      <c r="AX1325" s="10" t="str">
        <f t="shared" si="587"/>
        <v/>
      </c>
      <c r="AY1325" s="11" t="str">
        <f t="shared" si="588"/>
        <v/>
      </c>
      <c r="BA1325" s="12" t="str">
        <f t="shared" si="572"/>
        <v/>
      </c>
      <c r="BB1325" s="12"/>
      <c r="BC1325" s="12"/>
      <c r="BD1325" s="13" t="str">
        <f t="shared" si="589"/>
        <v/>
      </c>
      <c r="BE1325" s="14" t="str">
        <f t="shared" si="590"/>
        <v/>
      </c>
    </row>
    <row r="1326" spans="5:57" x14ac:dyDescent="0.25">
      <c r="E1326" s="9" t="str">
        <f t="shared" si="564"/>
        <v/>
      </c>
      <c r="F1326" s="9"/>
      <c r="G1326" s="9"/>
      <c r="H1326" s="10" t="str">
        <f t="shared" si="573"/>
        <v/>
      </c>
      <c r="I1326" s="15" t="str">
        <f t="shared" si="574"/>
        <v/>
      </c>
      <c r="K1326" s="9" t="str">
        <f t="shared" si="565"/>
        <v/>
      </c>
      <c r="L1326" s="9"/>
      <c r="M1326" s="9"/>
      <c r="N1326" s="10" t="str">
        <f t="shared" si="575"/>
        <v/>
      </c>
      <c r="O1326" s="11" t="str">
        <f t="shared" si="576"/>
        <v/>
      </c>
      <c r="Q1326" s="9" t="str">
        <f t="shared" si="566"/>
        <v/>
      </c>
      <c r="R1326" s="9"/>
      <c r="S1326" s="9"/>
      <c r="T1326" s="10" t="str">
        <f t="shared" si="577"/>
        <v/>
      </c>
      <c r="U1326" s="11" t="str">
        <f t="shared" si="578"/>
        <v/>
      </c>
      <c r="W1326" s="9" t="str">
        <f t="shared" si="567"/>
        <v/>
      </c>
      <c r="X1326" s="9"/>
      <c r="Y1326" s="9"/>
      <c r="Z1326" s="10" t="str">
        <f t="shared" si="579"/>
        <v/>
      </c>
      <c r="AA1326" s="11" t="str">
        <f t="shared" si="580"/>
        <v/>
      </c>
      <c r="AC1326" s="9" t="str">
        <f t="shared" si="568"/>
        <v/>
      </c>
      <c r="AD1326" s="9"/>
      <c r="AE1326" s="9"/>
      <c r="AF1326" s="10" t="str">
        <f t="shared" si="581"/>
        <v/>
      </c>
      <c r="AG1326" s="11" t="str">
        <f t="shared" si="582"/>
        <v/>
      </c>
      <c r="AI1326" s="9" t="str">
        <f t="shared" si="569"/>
        <v/>
      </c>
      <c r="AJ1326" s="9"/>
      <c r="AK1326" s="9"/>
      <c r="AL1326" s="10" t="str">
        <f t="shared" si="591"/>
        <v/>
      </c>
      <c r="AM1326" s="11" t="str">
        <f t="shared" si="592"/>
        <v/>
      </c>
      <c r="AO1326" s="9" t="str">
        <f t="shared" si="570"/>
        <v/>
      </c>
      <c r="AP1326" s="9"/>
      <c r="AQ1326" s="9"/>
      <c r="AR1326" s="10" t="str">
        <f t="shared" si="585"/>
        <v/>
      </c>
      <c r="AS1326" s="11" t="str">
        <f t="shared" si="586"/>
        <v/>
      </c>
      <c r="AU1326" s="9" t="str">
        <f t="shared" si="571"/>
        <v/>
      </c>
      <c r="AV1326" s="9"/>
      <c r="AW1326" s="9"/>
      <c r="AX1326" s="10" t="str">
        <f t="shared" si="587"/>
        <v/>
      </c>
      <c r="AY1326" s="11" t="str">
        <f t="shared" si="588"/>
        <v/>
      </c>
      <c r="BA1326" s="12" t="str">
        <f t="shared" si="572"/>
        <v/>
      </c>
      <c r="BB1326" s="12"/>
      <c r="BC1326" s="12"/>
      <c r="BD1326" s="13" t="str">
        <f t="shared" si="589"/>
        <v/>
      </c>
      <c r="BE1326" s="14" t="str">
        <f t="shared" si="590"/>
        <v/>
      </c>
    </row>
    <row r="1327" spans="5:57" x14ac:dyDescent="0.25">
      <c r="E1327" s="9" t="str">
        <f t="shared" si="564"/>
        <v/>
      </c>
      <c r="F1327" s="9"/>
      <c r="G1327" s="9"/>
      <c r="H1327" s="10" t="str">
        <f t="shared" si="573"/>
        <v/>
      </c>
      <c r="I1327" s="15" t="str">
        <f t="shared" si="574"/>
        <v/>
      </c>
      <c r="K1327" s="9" t="str">
        <f t="shared" si="565"/>
        <v/>
      </c>
      <c r="L1327" s="9"/>
      <c r="M1327" s="9"/>
      <c r="N1327" s="10" t="str">
        <f t="shared" si="575"/>
        <v/>
      </c>
      <c r="O1327" s="11" t="str">
        <f t="shared" si="576"/>
        <v/>
      </c>
      <c r="Q1327" s="9" t="str">
        <f t="shared" si="566"/>
        <v/>
      </c>
      <c r="R1327" s="9"/>
      <c r="S1327" s="9"/>
      <c r="T1327" s="10" t="str">
        <f t="shared" si="577"/>
        <v/>
      </c>
      <c r="U1327" s="11" t="str">
        <f t="shared" si="578"/>
        <v/>
      </c>
      <c r="W1327" s="9" t="str">
        <f t="shared" si="567"/>
        <v/>
      </c>
      <c r="X1327" s="9"/>
      <c r="Y1327" s="9"/>
      <c r="Z1327" s="10" t="str">
        <f t="shared" si="579"/>
        <v/>
      </c>
      <c r="AA1327" s="11" t="str">
        <f t="shared" si="580"/>
        <v/>
      </c>
      <c r="AC1327" s="9" t="str">
        <f t="shared" si="568"/>
        <v/>
      </c>
      <c r="AD1327" s="9"/>
      <c r="AE1327" s="9"/>
      <c r="AF1327" s="10" t="str">
        <f t="shared" si="581"/>
        <v/>
      </c>
      <c r="AG1327" s="11" t="str">
        <f t="shared" si="582"/>
        <v/>
      </c>
      <c r="AI1327" s="9" t="str">
        <f t="shared" si="569"/>
        <v/>
      </c>
      <c r="AJ1327" s="9"/>
      <c r="AK1327" s="9"/>
      <c r="AL1327" s="10" t="str">
        <f t="shared" si="591"/>
        <v/>
      </c>
      <c r="AM1327" s="11" t="str">
        <f t="shared" si="592"/>
        <v/>
      </c>
      <c r="AO1327" s="9" t="str">
        <f t="shared" si="570"/>
        <v/>
      </c>
      <c r="AP1327" s="9"/>
      <c r="AQ1327" s="9"/>
      <c r="AR1327" s="10" t="str">
        <f t="shared" si="585"/>
        <v/>
      </c>
      <c r="AS1327" s="11" t="str">
        <f t="shared" si="586"/>
        <v/>
      </c>
      <c r="AU1327" s="9" t="str">
        <f t="shared" si="571"/>
        <v/>
      </c>
      <c r="AV1327" s="9"/>
      <c r="AW1327" s="9"/>
      <c r="AX1327" s="10" t="str">
        <f t="shared" si="587"/>
        <v/>
      </c>
      <c r="AY1327" s="11" t="str">
        <f t="shared" si="588"/>
        <v/>
      </c>
      <c r="BA1327" s="12" t="str">
        <f t="shared" si="572"/>
        <v/>
      </c>
      <c r="BB1327" s="12"/>
      <c r="BC1327" s="12"/>
      <c r="BD1327" s="13" t="str">
        <f t="shared" si="589"/>
        <v/>
      </c>
      <c r="BE1327" s="14" t="str">
        <f t="shared" si="590"/>
        <v/>
      </c>
    </row>
    <row r="1328" spans="5:57" x14ac:dyDescent="0.25">
      <c r="E1328" s="9" t="str">
        <f t="shared" si="564"/>
        <v/>
      </c>
      <c r="F1328" s="9"/>
      <c r="G1328" s="9"/>
      <c r="H1328" s="10" t="str">
        <f t="shared" si="573"/>
        <v/>
      </c>
      <c r="I1328" s="15" t="str">
        <f t="shared" si="574"/>
        <v/>
      </c>
      <c r="K1328" s="9" t="str">
        <f t="shared" si="565"/>
        <v/>
      </c>
      <c r="L1328" s="9"/>
      <c r="M1328" s="9"/>
      <c r="N1328" s="10" t="str">
        <f t="shared" si="575"/>
        <v/>
      </c>
      <c r="O1328" s="11" t="str">
        <f t="shared" si="576"/>
        <v/>
      </c>
      <c r="Q1328" s="9" t="str">
        <f t="shared" si="566"/>
        <v/>
      </c>
      <c r="R1328" s="9"/>
      <c r="S1328" s="9"/>
      <c r="T1328" s="10" t="str">
        <f t="shared" si="577"/>
        <v/>
      </c>
      <c r="U1328" s="11" t="str">
        <f t="shared" si="578"/>
        <v/>
      </c>
      <c r="W1328" s="9" t="str">
        <f t="shared" si="567"/>
        <v/>
      </c>
      <c r="X1328" s="9"/>
      <c r="Y1328" s="9"/>
      <c r="Z1328" s="10" t="str">
        <f t="shared" si="579"/>
        <v/>
      </c>
      <c r="AA1328" s="11" t="str">
        <f t="shared" si="580"/>
        <v/>
      </c>
      <c r="AC1328" s="9" t="str">
        <f t="shared" si="568"/>
        <v/>
      </c>
      <c r="AD1328" s="9"/>
      <c r="AE1328" s="9"/>
      <c r="AF1328" s="10" t="str">
        <f t="shared" si="581"/>
        <v/>
      </c>
      <c r="AG1328" s="11" t="str">
        <f t="shared" si="582"/>
        <v/>
      </c>
      <c r="AI1328" s="9" t="str">
        <f t="shared" si="569"/>
        <v/>
      </c>
      <c r="AJ1328" s="9"/>
      <c r="AK1328" s="9"/>
      <c r="AL1328" s="10" t="str">
        <f t="shared" si="591"/>
        <v/>
      </c>
      <c r="AM1328" s="11" t="str">
        <f t="shared" si="592"/>
        <v/>
      </c>
      <c r="AO1328" s="9" t="str">
        <f t="shared" si="570"/>
        <v/>
      </c>
      <c r="AP1328" s="9"/>
      <c r="AQ1328" s="9"/>
      <c r="AR1328" s="10" t="str">
        <f t="shared" si="585"/>
        <v/>
      </c>
      <c r="AS1328" s="11" t="str">
        <f t="shared" si="586"/>
        <v/>
      </c>
      <c r="AU1328" s="9" t="str">
        <f t="shared" si="571"/>
        <v/>
      </c>
      <c r="AV1328" s="9"/>
      <c r="AW1328" s="9"/>
      <c r="AX1328" s="10" t="str">
        <f t="shared" si="587"/>
        <v/>
      </c>
      <c r="AY1328" s="11" t="str">
        <f t="shared" si="588"/>
        <v/>
      </c>
      <c r="BA1328" s="12" t="str">
        <f t="shared" si="572"/>
        <v/>
      </c>
      <c r="BB1328" s="12"/>
      <c r="BC1328" s="12"/>
      <c r="BD1328" s="13" t="str">
        <f t="shared" si="589"/>
        <v/>
      </c>
      <c r="BE1328" s="14" t="str">
        <f t="shared" si="590"/>
        <v/>
      </c>
    </row>
    <row r="1329" spans="5:57" x14ac:dyDescent="0.25">
      <c r="E1329" s="9" t="str">
        <f t="shared" si="564"/>
        <v/>
      </c>
      <c r="F1329" s="9"/>
      <c r="G1329" s="9"/>
      <c r="H1329" s="10" t="str">
        <f t="shared" si="573"/>
        <v/>
      </c>
      <c r="I1329" s="15" t="str">
        <f t="shared" si="574"/>
        <v/>
      </c>
      <c r="K1329" s="9" t="str">
        <f t="shared" si="565"/>
        <v/>
      </c>
      <c r="L1329" s="9"/>
      <c r="M1329" s="9"/>
      <c r="N1329" s="10" t="str">
        <f t="shared" si="575"/>
        <v/>
      </c>
      <c r="O1329" s="11" t="str">
        <f t="shared" si="576"/>
        <v/>
      </c>
      <c r="Q1329" s="9" t="str">
        <f t="shared" si="566"/>
        <v/>
      </c>
      <c r="R1329" s="9"/>
      <c r="S1329" s="9"/>
      <c r="T1329" s="10" t="str">
        <f t="shared" si="577"/>
        <v/>
      </c>
      <c r="U1329" s="11" t="str">
        <f t="shared" si="578"/>
        <v/>
      </c>
      <c r="W1329" s="9" t="str">
        <f t="shared" si="567"/>
        <v/>
      </c>
      <c r="X1329" s="9"/>
      <c r="Y1329" s="9"/>
      <c r="Z1329" s="10" t="str">
        <f t="shared" si="579"/>
        <v/>
      </c>
      <c r="AA1329" s="11" t="str">
        <f t="shared" si="580"/>
        <v/>
      </c>
      <c r="AC1329" s="9" t="str">
        <f t="shared" si="568"/>
        <v/>
      </c>
      <c r="AD1329" s="9"/>
      <c r="AE1329" s="9"/>
      <c r="AF1329" s="10" t="str">
        <f t="shared" si="581"/>
        <v/>
      </c>
      <c r="AG1329" s="11" t="str">
        <f t="shared" si="582"/>
        <v/>
      </c>
      <c r="AI1329" s="9" t="str">
        <f t="shared" si="569"/>
        <v/>
      </c>
      <c r="AJ1329" s="9"/>
      <c r="AK1329" s="9"/>
      <c r="AL1329" s="10" t="str">
        <f t="shared" si="591"/>
        <v/>
      </c>
      <c r="AM1329" s="11" t="str">
        <f t="shared" si="592"/>
        <v/>
      </c>
      <c r="AO1329" s="9" t="str">
        <f t="shared" si="570"/>
        <v/>
      </c>
      <c r="AP1329" s="9"/>
      <c r="AQ1329" s="9"/>
      <c r="AR1329" s="10" t="str">
        <f t="shared" si="585"/>
        <v/>
      </c>
      <c r="AS1329" s="11" t="str">
        <f t="shared" si="586"/>
        <v/>
      </c>
      <c r="AU1329" s="9" t="str">
        <f t="shared" si="571"/>
        <v/>
      </c>
      <c r="AV1329" s="9"/>
      <c r="AW1329" s="9"/>
      <c r="AX1329" s="10" t="str">
        <f t="shared" si="587"/>
        <v/>
      </c>
      <c r="AY1329" s="11" t="str">
        <f t="shared" si="588"/>
        <v/>
      </c>
      <c r="BA1329" s="12" t="str">
        <f t="shared" si="572"/>
        <v/>
      </c>
      <c r="BB1329" s="12"/>
      <c r="BC1329" s="12"/>
      <c r="BD1329" s="13" t="str">
        <f t="shared" si="589"/>
        <v/>
      </c>
      <c r="BE1329" s="14" t="str">
        <f t="shared" si="590"/>
        <v/>
      </c>
    </row>
    <row r="1330" spans="5:57" x14ac:dyDescent="0.25">
      <c r="E1330" s="9" t="str">
        <f t="shared" si="564"/>
        <v/>
      </c>
      <c r="F1330" s="9"/>
      <c r="G1330" s="9"/>
      <c r="H1330" s="10" t="str">
        <f t="shared" si="573"/>
        <v/>
      </c>
      <c r="I1330" s="15" t="str">
        <f t="shared" si="574"/>
        <v/>
      </c>
      <c r="K1330" s="9" t="str">
        <f t="shared" si="565"/>
        <v/>
      </c>
      <c r="L1330" s="9"/>
      <c r="M1330" s="9"/>
      <c r="N1330" s="10" t="str">
        <f t="shared" si="575"/>
        <v/>
      </c>
      <c r="O1330" s="11" t="str">
        <f t="shared" si="576"/>
        <v/>
      </c>
      <c r="Q1330" s="9" t="str">
        <f t="shared" si="566"/>
        <v/>
      </c>
      <c r="R1330" s="9"/>
      <c r="S1330" s="9"/>
      <c r="T1330" s="10" t="str">
        <f t="shared" si="577"/>
        <v/>
      </c>
      <c r="U1330" s="11" t="str">
        <f t="shared" si="578"/>
        <v/>
      </c>
      <c r="W1330" s="9" t="str">
        <f t="shared" si="567"/>
        <v/>
      </c>
      <c r="X1330" s="9"/>
      <c r="Y1330" s="9"/>
      <c r="Z1330" s="10" t="str">
        <f t="shared" si="579"/>
        <v/>
      </c>
      <c r="AA1330" s="11" t="str">
        <f t="shared" si="580"/>
        <v/>
      </c>
      <c r="AC1330" s="9" t="str">
        <f t="shared" si="568"/>
        <v/>
      </c>
      <c r="AD1330" s="9"/>
      <c r="AE1330" s="9"/>
      <c r="AF1330" s="10" t="str">
        <f t="shared" si="581"/>
        <v/>
      </c>
      <c r="AG1330" s="11" t="str">
        <f t="shared" si="582"/>
        <v/>
      </c>
      <c r="AI1330" s="9" t="str">
        <f t="shared" si="569"/>
        <v/>
      </c>
      <c r="AJ1330" s="9"/>
      <c r="AK1330" s="9"/>
      <c r="AL1330" s="10" t="str">
        <f t="shared" si="591"/>
        <v/>
      </c>
      <c r="AM1330" s="11" t="str">
        <f t="shared" si="592"/>
        <v/>
      </c>
      <c r="AO1330" s="9" t="str">
        <f t="shared" si="570"/>
        <v/>
      </c>
      <c r="AP1330" s="9"/>
      <c r="AQ1330" s="9"/>
      <c r="AR1330" s="10" t="str">
        <f t="shared" si="585"/>
        <v/>
      </c>
      <c r="AS1330" s="11" t="str">
        <f t="shared" si="586"/>
        <v/>
      </c>
      <c r="AU1330" s="9" t="str">
        <f t="shared" si="571"/>
        <v/>
      </c>
      <c r="AV1330" s="9"/>
      <c r="AW1330" s="9"/>
      <c r="AX1330" s="10" t="str">
        <f t="shared" si="587"/>
        <v/>
      </c>
      <c r="AY1330" s="11" t="str">
        <f t="shared" si="588"/>
        <v/>
      </c>
      <c r="BA1330" s="12" t="str">
        <f t="shared" si="572"/>
        <v/>
      </c>
      <c r="BB1330" s="12"/>
      <c r="BC1330" s="12"/>
      <c r="BD1330" s="13" t="str">
        <f t="shared" si="589"/>
        <v/>
      </c>
      <c r="BE1330" s="14" t="str">
        <f t="shared" si="590"/>
        <v/>
      </c>
    </row>
    <row r="1331" spans="5:57" x14ac:dyDescent="0.25">
      <c r="E1331" s="9" t="str">
        <f t="shared" si="564"/>
        <v/>
      </c>
      <c r="F1331" s="9"/>
      <c r="G1331" s="9"/>
      <c r="H1331" s="10" t="str">
        <f t="shared" si="573"/>
        <v/>
      </c>
      <c r="I1331" s="15" t="str">
        <f t="shared" si="574"/>
        <v/>
      </c>
      <c r="K1331" s="9" t="str">
        <f t="shared" si="565"/>
        <v/>
      </c>
      <c r="L1331" s="9"/>
      <c r="M1331" s="9"/>
      <c r="N1331" s="10" t="str">
        <f t="shared" si="575"/>
        <v/>
      </c>
      <c r="O1331" s="11" t="str">
        <f t="shared" si="576"/>
        <v/>
      </c>
      <c r="Q1331" s="9" t="str">
        <f t="shared" si="566"/>
        <v/>
      </c>
      <c r="R1331" s="9"/>
      <c r="S1331" s="9"/>
      <c r="T1331" s="10" t="str">
        <f t="shared" si="577"/>
        <v/>
      </c>
      <c r="U1331" s="11" t="str">
        <f t="shared" si="578"/>
        <v/>
      </c>
      <c r="W1331" s="9" t="str">
        <f t="shared" si="567"/>
        <v/>
      </c>
      <c r="X1331" s="9"/>
      <c r="Y1331" s="9"/>
      <c r="Z1331" s="10" t="str">
        <f t="shared" si="579"/>
        <v/>
      </c>
      <c r="AA1331" s="11" t="str">
        <f t="shared" si="580"/>
        <v/>
      </c>
      <c r="AC1331" s="9" t="str">
        <f t="shared" si="568"/>
        <v/>
      </c>
      <c r="AD1331" s="9"/>
      <c r="AE1331" s="9"/>
      <c r="AF1331" s="10" t="str">
        <f t="shared" si="581"/>
        <v/>
      </c>
      <c r="AG1331" s="11" t="str">
        <f t="shared" si="582"/>
        <v/>
      </c>
      <c r="AI1331" s="9" t="str">
        <f t="shared" si="569"/>
        <v/>
      </c>
      <c r="AJ1331" s="9"/>
      <c r="AK1331" s="9"/>
      <c r="AL1331" s="10" t="str">
        <f t="shared" si="591"/>
        <v/>
      </c>
      <c r="AM1331" s="11" t="str">
        <f t="shared" si="592"/>
        <v/>
      </c>
      <c r="AO1331" s="9" t="str">
        <f t="shared" si="570"/>
        <v/>
      </c>
      <c r="AP1331" s="9"/>
      <c r="AQ1331" s="9"/>
      <c r="AR1331" s="10" t="str">
        <f t="shared" si="585"/>
        <v/>
      </c>
      <c r="AS1331" s="11" t="str">
        <f t="shared" si="586"/>
        <v/>
      </c>
      <c r="AU1331" s="9" t="str">
        <f t="shared" si="571"/>
        <v/>
      </c>
      <c r="AV1331" s="9"/>
      <c r="AW1331" s="9"/>
      <c r="AX1331" s="10" t="str">
        <f t="shared" si="587"/>
        <v/>
      </c>
      <c r="AY1331" s="11" t="str">
        <f t="shared" si="588"/>
        <v/>
      </c>
      <c r="BA1331" s="12" t="str">
        <f t="shared" si="572"/>
        <v/>
      </c>
      <c r="BB1331" s="12"/>
      <c r="BC1331" s="12"/>
      <c r="BD1331" s="13" t="str">
        <f t="shared" si="589"/>
        <v/>
      </c>
      <c r="BE1331" s="14" t="str">
        <f t="shared" si="590"/>
        <v/>
      </c>
    </row>
    <row r="1332" spans="5:57" x14ac:dyDescent="0.25">
      <c r="E1332" s="9" t="str">
        <f t="shared" si="564"/>
        <v/>
      </c>
      <c r="F1332" s="9"/>
      <c r="G1332" s="9"/>
      <c r="H1332" s="10" t="str">
        <f t="shared" si="573"/>
        <v/>
      </c>
      <c r="I1332" s="15" t="str">
        <f t="shared" si="574"/>
        <v/>
      </c>
      <c r="K1332" s="9" t="str">
        <f t="shared" si="565"/>
        <v/>
      </c>
      <c r="L1332" s="9"/>
      <c r="M1332" s="9"/>
      <c r="N1332" s="10" t="str">
        <f t="shared" si="575"/>
        <v/>
      </c>
      <c r="O1332" s="11" t="str">
        <f t="shared" si="576"/>
        <v/>
      </c>
      <c r="Q1332" s="9" t="str">
        <f t="shared" si="566"/>
        <v/>
      </c>
      <c r="R1332" s="9"/>
      <c r="S1332" s="9"/>
      <c r="T1332" s="10" t="str">
        <f t="shared" si="577"/>
        <v/>
      </c>
      <c r="U1332" s="11" t="str">
        <f t="shared" si="578"/>
        <v/>
      </c>
      <c r="W1332" s="9" t="str">
        <f t="shared" si="567"/>
        <v/>
      </c>
      <c r="X1332" s="9"/>
      <c r="Y1332" s="9"/>
      <c r="Z1332" s="10" t="str">
        <f t="shared" si="579"/>
        <v/>
      </c>
      <c r="AA1332" s="11" t="str">
        <f t="shared" si="580"/>
        <v/>
      </c>
      <c r="AC1332" s="9" t="str">
        <f t="shared" si="568"/>
        <v/>
      </c>
      <c r="AD1332" s="9"/>
      <c r="AE1332" s="9"/>
      <c r="AF1332" s="10" t="str">
        <f t="shared" si="581"/>
        <v/>
      </c>
      <c r="AG1332" s="11" t="str">
        <f t="shared" si="582"/>
        <v/>
      </c>
      <c r="AI1332" s="9" t="str">
        <f t="shared" si="569"/>
        <v/>
      </c>
      <c r="AJ1332" s="9"/>
      <c r="AK1332" s="9"/>
      <c r="AL1332" s="10" t="str">
        <f t="shared" si="591"/>
        <v/>
      </c>
      <c r="AM1332" s="11" t="str">
        <f t="shared" si="592"/>
        <v/>
      </c>
      <c r="AO1332" s="9" t="str">
        <f t="shared" si="570"/>
        <v/>
      </c>
      <c r="AP1332" s="9"/>
      <c r="AQ1332" s="9"/>
      <c r="AR1332" s="10" t="str">
        <f t="shared" si="585"/>
        <v/>
      </c>
      <c r="AS1332" s="11" t="str">
        <f t="shared" si="586"/>
        <v/>
      </c>
      <c r="AU1332" s="9" t="str">
        <f t="shared" si="571"/>
        <v/>
      </c>
      <c r="AV1332" s="9"/>
      <c r="AW1332" s="9"/>
      <c r="AX1332" s="10" t="str">
        <f t="shared" si="587"/>
        <v/>
      </c>
      <c r="AY1332" s="11" t="str">
        <f t="shared" si="588"/>
        <v/>
      </c>
      <c r="BA1332" s="12" t="str">
        <f t="shared" si="572"/>
        <v/>
      </c>
      <c r="BB1332" s="12"/>
      <c r="BC1332" s="12"/>
      <c r="BD1332" s="13" t="str">
        <f t="shared" si="589"/>
        <v/>
      </c>
      <c r="BE1332" s="14" t="str">
        <f t="shared" si="590"/>
        <v/>
      </c>
    </row>
    <row r="1333" spans="5:57" x14ac:dyDescent="0.25">
      <c r="E1333" s="9" t="str">
        <f t="shared" si="564"/>
        <v/>
      </c>
      <c r="F1333" s="9"/>
      <c r="G1333" s="9"/>
      <c r="H1333" s="10" t="str">
        <f t="shared" si="573"/>
        <v/>
      </c>
      <c r="I1333" s="15" t="str">
        <f t="shared" si="574"/>
        <v/>
      </c>
      <c r="K1333" s="9" t="str">
        <f t="shared" si="565"/>
        <v/>
      </c>
      <c r="L1333" s="9"/>
      <c r="M1333" s="9"/>
      <c r="N1333" s="10" t="str">
        <f t="shared" si="575"/>
        <v/>
      </c>
      <c r="O1333" s="11" t="str">
        <f t="shared" si="576"/>
        <v/>
      </c>
      <c r="Q1333" s="9" t="str">
        <f t="shared" si="566"/>
        <v/>
      </c>
      <c r="R1333" s="9"/>
      <c r="S1333" s="9"/>
      <c r="T1333" s="10" t="str">
        <f t="shared" si="577"/>
        <v/>
      </c>
      <c r="U1333" s="11" t="str">
        <f t="shared" si="578"/>
        <v/>
      </c>
      <c r="W1333" s="9" t="str">
        <f t="shared" si="567"/>
        <v/>
      </c>
      <c r="X1333" s="9"/>
      <c r="Y1333" s="9"/>
      <c r="Z1333" s="10" t="str">
        <f t="shared" si="579"/>
        <v/>
      </c>
      <c r="AA1333" s="11" t="str">
        <f t="shared" si="580"/>
        <v/>
      </c>
      <c r="AC1333" s="9" t="str">
        <f t="shared" si="568"/>
        <v/>
      </c>
      <c r="AD1333" s="9"/>
      <c r="AE1333" s="9"/>
      <c r="AF1333" s="10" t="str">
        <f t="shared" si="581"/>
        <v/>
      </c>
      <c r="AG1333" s="11" t="str">
        <f t="shared" si="582"/>
        <v/>
      </c>
      <c r="AI1333" s="9" t="str">
        <f t="shared" si="569"/>
        <v/>
      </c>
      <c r="AJ1333" s="9"/>
      <c r="AK1333" s="9"/>
      <c r="AL1333" s="10" t="str">
        <f t="shared" si="591"/>
        <v/>
      </c>
      <c r="AM1333" s="11" t="str">
        <f t="shared" si="592"/>
        <v/>
      </c>
      <c r="AO1333" s="9" t="str">
        <f t="shared" si="570"/>
        <v/>
      </c>
      <c r="AP1333" s="9"/>
      <c r="AQ1333" s="9"/>
      <c r="AR1333" s="10" t="str">
        <f t="shared" si="585"/>
        <v/>
      </c>
      <c r="AS1333" s="11" t="str">
        <f t="shared" si="586"/>
        <v/>
      </c>
      <c r="AU1333" s="9" t="str">
        <f t="shared" si="571"/>
        <v/>
      </c>
      <c r="AV1333" s="9"/>
      <c r="AW1333" s="9"/>
      <c r="AX1333" s="10" t="str">
        <f t="shared" si="587"/>
        <v/>
      </c>
      <c r="AY1333" s="11" t="str">
        <f t="shared" si="588"/>
        <v/>
      </c>
      <c r="BA1333" s="12" t="str">
        <f t="shared" si="572"/>
        <v/>
      </c>
      <c r="BB1333" s="12"/>
      <c r="BC1333" s="12"/>
      <c r="BD1333" s="13" t="str">
        <f t="shared" si="589"/>
        <v/>
      </c>
      <c r="BE1333" s="14" t="str">
        <f t="shared" si="590"/>
        <v/>
      </c>
    </row>
    <row r="1334" spans="5:57" x14ac:dyDescent="0.25">
      <c r="E1334" s="9" t="str">
        <f t="shared" si="564"/>
        <v/>
      </c>
      <c r="F1334" s="9"/>
      <c r="G1334" s="9"/>
      <c r="H1334" s="10" t="str">
        <f t="shared" si="573"/>
        <v/>
      </c>
      <c r="I1334" s="15" t="str">
        <f t="shared" si="574"/>
        <v/>
      </c>
      <c r="K1334" s="9" t="str">
        <f t="shared" si="565"/>
        <v/>
      </c>
      <c r="L1334" s="9"/>
      <c r="M1334" s="9"/>
      <c r="N1334" s="10" t="str">
        <f t="shared" si="575"/>
        <v/>
      </c>
      <c r="O1334" s="11" t="str">
        <f t="shared" si="576"/>
        <v/>
      </c>
      <c r="Q1334" s="9" t="str">
        <f t="shared" si="566"/>
        <v/>
      </c>
      <c r="R1334" s="9"/>
      <c r="S1334" s="9"/>
      <c r="T1334" s="10" t="str">
        <f t="shared" si="577"/>
        <v/>
      </c>
      <c r="U1334" s="11" t="str">
        <f t="shared" si="578"/>
        <v/>
      </c>
      <c r="W1334" s="9" t="str">
        <f t="shared" si="567"/>
        <v/>
      </c>
      <c r="X1334" s="9"/>
      <c r="Y1334" s="9"/>
      <c r="Z1334" s="10" t="str">
        <f t="shared" si="579"/>
        <v/>
      </c>
      <c r="AA1334" s="11" t="str">
        <f t="shared" si="580"/>
        <v/>
      </c>
      <c r="AC1334" s="9" t="str">
        <f t="shared" si="568"/>
        <v/>
      </c>
      <c r="AD1334" s="9"/>
      <c r="AE1334" s="9"/>
      <c r="AF1334" s="10" t="str">
        <f t="shared" si="581"/>
        <v/>
      </c>
      <c r="AG1334" s="11" t="str">
        <f t="shared" si="582"/>
        <v/>
      </c>
      <c r="AI1334" s="9" t="str">
        <f t="shared" si="569"/>
        <v/>
      </c>
      <c r="AJ1334" s="9"/>
      <c r="AK1334" s="9"/>
      <c r="AL1334" s="10" t="str">
        <f t="shared" si="591"/>
        <v/>
      </c>
      <c r="AM1334" s="11" t="str">
        <f t="shared" si="592"/>
        <v/>
      </c>
      <c r="AO1334" s="9" t="str">
        <f t="shared" si="570"/>
        <v/>
      </c>
      <c r="AP1334" s="9"/>
      <c r="AQ1334" s="9"/>
      <c r="AR1334" s="10" t="str">
        <f t="shared" si="585"/>
        <v/>
      </c>
      <c r="AS1334" s="11" t="str">
        <f t="shared" si="586"/>
        <v/>
      </c>
      <c r="AU1334" s="9" t="str">
        <f t="shared" si="571"/>
        <v/>
      </c>
      <c r="AV1334" s="9"/>
      <c r="AW1334" s="9"/>
      <c r="AX1334" s="10" t="str">
        <f t="shared" si="587"/>
        <v/>
      </c>
      <c r="AY1334" s="11" t="str">
        <f t="shared" si="588"/>
        <v/>
      </c>
      <c r="BA1334" s="12" t="str">
        <f t="shared" si="572"/>
        <v/>
      </c>
      <c r="BB1334" s="12"/>
      <c r="BC1334" s="12"/>
      <c r="BD1334" s="13" t="str">
        <f t="shared" si="589"/>
        <v/>
      </c>
      <c r="BE1334" s="14" t="str">
        <f t="shared" si="590"/>
        <v/>
      </c>
    </row>
    <row r="1335" spans="5:57" x14ac:dyDescent="0.25">
      <c r="E1335" s="9" t="str">
        <f t="shared" si="564"/>
        <v/>
      </c>
      <c r="F1335" s="9"/>
      <c r="G1335" s="9"/>
      <c r="H1335" s="10" t="str">
        <f t="shared" si="573"/>
        <v/>
      </c>
      <c r="I1335" s="15" t="str">
        <f t="shared" si="574"/>
        <v/>
      </c>
      <c r="K1335" s="9" t="str">
        <f t="shared" si="565"/>
        <v/>
      </c>
      <c r="L1335" s="9"/>
      <c r="M1335" s="9"/>
      <c r="N1335" s="10" t="str">
        <f t="shared" si="575"/>
        <v/>
      </c>
      <c r="O1335" s="11" t="str">
        <f t="shared" si="576"/>
        <v/>
      </c>
      <c r="Q1335" s="9" t="str">
        <f t="shared" si="566"/>
        <v/>
      </c>
      <c r="R1335" s="9"/>
      <c r="S1335" s="9"/>
      <c r="T1335" s="10" t="str">
        <f t="shared" si="577"/>
        <v/>
      </c>
      <c r="U1335" s="11" t="str">
        <f t="shared" si="578"/>
        <v/>
      </c>
      <c r="W1335" s="9" t="str">
        <f t="shared" si="567"/>
        <v/>
      </c>
      <c r="X1335" s="9"/>
      <c r="Y1335" s="9"/>
      <c r="Z1335" s="10" t="str">
        <f t="shared" si="579"/>
        <v/>
      </c>
      <c r="AA1335" s="11" t="str">
        <f t="shared" si="580"/>
        <v/>
      </c>
      <c r="AC1335" s="9" t="str">
        <f t="shared" si="568"/>
        <v/>
      </c>
      <c r="AD1335" s="9"/>
      <c r="AE1335" s="9"/>
      <c r="AF1335" s="10" t="str">
        <f t="shared" si="581"/>
        <v/>
      </c>
      <c r="AG1335" s="11" t="str">
        <f t="shared" si="582"/>
        <v/>
      </c>
      <c r="AI1335" s="9" t="str">
        <f t="shared" si="569"/>
        <v/>
      </c>
      <c r="AJ1335" s="9"/>
      <c r="AK1335" s="9"/>
      <c r="AL1335" s="10" t="str">
        <f t="shared" si="591"/>
        <v/>
      </c>
      <c r="AM1335" s="11" t="str">
        <f t="shared" si="592"/>
        <v/>
      </c>
      <c r="AO1335" s="9" t="str">
        <f t="shared" si="570"/>
        <v/>
      </c>
      <c r="AP1335" s="9"/>
      <c r="AQ1335" s="9"/>
      <c r="AR1335" s="10" t="str">
        <f t="shared" si="585"/>
        <v/>
      </c>
      <c r="AS1335" s="11" t="str">
        <f t="shared" si="586"/>
        <v/>
      </c>
      <c r="AU1335" s="9" t="str">
        <f t="shared" si="571"/>
        <v/>
      </c>
      <c r="AV1335" s="9"/>
      <c r="AW1335" s="9"/>
      <c r="AX1335" s="10" t="str">
        <f t="shared" si="587"/>
        <v/>
      </c>
      <c r="AY1335" s="11" t="str">
        <f t="shared" si="588"/>
        <v/>
      </c>
      <c r="BA1335" s="12" t="str">
        <f t="shared" si="572"/>
        <v/>
      </c>
      <c r="BB1335" s="12"/>
      <c r="BC1335" s="12"/>
      <c r="BD1335" s="13" t="str">
        <f t="shared" si="589"/>
        <v/>
      </c>
      <c r="BE1335" s="14" t="str">
        <f t="shared" si="590"/>
        <v/>
      </c>
    </row>
    <row r="1336" spans="5:57" x14ac:dyDescent="0.25">
      <c r="E1336" s="9" t="str">
        <f t="shared" si="564"/>
        <v/>
      </c>
      <c r="F1336" s="9"/>
      <c r="G1336" s="9"/>
      <c r="H1336" s="10" t="str">
        <f t="shared" si="573"/>
        <v/>
      </c>
      <c r="I1336" s="15" t="str">
        <f t="shared" si="574"/>
        <v/>
      </c>
      <c r="K1336" s="9" t="str">
        <f t="shared" si="565"/>
        <v/>
      </c>
      <c r="L1336" s="9"/>
      <c r="M1336" s="9"/>
      <c r="N1336" s="10" t="str">
        <f t="shared" si="575"/>
        <v/>
      </c>
      <c r="O1336" s="11" t="str">
        <f t="shared" si="576"/>
        <v/>
      </c>
      <c r="Q1336" s="9" t="str">
        <f t="shared" si="566"/>
        <v/>
      </c>
      <c r="R1336" s="9"/>
      <c r="S1336" s="9"/>
      <c r="T1336" s="10" t="str">
        <f t="shared" si="577"/>
        <v/>
      </c>
      <c r="U1336" s="11" t="str">
        <f t="shared" si="578"/>
        <v/>
      </c>
      <c r="W1336" s="9" t="str">
        <f t="shared" si="567"/>
        <v/>
      </c>
      <c r="X1336" s="9"/>
      <c r="Y1336" s="9"/>
      <c r="Z1336" s="10" t="str">
        <f t="shared" si="579"/>
        <v/>
      </c>
      <c r="AA1336" s="11" t="str">
        <f t="shared" si="580"/>
        <v/>
      </c>
      <c r="AC1336" s="9" t="str">
        <f t="shared" si="568"/>
        <v/>
      </c>
      <c r="AD1336" s="9"/>
      <c r="AE1336" s="9"/>
      <c r="AF1336" s="10" t="str">
        <f t="shared" si="581"/>
        <v/>
      </c>
      <c r="AG1336" s="11" t="str">
        <f t="shared" si="582"/>
        <v/>
      </c>
      <c r="AI1336" s="9" t="str">
        <f t="shared" si="569"/>
        <v/>
      </c>
      <c r="AJ1336" s="9"/>
      <c r="AK1336" s="9"/>
      <c r="AL1336" s="10" t="str">
        <f t="shared" si="591"/>
        <v/>
      </c>
      <c r="AM1336" s="11" t="str">
        <f t="shared" si="592"/>
        <v/>
      </c>
      <c r="AO1336" s="9" t="str">
        <f t="shared" si="570"/>
        <v/>
      </c>
      <c r="AP1336" s="9"/>
      <c r="AQ1336" s="9"/>
      <c r="AR1336" s="10" t="str">
        <f t="shared" si="585"/>
        <v/>
      </c>
      <c r="AS1336" s="11" t="str">
        <f t="shared" si="586"/>
        <v/>
      </c>
      <c r="AU1336" s="9" t="str">
        <f t="shared" si="571"/>
        <v/>
      </c>
      <c r="AV1336" s="9"/>
      <c r="AW1336" s="9"/>
      <c r="AX1336" s="10" t="str">
        <f t="shared" si="587"/>
        <v/>
      </c>
      <c r="AY1336" s="11" t="str">
        <f t="shared" si="588"/>
        <v/>
      </c>
      <c r="BA1336" s="12" t="str">
        <f t="shared" si="572"/>
        <v/>
      </c>
      <c r="BB1336" s="12"/>
      <c r="BC1336" s="12"/>
      <c r="BD1336" s="13" t="str">
        <f t="shared" si="589"/>
        <v/>
      </c>
      <c r="BE1336" s="14" t="str">
        <f t="shared" si="590"/>
        <v/>
      </c>
    </row>
    <row r="1337" spans="5:57" x14ac:dyDescent="0.25">
      <c r="E1337" s="9" t="str">
        <f t="shared" si="564"/>
        <v/>
      </c>
      <c r="F1337" s="9"/>
      <c r="G1337" s="9"/>
      <c r="H1337" s="10" t="str">
        <f t="shared" si="573"/>
        <v/>
      </c>
      <c r="I1337" s="15" t="str">
        <f t="shared" si="574"/>
        <v/>
      </c>
      <c r="K1337" s="9" t="str">
        <f t="shared" si="565"/>
        <v/>
      </c>
      <c r="L1337" s="9"/>
      <c r="M1337" s="9"/>
      <c r="N1337" s="10" t="str">
        <f t="shared" si="575"/>
        <v/>
      </c>
      <c r="O1337" s="11" t="str">
        <f t="shared" si="576"/>
        <v/>
      </c>
      <c r="Q1337" s="9" t="str">
        <f t="shared" si="566"/>
        <v/>
      </c>
      <c r="R1337" s="9"/>
      <c r="S1337" s="9"/>
      <c r="T1337" s="10" t="str">
        <f t="shared" si="577"/>
        <v/>
      </c>
      <c r="U1337" s="11" t="str">
        <f t="shared" si="578"/>
        <v/>
      </c>
      <c r="W1337" s="9" t="str">
        <f t="shared" si="567"/>
        <v/>
      </c>
      <c r="X1337" s="9"/>
      <c r="Y1337" s="9"/>
      <c r="Z1337" s="10" t="str">
        <f t="shared" si="579"/>
        <v/>
      </c>
      <c r="AA1337" s="11" t="str">
        <f t="shared" si="580"/>
        <v/>
      </c>
      <c r="AC1337" s="9" t="str">
        <f t="shared" si="568"/>
        <v/>
      </c>
      <c r="AD1337" s="9"/>
      <c r="AE1337" s="9"/>
      <c r="AF1337" s="10" t="str">
        <f t="shared" si="581"/>
        <v/>
      </c>
      <c r="AG1337" s="11" t="str">
        <f t="shared" si="582"/>
        <v/>
      </c>
      <c r="AI1337" s="9" t="str">
        <f t="shared" si="569"/>
        <v/>
      </c>
      <c r="AJ1337" s="9"/>
      <c r="AK1337" s="9"/>
      <c r="AL1337" s="10" t="str">
        <f t="shared" si="591"/>
        <v/>
      </c>
      <c r="AM1337" s="11" t="str">
        <f t="shared" si="592"/>
        <v/>
      </c>
      <c r="AO1337" s="9" t="str">
        <f t="shared" si="570"/>
        <v/>
      </c>
      <c r="AP1337" s="9"/>
      <c r="AQ1337" s="9"/>
      <c r="AR1337" s="10" t="str">
        <f t="shared" si="585"/>
        <v/>
      </c>
      <c r="AS1337" s="11" t="str">
        <f t="shared" si="586"/>
        <v/>
      </c>
      <c r="AU1337" s="9" t="str">
        <f t="shared" si="571"/>
        <v/>
      </c>
      <c r="AV1337" s="9"/>
      <c r="AW1337" s="9"/>
      <c r="AX1337" s="10" t="str">
        <f t="shared" si="587"/>
        <v/>
      </c>
      <c r="AY1337" s="11" t="str">
        <f t="shared" si="588"/>
        <v/>
      </c>
      <c r="BA1337" s="12" t="str">
        <f t="shared" si="572"/>
        <v/>
      </c>
      <c r="BB1337" s="12"/>
      <c r="BC1337" s="12"/>
      <c r="BD1337" s="13" t="str">
        <f t="shared" si="589"/>
        <v/>
      </c>
      <c r="BE1337" s="14" t="str">
        <f t="shared" si="590"/>
        <v/>
      </c>
    </row>
    <row r="1338" spans="5:57" x14ac:dyDescent="0.25">
      <c r="E1338" s="9" t="str">
        <f t="shared" si="564"/>
        <v/>
      </c>
      <c r="F1338" s="9"/>
      <c r="G1338" s="9"/>
      <c r="H1338" s="10" t="str">
        <f t="shared" si="573"/>
        <v/>
      </c>
      <c r="I1338" s="15" t="str">
        <f t="shared" si="574"/>
        <v/>
      </c>
      <c r="K1338" s="9" t="str">
        <f t="shared" si="565"/>
        <v/>
      </c>
      <c r="L1338" s="9"/>
      <c r="M1338" s="9"/>
      <c r="N1338" s="10" t="str">
        <f t="shared" si="575"/>
        <v/>
      </c>
      <c r="O1338" s="11" t="str">
        <f t="shared" si="576"/>
        <v/>
      </c>
      <c r="Q1338" s="9" t="str">
        <f t="shared" si="566"/>
        <v/>
      </c>
      <c r="R1338" s="9"/>
      <c r="S1338" s="9"/>
      <c r="T1338" s="10" t="str">
        <f t="shared" si="577"/>
        <v/>
      </c>
      <c r="U1338" s="11" t="str">
        <f t="shared" si="578"/>
        <v/>
      </c>
      <c r="W1338" s="9" t="str">
        <f t="shared" si="567"/>
        <v/>
      </c>
      <c r="X1338" s="9"/>
      <c r="Y1338" s="9"/>
      <c r="Z1338" s="10" t="str">
        <f t="shared" si="579"/>
        <v/>
      </c>
      <c r="AA1338" s="11" t="str">
        <f t="shared" si="580"/>
        <v/>
      </c>
      <c r="AC1338" s="9" t="str">
        <f t="shared" si="568"/>
        <v/>
      </c>
      <c r="AD1338" s="9"/>
      <c r="AE1338" s="9"/>
      <c r="AF1338" s="10" t="str">
        <f t="shared" si="581"/>
        <v/>
      </c>
      <c r="AG1338" s="11" t="str">
        <f t="shared" si="582"/>
        <v/>
      </c>
      <c r="AI1338" s="9" t="str">
        <f t="shared" si="569"/>
        <v/>
      </c>
      <c r="AJ1338" s="9"/>
      <c r="AK1338" s="9"/>
      <c r="AL1338" s="10" t="str">
        <f t="shared" si="591"/>
        <v/>
      </c>
      <c r="AM1338" s="11" t="str">
        <f t="shared" si="592"/>
        <v/>
      </c>
      <c r="AO1338" s="9" t="str">
        <f t="shared" si="570"/>
        <v/>
      </c>
      <c r="AP1338" s="9"/>
      <c r="AQ1338" s="9"/>
      <c r="AR1338" s="10" t="str">
        <f t="shared" si="585"/>
        <v/>
      </c>
      <c r="AS1338" s="11" t="str">
        <f t="shared" si="586"/>
        <v/>
      </c>
      <c r="AU1338" s="9" t="str">
        <f t="shared" si="571"/>
        <v/>
      </c>
      <c r="AV1338" s="9"/>
      <c r="AW1338" s="9"/>
      <c r="AX1338" s="10" t="str">
        <f t="shared" si="587"/>
        <v/>
      </c>
      <c r="AY1338" s="11" t="str">
        <f t="shared" si="588"/>
        <v/>
      </c>
      <c r="BA1338" s="12" t="str">
        <f t="shared" si="572"/>
        <v/>
      </c>
      <c r="BB1338" s="12"/>
      <c r="BC1338" s="12"/>
      <c r="BD1338" s="13" t="str">
        <f t="shared" si="589"/>
        <v/>
      </c>
      <c r="BE1338" s="14" t="str">
        <f t="shared" si="590"/>
        <v/>
      </c>
    </row>
    <row r="1339" spans="5:57" x14ac:dyDescent="0.25">
      <c r="E1339" s="9" t="str">
        <f t="shared" si="564"/>
        <v/>
      </c>
      <c r="F1339" s="9"/>
      <c r="G1339" s="9"/>
      <c r="H1339" s="10" t="str">
        <f t="shared" si="573"/>
        <v/>
      </c>
      <c r="I1339" s="15" t="str">
        <f t="shared" si="574"/>
        <v/>
      </c>
      <c r="K1339" s="9" t="str">
        <f t="shared" si="565"/>
        <v/>
      </c>
      <c r="L1339" s="9"/>
      <c r="M1339" s="9"/>
      <c r="N1339" s="10" t="str">
        <f t="shared" si="575"/>
        <v/>
      </c>
      <c r="O1339" s="11" t="str">
        <f t="shared" si="576"/>
        <v/>
      </c>
      <c r="Q1339" s="9" t="str">
        <f t="shared" si="566"/>
        <v/>
      </c>
      <c r="R1339" s="9"/>
      <c r="S1339" s="9"/>
      <c r="T1339" s="10" t="str">
        <f t="shared" si="577"/>
        <v/>
      </c>
      <c r="U1339" s="11" t="str">
        <f t="shared" si="578"/>
        <v/>
      </c>
      <c r="W1339" s="9" t="str">
        <f t="shared" si="567"/>
        <v/>
      </c>
      <c r="X1339" s="9"/>
      <c r="Y1339" s="9"/>
      <c r="Z1339" s="10" t="str">
        <f t="shared" si="579"/>
        <v/>
      </c>
      <c r="AA1339" s="11" t="str">
        <f t="shared" si="580"/>
        <v/>
      </c>
      <c r="AC1339" s="9" t="str">
        <f t="shared" si="568"/>
        <v/>
      </c>
      <c r="AD1339" s="9"/>
      <c r="AE1339" s="9"/>
      <c r="AF1339" s="10" t="str">
        <f t="shared" si="581"/>
        <v/>
      </c>
      <c r="AG1339" s="11" t="str">
        <f t="shared" si="582"/>
        <v/>
      </c>
      <c r="AI1339" s="9" t="str">
        <f t="shared" si="569"/>
        <v/>
      </c>
      <c r="AJ1339" s="9"/>
      <c r="AK1339" s="9"/>
      <c r="AL1339" s="10" t="str">
        <f t="shared" si="591"/>
        <v/>
      </c>
      <c r="AM1339" s="11" t="str">
        <f t="shared" si="592"/>
        <v/>
      </c>
      <c r="AO1339" s="9" t="str">
        <f t="shared" si="570"/>
        <v/>
      </c>
      <c r="AP1339" s="9"/>
      <c r="AQ1339" s="9"/>
      <c r="AR1339" s="10" t="str">
        <f t="shared" si="585"/>
        <v/>
      </c>
      <c r="AS1339" s="11" t="str">
        <f t="shared" si="586"/>
        <v/>
      </c>
      <c r="AU1339" s="9" t="str">
        <f t="shared" si="571"/>
        <v/>
      </c>
      <c r="AV1339" s="9"/>
      <c r="AW1339" s="9"/>
      <c r="AX1339" s="10" t="str">
        <f t="shared" si="587"/>
        <v/>
      </c>
      <c r="AY1339" s="11" t="str">
        <f t="shared" si="588"/>
        <v/>
      </c>
      <c r="BA1339" s="12" t="str">
        <f t="shared" si="572"/>
        <v/>
      </c>
      <c r="BB1339" s="12"/>
      <c r="BC1339" s="12"/>
      <c r="BD1339" s="13" t="str">
        <f t="shared" si="589"/>
        <v/>
      </c>
      <c r="BE1339" s="14" t="str">
        <f t="shared" si="590"/>
        <v/>
      </c>
    </row>
    <row r="1340" spans="5:57" x14ac:dyDescent="0.25">
      <c r="E1340" s="9" t="str">
        <f t="shared" si="564"/>
        <v/>
      </c>
      <c r="F1340" s="9"/>
      <c r="G1340" s="9"/>
      <c r="H1340" s="10" t="str">
        <f t="shared" si="573"/>
        <v/>
      </c>
      <c r="I1340" s="15" t="str">
        <f t="shared" si="574"/>
        <v/>
      </c>
      <c r="K1340" s="9" t="str">
        <f t="shared" si="565"/>
        <v/>
      </c>
      <c r="L1340" s="9"/>
      <c r="M1340" s="9"/>
      <c r="N1340" s="10" t="str">
        <f t="shared" si="575"/>
        <v/>
      </c>
      <c r="O1340" s="11" t="str">
        <f t="shared" si="576"/>
        <v/>
      </c>
      <c r="Q1340" s="9" t="str">
        <f t="shared" si="566"/>
        <v/>
      </c>
      <c r="R1340" s="9"/>
      <c r="S1340" s="9"/>
      <c r="T1340" s="10" t="str">
        <f t="shared" si="577"/>
        <v/>
      </c>
      <c r="U1340" s="11" t="str">
        <f t="shared" si="578"/>
        <v/>
      </c>
      <c r="W1340" s="9" t="str">
        <f t="shared" si="567"/>
        <v/>
      </c>
      <c r="X1340" s="9"/>
      <c r="Y1340" s="9"/>
      <c r="Z1340" s="10" t="str">
        <f t="shared" si="579"/>
        <v/>
      </c>
      <c r="AA1340" s="11" t="str">
        <f t="shared" si="580"/>
        <v/>
      </c>
      <c r="AC1340" s="9" t="str">
        <f t="shared" si="568"/>
        <v/>
      </c>
      <c r="AD1340" s="9"/>
      <c r="AE1340" s="9"/>
      <c r="AF1340" s="10" t="str">
        <f t="shared" si="581"/>
        <v/>
      </c>
      <c r="AG1340" s="11" t="str">
        <f t="shared" si="582"/>
        <v/>
      </c>
      <c r="AI1340" s="9" t="str">
        <f t="shared" si="569"/>
        <v/>
      </c>
      <c r="AJ1340" s="9"/>
      <c r="AK1340" s="9"/>
      <c r="AL1340" s="10" t="str">
        <f t="shared" si="591"/>
        <v/>
      </c>
      <c r="AM1340" s="11" t="str">
        <f t="shared" si="592"/>
        <v/>
      </c>
      <c r="AO1340" s="9" t="str">
        <f t="shared" si="570"/>
        <v/>
      </c>
      <c r="AP1340" s="9"/>
      <c r="AQ1340" s="9"/>
      <c r="AR1340" s="10" t="str">
        <f t="shared" si="585"/>
        <v/>
      </c>
      <c r="AS1340" s="11" t="str">
        <f t="shared" si="586"/>
        <v/>
      </c>
      <c r="AU1340" s="9" t="str">
        <f t="shared" si="571"/>
        <v/>
      </c>
      <c r="AV1340" s="9"/>
      <c r="AW1340" s="9"/>
      <c r="AX1340" s="10" t="str">
        <f t="shared" si="587"/>
        <v/>
      </c>
      <c r="AY1340" s="11" t="str">
        <f t="shared" si="588"/>
        <v/>
      </c>
      <c r="BA1340" s="12" t="str">
        <f t="shared" si="572"/>
        <v/>
      </c>
      <c r="BB1340" s="12"/>
      <c r="BC1340" s="12"/>
      <c r="BD1340" s="13" t="str">
        <f t="shared" si="589"/>
        <v/>
      </c>
      <c r="BE1340" s="14" t="str">
        <f t="shared" si="590"/>
        <v/>
      </c>
    </row>
    <row r="1341" spans="5:57" x14ac:dyDescent="0.25">
      <c r="E1341" s="9" t="str">
        <f t="shared" si="564"/>
        <v/>
      </c>
      <c r="F1341" s="9"/>
      <c r="G1341" s="9"/>
      <c r="H1341" s="10" t="str">
        <f t="shared" si="573"/>
        <v/>
      </c>
      <c r="I1341" s="15" t="str">
        <f t="shared" si="574"/>
        <v/>
      </c>
      <c r="K1341" s="9" t="str">
        <f t="shared" si="565"/>
        <v/>
      </c>
      <c r="L1341" s="9"/>
      <c r="M1341" s="9"/>
      <c r="N1341" s="10" t="str">
        <f t="shared" si="575"/>
        <v/>
      </c>
      <c r="O1341" s="11" t="str">
        <f t="shared" si="576"/>
        <v/>
      </c>
      <c r="Q1341" s="9" t="str">
        <f t="shared" si="566"/>
        <v/>
      </c>
      <c r="R1341" s="9"/>
      <c r="S1341" s="9"/>
      <c r="T1341" s="10" t="str">
        <f t="shared" si="577"/>
        <v/>
      </c>
      <c r="U1341" s="11" t="str">
        <f t="shared" si="578"/>
        <v/>
      </c>
      <c r="W1341" s="9" t="str">
        <f t="shared" si="567"/>
        <v/>
      </c>
      <c r="X1341" s="9"/>
      <c r="Y1341" s="9"/>
      <c r="Z1341" s="10" t="str">
        <f t="shared" si="579"/>
        <v/>
      </c>
      <c r="AA1341" s="11" t="str">
        <f t="shared" si="580"/>
        <v/>
      </c>
      <c r="AC1341" s="9" t="str">
        <f t="shared" si="568"/>
        <v/>
      </c>
      <c r="AD1341" s="9"/>
      <c r="AE1341" s="9"/>
      <c r="AF1341" s="10" t="str">
        <f t="shared" si="581"/>
        <v/>
      </c>
      <c r="AG1341" s="11" t="str">
        <f t="shared" si="582"/>
        <v/>
      </c>
      <c r="AI1341" s="9" t="str">
        <f t="shared" si="569"/>
        <v/>
      </c>
      <c r="AJ1341" s="9"/>
      <c r="AK1341" s="9"/>
      <c r="AL1341" s="10" t="str">
        <f t="shared" si="591"/>
        <v/>
      </c>
      <c r="AM1341" s="11" t="str">
        <f t="shared" si="592"/>
        <v/>
      </c>
      <c r="AO1341" s="9" t="str">
        <f t="shared" si="570"/>
        <v/>
      </c>
      <c r="AP1341" s="9"/>
      <c r="AQ1341" s="9"/>
      <c r="AR1341" s="10" t="str">
        <f t="shared" si="585"/>
        <v/>
      </c>
      <c r="AS1341" s="11" t="str">
        <f t="shared" si="586"/>
        <v/>
      </c>
      <c r="AU1341" s="9" t="str">
        <f t="shared" si="571"/>
        <v/>
      </c>
      <c r="AV1341" s="9"/>
      <c r="AW1341" s="9"/>
      <c r="AX1341" s="10" t="str">
        <f t="shared" si="587"/>
        <v/>
      </c>
      <c r="AY1341" s="11" t="str">
        <f t="shared" si="588"/>
        <v/>
      </c>
      <c r="BA1341" s="12" t="str">
        <f t="shared" si="572"/>
        <v/>
      </c>
      <c r="BB1341" s="12"/>
      <c r="BC1341" s="12"/>
      <c r="BD1341" s="13" t="str">
        <f t="shared" si="589"/>
        <v/>
      </c>
      <c r="BE1341" s="14" t="str">
        <f t="shared" si="590"/>
        <v/>
      </c>
    </row>
    <row r="1342" spans="5:57" x14ac:dyDescent="0.25">
      <c r="E1342" s="9" t="str">
        <f t="shared" si="564"/>
        <v/>
      </c>
      <c r="F1342" s="9"/>
      <c r="G1342" s="9"/>
      <c r="H1342" s="10" t="str">
        <f t="shared" si="573"/>
        <v/>
      </c>
      <c r="I1342" s="15" t="str">
        <f t="shared" si="574"/>
        <v/>
      </c>
      <c r="K1342" s="9" t="str">
        <f t="shared" si="565"/>
        <v/>
      </c>
      <c r="L1342" s="9"/>
      <c r="M1342" s="9"/>
      <c r="N1342" s="10" t="str">
        <f t="shared" si="575"/>
        <v/>
      </c>
      <c r="O1342" s="11" t="str">
        <f t="shared" si="576"/>
        <v/>
      </c>
      <c r="Q1342" s="9" t="str">
        <f t="shared" si="566"/>
        <v/>
      </c>
      <c r="R1342" s="9"/>
      <c r="S1342" s="9"/>
      <c r="T1342" s="10" t="str">
        <f t="shared" si="577"/>
        <v/>
      </c>
      <c r="U1342" s="11" t="str">
        <f t="shared" si="578"/>
        <v/>
      </c>
      <c r="W1342" s="9" t="str">
        <f t="shared" si="567"/>
        <v/>
      </c>
      <c r="X1342" s="9"/>
      <c r="Y1342" s="9"/>
      <c r="Z1342" s="10" t="str">
        <f t="shared" si="579"/>
        <v/>
      </c>
      <c r="AA1342" s="11" t="str">
        <f t="shared" si="580"/>
        <v/>
      </c>
      <c r="AC1342" s="9" t="str">
        <f t="shared" si="568"/>
        <v/>
      </c>
      <c r="AD1342" s="9"/>
      <c r="AE1342" s="9"/>
      <c r="AF1342" s="10" t="str">
        <f t="shared" si="581"/>
        <v/>
      </c>
      <c r="AG1342" s="11" t="str">
        <f t="shared" si="582"/>
        <v/>
      </c>
      <c r="AI1342" s="9" t="str">
        <f t="shared" si="569"/>
        <v/>
      </c>
      <c r="AJ1342" s="9"/>
      <c r="AK1342" s="9"/>
      <c r="AL1342" s="10" t="str">
        <f t="shared" si="591"/>
        <v/>
      </c>
      <c r="AM1342" s="11" t="str">
        <f t="shared" si="592"/>
        <v/>
      </c>
      <c r="AO1342" s="9" t="str">
        <f t="shared" si="570"/>
        <v/>
      </c>
      <c r="AP1342" s="9"/>
      <c r="AQ1342" s="9"/>
      <c r="AR1342" s="10" t="str">
        <f t="shared" si="585"/>
        <v/>
      </c>
      <c r="AS1342" s="11" t="str">
        <f t="shared" si="586"/>
        <v/>
      </c>
      <c r="AU1342" s="9" t="str">
        <f t="shared" si="571"/>
        <v/>
      </c>
      <c r="AV1342" s="9"/>
      <c r="AW1342" s="9"/>
      <c r="AX1342" s="10" t="str">
        <f t="shared" si="587"/>
        <v/>
      </c>
      <c r="AY1342" s="11" t="str">
        <f t="shared" si="588"/>
        <v/>
      </c>
      <c r="BA1342" s="12" t="str">
        <f t="shared" si="572"/>
        <v/>
      </c>
      <c r="BB1342" s="12"/>
      <c r="BC1342" s="12"/>
      <c r="BD1342" s="13" t="str">
        <f t="shared" si="589"/>
        <v/>
      </c>
      <c r="BE1342" s="14" t="str">
        <f t="shared" si="590"/>
        <v/>
      </c>
    </row>
    <row r="1343" spans="5:57" x14ac:dyDescent="0.25">
      <c r="E1343" s="9" t="str">
        <f t="shared" si="564"/>
        <v/>
      </c>
      <c r="F1343" s="9"/>
      <c r="G1343" s="9"/>
      <c r="H1343" s="10" t="str">
        <f t="shared" si="573"/>
        <v/>
      </c>
      <c r="I1343" s="15" t="str">
        <f t="shared" si="574"/>
        <v/>
      </c>
      <c r="K1343" s="9" t="str">
        <f t="shared" si="565"/>
        <v/>
      </c>
      <c r="L1343" s="9"/>
      <c r="M1343" s="9"/>
      <c r="N1343" s="10" t="str">
        <f t="shared" si="575"/>
        <v/>
      </c>
      <c r="O1343" s="11" t="str">
        <f t="shared" si="576"/>
        <v/>
      </c>
      <c r="Q1343" s="9" t="str">
        <f t="shared" si="566"/>
        <v/>
      </c>
      <c r="R1343" s="9"/>
      <c r="S1343" s="9"/>
      <c r="T1343" s="10" t="str">
        <f t="shared" si="577"/>
        <v/>
      </c>
      <c r="U1343" s="11" t="str">
        <f t="shared" si="578"/>
        <v/>
      </c>
      <c r="W1343" s="9" t="str">
        <f t="shared" si="567"/>
        <v/>
      </c>
      <c r="X1343" s="9"/>
      <c r="Y1343" s="9"/>
      <c r="Z1343" s="10" t="str">
        <f t="shared" si="579"/>
        <v/>
      </c>
      <c r="AA1343" s="11" t="str">
        <f t="shared" si="580"/>
        <v/>
      </c>
      <c r="AC1343" s="9" t="str">
        <f t="shared" si="568"/>
        <v/>
      </c>
      <c r="AD1343" s="9"/>
      <c r="AE1343" s="9"/>
      <c r="AF1343" s="10" t="str">
        <f t="shared" si="581"/>
        <v/>
      </c>
      <c r="AG1343" s="11" t="str">
        <f t="shared" si="582"/>
        <v/>
      </c>
      <c r="AI1343" s="9" t="str">
        <f t="shared" si="569"/>
        <v/>
      </c>
      <c r="AJ1343" s="9"/>
      <c r="AK1343" s="9"/>
      <c r="AL1343" s="10" t="str">
        <f t="shared" si="591"/>
        <v/>
      </c>
      <c r="AM1343" s="11" t="str">
        <f t="shared" si="592"/>
        <v/>
      </c>
      <c r="AO1343" s="9" t="str">
        <f t="shared" si="570"/>
        <v/>
      </c>
      <c r="AP1343" s="9"/>
      <c r="AQ1343" s="9"/>
      <c r="AR1343" s="10" t="str">
        <f t="shared" si="585"/>
        <v/>
      </c>
      <c r="AS1343" s="11" t="str">
        <f t="shared" si="586"/>
        <v/>
      </c>
      <c r="AU1343" s="9" t="str">
        <f t="shared" si="571"/>
        <v/>
      </c>
      <c r="AV1343" s="9"/>
      <c r="AW1343" s="9"/>
      <c r="AX1343" s="10" t="str">
        <f t="shared" si="587"/>
        <v/>
      </c>
      <c r="AY1343" s="11" t="str">
        <f t="shared" si="588"/>
        <v/>
      </c>
      <c r="BA1343" s="12" t="str">
        <f t="shared" si="572"/>
        <v/>
      </c>
      <c r="BB1343" s="12"/>
      <c r="BC1343" s="12"/>
      <c r="BD1343" s="13" t="str">
        <f t="shared" si="589"/>
        <v/>
      </c>
      <c r="BE1343" s="14" t="str">
        <f t="shared" si="590"/>
        <v/>
      </c>
    </row>
    <row r="1344" spans="5:57" x14ac:dyDescent="0.25">
      <c r="E1344" s="9" t="str">
        <f t="shared" si="564"/>
        <v/>
      </c>
      <c r="F1344" s="9"/>
      <c r="G1344" s="9"/>
      <c r="H1344" s="10" t="str">
        <f t="shared" si="573"/>
        <v/>
      </c>
      <c r="I1344" s="15" t="str">
        <f t="shared" si="574"/>
        <v/>
      </c>
      <c r="K1344" s="9" t="str">
        <f t="shared" si="565"/>
        <v/>
      </c>
      <c r="L1344" s="9"/>
      <c r="M1344" s="9"/>
      <c r="N1344" s="10" t="str">
        <f t="shared" si="575"/>
        <v/>
      </c>
      <c r="O1344" s="11" t="str">
        <f t="shared" si="576"/>
        <v/>
      </c>
      <c r="Q1344" s="9" t="str">
        <f t="shared" si="566"/>
        <v/>
      </c>
      <c r="R1344" s="9"/>
      <c r="S1344" s="9"/>
      <c r="T1344" s="10" t="str">
        <f t="shared" si="577"/>
        <v/>
      </c>
      <c r="U1344" s="11" t="str">
        <f t="shared" si="578"/>
        <v/>
      </c>
      <c r="W1344" s="9" t="str">
        <f t="shared" si="567"/>
        <v/>
      </c>
      <c r="X1344" s="9"/>
      <c r="Y1344" s="9"/>
      <c r="Z1344" s="10" t="str">
        <f t="shared" si="579"/>
        <v/>
      </c>
      <c r="AA1344" s="11" t="str">
        <f t="shared" si="580"/>
        <v/>
      </c>
      <c r="AC1344" s="9" t="str">
        <f t="shared" si="568"/>
        <v/>
      </c>
      <c r="AD1344" s="9"/>
      <c r="AE1344" s="9"/>
      <c r="AF1344" s="10" t="str">
        <f t="shared" si="581"/>
        <v/>
      </c>
      <c r="AG1344" s="11" t="str">
        <f t="shared" si="582"/>
        <v/>
      </c>
      <c r="AI1344" s="9" t="str">
        <f t="shared" si="569"/>
        <v/>
      </c>
      <c r="AJ1344" s="9"/>
      <c r="AK1344" s="9"/>
      <c r="AL1344" s="10" t="str">
        <f t="shared" si="591"/>
        <v/>
      </c>
      <c r="AM1344" s="11" t="str">
        <f t="shared" si="592"/>
        <v/>
      </c>
      <c r="AO1344" s="9" t="str">
        <f t="shared" si="570"/>
        <v/>
      </c>
      <c r="AP1344" s="9"/>
      <c r="AQ1344" s="9"/>
      <c r="AR1344" s="10" t="str">
        <f t="shared" si="585"/>
        <v/>
      </c>
      <c r="AS1344" s="11" t="str">
        <f t="shared" si="586"/>
        <v/>
      </c>
      <c r="AU1344" s="9" t="str">
        <f t="shared" si="571"/>
        <v/>
      </c>
      <c r="AV1344" s="9"/>
      <c r="AW1344" s="9"/>
      <c r="AX1344" s="10" t="str">
        <f t="shared" si="587"/>
        <v/>
      </c>
      <c r="AY1344" s="11" t="str">
        <f t="shared" si="588"/>
        <v/>
      </c>
      <c r="BA1344" s="12" t="str">
        <f t="shared" si="572"/>
        <v/>
      </c>
      <c r="BB1344" s="12"/>
      <c r="BC1344" s="12"/>
      <c r="BD1344" s="13" t="str">
        <f t="shared" si="589"/>
        <v/>
      </c>
      <c r="BE1344" s="14" t="str">
        <f t="shared" si="590"/>
        <v/>
      </c>
    </row>
    <row r="1345" spans="5:57" x14ac:dyDescent="0.25">
      <c r="E1345" s="9" t="str">
        <f t="shared" si="564"/>
        <v/>
      </c>
      <c r="F1345" s="9"/>
      <c r="G1345" s="9"/>
      <c r="H1345" s="10" t="str">
        <f t="shared" si="573"/>
        <v/>
      </c>
      <c r="I1345" s="15" t="str">
        <f t="shared" si="574"/>
        <v/>
      </c>
      <c r="K1345" s="9" t="str">
        <f t="shared" si="565"/>
        <v/>
      </c>
      <c r="L1345" s="9"/>
      <c r="M1345" s="9"/>
      <c r="N1345" s="10" t="str">
        <f t="shared" si="575"/>
        <v/>
      </c>
      <c r="O1345" s="11" t="str">
        <f t="shared" si="576"/>
        <v/>
      </c>
      <c r="Q1345" s="9" t="str">
        <f t="shared" si="566"/>
        <v/>
      </c>
      <c r="R1345" s="9"/>
      <c r="S1345" s="9"/>
      <c r="T1345" s="10" t="str">
        <f t="shared" si="577"/>
        <v/>
      </c>
      <c r="U1345" s="11" t="str">
        <f t="shared" si="578"/>
        <v/>
      </c>
      <c r="W1345" s="9" t="str">
        <f t="shared" si="567"/>
        <v/>
      </c>
      <c r="X1345" s="9"/>
      <c r="Y1345" s="9"/>
      <c r="Z1345" s="10" t="str">
        <f t="shared" si="579"/>
        <v/>
      </c>
      <c r="AA1345" s="11" t="str">
        <f t="shared" si="580"/>
        <v/>
      </c>
      <c r="AC1345" s="9" t="str">
        <f t="shared" si="568"/>
        <v/>
      </c>
      <c r="AD1345" s="9"/>
      <c r="AE1345" s="9"/>
      <c r="AF1345" s="10" t="str">
        <f t="shared" si="581"/>
        <v/>
      </c>
      <c r="AG1345" s="11" t="str">
        <f t="shared" si="582"/>
        <v/>
      </c>
      <c r="AI1345" s="9" t="str">
        <f t="shared" si="569"/>
        <v/>
      </c>
      <c r="AJ1345" s="9"/>
      <c r="AK1345" s="9"/>
      <c r="AL1345" s="10" t="str">
        <f t="shared" si="591"/>
        <v/>
      </c>
      <c r="AM1345" s="11" t="str">
        <f t="shared" si="592"/>
        <v/>
      </c>
      <c r="AO1345" s="9" t="str">
        <f t="shared" si="570"/>
        <v/>
      </c>
      <c r="AP1345" s="9"/>
      <c r="AQ1345" s="9"/>
      <c r="AR1345" s="10" t="str">
        <f t="shared" si="585"/>
        <v/>
      </c>
      <c r="AS1345" s="11" t="str">
        <f t="shared" si="586"/>
        <v/>
      </c>
      <c r="AU1345" s="9" t="str">
        <f t="shared" si="571"/>
        <v/>
      </c>
      <c r="AV1345" s="9"/>
      <c r="AW1345" s="9"/>
      <c r="AX1345" s="10" t="str">
        <f t="shared" si="587"/>
        <v/>
      </c>
      <c r="AY1345" s="11" t="str">
        <f t="shared" si="588"/>
        <v/>
      </c>
      <c r="BA1345" s="12" t="str">
        <f t="shared" si="572"/>
        <v/>
      </c>
      <c r="BB1345" s="12"/>
      <c r="BC1345" s="12"/>
      <c r="BD1345" s="13" t="str">
        <f t="shared" si="589"/>
        <v/>
      </c>
      <c r="BE1345" s="14" t="str">
        <f t="shared" si="590"/>
        <v/>
      </c>
    </row>
    <row r="1346" spans="5:57" x14ac:dyDescent="0.25">
      <c r="E1346" s="9" t="str">
        <f t="shared" si="564"/>
        <v/>
      </c>
      <c r="F1346" s="9"/>
      <c r="G1346" s="9"/>
      <c r="H1346" s="10" t="str">
        <f t="shared" si="573"/>
        <v/>
      </c>
      <c r="I1346" s="15" t="str">
        <f t="shared" si="574"/>
        <v/>
      </c>
      <c r="K1346" s="9" t="str">
        <f t="shared" si="565"/>
        <v/>
      </c>
      <c r="L1346" s="9"/>
      <c r="M1346" s="9"/>
      <c r="N1346" s="10" t="str">
        <f t="shared" si="575"/>
        <v/>
      </c>
      <c r="O1346" s="11" t="str">
        <f t="shared" si="576"/>
        <v/>
      </c>
      <c r="Q1346" s="9" t="str">
        <f t="shared" si="566"/>
        <v/>
      </c>
      <c r="R1346" s="9"/>
      <c r="S1346" s="9"/>
      <c r="T1346" s="10" t="str">
        <f t="shared" si="577"/>
        <v/>
      </c>
      <c r="U1346" s="11" t="str">
        <f t="shared" si="578"/>
        <v/>
      </c>
      <c r="W1346" s="9" t="str">
        <f t="shared" si="567"/>
        <v/>
      </c>
      <c r="X1346" s="9"/>
      <c r="Y1346" s="9"/>
      <c r="Z1346" s="10" t="str">
        <f t="shared" si="579"/>
        <v/>
      </c>
      <c r="AA1346" s="11" t="str">
        <f t="shared" si="580"/>
        <v/>
      </c>
      <c r="AC1346" s="9" t="str">
        <f t="shared" si="568"/>
        <v/>
      </c>
      <c r="AD1346" s="9"/>
      <c r="AE1346" s="9"/>
      <c r="AF1346" s="10" t="str">
        <f t="shared" si="581"/>
        <v/>
      </c>
      <c r="AG1346" s="11" t="str">
        <f t="shared" si="582"/>
        <v/>
      </c>
      <c r="AI1346" s="9" t="str">
        <f t="shared" si="569"/>
        <v/>
      </c>
      <c r="AJ1346" s="9"/>
      <c r="AK1346" s="9"/>
      <c r="AL1346" s="10" t="str">
        <f t="shared" si="591"/>
        <v/>
      </c>
      <c r="AM1346" s="11" t="str">
        <f t="shared" si="592"/>
        <v/>
      </c>
      <c r="AO1346" s="9" t="str">
        <f t="shared" si="570"/>
        <v/>
      </c>
      <c r="AP1346" s="9"/>
      <c r="AQ1346" s="9"/>
      <c r="AR1346" s="10" t="str">
        <f t="shared" si="585"/>
        <v/>
      </c>
      <c r="AS1346" s="11" t="str">
        <f t="shared" si="586"/>
        <v/>
      </c>
      <c r="AU1346" s="9" t="str">
        <f t="shared" si="571"/>
        <v/>
      </c>
      <c r="AV1346" s="9"/>
      <c r="AW1346" s="9"/>
      <c r="AX1346" s="10" t="str">
        <f t="shared" si="587"/>
        <v/>
      </c>
      <c r="AY1346" s="11" t="str">
        <f t="shared" si="588"/>
        <v/>
      </c>
      <c r="BA1346" s="12" t="str">
        <f t="shared" si="572"/>
        <v/>
      </c>
      <c r="BB1346" s="12"/>
      <c r="BC1346" s="12"/>
      <c r="BD1346" s="13" t="str">
        <f t="shared" si="589"/>
        <v/>
      </c>
      <c r="BE1346" s="14" t="str">
        <f t="shared" si="590"/>
        <v/>
      </c>
    </row>
    <row r="1347" spans="5:57" x14ac:dyDescent="0.25">
      <c r="E1347" s="9" t="str">
        <f t="shared" ref="E1347:E1400" si="593">IF(F1347&lt;&gt;"","TOTS3","")</f>
        <v/>
      </c>
      <c r="F1347" s="9"/>
      <c r="G1347" s="9"/>
      <c r="H1347" s="10" t="str">
        <f t="shared" si="573"/>
        <v/>
      </c>
      <c r="I1347" s="15" t="str">
        <f t="shared" si="574"/>
        <v/>
      </c>
      <c r="K1347" s="9" t="str">
        <f t="shared" ref="K1347:K1400" si="594">IF(L1347&lt;&gt;"","RAIZ4","")</f>
        <v/>
      </c>
      <c r="L1347" s="9"/>
      <c r="M1347" s="9"/>
      <c r="N1347" s="10" t="str">
        <f t="shared" si="575"/>
        <v/>
      </c>
      <c r="O1347" s="11" t="str">
        <f t="shared" si="576"/>
        <v/>
      </c>
      <c r="Q1347" s="9" t="str">
        <f t="shared" ref="Q1347:Q1400" si="595">IF(R1347&lt;&gt;"","ITSA4","")</f>
        <v/>
      </c>
      <c r="R1347" s="9"/>
      <c r="S1347" s="9"/>
      <c r="T1347" s="10" t="str">
        <f t="shared" si="577"/>
        <v/>
      </c>
      <c r="U1347" s="11" t="str">
        <f t="shared" si="578"/>
        <v/>
      </c>
      <c r="W1347" s="9" t="str">
        <f t="shared" ref="W1347:W1400" si="596">IF(X1347&lt;&gt;"","CPLE6","")</f>
        <v/>
      </c>
      <c r="X1347" s="9"/>
      <c r="Y1347" s="9"/>
      <c r="Z1347" s="10" t="str">
        <f t="shared" si="579"/>
        <v/>
      </c>
      <c r="AA1347" s="11" t="str">
        <f t="shared" si="580"/>
        <v/>
      </c>
      <c r="AC1347" s="9" t="str">
        <f t="shared" ref="AC1347:AC1401" si="597">IF(AD1347&lt;&gt;"","SAPR4","")</f>
        <v/>
      </c>
      <c r="AD1347" s="9"/>
      <c r="AE1347" s="9"/>
      <c r="AF1347" s="10" t="str">
        <f t="shared" si="581"/>
        <v/>
      </c>
      <c r="AG1347" s="11" t="str">
        <f t="shared" si="582"/>
        <v/>
      </c>
      <c r="AI1347" s="9" t="str">
        <f t="shared" ref="AI1347:AI1400" si="598">IF(AJ1347&lt;&gt;"","ECOR3","")</f>
        <v/>
      </c>
      <c r="AJ1347" s="9"/>
      <c r="AK1347" s="9"/>
      <c r="AL1347" s="10" t="str">
        <f t="shared" si="591"/>
        <v/>
      </c>
      <c r="AM1347" s="11" t="str">
        <f t="shared" si="592"/>
        <v/>
      </c>
      <c r="AO1347" s="9" t="str">
        <f t="shared" ref="AO1347:AO1400" si="599">IF(AP1347&lt;&gt;"","MGLU3","")</f>
        <v/>
      </c>
      <c r="AP1347" s="9"/>
      <c r="AQ1347" s="9"/>
      <c r="AR1347" s="10" t="str">
        <f t="shared" si="585"/>
        <v/>
      </c>
      <c r="AS1347" s="11" t="str">
        <f t="shared" si="586"/>
        <v/>
      </c>
      <c r="AU1347" s="9" t="str">
        <f t="shared" ref="AU1347:AU1373" si="600">IF(AV1347&lt;&gt;"","VALE3","")</f>
        <v/>
      </c>
      <c r="AV1347" s="9"/>
      <c r="AW1347" s="9"/>
      <c r="AX1347" s="10" t="str">
        <f t="shared" si="587"/>
        <v/>
      </c>
      <c r="AY1347" s="11" t="str">
        <f t="shared" si="588"/>
        <v/>
      </c>
      <c r="BA1347" s="12" t="str">
        <f t="shared" ref="BA1347:BA1400" si="601">IF(BB1347&lt;&gt;"","ABEV3","")</f>
        <v/>
      </c>
      <c r="BB1347" s="12"/>
      <c r="BC1347" s="12"/>
      <c r="BD1347" s="13" t="str">
        <f t="shared" si="589"/>
        <v/>
      </c>
      <c r="BE1347" s="14" t="str">
        <f t="shared" si="590"/>
        <v/>
      </c>
    </row>
    <row r="1348" spans="5:57" x14ac:dyDescent="0.25">
      <c r="E1348" s="9" t="str">
        <f t="shared" si="593"/>
        <v/>
      </c>
      <c r="F1348" s="9"/>
      <c r="G1348" s="9"/>
      <c r="H1348" s="10" t="str">
        <f t="shared" ref="H1348:H1400" si="602">IF(G1348&lt;&gt;"",G1348/G1347-1,"")</f>
        <v/>
      </c>
      <c r="I1348" s="15" t="str">
        <f t="shared" ref="I1348:I1400" si="603">IF(H1348&lt;&gt;"",I1347*(H1348+1),"")</f>
        <v/>
      </c>
      <c r="K1348" s="9" t="str">
        <f t="shared" si="594"/>
        <v/>
      </c>
      <c r="L1348" s="9"/>
      <c r="M1348" s="9"/>
      <c r="N1348" s="10" t="str">
        <f t="shared" ref="N1348:N1400" si="604">IF(M1348&lt;&gt;"",M1348/M1347 - 1,"")</f>
        <v/>
      </c>
      <c r="O1348" s="11" t="str">
        <f t="shared" ref="O1348:O1400" si="605">IF(N1348&lt;&gt;"",O1347*(N1348+1),"")</f>
        <v/>
      </c>
      <c r="Q1348" s="9" t="str">
        <f t="shared" si="595"/>
        <v/>
      </c>
      <c r="R1348" s="9"/>
      <c r="S1348" s="9"/>
      <c r="T1348" s="10" t="str">
        <f t="shared" ref="T1348:T1400" si="606">IF(S1348&lt;&gt;"",S1348/S1347-1,"")</f>
        <v/>
      </c>
      <c r="U1348" s="11" t="str">
        <f t="shared" ref="U1348:U1400" si="607">IF(T1348&lt;&gt;"",U1347*(T1348+1),"")</f>
        <v/>
      </c>
      <c r="W1348" s="9" t="str">
        <f t="shared" si="596"/>
        <v/>
      </c>
      <c r="X1348" s="9"/>
      <c r="Y1348" s="9"/>
      <c r="Z1348" s="10" t="str">
        <f t="shared" ref="Z1348:Z1400" si="608">IF(Y1348&lt;&gt;"",Y1348/Y1347-1,"")</f>
        <v/>
      </c>
      <c r="AA1348" s="11" t="str">
        <f t="shared" ref="AA1348:AA1400" si="609">IF(Z1348&lt;&gt;"",AA1347*(Z1348+1),"")</f>
        <v/>
      </c>
      <c r="AC1348" s="9" t="str">
        <f t="shared" si="597"/>
        <v/>
      </c>
      <c r="AD1348" s="9"/>
      <c r="AE1348" s="9"/>
      <c r="AF1348" s="10" t="str">
        <f t="shared" ref="AF1348:AF1401" si="610">IF(AE1348&lt;&gt;"",AE1348/AE1347-1,"")</f>
        <v/>
      </c>
      <c r="AG1348" s="11" t="str">
        <f t="shared" ref="AG1348:AG1401" si="611">IF(AE1348&lt;&gt;"",AG1347*(AF1348+1),"")</f>
        <v/>
      </c>
      <c r="AI1348" s="9" t="str">
        <f t="shared" si="598"/>
        <v/>
      </c>
      <c r="AJ1348" s="9"/>
      <c r="AK1348" s="9"/>
      <c r="AL1348" s="10" t="str">
        <f t="shared" si="591"/>
        <v/>
      </c>
      <c r="AM1348" s="11" t="str">
        <f t="shared" si="592"/>
        <v/>
      </c>
      <c r="AO1348" s="9" t="str">
        <f t="shared" si="599"/>
        <v/>
      </c>
      <c r="AP1348" s="9"/>
      <c r="AQ1348" s="9"/>
      <c r="AR1348" s="10" t="str">
        <f t="shared" ref="AR1348:AR1400" si="612">IF(AQ1348&lt;&gt;"",AQ1348/AQ1347-1,"")</f>
        <v/>
      </c>
      <c r="AS1348" s="11" t="str">
        <f t="shared" ref="AS1348:AS1400" si="613">IF(AQ1348&lt;&gt;"",AS1347*(AR1348+1),"")</f>
        <v/>
      </c>
      <c r="AU1348" s="9" t="str">
        <f t="shared" si="600"/>
        <v/>
      </c>
      <c r="AV1348" s="9"/>
      <c r="AW1348" s="9"/>
      <c r="AX1348" s="10" t="str">
        <f t="shared" ref="AX1348:AX1400" si="614">IF(AW1348&lt;&gt;"",AW1348/AW1347-1,"")</f>
        <v/>
      </c>
      <c r="AY1348" s="11" t="str">
        <f t="shared" ref="AY1348:AY1400" si="615">IF(AX1348&lt;&gt;"",AY1347*(AX1348+1),"")</f>
        <v/>
      </c>
      <c r="BA1348" s="12" t="str">
        <f t="shared" si="601"/>
        <v/>
      </c>
      <c r="BB1348" s="12"/>
      <c r="BC1348" s="12"/>
      <c r="BD1348" s="13" t="str">
        <f t="shared" ref="BD1348:BD1400" si="616">IF(BC1348&lt;&gt;"",BC1348/BC1347-1,"")</f>
        <v/>
      </c>
      <c r="BE1348" s="14" t="str">
        <f t="shared" ref="BE1348:BE1400" si="617">IF(BC1348&lt;&gt;"",BE1347*(BD1348+1),"")</f>
        <v/>
      </c>
    </row>
    <row r="1349" spans="5:57" x14ac:dyDescent="0.25">
      <c r="E1349" s="9" t="str">
        <f t="shared" si="593"/>
        <v/>
      </c>
      <c r="F1349" s="9"/>
      <c r="G1349" s="9"/>
      <c r="H1349" s="10" t="str">
        <f t="shared" si="602"/>
        <v/>
      </c>
      <c r="I1349" s="15" t="str">
        <f t="shared" si="603"/>
        <v/>
      </c>
      <c r="K1349" s="9" t="str">
        <f t="shared" si="594"/>
        <v/>
      </c>
      <c r="L1349" s="9"/>
      <c r="M1349" s="9"/>
      <c r="N1349" s="10" t="str">
        <f t="shared" si="604"/>
        <v/>
      </c>
      <c r="O1349" s="11" t="str">
        <f t="shared" si="605"/>
        <v/>
      </c>
      <c r="Q1349" s="9" t="str">
        <f t="shared" si="595"/>
        <v/>
      </c>
      <c r="R1349" s="9"/>
      <c r="S1349" s="9"/>
      <c r="T1349" s="10" t="str">
        <f t="shared" si="606"/>
        <v/>
      </c>
      <c r="U1349" s="11" t="str">
        <f t="shared" si="607"/>
        <v/>
      </c>
      <c r="W1349" s="9" t="str">
        <f t="shared" si="596"/>
        <v/>
      </c>
      <c r="X1349" s="9"/>
      <c r="Y1349" s="9"/>
      <c r="Z1349" s="10" t="str">
        <f t="shared" si="608"/>
        <v/>
      </c>
      <c r="AA1349" s="11" t="str">
        <f t="shared" si="609"/>
        <v/>
      </c>
      <c r="AC1349" s="9" t="str">
        <f t="shared" si="597"/>
        <v/>
      </c>
      <c r="AD1349" s="9"/>
      <c r="AE1349" s="9"/>
      <c r="AF1349" s="10" t="str">
        <f t="shared" si="610"/>
        <v/>
      </c>
      <c r="AG1349" s="11" t="str">
        <f t="shared" si="611"/>
        <v/>
      </c>
      <c r="AI1349" s="9" t="str">
        <f t="shared" si="598"/>
        <v/>
      </c>
      <c r="AJ1349" s="9"/>
      <c r="AK1349" s="9"/>
      <c r="AL1349" s="10" t="str">
        <f t="shared" si="591"/>
        <v/>
      </c>
      <c r="AM1349" s="11" t="str">
        <f t="shared" si="592"/>
        <v/>
      </c>
      <c r="AO1349" s="9" t="str">
        <f t="shared" si="599"/>
        <v/>
      </c>
      <c r="AP1349" s="9"/>
      <c r="AQ1349" s="9"/>
      <c r="AR1349" s="10" t="str">
        <f t="shared" si="612"/>
        <v/>
      </c>
      <c r="AS1349" s="11" t="str">
        <f t="shared" si="613"/>
        <v/>
      </c>
      <c r="AU1349" s="9" t="str">
        <f t="shared" si="600"/>
        <v/>
      </c>
      <c r="AV1349" s="9"/>
      <c r="AW1349" s="9"/>
      <c r="AX1349" s="10" t="str">
        <f t="shared" si="614"/>
        <v/>
      </c>
      <c r="AY1349" s="11" t="str">
        <f t="shared" si="615"/>
        <v/>
      </c>
      <c r="BA1349" s="12" t="str">
        <f t="shared" si="601"/>
        <v/>
      </c>
      <c r="BB1349" s="12"/>
      <c r="BC1349" s="12"/>
      <c r="BD1349" s="13" t="str">
        <f t="shared" si="616"/>
        <v/>
      </c>
      <c r="BE1349" s="14" t="str">
        <f t="shared" si="617"/>
        <v/>
      </c>
    </row>
    <row r="1350" spans="5:57" x14ac:dyDescent="0.25">
      <c r="E1350" s="9" t="str">
        <f t="shared" si="593"/>
        <v/>
      </c>
      <c r="F1350" s="9"/>
      <c r="G1350" s="9"/>
      <c r="H1350" s="10" t="str">
        <f t="shared" si="602"/>
        <v/>
      </c>
      <c r="I1350" s="15" t="str">
        <f t="shared" si="603"/>
        <v/>
      </c>
      <c r="K1350" s="9" t="str">
        <f t="shared" si="594"/>
        <v/>
      </c>
      <c r="L1350" s="9"/>
      <c r="M1350" s="9"/>
      <c r="N1350" s="10" t="str">
        <f t="shared" si="604"/>
        <v/>
      </c>
      <c r="O1350" s="11" t="str">
        <f t="shared" si="605"/>
        <v/>
      </c>
      <c r="Q1350" s="9" t="str">
        <f t="shared" si="595"/>
        <v/>
      </c>
      <c r="R1350" s="9"/>
      <c r="S1350" s="9"/>
      <c r="T1350" s="10" t="str">
        <f t="shared" si="606"/>
        <v/>
      </c>
      <c r="U1350" s="11" t="str">
        <f t="shared" si="607"/>
        <v/>
      </c>
      <c r="W1350" s="9" t="str">
        <f t="shared" si="596"/>
        <v/>
      </c>
      <c r="X1350" s="9"/>
      <c r="Y1350" s="9"/>
      <c r="Z1350" s="10" t="str">
        <f t="shared" si="608"/>
        <v/>
      </c>
      <c r="AA1350" s="11" t="str">
        <f t="shared" si="609"/>
        <v/>
      </c>
      <c r="AC1350" s="9" t="str">
        <f t="shared" si="597"/>
        <v/>
      </c>
      <c r="AD1350" s="9"/>
      <c r="AE1350" s="9"/>
      <c r="AF1350" s="10" t="str">
        <f t="shared" si="610"/>
        <v/>
      </c>
      <c r="AG1350" s="11" t="str">
        <f t="shared" si="611"/>
        <v/>
      </c>
      <c r="AI1350" s="9" t="str">
        <f t="shared" si="598"/>
        <v/>
      </c>
      <c r="AJ1350" s="9"/>
      <c r="AK1350" s="9"/>
      <c r="AL1350" s="10" t="str">
        <f t="shared" si="591"/>
        <v/>
      </c>
      <c r="AM1350" s="11" t="str">
        <f t="shared" si="592"/>
        <v/>
      </c>
      <c r="AO1350" s="9" t="str">
        <f t="shared" si="599"/>
        <v/>
      </c>
      <c r="AP1350" s="9"/>
      <c r="AQ1350" s="9"/>
      <c r="AR1350" s="10" t="str">
        <f t="shared" si="612"/>
        <v/>
      </c>
      <c r="AS1350" s="11" t="str">
        <f t="shared" si="613"/>
        <v/>
      </c>
      <c r="AU1350" s="9" t="str">
        <f t="shared" si="600"/>
        <v/>
      </c>
      <c r="AV1350" s="9"/>
      <c r="AW1350" s="9"/>
      <c r="AX1350" s="10" t="str">
        <f t="shared" si="614"/>
        <v/>
      </c>
      <c r="AY1350" s="11" t="str">
        <f t="shared" si="615"/>
        <v/>
      </c>
      <c r="BA1350" s="12" t="str">
        <f t="shared" si="601"/>
        <v/>
      </c>
      <c r="BB1350" s="12"/>
      <c r="BC1350" s="12"/>
      <c r="BD1350" s="13" t="str">
        <f t="shared" si="616"/>
        <v/>
      </c>
      <c r="BE1350" s="14" t="str">
        <f t="shared" si="617"/>
        <v/>
      </c>
    </row>
    <row r="1351" spans="5:57" x14ac:dyDescent="0.25">
      <c r="E1351" s="9" t="str">
        <f t="shared" si="593"/>
        <v/>
      </c>
      <c r="F1351" s="9"/>
      <c r="G1351" s="9"/>
      <c r="H1351" s="10" t="str">
        <f t="shared" si="602"/>
        <v/>
      </c>
      <c r="I1351" s="15" t="str">
        <f t="shared" si="603"/>
        <v/>
      </c>
      <c r="K1351" s="9" t="str">
        <f t="shared" si="594"/>
        <v/>
      </c>
      <c r="L1351" s="9"/>
      <c r="M1351" s="9"/>
      <c r="N1351" s="10" t="str">
        <f t="shared" si="604"/>
        <v/>
      </c>
      <c r="O1351" s="11" t="str">
        <f t="shared" si="605"/>
        <v/>
      </c>
      <c r="Q1351" s="9" t="str">
        <f t="shared" si="595"/>
        <v/>
      </c>
      <c r="R1351" s="9"/>
      <c r="S1351" s="9"/>
      <c r="T1351" s="10" t="str">
        <f t="shared" si="606"/>
        <v/>
      </c>
      <c r="U1351" s="11" t="str">
        <f t="shared" si="607"/>
        <v/>
      </c>
      <c r="W1351" s="9" t="str">
        <f t="shared" si="596"/>
        <v/>
      </c>
      <c r="X1351" s="9"/>
      <c r="Y1351" s="9"/>
      <c r="Z1351" s="10" t="str">
        <f t="shared" si="608"/>
        <v/>
      </c>
      <c r="AA1351" s="11" t="str">
        <f t="shared" si="609"/>
        <v/>
      </c>
      <c r="AC1351" s="9" t="str">
        <f t="shared" si="597"/>
        <v/>
      </c>
      <c r="AD1351" s="9"/>
      <c r="AE1351" s="9"/>
      <c r="AF1351" s="10" t="str">
        <f t="shared" si="610"/>
        <v/>
      </c>
      <c r="AG1351" s="11" t="str">
        <f t="shared" si="611"/>
        <v/>
      </c>
      <c r="AI1351" s="9" t="str">
        <f t="shared" si="598"/>
        <v/>
      </c>
      <c r="AJ1351" s="9"/>
      <c r="AK1351" s="9"/>
      <c r="AL1351" s="10" t="str">
        <f t="shared" si="591"/>
        <v/>
      </c>
      <c r="AM1351" s="11" t="str">
        <f t="shared" si="592"/>
        <v/>
      </c>
      <c r="AO1351" s="9" t="str">
        <f t="shared" si="599"/>
        <v/>
      </c>
      <c r="AP1351" s="9"/>
      <c r="AQ1351" s="9"/>
      <c r="AR1351" s="10" t="str">
        <f t="shared" si="612"/>
        <v/>
      </c>
      <c r="AS1351" s="11" t="str">
        <f t="shared" si="613"/>
        <v/>
      </c>
      <c r="AU1351" s="9" t="str">
        <f t="shared" si="600"/>
        <v/>
      </c>
      <c r="AV1351" s="9"/>
      <c r="AW1351" s="9"/>
      <c r="AX1351" s="10" t="str">
        <f t="shared" si="614"/>
        <v/>
      </c>
      <c r="AY1351" s="11" t="str">
        <f t="shared" si="615"/>
        <v/>
      </c>
      <c r="BA1351" s="12" t="str">
        <f t="shared" si="601"/>
        <v/>
      </c>
      <c r="BB1351" s="12"/>
      <c r="BC1351" s="12"/>
      <c r="BD1351" s="13" t="str">
        <f t="shared" si="616"/>
        <v/>
      </c>
      <c r="BE1351" s="14" t="str">
        <f t="shared" si="617"/>
        <v/>
      </c>
    </row>
    <row r="1352" spans="5:57" x14ac:dyDescent="0.25">
      <c r="E1352" s="9" t="str">
        <f t="shared" si="593"/>
        <v/>
      </c>
      <c r="F1352" s="9"/>
      <c r="G1352" s="9"/>
      <c r="H1352" s="10" t="str">
        <f t="shared" si="602"/>
        <v/>
      </c>
      <c r="I1352" s="15" t="str">
        <f t="shared" si="603"/>
        <v/>
      </c>
      <c r="K1352" s="9" t="str">
        <f t="shared" si="594"/>
        <v/>
      </c>
      <c r="L1352" s="9"/>
      <c r="M1352" s="9"/>
      <c r="N1352" s="10" t="str">
        <f t="shared" si="604"/>
        <v/>
      </c>
      <c r="O1352" s="11" t="str">
        <f t="shared" si="605"/>
        <v/>
      </c>
      <c r="Q1352" s="9" t="str">
        <f t="shared" si="595"/>
        <v/>
      </c>
      <c r="R1352" s="9"/>
      <c r="S1352" s="9"/>
      <c r="T1352" s="10" t="str">
        <f t="shared" si="606"/>
        <v/>
      </c>
      <c r="U1352" s="11" t="str">
        <f t="shared" si="607"/>
        <v/>
      </c>
      <c r="W1352" s="9" t="str">
        <f t="shared" si="596"/>
        <v/>
      </c>
      <c r="X1352" s="9"/>
      <c r="Y1352" s="9"/>
      <c r="Z1352" s="10" t="str">
        <f t="shared" si="608"/>
        <v/>
      </c>
      <c r="AA1352" s="11" t="str">
        <f t="shared" si="609"/>
        <v/>
      </c>
      <c r="AC1352" s="9" t="str">
        <f t="shared" si="597"/>
        <v/>
      </c>
      <c r="AD1352" s="9"/>
      <c r="AE1352" s="9"/>
      <c r="AF1352" s="10" t="str">
        <f t="shared" si="610"/>
        <v/>
      </c>
      <c r="AG1352" s="11" t="str">
        <f t="shared" si="611"/>
        <v/>
      </c>
      <c r="AI1352" s="9" t="str">
        <f t="shared" si="598"/>
        <v/>
      </c>
      <c r="AJ1352" s="9"/>
      <c r="AK1352" s="9"/>
      <c r="AL1352" s="10" t="str">
        <f t="shared" si="591"/>
        <v/>
      </c>
      <c r="AM1352" s="11" t="str">
        <f t="shared" si="592"/>
        <v/>
      </c>
      <c r="AO1352" s="9" t="str">
        <f t="shared" si="599"/>
        <v/>
      </c>
      <c r="AP1352" s="9"/>
      <c r="AQ1352" s="9"/>
      <c r="AR1352" s="10" t="str">
        <f t="shared" si="612"/>
        <v/>
      </c>
      <c r="AS1352" s="11" t="str">
        <f t="shared" si="613"/>
        <v/>
      </c>
      <c r="AU1352" s="9" t="str">
        <f t="shared" si="600"/>
        <v/>
      </c>
      <c r="AV1352" s="9"/>
      <c r="AW1352" s="9"/>
      <c r="AX1352" s="10" t="str">
        <f t="shared" si="614"/>
        <v/>
      </c>
      <c r="AY1352" s="11" t="str">
        <f t="shared" si="615"/>
        <v/>
      </c>
      <c r="BA1352" s="12" t="str">
        <f t="shared" si="601"/>
        <v/>
      </c>
      <c r="BB1352" s="12"/>
      <c r="BC1352" s="12"/>
      <c r="BD1352" s="13" t="str">
        <f t="shared" si="616"/>
        <v/>
      </c>
      <c r="BE1352" s="14" t="str">
        <f t="shared" si="617"/>
        <v/>
      </c>
    </row>
    <row r="1353" spans="5:57" x14ac:dyDescent="0.25">
      <c r="E1353" s="9" t="str">
        <f t="shared" si="593"/>
        <v/>
      </c>
      <c r="F1353" s="9"/>
      <c r="G1353" s="9"/>
      <c r="H1353" s="10" t="str">
        <f t="shared" si="602"/>
        <v/>
      </c>
      <c r="I1353" s="15" t="str">
        <f t="shared" si="603"/>
        <v/>
      </c>
      <c r="K1353" s="9" t="str">
        <f t="shared" si="594"/>
        <v/>
      </c>
      <c r="L1353" s="9"/>
      <c r="M1353" s="9"/>
      <c r="N1353" s="10" t="str">
        <f t="shared" si="604"/>
        <v/>
      </c>
      <c r="O1353" s="11" t="str">
        <f t="shared" si="605"/>
        <v/>
      </c>
      <c r="Q1353" s="9" t="str">
        <f t="shared" si="595"/>
        <v/>
      </c>
      <c r="R1353" s="9"/>
      <c r="S1353" s="9"/>
      <c r="T1353" s="10" t="str">
        <f t="shared" si="606"/>
        <v/>
      </c>
      <c r="U1353" s="11" t="str">
        <f t="shared" si="607"/>
        <v/>
      </c>
      <c r="W1353" s="9" t="str">
        <f t="shared" si="596"/>
        <v/>
      </c>
      <c r="X1353" s="9"/>
      <c r="Y1353" s="9"/>
      <c r="Z1353" s="10" t="str">
        <f t="shared" si="608"/>
        <v/>
      </c>
      <c r="AA1353" s="11" t="str">
        <f t="shared" si="609"/>
        <v/>
      </c>
      <c r="AC1353" s="9" t="str">
        <f t="shared" si="597"/>
        <v/>
      </c>
      <c r="AD1353" s="9"/>
      <c r="AE1353" s="9"/>
      <c r="AF1353" s="10" t="str">
        <f t="shared" si="610"/>
        <v/>
      </c>
      <c r="AG1353" s="11" t="str">
        <f t="shared" si="611"/>
        <v/>
      </c>
      <c r="AI1353" s="9" t="str">
        <f t="shared" si="598"/>
        <v/>
      </c>
      <c r="AJ1353" s="9"/>
      <c r="AK1353" s="9"/>
      <c r="AL1353" s="10" t="str">
        <f t="shared" si="591"/>
        <v/>
      </c>
      <c r="AM1353" s="11" t="str">
        <f t="shared" si="592"/>
        <v/>
      </c>
      <c r="AO1353" s="9" t="str">
        <f t="shared" si="599"/>
        <v/>
      </c>
      <c r="AP1353" s="9"/>
      <c r="AQ1353" s="9"/>
      <c r="AR1353" s="10" t="str">
        <f t="shared" si="612"/>
        <v/>
      </c>
      <c r="AS1353" s="11" t="str">
        <f t="shared" si="613"/>
        <v/>
      </c>
      <c r="AU1353" s="9" t="str">
        <f t="shared" si="600"/>
        <v/>
      </c>
      <c r="AV1353" s="9"/>
      <c r="AW1353" s="9"/>
      <c r="AX1353" s="10" t="str">
        <f t="shared" si="614"/>
        <v/>
      </c>
      <c r="AY1353" s="11" t="str">
        <f t="shared" si="615"/>
        <v/>
      </c>
      <c r="BA1353" s="12" t="str">
        <f t="shared" si="601"/>
        <v/>
      </c>
      <c r="BB1353" s="12"/>
      <c r="BC1353" s="12"/>
      <c r="BD1353" s="13" t="str">
        <f t="shared" si="616"/>
        <v/>
      </c>
      <c r="BE1353" s="14" t="str">
        <f t="shared" si="617"/>
        <v/>
      </c>
    </row>
    <row r="1354" spans="5:57" x14ac:dyDescent="0.25">
      <c r="E1354" s="9" t="str">
        <f t="shared" si="593"/>
        <v/>
      </c>
      <c r="F1354" s="9"/>
      <c r="G1354" s="9"/>
      <c r="H1354" s="10" t="str">
        <f t="shared" si="602"/>
        <v/>
      </c>
      <c r="I1354" s="15" t="str">
        <f t="shared" si="603"/>
        <v/>
      </c>
      <c r="K1354" s="9" t="str">
        <f t="shared" si="594"/>
        <v/>
      </c>
      <c r="L1354" s="9"/>
      <c r="M1354" s="9"/>
      <c r="N1354" s="10" t="str">
        <f t="shared" si="604"/>
        <v/>
      </c>
      <c r="O1354" s="11" t="str">
        <f t="shared" si="605"/>
        <v/>
      </c>
      <c r="Q1354" s="9" t="str">
        <f t="shared" si="595"/>
        <v/>
      </c>
      <c r="R1354" s="9"/>
      <c r="S1354" s="9"/>
      <c r="T1354" s="10" t="str">
        <f t="shared" si="606"/>
        <v/>
      </c>
      <c r="U1354" s="11" t="str">
        <f t="shared" si="607"/>
        <v/>
      </c>
      <c r="W1354" s="9" t="str">
        <f t="shared" si="596"/>
        <v/>
      </c>
      <c r="X1354" s="9"/>
      <c r="Y1354" s="9"/>
      <c r="Z1354" s="10" t="str">
        <f t="shared" si="608"/>
        <v/>
      </c>
      <c r="AA1354" s="11" t="str">
        <f t="shared" si="609"/>
        <v/>
      </c>
      <c r="AC1354" s="9" t="str">
        <f t="shared" si="597"/>
        <v/>
      </c>
      <c r="AD1354" s="9"/>
      <c r="AE1354" s="9"/>
      <c r="AF1354" s="10" t="str">
        <f t="shared" si="610"/>
        <v/>
      </c>
      <c r="AG1354" s="11" t="str">
        <f t="shared" si="611"/>
        <v/>
      </c>
      <c r="AI1354" s="9" t="str">
        <f t="shared" si="598"/>
        <v/>
      </c>
      <c r="AJ1354" s="9"/>
      <c r="AK1354" s="9"/>
      <c r="AL1354" s="10" t="str">
        <f t="shared" ref="AL1354:AL1400" si="618">IF(AK1354&lt;&gt;"",AK1354/AK1353-1,"")</f>
        <v/>
      </c>
      <c r="AM1354" s="11" t="str">
        <f t="shared" ref="AM1354:AM1400" si="619">IF(AK1354&lt;&gt;"",AM1353*(AL1354+1),"")</f>
        <v/>
      </c>
      <c r="AO1354" s="9" t="str">
        <f t="shared" si="599"/>
        <v/>
      </c>
      <c r="AP1354" s="9"/>
      <c r="AQ1354" s="9"/>
      <c r="AR1354" s="10" t="str">
        <f t="shared" si="612"/>
        <v/>
      </c>
      <c r="AS1354" s="11" t="str">
        <f t="shared" si="613"/>
        <v/>
      </c>
      <c r="AU1354" s="9" t="str">
        <f t="shared" si="600"/>
        <v/>
      </c>
      <c r="AV1354" s="9"/>
      <c r="AW1354" s="9"/>
      <c r="AX1354" s="10" t="str">
        <f t="shared" si="614"/>
        <v/>
      </c>
      <c r="AY1354" s="11" t="str">
        <f t="shared" si="615"/>
        <v/>
      </c>
      <c r="BA1354" s="12" t="str">
        <f t="shared" si="601"/>
        <v/>
      </c>
      <c r="BB1354" s="12"/>
      <c r="BC1354" s="12"/>
      <c r="BD1354" s="13" t="str">
        <f t="shared" si="616"/>
        <v/>
      </c>
      <c r="BE1354" s="14" t="str">
        <f t="shared" si="617"/>
        <v/>
      </c>
    </row>
    <row r="1355" spans="5:57" x14ac:dyDescent="0.25">
      <c r="E1355" s="9" t="str">
        <f t="shared" si="593"/>
        <v/>
      </c>
      <c r="F1355" s="9"/>
      <c r="G1355" s="9"/>
      <c r="H1355" s="10" t="str">
        <f t="shared" si="602"/>
        <v/>
      </c>
      <c r="I1355" s="15" t="str">
        <f t="shared" si="603"/>
        <v/>
      </c>
      <c r="K1355" s="9" t="str">
        <f t="shared" si="594"/>
        <v/>
      </c>
      <c r="L1355" s="9"/>
      <c r="M1355" s="9"/>
      <c r="N1355" s="10" t="str">
        <f t="shared" si="604"/>
        <v/>
      </c>
      <c r="O1355" s="11" t="str">
        <f t="shared" si="605"/>
        <v/>
      </c>
      <c r="Q1355" s="9" t="str">
        <f t="shared" si="595"/>
        <v/>
      </c>
      <c r="R1355" s="9"/>
      <c r="S1355" s="9"/>
      <c r="T1355" s="10" t="str">
        <f t="shared" si="606"/>
        <v/>
      </c>
      <c r="U1355" s="11" t="str">
        <f t="shared" si="607"/>
        <v/>
      </c>
      <c r="W1355" s="9" t="str">
        <f t="shared" si="596"/>
        <v/>
      </c>
      <c r="X1355" s="9"/>
      <c r="Y1355" s="9"/>
      <c r="Z1355" s="10" t="str">
        <f t="shared" si="608"/>
        <v/>
      </c>
      <c r="AA1355" s="11" t="str">
        <f t="shared" si="609"/>
        <v/>
      </c>
      <c r="AC1355" s="9" t="str">
        <f t="shared" si="597"/>
        <v/>
      </c>
      <c r="AD1355" s="9"/>
      <c r="AE1355" s="9"/>
      <c r="AF1355" s="10" t="str">
        <f t="shared" si="610"/>
        <v/>
      </c>
      <c r="AG1355" s="11" t="str">
        <f t="shared" si="611"/>
        <v/>
      </c>
      <c r="AI1355" s="9" t="str">
        <f t="shared" si="598"/>
        <v/>
      </c>
      <c r="AJ1355" s="9"/>
      <c r="AK1355" s="9"/>
      <c r="AL1355" s="10" t="str">
        <f t="shared" si="618"/>
        <v/>
      </c>
      <c r="AM1355" s="11" t="str">
        <f t="shared" si="619"/>
        <v/>
      </c>
      <c r="AO1355" s="9" t="str">
        <f t="shared" si="599"/>
        <v/>
      </c>
      <c r="AP1355" s="9"/>
      <c r="AQ1355" s="9"/>
      <c r="AR1355" s="10" t="str">
        <f t="shared" si="612"/>
        <v/>
      </c>
      <c r="AS1355" s="11" t="str">
        <f t="shared" si="613"/>
        <v/>
      </c>
      <c r="AU1355" s="9" t="str">
        <f t="shared" si="600"/>
        <v/>
      </c>
      <c r="AV1355" s="9"/>
      <c r="AW1355" s="9"/>
      <c r="AX1355" s="10" t="str">
        <f t="shared" si="614"/>
        <v/>
      </c>
      <c r="AY1355" s="11" t="str">
        <f t="shared" si="615"/>
        <v/>
      </c>
      <c r="BA1355" s="12" t="str">
        <f t="shared" si="601"/>
        <v/>
      </c>
      <c r="BB1355" s="12"/>
      <c r="BC1355" s="12"/>
      <c r="BD1355" s="13" t="str">
        <f t="shared" si="616"/>
        <v/>
      </c>
      <c r="BE1355" s="14" t="str">
        <f t="shared" si="617"/>
        <v/>
      </c>
    </row>
    <row r="1356" spans="5:57" x14ac:dyDescent="0.25">
      <c r="E1356" s="9" t="str">
        <f t="shared" si="593"/>
        <v/>
      </c>
      <c r="F1356" s="9"/>
      <c r="G1356" s="9"/>
      <c r="H1356" s="10" t="str">
        <f t="shared" si="602"/>
        <v/>
      </c>
      <c r="I1356" s="15" t="str">
        <f t="shared" si="603"/>
        <v/>
      </c>
      <c r="K1356" s="9" t="str">
        <f t="shared" si="594"/>
        <v/>
      </c>
      <c r="L1356" s="9"/>
      <c r="M1356" s="9"/>
      <c r="N1356" s="10" t="str">
        <f t="shared" si="604"/>
        <v/>
      </c>
      <c r="O1356" s="11" t="str">
        <f t="shared" si="605"/>
        <v/>
      </c>
      <c r="Q1356" s="9" t="str">
        <f t="shared" si="595"/>
        <v/>
      </c>
      <c r="R1356" s="9"/>
      <c r="S1356" s="9"/>
      <c r="T1356" s="10" t="str">
        <f t="shared" si="606"/>
        <v/>
      </c>
      <c r="U1356" s="11" t="str">
        <f t="shared" si="607"/>
        <v/>
      </c>
      <c r="W1356" s="9" t="str">
        <f t="shared" si="596"/>
        <v/>
      </c>
      <c r="X1356" s="9"/>
      <c r="Y1356" s="9"/>
      <c r="Z1356" s="10" t="str">
        <f t="shared" si="608"/>
        <v/>
      </c>
      <c r="AA1356" s="11" t="str">
        <f t="shared" si="609"/>
        <v/>
      </c>
      <c r="AC1356" s="9" t="str">
        <f t="shared" si="597"/>
        <v/>
      </c>
      <c r="AD1356" s="9"/>
      <c r="AE1356" s="9"/>
      <c r="AF1356" s="10" t="str">
        <f t="shared" si="610"/>
        <v/>
      </c>
      <c r="AG1356" s="11" t="str">
        <f t="shared" si="611"/>
        <v/>
      </c>
      <c r="AI1356" s="9" t="str">
        <f t="shared" si="598"/>
        <v/>
      </c>
      <c r="AJ1356" s="9"/>
      <c r="AK1356" s="9"/>
      <c r="AL1356" s="10" t="str">
        <f t="shared" si="618"/>
        <v/>
      </c>
      <c r="AM1356" s="11" t="str">
        <f t="shared" si="619"/>
        <v/>
      </c>
      <c r="AO1356" s="9" t="str">
        <f t="shared" si="599"/>
        <v/>
      </c>
      <c r="AP1356" s="9"/>
      <c r="AQ1356" s="9"/>
      <c r="AR1356" s="10" t="str">
        <f t="shared" si="612"/>
        <v/>
      </c>
      <c r="AS1356" s="11" t="str">
        <f t="shared" si="613"/>
        <v/>
      </c>
      <c r="AU1356" s="9" t="str">
        <f t="shared" si="600"/>
        <v/>
      </c>
      <c r="AV1356" s="9"/>
      <c r="AW1356" s="9"/>
      <c r="AX1356" s="10" t="str">
        <f t="shared" si="614"/>
        <v/>
      </c>
      <c r="AY1356" s="11" t="str">
        <f t="shared" si="615"/>
        <v/>
      </c>
      <c r="BA1356" s="12" t="str">
        <f t="shared" si="601"/>
        <v/>
      </c>
      <c r="BB1356" s="12"/>
      <c r="BC1356" s="12"/>
      <c r="BD1356" s="13" t="str">
        <f t="shared" si="616"/>
        <v/>
      </c>
      <c r="BE1356" s="14" t="str">
        <f t="shared" si="617"/>
        <v/>
      </c>
    </row>
    <row r="1357" spans="5:57" x14ac:dyDescent="0.25">
      <c r="E1357" s="9" t="str">
        <f t="shared" si="593"/>
        <v/>
      </c>
      <c r="F1357" s="9"/>
      <c r="G1357" s="9"/>
      <c r="H1357" s="10" t="str">
        <f t="shared" si="602"/>
        <v/>
      </c>
      <c r="I1357" s="15" t="str">
        <f t="shared" si="603"/>
        <v/>
      </c>
      <c r="K1357" s="9" t="str">
        <f t="shared" si="594"/>
        <v/>
      </c>
      <c r="L1357" s="9"/>
      <c r="M1357" s="9"/>
      <c r="N1357" s="10" t="str">
        <f t="shared" si="604"/>
        <v/>
      </c>
      <c r="O1357" s="11" t="str">
        <f t="shared" si="605"/>
        <v/>
      </c>
      <c r="Q1357" s="9" t="str">
        <f t="shared" si="595"/>
        <v/>
      </c>
      <c r="R1357" s="9"/>
      <c r="S1357" s="9"/>
      <c r="T1357" s="10" t="str">
        <f t="shared" si="606"/>
        <v/>
      </c>
      <c r="U1357" s="11" t="str">
        <f t="shared" si="607"/>
        <v/>
      </c>
      <c r="W1357" s="9" t="str">
        <f t="shared" si="596"/>
        <v/>
      </c>
      <c r="X1357" s="9"/>
      <c r="Y1357" s="9"/>
      <c r="Z1357" s="10" t="str">
        <f t="shared" si="608"/>
        <v/>
      </c>
      <c r="AA1357" s="11" t="str">
        <f t="shared" si="609"/>
        <v/>
      </c>
      <c r="AC1357" s="9" t="str">
        <f t="shared" si="597"/>
        <v/>
      </c>
      <c r="AD1357" s="9"/>
      <c r="AE1357" s="9"/>
      <c r="AF1357" s="10" t="str">
        <f t="shared" si="610"/>
        <v/>
      </c>
      <c r="AG1357" s="11" t="str">
        <f t="shared" si="611"/>
        <v/>
      </c>
      <c r="AI1357" s="9" t="str">
        <f t="shared" si="598"/>
        <v/>
      </c>
      <c r="AJ1357" s="9"/>
      <c r="AK1357" s="9"/>
      <c r="AL1357" s="10" t="str">
        <f t="shared" si="618"/>
        <v/>
      </c>
      <c r="AM1357" s="11" t="str">
        <f t="shared" si="619"/>
        <v/>
      </c>
      <c r="AO1357" s="9" t="str">
        <f t="shared" si="599"/>
        <v/>
      </c>
      <c r="AP1357" s="9"/>
      <c r="AQ1357" s="9"/>
      <c r="AR1357" s="10" t="str">
        <f t="shared" si="612"/>
        <v/>
      </c>
      <c r="AS1357" s="11" t="str">
        <f t="shared" si="613"/>
        <v/>
      </c>
      <c r="AU1357" s="9" t="str">
        <f t="shared" si="600"/>
        <v/>
      </c>
      <c r="AV1357" s="9"/>
      <c r="AW1357" s="9"/>
      <c r="AX1357" s="10" t="str">
        <f t="shared" si="614"/>
        <v/>
      </c>
      <c r="AY1357" s="11" t="str">
        <f t="shared" si="615"/>
        <v/>
      </c>
      <c r="BA1357" s="12" t="str">
        <f t="shared" si="601"/>
        <v/>
      </c>
      <c r="BB1357" s="12"/>
      <c r="BC1357" s="12"/>
      <c r="BD1357" s="13" t="str">
        <f t="shared" si="616"/>
        <v/>
      </c>
      <c r="BE1357" s="14" t="str">
        <f t="shared" si="617"/>
        <v/>
      </c>
    </row>
    <row r="1358" spans="5:57" x14ac:dyDescent="0.25">
      <c r="E1358" s="9" t="str">
        <f t="shared" si="593"/>
        <v/>
      </c>
      <c r="F1358" s="9"/>
      <c r="G1358" s="9"/>
      <c r="H1358" s="10" t="str">
        <f t="shared" si="602"/>
        <v/>
      </c>
      <c r="I1358" s="15" t="str">
        <f t="shared" si="603"/>
        <v/>
      </c>
      <c r="K1358" s="9" t="str">
        <f t="shared" si="594"/>
        <v/>
      </c>
      <c r="L1358" s="9"/>
      <c r="M1358" s="9"/>
      <c r="N1358" s="10" t="str">
        <f t="shared" si="604"/>
        <v/>
      </c>
      <c r="O1358" s="11" t="str">
        <f t="shared" si="605"/>
        <v/>
      </c>
      <c r="Q1358" s="9" t="str">
        <f t="shared" si="595"/>
        <v/>
      </c>
      <c r="R1358" s="9"/>
      <c r="S1358" s="9"/>
      <c r="T1358" s="10" t="str">
        <f t="shared" si="606"/>
        <v/>
      </c>
      <c r="U1358" s="11" t="str">
        <f t="shared" si="607"/>
        <v/>
      </c>
      <c r="W1358" s="9" t="str">
        <f t="shared" si="596"/>
        <v/>
      </c>
      <c r="X1358" s="9"/>
      <c r="Y1358" s="9"/>
      <c r="Z1358" s="10" t="str">
        <f t="shared" si="608"/>
        <v/>
      </c>
      <c r="AA1358" s="11" t="str">
        <f t="shared" si="609"/>
        <v/>
      </c>
      <c r="AC1358" s="9" t="str">
        <f t="shared" si="597"/>
        <v/>
      </c>
      <c r="AD1358" s="9"/>
      <c r="AE1358" s="9"/>
      <c r="AF1358" s="10" t="str">
        <f t="shared" si="610"/>
        <v/>
      </c>
      <c r="AG1358" s="11" t="str">
        <f t="shared" si="611"/>
        <v/>
      </c>
      <c r="AI1358" s="9" t="str">
        <f t="shared" si="598"/>
        <v/>
      </c>
      <c r="AJ1358" s="9"/>
      <c r="AK1358" s="9"/>
      <c r="AL1358" s="10" t="str">
        <f t="shared" si="618"/>
        <v/>
      </c>
      <c r="AM1358" s="11" t="str">
        <f t="shared" si="619"/>
        <v/>
      </c>
      <c r="AO1358" s="9" t="str">
        <f t="shared" si="599"/>
        <v/>
      </c>
      <c r="AP1358" s="9"/>
      <c r="AQ1358" s="9"/>
      <c r="AR1358" s="10" t="str">
        <f t="shared" si="612"/>
        <v/>
      </c>
      <c r="AS1358" s="11" t="str">
        <f t="shared" si="613"/>
        <v/>
      </c>
      <c r="AU1358" s="9" t="str">
        <f t="shared" si="600"/>
        <v/>
      </c>
      <c r="AV1358" s="9"/>
      <c r="AW1358" s="9"/>
      <c r="AX1358" s="10" t="str">
        <f t="shared" si="614"/>
        <v/>
      </c>
      <c r="AY1358" s="11" t="str">
        <f t="shared" si="615"/>
        <v/>
      </c>
      <c r="BA1358" s="12" t="str">
        <f t="shared" si="601"/>
        <v/>
      </c>
      <c r="BB1358" s="12"/>
      <c r="BC1358" s="12"/>
      <c r="BD1358" s="13" t="str">
        <f t="shared" si="616"/>
        <v/>
      </c>
      <c r="BE1358" s="14" t="str">
        <f t="shared" si="617"/>
        <v/>
      </c>
    </row>
    <row r="1359" spans="5:57" x14ac:dyDescent="0.25">
      <c r="E1359" s="9" t="str">
        <f t="shared" si="593"/>
        <v/>
      </c>
      <c r="F1359" s="9"/>
      <c r="G1359" s="9"/>
      <c r="H1359" s="10" t="str">
        <f t="shared" si="602"/>
        <v/>
      </c>
      <c r="I1359" s="15" t="str">
        <f t="shared" si="603"/>
        <v/>
      </c>
      <c r="K1359" s="9" t="str">
        <f t="shared" si="594"/>
        <v/>
      </c>
      <c r="L1359" s="9"/>
      <c r="M1359" s="9"/>
      <c r="N1359" s="10" t="str">
        <f t="shared" si="604"/>
        <v/>
      </c>
      <c r="O1359" s="11" t="str">
        <f t="shared" si="605"/>
        <v/>
      </c>
      <c r="Q1359" s="9" t="str">
        <f t="shared" si="595"/>
        <v/>
      </c>
      <c r="R1359" s="9"/>
      <c r="S1359" s="9"/>
      <c r="T1359" s="10" t="str">
        <f t="shared" si="606"/>
        <v/>
      </c>
      <c r="U1359" s="11" t="str">
        <f t="shared" si="607"/>
        <v/>
      </c>
      <c r="W1359" s="9" t="str">
        <f t="shared" si="596"/>
        <v/>
      </c>
      <c r="X1359" s="9"/>
      <c r="Y1359" s="9"/>
      <c r="Z1359" s="10" t="str">
        <f t="shared" si="608"/>
        <v/>
      </c>
      <c r="AA1359" s="11" t="str">
        <f t="shared" si="609"/>
        <v/>
      </c>
      <c r="AC1359" s="9" t="str">
        <f t="shared" si="597"/>
        <v/>
      </c>
      <c r="AD1359" s="9"/>
      <c r="AE1359" s="9"/>
      <c r="AF1359" s="10" t="str">
        <f t="shared" si="610"/>
        <v/>
      </c>
      <c r="AG1359" s="11" t="str">
        <f t="shared" si="611"/>
        <v/>
      </c>
      <c r="AI1359" s="9" t="str">
        <f t="shared" si="598"/>
        <v/>
      </c>
      <c r="AJ1359" s="9"/>
      <c r="AK1359" s="9"/>
      <c r="AL1359" s="10" t="str">
        <f t="shared" si="618"/>
        <v/>
      </c>
      <c r="AM1359" s="11" t="str">
        <f t="shared" si="619"/>
        <v/>
      </c>
      <c r="AO1359" s="9" t="str">
        <f t="shared" si="599"/>
        <v/>
      </c>
      <c r="AP1359" s="9"/>
      <c r="AQ1359" s="9"/>
      <c r="AR1359" s="10" t="str">
        <f t="shared" si="612"/>
        <v/>
      </c>
      <c r="AS1359" s="11" t="str">
        <f t="shared" si="613"/>
        <v/>
      </c>
      <c r="AU1359" s="9" t="str">
        <f t="shared" si="600"/>
        <v/>
      </c>
      <c r="AV1359" s="9"/>
      <c r="AW1359" s="9"/>
      <c r="AX1359" s="10" t="str">
        <f t="shared" si="614"/>
        <v/>
      </c>
      <c r="AY1359" s="11" t="str">
        <f t="shared" si="615"/>
        <v/>
      </c>
      <c r="BA1359" s="12" t="str">
        <f t="shared" si="601"/>
        <v/>
      </c>
      <c r="BB1359" s="12"/>
      <c r="BC1359" s="12"/>
      <c r="BD1359" s="13" t="str">
        <f t="shared" si="616"/>
        <v/>
      </c>
      <c r="BE1359" s="14" t="str">
        <f t="shared" si="617"/>
        <v/>
      </c>
    </row>
    <row r="1360" spans="5:57" x14ac:dyDescent="0.25">
      <c r="E1360" s="9" t="str">
        <f t="shared" si="593"/>
        <v/>
      </c>
      <c r="F1360" s="9"/>
      <c r="G1360" s="9"/>
      <c r="H1360" s="10" t="str">
        <f t="shared" si="602"/>
        <v/>
      </c>
      <c r="I1360" s="15" t="str">
        <f t="shared" si="603"/>
        <v/>
      </c>
      <c r="K1360" s="9" t="str">
        <f t="shared" si="594"/>
        <v/>
      </c>
      <c r="L1360" s="9"/>
      <c r="M1360" s="9"/>
      <c r="N1360" s="10" t="str">
        <f t="shared" si="604"/>
        <v/>
      </c>
      <c r="O1360" s="11" t="str">
        <f t="shared" si="605"/>
        <v/>
      </c>
      <c r="Q1360" s="9" t="str">
        <f t="shared" si="595"/>
        <v/>
      </c>
      <c r="R1360" s="9"/>
      <c r="S1360" s="9"/>
      <c r="T1360" s="10" t="str">
        <f t="shared" si="606"/>
        <v/>
      </c>
      <c r="U1360" s="11" t="str">
        <f t="shared" si="607"/>
        <v/>
      </c>
      <c r="W1360" s="9" t="str">
        <f t="shared" si="596"/>
        <v/>
      </c>
      <c r="X1360" s="9"/>
      <c r="Y1360" s="9"/>
      <c r="Z1360" s="10" t="str">
        <f t="shared" si="608"/>
        <v/>
      </c>
      <c r="AA1360" s="11" t="str">
        <f t="shared" si="609"/>
        <v/>
      </c>
      <c r="AC1360" s="9" t="str">
        <f t="shared" si="597"/>
        <v/>
      </c>
      <c r="AD1360" s="9"/>
      <c r="AE1360" s="9"/>
      <c r="AF1360" s="10" t="str">
        <f t="shared" si="610"/>
        <v/>
      </c>
      <c r="AG1360" s="11" t="str">
        <f t="shared" si="611"/>
        <v/>
      </c>
      <c r="AI1360" s="9" t="str">
        <f t="shared" si="598"/>
        <v/>
      </c>
      <c r="AJ1360" s="9"/>
      <c r="AK1360" s="9"/>
      <c r="AL1360" s="10" t="str">
        <f t="shared" si="618"/>
        <v/>
      </c>
      <c r="AM1360" s="11" t="str">
        <f t="shared" si="619"/>
        <v/>
      </c>
      <c r="AO1360" s="9" t="str">
        <f t="shared" si="599"/>
        <v/>
      </c>
      <c r="AP1360" s="9"/>
      <c r="AQ1360" s="9"/>
      <c r="AR1360" s="10" t="str">
        <f t="shared" si="612"/>
        <v/>
      </c>
      <c r="AS1360" s="11" t="str">
        <f t="shared" si="613"/>
        <v/>
      </c>
      <c r="AU1360" s="9" t="str">
        <f t="shared" si="600"/>
        <v/>
      </c>
      <c r="AV1360" s="9"/>
      <c r="AW1360" s="9"/>
      <c r="AX1360" s="10" t="str">
        <f t="shared" si="614"/>
        <v/>
      </c>
      <c r="AY1360" s="11" t="str">
        <f t="shared" si="615"/>
        <v/>
      </c>
      <c r="BA1360" s="12" t="str">
        <f t="shared" si="601"/>
        <v/>
      </c>
      <c r="BB1360" s="12"/>
      <c r="BC1360" s="12"/>
      <c r="BD1360" s="13" t="str">
        <f t="shared" si="616"/>
        <v/>
      </c>
      <c r="BE1360" s="14" t="str">
        <f t="shared" si="617"/>
        <v/>
      </c>
    </row>
    <row r="1361" spans="5:57" x14ac:dyDescent="0.25">
      <c r="E1361" s="9" t="str">
        <f t="shared" si="593"/>
        <v/>
      </c>
      <c r="F1361" s="9"/>
      <c r="G1361" s="9"/>
      <c r="H1361" s="10" t="str">
        <f t="shared" si="602"/>
        <v/>
      </c>
      <c r="I1361" s="15" t="str">
        <f t="shared" si="603"/>
        <v/>
      </c>
      <c r="K1361" s="9" t="str">
        <f t="shared" si="594"/>
        <v/>
      </c>
      <c r="L1361" s="9"/>
      <c r="M1361" s="9"/>
      <c r="N1361" s="10" t="str">
        <f t="shared" si="604"/>
        <v/>
      </c>
      <c r="O1361" s="11" t="str">
        <f t="shared" si="605"/>
        <v/>
      </c>
      <c r="Q1361" s="9" t="str">
        <f t="shared" si="595"/>
        <v/>
      </c>
      <c r="R1361" s="9"/>
      <c r="S1361" s="9"/>
      <c r="T1361" s="10" t="str">
        <f t="shared" si="606"/>
        <v/>
      </c>
      <c r="U1361" s="11" t="str">
        <f t="shared" si="607"/>
        <v/>
      </c>
      <c r="W1361" s="9" t="str">
        <f t="shared" si="596"/>
        <v/>
      </c>
      <c r="X1361" s="9"/>
      <c r="Y1361" s="9"/>
      <c r="Z1361" s="10" t="str">
        <f t="shared" si="608"/>
        <v/>
      </c>
      <c r="AA1361" s="11" t="str">
        <f t="shared" si="609"/>
        <v/>
      </c>
      <c r="AC1361" s="9" t="str">
        <f t="shared" si="597"/>
        <v/>
      </c>
      <c r="AD1361" s="9"/>
      <c r="AE1361" s="9"/>
      <c r="AF1361" s="10" t="str">
        <f t="shared" si="610"/>
        <v/>
      </c>
      <c r="AG1361" s="11" t="str">
        <f t="shared" si="611"/>
        <v/>
      </c>
      <c r="AI1361" s="9" t="str">
        <f t="shared" si="598"/>
        <v/>
      </c>
      <c r="AJ1361" s="9"/>
      <c r="AK1361" s="9"/>
      <c r="AL1361" s="10" t="str">
        <f t="shared" si="618"/>
        <v/>
      </c>
      <c r="AM1361" s="11" t="str">
        <f t="shared" si="619"/>
        <v/>
      </c>
      <c r="AO1361" s="9" t="str">
        <f t="shared" si="599"/>
        <v/>
      </c>
      <c r="AP1361" s="9"/>
      <c r="AQ1361" s="9"/>
      <c r="AR1361" s="10" t="str">
        <f t="shared" si="612"/>
        <v/>
      </c>
      <c r="AS1361" s="11" t="str">
        <f t="shared" si="613"/>
        <v/>
      </c>
      <c r="AU1361" s="9" t="str">
        <f t="shared" si="600"/>
        <v/>
      </c>
      <c r="AV1361" s="9"/>
      <c r="AW1361" s="9"/>
      <c r="AX1361" s="10" t="str">
        <f t="shared" si="614"/>
        <v/>
      </c>
      <c r="AY1361" s="11" t="str">
        <f t="shared" si="615"/>
        <v/>
      </c>
      <c r="BA1361" s="12" t="str">
        <f t="shared" si="601"/>
        <v/>
      </c>
      <c r="BB1361" s="12"/>
      <c r="BC1361" s="12"/>
      <c r="BD1361" s="13" t="str">
        <f t="shared" si="616"/>
        <v/>
      </c>
      <c r="BE1361" s="14" t="str">
        <f t="shared" si="617"/>
        <v/>
      </c>
    </row>
    <row r="1362" spans="5:57" x14ac:dyDescent="0.25">
      <c r="E1362" s="9" t="str">
        <f t="shared" si="593"/>
        <v/>
      </c>
      <c r="F1362" s="9"/>
      <c r="G1362" s="9"/>
      <c r="H1362" s="10" t="str">
        <f t="shared" si="602"/>
        <v/>
      </c>
      <c r="I1362" s="15" t="str">
        <f t="shared" si="603"/>
        <v/>
      </c>
      <c r="K1362" s="9" t="str">
        <f t="shared" si="594"/>
        <v/>
      </c>
      <c r="L1362" s="9"/>
      <c r="M1362" s="9"/>
      <c r="N1362" s="10" t="str">
        <f t="shared" si="604"/>
        <v/>
      </c>
      <c r="O1362" s="11" t="str">
        <f t="shared" si="605"/>
        <v/>
      </c>
      <c r="Q1362" s="9" t="str">
        <f t="shared" si="595"/>
        <v/>
      </c>
      <c r="R1362" s="9"/>
      <c r="S1362" s="9"/>
      <c r="T1362" s="10" t="str">
        <f t="shared" si="606"/>
        <v/>
      </c>
      <c r="U1362" s="11" t="str">
        <f t="shared" si="607"/>
        <v/>
      </c>
      <c r="W1362" s="9" t="str">
        <f t="shared" si="596"/>
        <v/>
      </c>
      <c r="X1362" s="9"/>
      <c r="Y1362" s="9"/>
      <c r="Z1362" s="10" t="str">
        <f t="shared" si="608"/>
        <v/>
      </c>
      <c r="AA1362" s="11" t="str">
        <f t="shared" si="609"/>
        <v/>
      </c>
      <c r="AC1362" s="9" t="str">
        <f t="shared" si="597"/>
        <v/>
      </c>
      <c r="AD1362" s="9"/>
      <c r="AE1362" s="9"/>
      <c r="AF1362" s="10" t="str">
        <f t="shared" si="610"/>
        <v/>
      </c>
      <c r="AG1362" s="11" t="str">
        <f t="shared" si="611"/>
        <v/>
      </c>
      <c r="AI1362" s="9" t="str">
        <f t="shared" si="598"/>
        <v/>
      </c>
      <c r="AJ1362" s="9"/>
      <c r="AK1362" s="9"/>
      <c r="AL1362" s="10" t="str">
        <f t="shared" si="618"/>
        <v/>
      </c>
      <c r="AM1362" s="11" t="str">
        <f t="shared" si="619"/>
        <v/>
      </c>
      <c r="AO1362" s="9" t="str">
        <f t="shared" si="599"/>
        <v/>
      </c>
      <c r="AP1362" s="9"/>
      <c r="AQ1362" s="9"/>
      <c r="AR1362" s="10" t="str">
        <f t="shared" si="612"/>
        <v/>
      </c>
      <c r="AS1362" s="11" t="str">
        <f t="shared" si="613"/>
        <v/>
      </c>
      <c r="AU1362" s="9" t="str">
        <f t="shared" si="600"/>
        <v/>
      </c>
      <c r="AV1362" s="9"/>
      <c r="AW1362" s="9"/>
      <c r="AX1362" s="10" t="str">
        <f t="shared" si="614"/>
        <v/>
      </c>
      <c r="AY1362" s="11" t="str">
        <f t="shared" si="615"/>
        <v/>
      </c>
      <c r="BA1362" s="12" t="str">
        <f t="shared" si="601"/>
        <v/>
      </c>
      <c r="BB1362" s="12"/>
      <c r="BC1362" s="12"/>
      <c r="BD1362" s="13" t="str">
        <f t="shared" si="616"/>
        <v/>
      </c>
      <c r="BE1362" s="14" t="str">
        <f t="shared" si="617"/>
        <v/>
      </c>
    </row>
    <row r="1363" spans="5:57" x14ac:dyDescent="0.25">
      <c r="E1363" s="9" t="str">
        <f t="shared" si="593"/>
        <v/>
      </c>
      <c r="F1363" s="9"/>
      <c r="G1363" s="9"/>
      <c r="H1363" s="10" t="str">
        <f t="shared" si="602"/>
        <v/>
      </c>
      <c r="I1363" s="15" t="str">
        <f t="shared" si="603"/>
        <v/>
      </c>
      <c r="K1363" s="9" t="str">
        <f t="shared" si="594"/>
        <v/>
      </c>
      <c r="L1363" s="9"/>
      <c r="M1363" s="9"/>
      <c r="N1363" s="10" t="str">
        <f t="shared" si="604"/>
        <v/>
      </c>
      <c r="O1363" s="11" t="str">
        <f t="shared" si="605"/>
        <v/>
      </c>
      <c r="Q1363" s="9" t="str">
        <f t="shared" si="595"/>
        <v/>
      </c>
      <c r="R1363" s="9"/>
      <c r="S1363" s="9"/>
      <c r="T1363" s="10" t="str">
        <f t="shared" si="606"/>
        <v/>
      </c>
      <c r="U1363" s="11" t="str">
        <f t="shared" si="607"/>
        <v/>
      </c>
      <c r="W1363" s="9" t="str">
        <f t="shared" si="596"/>
        <v/>
      </c>
      <c r="X1363" s="9"/>
      <c r="Y1363" s="9"/>
      <c r="Z1363" s="10" t="str">
        <f t="shared" si="608"/>
        <v/>
      </c>
      <c r="AA1363" s="11" t="str">
        <f t="shared" si="609"/>
        <v/>
      </c>
      <c r="AC1363" s="9" t="str">
        <f t="shared" si="597"/>
        <v/>
      </c>
      <c r="AD1363" s="9"/>
      <c r="AE1363" s="9"/>
      <c r="AF1363" s="10" t="str">
        <f t="shared" si="610"/>
        <v/>
      </c>
      <c r="AG1363" s="11" t="str">
        <f t="shared" si="611"/>
        <v/>
      </c>
      <c r="AI1363" s="9" t="str">
        <f t="shared" si="598"/>
        <v/>
      </c>
      <c r="AJ1363" s="9"/>
      <c r="AK1363" s="9"/>
      <c r="AL1363" s="10" t="str">
        <f t="shared" si="618"/>
        <v/>
      </c>
      <c r="AM1363" s="11" t="str">
        <f t="shared" si="619"/>
        <v/>
      </c>
      <c r="AO1363" s="9" t="str">
        <f t="shared" si="599"/>
        <v/>
      </c>
      <c r="AP1363" s="9"/>
      <c r="AQ1363" s="9"/>
      <c r="AR1363" s="10" t="str">
        <f t="shared" si="612"/>
        <v/>
      </c>
      <c r="AS1363" s="11" t="str">
        <f t="shared" si="613"/>
        <v/>
      </c>
      <c r="AU1363" s="9" t="str">
        <f t="shared" si="600"/>
        <v/>
      </c>
      <c r="AV1363" s="9"/>
      <c r="AW1363" s="9"/>
      <c r="AX1363" s="10" t="str">
        <f t="shared" si="614"/>
        <v/>
      </c>
      <c r="AY1363" s="11" t="str">
        <f t="shared" si="615"/>
        <v/>
      </c>
      <c r="BA1363" s="12" t="str">
        <f t="shared" si="601"/>
        <v/>
      </c>
      <c r="BB1363" s="12"/>
      <c r="BC1363" s="12"/>
      <c r="BD1363" s="13" t="str">
        <f t="shared" si="616"/>
        <v/>
      </c>
      <c r="BE1363" s="14" t="str">
        <f t="shared" si="617"/>
        <v/>
      </c>
    </row>
    <row r="1364" spans="5:57" x14ac:dyDescent="0.25">
      <c r="E1364" s="9" t="str">
        <f t="shared" si="593"/>
        <v/>
      </c>
      <c r="F1364" s="9"/>
      <c r="G1364" s="9"/>
      <c r="H1364" s="10" t="str">
        <f t="shared" si="602"/>
        <v/>
      </c>
      <c r="I1364" s="15" t="str">
        <f t="shared" si="603"/>
        <v/>
      </c>
      <c r="K1364" s="9" t="str">
        <f t="shared" si="594"/>
        <v/>
      </c>
      <c r="L1364" s="9"/>
      <c r="M1364" s="9"/>
      <c r="N1364" s="10" t="str">
        <f t="shared" si="604"/>
        <v/>
      </c>
      <c r="O1364" s="11" t="str">
        <f t="shared" si="605"/>
        <v/>
      </c>
      <c r="Q1364" s="9" t="str">
        <f t="shared" si="595"/>
        <v/>
      </c>
      <c r="R1364" s="9"/>
      <c r="S1364" s="9"/>
      <c r="T1364" s="10" t="str">
        <f t="shared" si="606"/>
        <v/>
      </c>
      <c r="U1364" s="11" t="str">
        <f t="shared" si="607"/>
        <v/>
      </c>
      <c r="W1364" s="9" t="str">
        <f t="shared" si="596"/>
        <v/>
      </c>
      <c r="X1364" s="9"/>
      <c r="Y1364" s="9"/>
      <c r="Z1364" s="10" t="str">
        <f t="shared" si="608"/>
        <v/>
      </c>
      <c r="AA1364" s="11" t="str">
        <f t="shared" si="609"/>
        <v/>
      </c>
      <c r="AC1364" s="9" t="str">
        <f t="shared" si="597"/>
        <v/>
      </c>
      <c r="AD1364" s="9"/>
      <c r="AE1364" s="9"/>
      <c r="AF1364" s="10" t="str">
        <f t="shared" si="610"/>
        <v/>
      </c>
      <c r="AG1364" s="11" t="str">
        <f t="shared" si="611"/>
        <v/>
      </c>
      <c r="AI1364" s="9" t="str">
        <f t="shared" si="598"/>
        <v/>
      </c>
      <c r="AJ1364" s="9"/>
      <c r="AK1364" s="9"/>
      <c r="AL1364" s="10" t="str">
        <f t="shared" si="618"/>
        <v/>
      </c>
      <c r="AM1364" s="11" t="str">
        <f t="shared" si="619"/>
        <v/>
      </c>
      <c r="AO1364" s="9" t="str">
        <f t="shared" si="599"/>
        <v/>
      </c>
      <c r="AP1364" s="9"/>
      <c r="AQ1364" s="9"/>
      <c r="AR1364" s="10" t="str">
        <f t="shared" si="612"/>
        <v/>
      </c>
      <c r="AS1364" s="11" t="str">
        <f t="shared" si="613"/>
        <v/>
      </c>
      <c r="AU1364" s="9" t="str">
        <f t="shared" si="600"/>
        <v/>
      </c>
      <c r="AV1364" s="9"/>
      <c r="AW1364" s="9"/>
      <c r="AX1364" s="10" t="str">
        <f t="shared" si="614"/>
        <v/>
      </c>
      <c r="AY1364" s="11" t="str">
        <f t="shared" si="615"/>
        <v/>
      </c>
      <c r="BA1364" s="12" t="str">
        <f t="shared" si="601"/>
        <v/>
      </c>
      <c r="BB1364" s="12"/>
      <c r="BC1364" s="12"/>
      <c r="BD1364" s="13" t="str">
        <f t="shared" si="616"/>
        <v/>
      </c>
      <c r="BE1364" s="14" t="str">
        <f t="shared" si="617"/>
        <v/>
      </c>
    </row>
    <row r="1365" spans="5:57" x14ac:dyDescent="0.25">
      <c r="E1365" s="9" t="str">
        <f t="shared" si="593"/>
        <v/>
      </c>
      <c r="F1365" s="9"/>
      <c r="G1365" s="9"/>
      <c r="H1365" s="10" t="str">
        <f t="shared" si="602"/>
        <v/>
      </c>
      <c r="I1365" s="15" t="str">
        <f t="shared" si="603"/>
        <v/>
      </c>
      <c r="K1365" s="9" t="str">
        <f t="shared" si="594"/>
        <v/>
      </c>
      <c r="L1365" s="9"/>
      <c r="M1365" s="9"/>
      <c r="N1365" s="10" t="str">
        <f t="shared" si="604"/>
        <v/>
      </c>
      <c r="O1365" s="11" t="str">
        <f t="shared" si="605"/>
        <v/>
      </c>
      <c r="Q1365" s="9" t="str">
        <f t="shared" si="595"/>
        <v/>
      </c>
      <c r="R1365" s="9"/>
      <c r="S1365" s="9"/>
      <c r="T1365" s="10" t="str">
        <f t="shared" si="606"/>
        <v/>
      </c>
      <c r="U1365" s="11" t="str">
        <f t="shared" si="607"/>
        <v/>
      </c>
      <c r="W1365" s="9" t="str">
        <f t="shared" si="596"/>
        <v/>
      </c>
      <c r="X1365" s="9"/>
      <c r="Y1365" s="9"/>
      <c r="Z1365" s="10" t="str">
        <f t="shared" si="608"/>
        <v/>
      </c>
      <c r="AA1365" s="11" t="str">
        <f t="shared" si="609"/>
        <v/>
      </c>
      <c r="AC1365" s="9" t="str">
        <f t="shared" si="597"/>
        <v/>
      </c>
      <c r="AD1365" s="9"/>
      <c r="AE1365" s="9"/>
      <c r="AF1365" s="10" t="str">
        <f t="shared" si="610"/>
        <v/>
      </c>
      <c r="AG1365" s="11" t="str">
        <f t="shared" si="611"/>
        <v/>
      </c>
      <c r="AI1365" s="9" t="str">
        <f t="shared" si="598"/>
        <v/>
      </c>
      <c r="AJ1365" s="9"/>
      <c r="AK1365" s="9"/>
      <c r="AL1365" s="10" t="str">
        <f t="shared" si="618"/>
        <v/>
      </c>
      <c r="AM1365" s="11" t="str">
        <f t="shared" si="619"/>
        <v/>
      </c>
      <c r="AO1365" s="9" t="str">
        <f t="shared" si="599"/>
        <v/>
      </c>
      <c r="AP1365" s="9"/>
      <c r="AQ1365" s="9"/>
      <c r="AR1365" s="10" t="str">
        <f t="shared" si="612"/>
        <v/>
      </c>
      <c r="AS1365" s="11" t="str">
        <f t="shared" si="613"/>
        <v/>
      </c>
      <c r="AU1365" s="9" t="str">
        <f t="shared" si="600"/>
        <v/>
      </c>
      <c r="AV1365" s="9"/>
      <c r="AW1365" s="9"/>
      <c r="AX1365" s="10" t="str">
        <f t="shared" si="614"/>
        <v/>
      </c>
      <c r="AY1365" s="11" t="str">
        <f t="shared" si="615"/>
        <v/>
      </c>
      <c r="BA1365" s="12" t="str">
        <f t="shared" si="601"/>
        <v/>
      </c>
      <c r="BB1365" s="12"/>
      <c r="BC1365" s="12"/>
      <c r="BD1365" s="13" t="str">
        <f t="shared" si="616"/>
        <v/>
      </c>
      <c r="BE1365" s="14" t="str">
        <f t="shared" si="617"/>
        <v/>
      </c>
    </row>
    <row r="1366" spans="5:57" x14ac:dyDescent="0.25">
      <c r="E1366" s="9" t="str">
        <f t="shared" si="593"/>
        <v/>
      </c>
      <c r="F1366" s="9"/>
      <c r="G1366" s="9"/>
      <c r="H1366" s="10" t="str">
        <f t="shared" si="602"/>
        <v/>
      </c>
      <c r="I1366" s="15" t="str">
        <f t="shared" si="603"/>
        <v/>
      </c>
      <c r="K1366" s="9" t="str">
        <f t="shared" si="594"/>
        <v/>
      </c>
      <c r="L1366" s="9"/>
      <c r="M1366" s="9"/>
      <c r="N1366" s="10" t="str">
        <f t="shared" si="604"/>
        <v/>
      </c>
      <c r="O1366" s="11" t="str">
        <f t="shared" si="605"/>
        <v/>
      </c>
      <c r="Q1366" s="9" t="str">
        <f t="shared" si="595"/>
        <v/>
      </c>
      <c r="R1366" s="9"/>
      <c r="S1366" s="9"/>
      <c r="T1366" s="10" t="str">
        <f t="shared" si="606"/>
        <v/>
      </c>
      <c r="U1366" s="11" t="str">
        <f t="shared" si="607"/>
        <v/>
      </c>
      <c r="W1366" s="9" t="str">
        <f t="shared" si="596"/>
        <v/>
      </c>
      <c r="X1366" s="9"/>
      <c r="Y1366" s="9"/>
      <c r="Z1366" s="10" t="str">
        <f t="shared" si="608"/>
        <v/>
      </c>
      <c r="AA1366" s="11" t="str">
        <f t="shared" si="609"/>
        <v/>
      </c>
      <c r="AC1366" s="9" t="str">
        <f t="shared" si="597"/>
        <v/>
      </c>
      <c r="AD1366" s="9"/>
      <c r="AE1366" s="9"/>
      <c r="AF1366" s="10" t="str">
        <f t="shared" si="610"/>
        <v/>
      </c>
      <c r="AG1366" s="11" t="str">
        <f t="shared" si="611"/>
        <v/>
      </c>
      <c r="AI1366" s="9" t="str">
        <f t="shared" si="598"/>
        <v/>
      </c>
      <c r="AJ1366" s="9"/>
      <c r="AK1366" s="9"/>
      <c r="AL1366" s="10" t="str">
        <f t="shared" si="618"/>
        <v/>
      </c>
      <c r="AM1366" s="11" t="str">
        <f t="shared" si="619"/>
        <v/>
      </c>
      <c r="AO1366" s="9" t="str">
        <f t="shared" si="599"/>
        <v/>
      </c>
      <c r="AP1366" s="9"/>
      <c r="AQ1366" s="9"/>
      <c r="AR1366" s="10" t="str">
        <f t="shared" si="612"/>
        <v/>
      </c>
      <c r="AS1366" s="11" t="str">
        <f t="shared" si="613"/>
        <v/>
      </c>
      <c r="AU1366" s="9" t="str">
        <f t="shared" si="600"/>
        <v/>
      </c>
      <c r="AV1366" s="9"/>
      <c r="AW1366" s="9"/>
      <c r="AX1366" s="10" t="str">
        <f t="shared" si="614"/>
        <v/>
      </c>
      <c r="AY1366" s="11" t="str">
        <f t="shared" si="615"/>
        <v/>
      </c>
      <c r="BA1366" s="12" t="str">
        <f t="shared" si="601"/>
        <v/>
      </c>
      <c r="BB1366" s="12"/>
      <c r="BC1366" s="12"/>
      <c r="BD1366" s="13" t="str">
        <f t="shared" si="616"/>
        <v/>
      </c>
      <c r="BE1366" s="14" t="str">
        <f t="shared" si="617"/>
        <v/>
      </c>
    </row>
    <row r="1367" spans="5:57" x14ac:dyDescent="0.25">
      <c r="E1367" s="9" t="str">
        <f t="shared" si="593"/>
        <v/>
      </c>
      <c r="F1367" s="9"/>
      <c r="G1367" s="9"/>
      <c r="H1367" s="10" t="str">
        <f t="shared" si="602"/>
        <v/>
      </c>
      <c r="I1367" s="15" t="str">
        <f t="shared" si="603"/>
        <v/>
      </c>
      <c r="K1367" s="9" t="str">
        <f t="shared" si="594"/>
        <v/>
      </c>
      <c r="L1367" s="9"/>
      <c r="M1367" s="9"/>
      <c r="N1367" s="10" t="str">
        <f t="shared" si="604"/>
        <v/>
      </c>
      <c r="O1367" s="11" t="str">
        <f t="shared" si="605"/>
        <v/>
      </c>
      <c r="Q1367" s="9" t="str">
        <f t="shared" si="595"/>
        <v/>
      </c>
      <c r="R1367" s="9"/>
      <c r="S1367" s="9"/>
      <c r="T1367" s="10" t="str">
        <f t="shared" si="606"/>
        <v/>
      </c>
      <c r="U1367" s="11" t="str">
        <f t="shared" si="607"/>
        <v/>
      </c>
      <c r="W1367" s="9" t="str">
        <f t="shared" si="596"/>
        <v/>
      </c>
      <c r="X1367" s="9"/>
      <c r="Y1367" s="9"/>
      <c r="Z1367" s="10" t="str">
        <f t="shared" si="608"/>
        <v/>
      </c>
      <c r="AA1367" s="11" t="str">
        <f t="shared" si="609"/>
        <v/>
      </c>
      <c r="AC1367" s="9" t="str">
        <f t="shared" si="597"/>
        <v/>
      </c>
      <c r="AD1367" s="9"/>
      <c r="AE1367" s="9"/>
      <c r="AF1367" s="10" t="str">
        <f t="shared" si="610"/>
        <v/>
      </c>
      <c r="AG1367" s="11" t="str">
        <f t="shared" si="611"/>
        <v/>
      </c>
      <c r="AI1367" s="9" t="str">
        <f t="shared" si="598"/>
        <v/>
      </c>
      <c r="AJ1367" s="9"/>
      <c r="AK1367" s="9"/>
      <c r="AL1367" s="10" t="str">
        <f t="shared" si="618"/>
        <v/>
      </c>
      <c r="AM1367" s="11" t="str">
        <f t="shared" si="619"/>
        <v/>
      </c>
      <c r="AO1367" s="9" t="str">
        <f t="shared" si="599"/>
        <v/>
      </c>
      <c r="AP1367" s="9"/>
      <c r="AQ1367" s="9"/>
      <c r="AR1367" s="10" t="str">
        <f t="shared" si="612"/>
        <v/>
      </c>
      <c r="AS1367" s="11" t="str">
        <f t="shared" si="613"/>
        <v/>
      </c>
      <c r="AU1367" s="9" t="str">
        <f t="shared" si="600"/>
        <v/>
      </c>
      <c r="AV1367" s="9"/>
      <c r="AW1367" s="9"/>
      <c r="AX1367" s="10" t="str">
        <f t="shared" si="614"/>
        <v/>
      </c>
      <c r="AY1367" s="11" t="str">
        <f t="shared" si="615"/>
        <v/>
      </c>
      <c r="BA1367" s="12" t="str">
        <f t="shared" si="601"/>
        <v/>
      </c>
      <c r="BB1367" s="12"/>
      <c r="BC1367" s="12"/>
      <c r="BD1367" s="13" t="str">
        <f t="shared" si="616"/>
        <v/>
      </c>
      <c r="BE1367" s="14" t="str">
        <f t="shared" si="617"/>
        <v/>
      </c>
    </row>
    <row r="1368" spans="5:57" x14ac:dyDescent="0.25">
      <c r="E1368" s="9" t="str">
        <f t="shared" si="593"/>
        <v/>
      </c>
      <c r="F1368" s="9"/>
      <c r="G1368" s="9"/>
      <c r="H1368" s="10" t="str">
        <f t="shared" si="602"/>
        <v/>
      </c>
      <c r="I1368" s="15" t="str">
        <f t="shared" si="603"/>
        <v/>
      </c>
      <c r="K1368" s="9" t="str">
        <f t="shared" si="594"/>
        <v/>
      </c>
      <c r="L1368" s="9"/>
      <c r="M1368" s="9"/>
      <c r="N1368" s="10" t="str">
        <f t="shared" si="604"/>
        <v/>
      </c>
      <c r="O1368" s="11" t="str">
        <f t="shared" si="605"/>
        <v/>
      </c>
      <c r="Q1368" s="9" t="str">
        <f t="shared" si="595"/>
        <v/>
      </c>
      <c r="R1368" s="9"/>
      <c r="S1368" s="9"/>
      <c r="T1368" s="10" t="str">
        <f t="shared" si="606"/>
        <v/>
      </c>
      <c r="U1368" s="11" t="str">
        <f t="shared" si="607"/>
        <v/>
      </c>
      <c r="W1368" s="9" t="str">
        <f t="shared" si="596"/>
        <v/>
      </c>
      <c r="X1368" s="9"/>
      <c r="Y1368" s="9"/>
      <c r="Z1368" s="10" t="str">
        <f t="shared" si="608"/>
        <v/>
      </c>
      <c r="AA1368" s="11" t="str">
        <f t="shared" si="609"/>
        <v/>
      </c>
      <c r="AC1368" s="9" t="str">
        <f t="shared" si="597"/>
        <v/>
      </c>
      <c r="AD1368" s="9"/>
      <c r="AE1368" s="9"/>
      <c r="AF1368" s="10" t="str">
        <f t="shared" si="610"/>
        <v/>
      </c>
      <c r="AG1368" s="11" t="str">
        <f t="shared" si="611"/>
        <v/>
      </c>
      <c r="AI1368" s="9" t="str">
        <f t="shared" si="598"/>
        <v/>
      </c>
      <c r="AJ1368" s="9"/>
      <c r="AK1368" s="9"/>
      <c r="AL1368" s="10" t="str">
        <f t="shared" si="618"/>
        <v/>
      </c>
      <c r="AM1368" s="11" t="str">
        <f t="shared" si="619"/>
        <v/>
      </c>
      <c r="AO1368" s="9" t="str">
        <f t="shared" si="599"/>
        <v/>
      </c>
      <c r="AP1368" s="9"/>
      <c r="AQ1368" s="9"/>
      <c r="AR1368" s="10" t="str">
        <f t="shared" si="612"/>
        <v/>
      </c>
      <c r="AS1368" s="11" t="str">
        <f t="shared" si="613"/>
        <v/>
      </c>
      <c r="AU1368" s="9" t="str">
        <f t="shared" si="600"/>
        <v/>
      </c>
      <c r="AV1368" s="9"/>
      <c r="AW1368" s="9"/>
      <c r="AX1368" s="10" t="str">
        <f t="shared" si="614"/>
        <v/>
      </c>
      <c r="AY1368" s="11" t="str">
        <f t="shared" si="615"/>
        <v/>
      </c>
      <c r="BA1368" s="12" t="str">
        <f t="shared" si="601"/>
        <v/>
      </c>
      <c r="BB1368" s="12"/>
      <c r="BC1368" s="12"/>
      <c r="BD1368" s="13" t="str">
        <f t="shared" si="616"/>
        <v/>
      </c>
      <c r="BE1368" s="14" t="str">
        <f t="shared" si="617"/>
        <v/>
      </c>
    </row>
    <row r="1369" spans="5:57" x14ac:dyDescent="0.25">
      <c r="E1369" s="9" t="str">
        <f t="shared" si="593"/>
        <v/>
      </c>
      <c r="F1369" s="9"/>
      <c r="G1369" s="9"/>
      <c r="H1369" s="10" t="str">
        <f t="shared" si="602"/>
        <v/>
      </c>
      <c r="I1369" s="15" t="str">
        <f t="shared" si="603"/>
        <v/>
      </c>
      <c r="K1369" s="9" t="str">
        <f t="shared" si="594"/>
        <v/>
      </c>
      <c r="L1369" s="9"/>
      <c r="M1369" s="9"/>
      <c r="N1369" s="10" t="str">
        <f t="shared" si="604"/>
        <v/>
      </c>
      <c r="O1369" s="11" t="str">
        <f t="shared" si="605"/>
        <v/>
      </c>
      <c r="Q1369" s="9" t="str">
        <f t="shared" si="595"/>
        <v/>
      </c>
      <c r="R1369" s="9"/>
      <c r="S1369" s="9"/>
      <c r="T1369" s="10" t="str">
        <f t="shared" si="606"/>
        <v/>
      </c>
      <c r="U1369" s="11" t="str">
        <f t="shared" si="607"/>
        <v/>
      </c>
      <c r="W1369" s="9" t="str">
        <f t="shared" si="596"/>
        <v/>
      </c>
      <c r="X1369" s="9"/>
      <c r="Y1369" s="9"/>
      <c r="Z1369" s="10" t="str">
        <f t="shared" si="608"/>
        <v/>
      </c>
      <c r="AA1369" s="11" t="str">
        <f t="shared" si="609"/>
        <v/>
      </c>
      <c r="AC1369" s="9" t="str">
        <f t="shared" si="597"/>
        <v/>
      </c>
      <c r="AD1369" s="9"/>
      <c r="AE1369" s="9"/>
      <c r="AF1369" s="10" t="str">
        <f t="shared" si="610"/>
        <v/>
      </c>
      <c r="AG1369" s="11" t="str">
        <f t="shared" si="611"/>
        <v/>
      </c>
      <c r="AI1369" s="9" t="str">
        <f t="shared" si="598"/>
        <v/>
      </c>
      <c r="AJ1369" s="9"/>
      <c r="AK1369" s="9"/>
      <c r="AL1369" s="10" t="str">
        <f t="shared" si="618"/>
        <v/>
      </c>
      <c r="AM1369" s="11" t="str">
        <f t="shared" si="619"/>
        <v/>
      </c>
      <c r="AO1369" s="9" t="str">
        <f t="shared" si="599"/>
        <v/>
      </c>
      <c r="AP1369" s="9"/>
      <c r="AQ1369" s="9"/>
      <c r="AR1369" s="10" t="str">
        <f t="shared" si="612"/>
        <v/>
      </c>
      <c r="AS1369" s="11" t="str">
        <f t="shared" si="613"/>
        <v/>
      </c>
      <c r="AU1369" s="9" t="str">
        <f t="shared" si="600"/>
        <v/>
      </c>
      <c r="AV1369" s="9"/>
      <c r="AW1369" s="9"/>
      <c r="AX1369" s="10" t="str">
        <f t="shared" si="614"/>
        <v/>
      </c>
      <c r="AY1369" s="11" t="str">
        <f t="shared" si="615"/>
        <v/>
      </c>
      <c r="BA1369" s="12" t="str">
        <f t="shared" si="601"/>
        <v/>
      </c>
      <c r="BB1369" s="12"/>
      <c r="BC1369" s="12"/>
      <c r="BD1369" s="13" t="str">
        <f t="shared" si="616"/>
        <v/>
      </c>
      <c r="BE1369" s="14" t="str">
        <f t="shared" si="617"/>
        <v/>
      </c>
    </row>
    <row r="1370" spans="5:57" x14ac:dyDescent="0.25">
      <c r="E1370" s="9" t="str">
        <f t="shared" si="593"/>
        <v/>
      </c>
      <c r="F1370" s="9"/>
      <c r="G1370" s="9"/>
      <c r="H1370" s="10" t="str">
        <f t="shared" si="602"/>
        <v/>
      </c>
      <c r="I1370" s="15" t="str">
        <f t="shared" si="603"/>
        <v/>
      </c>
      <c r="K1370" s="9" t="str">
        <f t="shared" si="594"/>
        <v/>
      </c>
      <c r="L1370" s="9"/>
      <c r="M1370" s="9"/>
      <c r="N1370" s="10" t="str">
        <f t="shared" si="604"/>
        <v/>
      </c>
      <c r="O1370" s="11" t="str">
        <f t="shared" si="605"/>
        <v/>
      </c>
      <c r="Q1370" s="9" t="str">
        <f t="shared" si="595"/>
        <v/>
      </c>
      <c r="R1370" s="9"/>
      <c r="S1370" s="9"/>
      <c r="T1370" s="10" t="str">
        <f t="shared" si="606"/>
        <v/>
      </c>
      <c r="U1370" s="11" t="str">
        <f t="shared" si="607"/>
        <v/>
      </c>
      <c r="W1370" s="9" t="str">
        <f t="shared" si="596"/>
        <v/>
      </c>
      <c r="X1370" s="9"/>
      <c r="Y1370" s="9"/>
      <c r="Z1370" s="10" t="str">
        <f t="shared" si="608"/>
        <v/>
      </c>
      <c r="AA1370" s="11" t="str">
        <f t="shared" si="609"/>
        <v/>
      </c>
      <c r="AC1370" s="9" t="str">
        <f t="shared" si="597"/>
        <v/>
      </c>
      <c r="AD1370" s="9"/>
      <c r="AE1370" s="9"/>
      <c r="AF1370" s="10" t="str">
        <f t="shared" si="610"/>
        <v/>
      </c>
      <c r="AG1370" s="11" t="str">
        <f t="shared" si="611"/>
        <v/>
      </c>
      <c r="AI1370" s="9" t="str">
        <f t="shared" si="598"/>
        <v/>
      </c>
      <c r="AJ1370" s="9"/>
      <c r="AK1370" s="9"/>
      <c r="AL1370" s="10" t="str">
        <f t="shared" si="618"/>
        <v/>
      </c>
      <c r="AM1370" s="11" t="str">
        <f t="shared" si="619"/>
        <v/>
      </c>
      <c r="AO1370" s="9" t="str">
        <f t="shared" si="599"/>
        <v/>
      </c>
      <c r="AP1370" s="9"/>
      <c r="AQ1370" s="9"/>
      <c r="AR1370" s="10" t="str">
        <f t="shared" si="612"/>
        <v/>
      </c>
      <c r="AS1370" s="11" t="str">
        <f t="shared" si="613"/>
        <v/>
      </c>
      <c r="AU1370" s="9" t="str">
        <f t="shared" si="600"/>
        <v/>
      </c>
      <c r="AV1370" s="9"/>
      <c r="AW1370" s="9"/>
      <c r="AX1370" s="10" t="str">
        <f t="shared" si="614"/>
        <v/>
      </c>
      <c r="AY1370" s="11" t="str">
        <f t="shared" si="615"/>
        <v/>
      </c>
      <c r="BA1370" s="12" t="str">
        <f t="shared" si="601"/>
        <v/>
      </c>
      <c r="BB1370" s="12"/>
      <c r="BC1370" s="12"/>
      <c r="BD1370" s="13" t="str">
        <f t="shared" si="616"/>
        <v/>
      </c>
      <c r="BE1370" s="14" t="str">
        <f t="shared" si="617"/>
        <v/>
      </c>
    </row>
    <row r="1371" spans="5:57" x14ac:dyDescent="0.25">
      <c r="E1371" s="9" t="str">
        <f t="shared" si="593"/>
        <v/>
      </c>
      <c r="F1371" s="9"/>
      <c r="G1371" s="9"/>
      <c r="H1371" s="10" t="str">
        <f t="shared" si="602"/>
        <v/>
      </c>
      <c r="I1371" s="15" t="str">
        <f t="shared" si="603"/>
        <v/>
      </c>
      <c r="K1371" s="9" t="str">
        <f t="shared" si="594"/>
        <v/>
      </c>
      <c r="L1371" s="9"/>
      <c r="M1371" s="9"/>
      <c r="N1371" s="10" t="str">
        <f t="shared" si="604"/>
        <v/>
      </c>
      <c r="O1371" s="11" t="str">
        <f t="shared" si="605"/>
        <v/>
      </c>
      <c r="Q1371" s="9" t="str">
        <f t="shared" si="595"/>
        <v/>
      </c>
      <c r="R1371" s="9"/>
      <c r="S1371" s="9"/>
      <c r="T1371" s="10" t="str">
        <f t="shared" si="606"/>
        <v/>
      </c>
      <c r="U1371" s="11" t="str">
        <f t="shared" si="607"/>
        <v/>
      </c>
      <c r="W1371" s="9" t="str">
        <f t="shared" si="596"/>
        <v/>
      </c>
      <c r="X1371" s="9"/>
      <c r="Y1371" s="9"/>
      <c r="Z1371" s="10" t="str">
        <f t="shared" si="608"/>
        <v/>
      </c>
      <c r="AA1371" s="11" t="str">
        <f t="shared" si="609"/>
        <v/>
      </c>
      <c r="AC1371" s="9" t="str">
        <f t="shared" si="597"/>
        <v/>
      </c>
      <c r="AD1371" s="9"/>
      <c r="AE1371" s="9"/>
      <c r="AF1371" s="10" t="str">
        <f t="shared" si="610"/>
        <v/>
      </c>
      <c r="AG1371" s="11" t="str">
        <f t="shared" si="611"/>
        <v/>
      </c>
      <c r="AI1371" s="9" t="str">
        <f t="shared" si="598"/>
        <v/>
      </c>
      <c r="AJ1371" s="9"/>
      <c r="AK1371" s="9"/>
      <c r="AL1371" s="10" t="str">
        <f t="shared" si="618"/>
        <v/>
      </c>
      <c r="AM1371" s="11" t="str">
        <f t="shared" si="619"/>
        <v/>
      </c>
      <c r="AO1371" s="9" t="str">
        <f t="shared" si="599"/>
        <v/>
      </c>
      <c r="AP1371" s="9"/>
      <c r="AQ1371" s="9"/>
      <c r="AR1371" s="10" t="str">
        <f t="shared" si="612"/>
        <v/>
      </c>
      <c r="AS1371" s="11" t="str">
        <f t="shared" si="613"/>
        <v/>
      </c>
      <c r="AU1371" s="9" t="str">
        <f t="shared" si="600"/>
        <v/>
      </c>
      <c r="AV1371" s="9"/>
      <c r="AW1371" s="9"/>
      <c r="AX1371" s="10" t="str">
        <f t="shared" si="614"/>
        <v/>
      </c>
      <c r="AY1371" s="11" t="str">
        <f t="shared" si="615"/>
        <v/>
      </c>
      <c r="BA1371" s="12" t="str">
        <f t="shared" si="601"/>
        <v/>
      </c>
      <c r="BB1371" s="12"/>
      <c r="BC1371" s="12"/>
      <c r="BD1371" s="13" t="str">
        <f t="shared" si="616"/>
        <v/>
      </c>
      <c r="BE1371" s="14" t="str">
        <f t="shared" si="617"/>
        <v/>
      </c>
    </row>
    <row r="1372" spans="5:57" x14ac:dyDescent="0.25">
      <c r="E1372" s="9" t="str">
        <f t="shared" si="593"/>
        <v/>
      </c>
      <c r="F1372" s="9"/>
      <c r="G1372" s="9"/>
      <c r="H1372" s="10" t="str">
        <f t="shared" si="602"/>
        <v/>
      </c>
      <c r="I1372" s="15" t="str">
        <f t="shared" si="603"/>
        <v/>
      </c>
      <c r="K1372" s="9" t="str">
        <f t="shared" si="594"/>
        <v/>
      </c>
      <c r="L1372" s="9"/>
      <c r="M1372" s="9"/>
      <c r="N1372" s="10" t="str">
        <f t="shared" si="604"/>
        <v/>
      </c>
      <c r="O1372" s="11" t="str">
        <f t="shared" si="605"/>
        <v/>
      </c>
      <c r="Q1372" s="9" t="str">
        <f t="shared" si="595"/>
        <v/>
      </c>
      <c r="R1372" s="9"/>
      <c r="S1372" s="9"/>
      <c r="T1372" s="10" t="str">
        <f t="shared" si="606"/>
        <v/>
      </c>
      <c r="U1372" s="11" t="str">
        <f t="shared" si="607"/>
        <v/>
      </c>
      <c r="W1372" s="9" t="str">
        <f t="shared" si="596"/>
        <v/>
      </c>
      <c r="X1372" s="9"/>
      <c r="Y1372" s="9"/>
      <c r="Z1372" s="10" t="str">
        <f t="shared" si="608"/>
        <v/>
      </c>
      <c r="AA1372" s="11" t="str">
        <f t="shared" si="609"/>
        <v/>
      </c>
      <c r="AC1372" s="9" t="str">
        <f t="shared" si="597"/>
        <v/>
      </c>
      <c r="AD1372" s="9"/>
      <c r="AE1372" s="9"/>
      <c r="AF1372" s="10" t="str">
        <f t="shared" si="610"/>
        <v/>
      </c>
      <c r="AG1372" s="11" t="str">
        <f t="shared" si="611"/>
        <v/>
      </c>
      <c r="AI1372" s="9" t="str">
        <f t="shared" si="598"/>
        <v/>
      </c>
      <c r="AJ1372" s="9"/>
      <c r="AK1372" s="9"/>
      <c r="AL1372" s="10" t="str">
        <f t="shared" si="618"/>
        <v/>
      </c>
      <c r="AM1372" s="11" t="str">
        <f t="shared" si="619"/>
        <v/>
      </c>
      <c r="AO1372" s="9" t="str">
        <f t="shared" si="599"/>
        <v/>
      </c>
      <c r="AP1372" s="9"/>
      <c r="AQ1372" s="9"/>
      <c r="AR1372" s="10" t="str">
        <f t="shared" si="612"/>
        <v/>
      </c>
      <c r="AS1372" s="11" t="str">
        <f t="shared" si="613"/>
        <v/>
      </c>
      <c r="AU1372" s="9" t="str">
        <f t="shared" si="600"/>
        <v/>
      </c>
      <c r="AV1372" s="9"/>
      <c r="AW1372" s="9"/>
      <c r="AX1372" s="10" t="str">
        <f t="shared" si="614"/>
        <v/>
      </c>
      <c r="AY1372" s="11" t="str">
        <f t="shared" si="615"/>
        <v/>
      </c>
      <c r="BA1372" s="12" t="str">
        <f t="shared" si="601"/>
        <v/>
      </c>
      <c r="BB1372" s="12"/>
      <c r="BC1372" s="12"/>
      <c r="BD1372" s="13" t="str">
        <f t="shared" si="616"/>
        <v/>
      </c>
      <c r="BE1372" s="14" t="str">
        <f t="shared" si="617"/>
        <v/>
      </c>
    </row>
    <row r="1373" spans="5:57" x14ac:dyDescent="0.25">
      <c r="E1373" s="9" t="str">
        <f t="shared" si="593"/>
        <v/>
      </c>
      <c r="F1373" s="9"/>
      <c r="G1373" s="9"/>
      <c r="H1373" s="10" t="str">
        <f t="shared" si="602"/>
        <v/>
      </c>
      <c r="I1373" s="15" t="str">
        <f t="shared" si="603"/>
        <v/>
      </c>
      <c r="K1373" s="9" t="str">
        <f t="shared" si="594"/>
        <v/>
      </c>
      <c r="L1373" s="9"/>
      <c r="M1373" s="9"/>
      <c r="N1373" s="10" t="str">
        <f t="shared" si="604"/>
        <v/>
      </c>
      <c r="O1373" s="11" t="str">
        <f t="shared" si="605"/>
        <v/>
      </c>
      <c r="Q1373" s="9" t="str">
        <f t="shared" si="595"/>
        <v/>
      </c>
      <c r="R1373" s="9"/>
      <c r="S1373" s="9"/>
      <c r="T1373" s="10" t="str">
        <f t="shared" si="606"/>
        <v/>
      </c>
      <c r="U1373" s="11" t="str">
        <f t="shared" si="607"/>
        <v/>
      </c>
      <c r="W1373" s="9" t="str">
        <f t="shared" si="596"/>
        <v/>
      </c>
      <c r="X1373" s="9"/>
      <c r="Y1373" s="9"/>
      <c r="Z1373" s="10" t="str">
        <f t="shared" si="608"/>
        <v/>
      </c>
      <c r="AA1373" s="11" t="str">
        <f t="shared" si="609"/>
        <v/>
      </c>
      <c r="AC1373" s="9" t="str">
        <f t="shared" si="597"/>
        <v/>
      </c>
      <c r="AD1373" s="9"/>
      <c r="AE1373" s="9"/>
      <c r="AF1373" s="10" t="str">
        <f t="shared" si="610"/>
        <v/>
      </c>
      <c r="AG1373" s="11" t="str">
        <f t="shared" si="611"/>
        <v/>
      </c>
      <c r="AI1373" s="9" t="str">
        <f t="shared" si="598"/>
        <v/>
      </c>
      <c r="AJ1373" s="9"/>
      <c r="AK1373" s="9"/>
      <c r="AL1373" s="10" t="str">
        <f t="shared" si="618"/>
        <v/>
      </c>
      <c r="AM1373" s="11" t="str">
        <f t="shared" si="619"/>
        <v/>
      </c>
      <c r="AO1373" s="9" t="str">
        <f t="shared" si="599"/>
        <v/>
      </c>
      <c r="AP1373" s="9"/>
      <c r="AQ1373" s="9"/>
      <c r="AR1373" s="10" t="str">
        <f t="shared" si="612"/>
        <v/>
      </c>
      <c r="AS1373" s="11" t="str">
        <f t="shared" si="613"/>
        <v/>
      </c>
      <c r="AU1373" s="9" t="str">
        <f t="shared" si="600"/>
        <v/>
      </c>
      <c r="AV1373" s="9"/>
      <c r="AW1373" s="9"/>
      <c r="AX1373" s="10" t="str">
        <f t="shared" si="614"/>
        <v/>
      </c>
      <c r="AY1373" s="11" t="str">
        <f t="shared" si="615"/>
        <v/>
      </c>
      <c r="BA1373" s="12" t="str">
        <f t="shared" si="601"/>
        <v/>
      </c>
      <c r="BB1373" s="12"/>
      <c r="BC1373" s="12"/>
      <c r="BD1373" s="13" t="str">
        <f t="shared" si="616"/>
        <v/>
      </c>
      <c r="BE1373" s="14" t="str">
        <f t="shared" si="617"/>
        <v/>
      </c>
    </row>
    <row r="1374" spans="5:57" x14ac:dyDescent="0.25">
      <c r="E1374" s="9" t="str">
        <f t="shared" si="593"/>
        <v/>
      </c>
      <c r="F1374" s="9"/>
      <c r="G1374" s="9"/>
      <c r="H1374" s="10" t="str">
        <f t="shared" si="602"/>
        <v/>
      </c>
      <c r="I1374" s="15" t="str">
        <f t="shared" si="603"/>
        <v/>
      </c>
      <c r="K1374" s="9" t="str">
        <f t="shared" si="594"/>
        <v/>
      </c>
      <c r="L1374" s="9"/>
      <c r="M1374" s="9"/>
      <c r="N1374" s="10" t="str">
        <f t="shared" si="604"/>
        <v/>
      </c>
      <c r="O1374" s="11" t="str">
        <f t="shared" si="605"/>
        <v/>
      </c>
      <c r="Q1374" s="9" t="str">
        <f t="shared" si="595"/>
        <v/>
      </c>
      <c r="R1374" s="9"/>
      <c r="S1374" s="9"/>
      <c r="T1374" s="10" t="str">
        <f t="shared" si="606"/>
        <v/>
      </c>
      <c r="U1374" s="11" t="str">
        <f t="shared" si="607"/>
        <v/>
      </c>
      <c r="W1374" s="9" t="str">
        <f t="shared" si="596"/>
        <v/>
      </c>
      <c r="X1374" s="9"/>
      <c r="Y1374" s="9"/>
      <c r="Z1374" s="10" t="str">
        <f t="shared" si="608"/>
        <v/>
      </c>
      <c r="AA1374" s="11" t="str">
        <f t="shared" si="609"/>
        <v/>
      </c>
      <c r="AC1374" s="9" t="str">
        <f t="shared" si="597"/>
        <v/>
      </c>
      <c r="AD1374" s="9"/>
      <c r="AE1374" s="9"/>
      <c r="AF1374" s="10" t="str">
        <f t="shared" si="610"/>
        <v/>
      </c>
      <c r="AG1374" s="11" t="str">
        <f t="shared" si="611"/>
        <v/>
      </c>
      <c r="AI1374" s="9" t="str">
        <f t="shared" si="598"/>
        <v/>
      </c>
      <c r="AJ1374" s="9"/>
      <c r="AK1374" s="9"/>
      <c r="AL1374" s="10" t="str">
        <f t="shared" si="618"/>
        <v/>
      </c>
      <c r="AM1374" s="11" t="str">
        <f t="shared" si="619"/>
        <v/>
      </c>
      <c r="AO1374" s="9" t="str">
        <f t="shared" si="599"/>
        <v/>
      </c>
      <c r="AP1374" s="9"/>
      <c r="AQ1374" s="9"/>
      <c r="AR1374" s="10" t="str">
        <f t="shared" si="612"/>
        <v/>
      </c>
      <c r="AS1374" s="11" t="str">
        <f t="shared" si="613"/>
        <v/>
      </c>
      <c r="AU1374" s="9" t="str">
        <f>IF(AV1374&lt;&gt;"","VALE3","")</f>
        <v/>
      </c>
      <c r="AV1374" s="9"/>
      <c r="AW1374" s="9"/>
      <c r="AX1374" s="10" t="str">
        <f t="shared" si="614"/>
        <v/>
      </c>
      <c r="AY1374" s="11" t="str">
        <f t="shared" si="615"/>
        <v/>
      </c>
      <c r="BA1374" s="12" t="str">
        <f t="shared" si="601"/>
        <v/>
      </c>
      <c r="BB1374" s="12"/>
      <c r="BC1374" s="12"/>
      <c r="BD1374" s="13" t="str">
        <f t="shared" si="616"/>
        <v/>
      </c>
      <c r="BE1374" s="14" t="str">
        <f t="shared" si="617"/>
        <v/>
      </c>
    </row>
    <row r="1375" spans="5:57" x14ac:dyDescent="0.25">
      <c r="E1375" s="9" t="str">
        <f t="shared" si="593"/>
        <v/>
      </c>
      <c r="F1375" s="9"/>
      <c r="G1375" s="9"/>
      <c r="H1375" s="10" t="str">
        <f t="shared" si="602"/>
        <v/>
      </c>
      <c r="I1375" s="15" t="str">
        <f t="shared" si="603"/>
        <v/>
      </c>
      <c r="K1375" s="9" t="str">
        <f t="shared" si="594"/>
        <v/>
      </c>
      <c r="L1375" s="9"/>
      <c r="M1375" s="9"/>
      <c r="N1375" s="10" t="str">
        <f t="shared" si="604"/>
        <v/>
      </c>
      <c r="O1375" s="11" t="str">
        <f t="shared" si="605"/>
        <v/>
      </c>
      <c r="Q1375" s="9" t="str">
        <f t="shared" si="595"/>
        <v/>
      </c>
      <c r="R1375" s="9"/>
      <c r="S1375" s="9"/>
      <c r="T1375" s="10" t="str">
        <f t="shared" si="606"/>
        <v/>
      </c>
      <c r="U1375" s="11" t="str">
        <f t="shared" si="607"/>
        <v/>
      </c>
      <c r="W1375" s="9" t="str">
        <f t="shared" si="596"/>
        <v/>
      </c>
      <c r="X1375" s="9"/>
      <c r="Y1375" s="9"/>
      <c r="Z1375" s="10" t="str">
        <f t="shared" si="608"/>
        <v/>
      </c>
      <c r="AA1375" s="11" t="str">
        <f t="shared" si="609"/>
        <v/>
      </c>
      <c r="AC1375" s="9" t="str">
        <f t="shared" si="597"/>
        <v/>
      </c>
      <c r="AD1375" s="9"/>
      <c r="AE1375" s="9"/>
      <c r="AF1375" s="10" t="str">
        <f t="shared" si="610"/>
        <v/>
      </c>
      <c r="AG1375" s="11" t="str">
        <f t="shared" si="611"/>
        <v/>
      </c>
      <c r="AI1375" s="9" t="str">
        <f t="shared" si="598"/>
        <v/>
      </c>
      <c r="AJ1375" s="9"/>
      <c r="AK1375" s="9"/>
      <c r="AL1375" s="10" t="str">
        <f t="shared" si="618"/>
        <v/>
      </c>
      <c r="AM1375" s="11" t="str">
        <f t="shared" si="619"/>
        <v/>
      </c>
      <c r="AO1375" s="9" t="str">
        <f t="shared" si="599"/>
        <v/>
      </c>
      <c r="AP1375" s="9"/>
      <c r="AQ1375" s="9"/>
      <c r="AR1375" s="10" t="str">
        <f t="shared" si="612"/>
        <v/>
      </c>
      <c r="AS1375" s="11" t="str">
        <f t="shared" si="613"/>
        <v/>
      </c>
      <c r="AU1375" s="9" t="str">
        <f t="shared" ref="AU1375:AU1400" si="620">IF(AV1375&lt;&gt;"","VALE3","")</f>
        <v/>
      </c>
      <c r="AV1375" s="9"/>
      <c r="AW1375" s="9"/>
      <c r="AX1375" s="10" t="str">
        <f t="shared" si="614"/>
        <v/>
      </c>
      <c r="AY1375" s="11" t="str">
        <f t="shared" si="615"/>
        <v/>
      </c>
      <c r="BA1375" s="12" t="str">
        <f t="shared" si="601"/>
        <v/>
      </c>
      <c r="BB1375" s="12"/>
      <c r="BC1375" s="12"/>
      <c r="BD1375" s="13" t="str">
        <f t="shared" si="616"/>
        <v/>
      </c>
      <c r="BE1375" s="14" t="str">
        <f t="shared" si="617"/>
        <v/>
      </c>
    </row>
    <row r="1376" spans="5:57" x14ac:dyDescent="0.25">
      <c r="E1376" s="9" t="str">
        <f t="shared" si="593"/>
        <v/>
      </c>
      <c r="F1376" s="9"/>
      <c r="G1376" s="9"/>
      <c r="H1376" s="10" t="str">
        <f t="shared" si="602"/>
        <v/>
      </c>
      <c r="I1376" s="15" t="str">
        <f t="shared" si="603"/>
        <v/>
      </c>
      <c r="K1376" s="9" t="str">
        <f t="shared" si="594"/>
        <v/>
      </c>
      <c r="L1376" s="9"/>
      <c r="M1376" s="9"/>
      <c r="N1376" s="10" t="str">
        <f t="shared" si="604"/>
        <v/>
      </c>
      <c r="O1376" s="11" t="str">
        <f t="shared" si="605"/>
        <v/>
      </c>
      <c r="Q1376" s="9" t="str">
        <f t="shared" si="595"/>
        <v/>
      </c>
      <c r="R1376" s="9"/>
      <c r="S1376" s="9"/>
      <c r="T1376" s="10" t="str">
        <f t="shared" si="606"/>
        <v/>
      </c>
      <c r="U1376" s="11" t="str">
        <f t="shared" si="607"/>
        <v/>
      </c>
      <c r="W1376" s="9" t="str">
        <f t="shared" si="596"/>
        <v/>
      </c>
      <c r="X1376" s="9"/>
      <c r="Y1376" s="9"/>
      <c r="Z1376" s="10" t="str">
        <f t="shared" si="608"/>
        <v/>
      </c>
      <c r="AA1376" s="11" t="str">
        <f t="shared" si="609"/>
        <v/>
      </c>
      <c r="AC1376" s="9" t="str">
        <f t="shared" si="597"/>
        <v/>
      </c>
      <c r="AD1376" s="9"/>
      <c r="AE1376" s="9"/>
      <c r="AF1376" s="10" t="str">
        <f t="shared" si="610"/>
        <v/>
      </c>
      <c r="AG1376" s="11" t="str">
        <f t="shared" si="611"/>
        <v/>
      </c>
      <c r="AI1376" s="9" t="str">
        <f t="shared" si="598"/>
        <v/>
      </c>
      <c r="AJ1376" s="9"/>
      <c r="AK1376" s="9"/>
      <c r="AL1376" s="10" t="str">
        <f t="shared" si="618"/>
        <v/>
      </c>
      <c r="AM1376" s="11" t="str">
        <f t="shared" si="619"/>
        <v/>
      </c>
      <c r="AO1376" s="9" t="str">
        <f t="shared" si="599"/>
        <v/>
      </c>
      <c r="AP1376" s="9"/>
      <c r="AQ1376" s="9"/>
      <c r="AR1376" s="10" t="str">
        <f t="shared" si="612"/>
        <v/>
      </c>
      <c r="AS1376" s="11" t="str">
        <f t="shared" si="613"/>
        <v/>
      </c>
      <c r="AU1376" s="9" t="str">
        <f t="shared" si="620"/>
        <v/>
      </c>
      <c r="AV1376" s="9"/>
      <c r="AW1376" s="9"/>
      <c r="AX1376" s="10" t="str">
        <f t="shared" si="614"/>
        <v/>
      </c>
      <c r="AY1376" s="11" t="str">
        <f t="shared" si="615"/>
        <v/>
      </c>
      <c r="BA1376" s="12" t="str">
        <f t="shared" si="601"/>
        <v/>
      </c>
      <c r="BB1376" s="12"/>
      <c r="BC1376" s="12"/>
      <c r="BD1376" s="13" t="str">
        <f t="shared" si="616"/>
        <v/>
      </c>
      <c r="BE1376" s="14" t="str">
        <f t="shared" si="617"/>
        <v/>
      </c>
    </row>
    <row r="1377" spans="5:57" x14ac:dyDescent="0.25">
      <c r="E1377" s="9" t="str">
        <f t="shared" si="593"/>
        <v/>
      </c>
      <c r="F1377" s="9"/>
      <c r="G1377" s="9"/>
      <c r="H1377" s="10" t="str">
        <f t="shared" si="602"/>
        <v/>
      </c>
      <c r="I1377" s="15" t="str">
        <f t="shared" si="603"/>
        <v/>
      </c>
      <c r="K1377" s="9" t="str">
        <f t="shared" si="594"/>
        <v/>
      </c>
      <c r="L1377" s="9"/>
      <c r="M1377" s="9"/>
      <c r="N1377" s="10" t="str">
        <f t="shared" si="604"/>
        <v/>
      </c>
      <c r="O1377" s="11" t="str">
        <f t="shared" si="605"/>
        <v/>
      </c>
      <c r="Q1377" s="9" t="str">
        <f t="shared" si="595"/>
        <v/>
      </c>
      <c r="R1377" s="9"/>
      <c r="S1377" s="9"/>
      <c r="T1377" s="10" t="str">
        <f t="shared" si="606"/>
        <v/>
      </c>
      <c r="U1377" s="11" t="str">
        <f t="shared" si="607"/>
        <v/>
      </c>
      <c r="W1377" s="9" t="str">
        <f t="shared" si="596"/>
        <v/>
      </c>
      <c r="X1377" s="9"/>
      <c r="Y1377" s="9"/>
      <c r="Z1377" s="10" t="str">
        <f t="shared" si="608"/>
        <v/>
      </c>
      <c r="AA1377" s="11" t="str">
        <f t="shared" si="609"/>
        <v/>
      </c>
      <c r="AC1377" s="9" t="str">
        <f t="shared" si="597"/>
        <v/>
      </c>
      <c r="AD1377" s="9"/>
      <c r="AE1377" s="9"/>
      <c r="AF1377" s="10" t="str">
        <f t="shared" si="610"/>
        <v/>
      </c>
      <c r="AG1377" s="11" t="str">
        <f t="shared" si="611"/>
        <v/>
      </c>
      <c r="AI1377" s="9" t="str">
        <f t="shared" si="598"/>
        <v/>
      </c>
      <c r="AJ1377" s="9"/>
      <c r="AK1377" s="9"/>
      <c r="AL1377" s="10" t="str">
        <f t="shared" si="618"/>
        <v/>
      </c>
      <c r="AM1377" s="11" t="str">
        <f t="shared" si="619"/>
        <v/>
      </c>
      <c r="AO1377" s="9" t="str">
        <f t="shared" si="599"/>
        <v/>
      </c>
      <c r="AP1377" s="9"/>
      <c r="AQ1377" s="9"/>
      <c r="AR1377" s="10" t="str">
        <f t="shared" si="612"/>
        <v/>
      </c>
      <c r="AS1377" s="11" t="str">
        <f t="shared" si="613"/>
        <v/>
      </c>
      <c r="AU1377" s="9" t="str">
        <f t="shared" si="620"/>
        <v/>
      </c>
      <c r="AV1377" s="9"/>
      <c r="AW1377" s="9"/>
      <c r="AX1377" s="10" t="str">
        <f t="shared" si="614"/>
        <v/>
      </c>
      <c r="AY1377" s="11" t="str">
        <f t="shared" si="615"/>
        <v/>
      </c>
      <c r="BA1377" s="12" t="str">
        <f t="shared" si="601"/>
        <v/>
      </c>
      <c r="BB1377" s="12"/>
      <c r="BC1377" s="12"/>
      <c r="BD1377" s="13" t="str">
        <f t="shared" si="616"/>
        <v/>
      </c>
      <c r="BE1377" s="14" t="str">
        <f t="shared" si="617"/>
        <v/>
      </c>
    </row>
    <row r="1378" spans="5:57" x14ac:dyDescent="0.25">
      <c r="E1378" s="9" t="str">
        <f t="shared" si="593"/>
        <v/>
      </c>
      <c r="F1378" s="9"/>
      <c r="G1378" s="9"/>
      <c r="H1378" s="10" t="str">
        <f t="shared" si="602"/>
        <v/>
      </c>
      <c r="I1378" s="15" t="str">
        <f t="shared" si="603"/>
        <v/>
      </c>
      <c r="K1378" s="9" t="str">
        <f t="shared" si="594"/>
        <v/>
      </c>
      <c r="L1378" s="9"/>
      <c r="M1378" s="9"/>
      <c r="N1378" s="10" t="str">
        <f t="shared" si="604"/>
        <v/>
      </c>
      <c r="O1378" s="11" t="str">
        <f t="shared" si="605"/>
        <v/>
      </c>
      <c r="Q1378" s="9" t="str">
        <f t="shared" si="595"/>
        <v/>
      </c>
      <c r="R1378" s="9"/>
      <c r="S1378" s="9"/>
      <c r="T1378" s="10" t="str">
        <f t="shared" si="606"/>
        <v/>
      </c>
      <c r="U1378" s="11" t="str">
        <f t="shared" si="607"/>
        <v/>
      </c>
      <c r="W1378" s="9" t="str">
        <f t="shared" si="596"/>
        <v/>
      </c>
      <c r="X1378" s="9"/>
      <c r="Y1378" s="9"/>
      <c r="Z1378" s="10" t="str">
        <f t="shared" si="608"/>
        <v/>
      </c>
      <c r="AA1378" s="11" t="str">
        <f t="shared" si="609"/>
        <v/>
      </c>
      <c r="AC1378" s="9" t="str">
        <f t="shared" si="597"/>
        <v/>
      </c>
      <c r="AD1378" s="9"/>
      <c r="AE1378" s="9"/>
      <c r="AF1378" s="10" t="str">
        <f t="shared" si="610"/>
        <v/>
      </c>
      <c r="AG1378" s="11" t="str">
        <f t="shared" si="611"/>
        <v/>
      </c>
      <c r="AI1378" s="9" t="str">
        <f t="shared" si="598"/>
        <v/>
      </c>
      <c r="AJ1378" s="9"/>
      <c r="AK1378" s="9"/>
      <c r="AL1378" s="10" t="str">
        <f t="shared" si="618"/>
        <v/>
      </c>
      <c r="AM1378" s="11" t="str">
        <f t="shared" si="619"/>
        <v/>
      </c>
      <c r="AO1378" s="9" t="str">
        <f t="shared" si="599"/>
        <v/>
      </c>
      <c r="AP1378" s="9"/>
      <c r="AQ1378" s="9"/>
      <c r="AR1378" s="10" t="str">
        <f t="shared" si="612"/>
        <v/>
      </c>
      <c r="AS1378" s="11" t="str">
        <f t="shared" si="613"/>
        <v/>
      </c>
      <c r="AU1378" s="9" t="str">
        <f t="shared" si="620"/>
        <v/>
      </c>
      <c r="AV1378" s="9"/>
      <c r="AW1378" s="9"/>
      <c r="AX1378" s="10" t="str">
        <f t="shared" si="614"/>
        <v/>
      </c>
      <c r="AY1378" s="11" t="str">
        <f t="shared" si="615"/>
        <v/>
      </c>
      <c r="BA1378" s="12" t="str">
        <f t="shared" si="601"/>
        <v/>
      </c>
      <c r="BB1378" s="12"/>
      <c r="BC1378" s="12"/>
      <c r="BD1378" s="13" t="str">
        <f t="shared" si="616"/>
        <v/>
      </c>
      <c r="BE1378" s="14" t="str">
        <f t="shared" si="617"/>
        <v/>
      </c>
    </row>
    <row r="1379" spans="5:57" x14ac:dyDescent="0.25">
      <c r="E1379" s="9" t="str">
        <f t="shared" si="593"/>
        <v/>
      </c>
      <c r="F1379" s="9"/>
      <c r="G1379" s="9"/>
      <c r="H1379" s="10" t="str">
        <f t="shared" si="602"/>
        <v/>
      </c>
      <c r="I1379" s="15" t="str">
        <f t="shared" si="603"/>
        <v/>
      </c>
      <c r="K1379" s="9" t="str">
        <f t="shared" si="594"/>
        <v/>
      </c>
      <c r="L1379" s="9"/>
      <c r="M1379" s="9"/>
      <c r="N1379" s="10" t="str">
        <f t="shared" si="604"/>
        <v/>
      </c>
      <c r="O1379" s="11" t="str">
        <f t="shared" si="605"/>
        <v/>
      </c>
      <c r="Q1379" s="9" t="str">
        <f t="shared" si="595"/>
        <v/>
      </c>
      <c r="R1379" s="9"/>
      <c r="S1379" s="9"/>
      <c r="T1379" s="10" t="str">
        <f t="shared" si="606"/>
        <v/>
      </c>
      <c r="U1379" s="11" t="str">
        <f t="shared" si="607"/>
        <v/>
      </c>
      <c r="W1379" s="9" t="str">
        <f t="shared" si="596"/>
        <v/>
      </c>
      <c r="X1379" s="9"/>
      <c r="Y1379" s="9"/>
      <c r="Z1379" s="10" t="str">
        <f t="shared" si="608"/>
        <v/>
      </c>
      <c r="AA1379" s="11" t="str">
        <f t="shared" si="609"/>
        <v/>
      </c>
      <c r="AC1379" s="9" t="str">
        <f t="shared" si="597"/>
        <v/>
      </c>
      <c r="AD1379" s="9"/>
      <c r="AE1379" s="9"/>
      <c r="AF1379" s="10" t="str">
        <f t="shared" si="610"/>
        <v/>
      </c>
      <c r="AG1379" s="11" t="str">
        <f t="shared" si="611"/>
        <v/>
      </c>
      <c r="AI1379" s="9" t="str">
        <f t="shared" si="598"/>
        <v/>
      </c>
      <c r="AJ1379" s="9"/>
      <c r="AK1379" s="9"/>
      <c r="AL1379" s="10" t="str">
        <f t="shared" si="618"/>
        <v/>
      </c>
      <c r="AM1379" s="11" t="str">
        <f t="shared" si="619"/>
        <v/>
      </c>
      <c r="AO1379" s="9" t="str">
        <f t="shared" si="599"/>
        <v/>
      </c>
      <c r="AP1379" s="9"/>
      <c r="AQ1379" s="9"/>
      <c r="AR1379" s="10" t="str">
        <f t="shared" si="612"/>
        <v/>
      </c>
      <c r="AS1379" s="11" t="str">
        <f t="shared" si="613"/>
        <v/>
      </c>
      <c r="AU1379" s="9" t="str">
        <f t="shared" si="620"/>
        <v/>
      </c>
      <c r="AV1379" s="9"/>
      <c r="AW1379" s="9"/>
      <c r="AX1379" s="10" t="str">
        <f t="shared" si="614"/>
        <v/>
      </c>
      <c r="AY1379" s="11" t="str">
        <f t="shared" si="615"/>
        <v/>
      </c>
      <c r="BA1379" s="12" t="str">
        <f t="shared" si="601"/>
        <v/>
      </c>
      <c r="BB1379" s="12"/>
      <c r="BC1379" s="12"/>
      <c r="BD1379" s="13" t="str">
        <f t="shared" si="616"/>
        <v/>
      </c>
      <c r="BE1379" s="14" t="str">
        <f t="shared" si="617"/>
        <v/>
      </c>
    </row>
    <row r="1380" spans="5:57" x14ac:dyDescent="0.25">
      <c r="E1380" s="9" t="str">
        <f t="shared" si="593"/>
        <v/>
      </c>
      <c r="F1380" s="9"/>
      <c r="G1380" s="9"/>
      <c r="H1380" s="10" t="str">
        <f t="shared" si="602"/>
        <v/>
      </c>
      <c r="I1380" s="15" t="str">
        <f t="shared" si="603"/>
        <v/>
      </c>
      <c r="K1380" s="9" t="str">
        <f t="shared" si="594"/>
        <v/>
      </c>
      <c r="L1380" s="9"/>
      <c r="M1380" s="9"/>
      <c r="N1380" s="10" t="str">
        <f t="shared" si="604"/>
        <v/>
      </c>
      <c r="O1380" s="11" t="str">
        <f t="shared" si="605"/>
        <v/>
      </c>
      <c r="Q1380" s="9" t="str">
        <f t="shared" si="595"/>
        <v/>
      </c>
      <c r="R1380" s="9"/>
      <c r="S1380" s="9"/>
      <c r="T1380" s="10" t="str">
        <f t="shared" si="606"/>
        <v/>
      </c>
      <c r="U1380" s="11" t="str">
        <f t="shared" si="607"/>
        <v/>
      </c>
      <c r="W1380" s="9" t="str">
        <f t="shared" si="596"/>
        <v/>
      </c>
      <c r="X1380" s="9"/>
      <c r="Y1380" s="9"/>
      <c r="Z1380" s="10" t="str">
        <f t="shared" si="608"/>
        <v/>
      </c>
      <c r="AA1380" s="11" t="str">
        <f t="shared" si="609"/>
        <v/>
      </c>
      <c r="AC1380" s="9" t="str">
        <f t="shared" si="597"/>
        <v/>
      </c>
      <c r="AD1380" s="9"/>
      <c r="AE1380" s="9"/>
      <c r="AF1380" s="10" t="str">
        <f t="shared" si="610"/>
        <v/>
      </c>
      <c r="AG1380" s="11" t="str">
        <f t="shared" si="611"/>
        <v/>
      </c>
      <c r="AI1380" s="9" t="str">
        <f t="shared" si="598"/>
        <v/>
      </c>
      <c r="AJ1380" s="9"/>
      <c r="AK1380" s="9"/>
      <c r="AL1380" s="10" t="str">
        <f t="shared" si="618"/>
        <v/>
      </c>
      <c r="AM1380" s="11" t="str">
        <f t="shared" si="619"/>
        <v/>
      </c>
      <c r="AO1380" s="9" t="str">
        <f t="shared" si="599"/>
        <v/>
      </c>
      <c r="AP1380" s="9"/>
      <c r="AQ1380" s="9"/>
      <c r="AR1380" s="10" t="str">
        <f t="shared" si="612"/>
        <v/>
      </c>
      <c r="AS1380" s="11" t="str">
        <f t="shared" si="613"/>
        <v/>
      </c>
      <c r="AU1380" s="9" t="str">
        <f t="shared" si="620"/>
        <v/>
      </c>
      <c r="AV1380" s="9"/>
      <c r="AW1380" s="9"/>
      <c r="AX1380" s="10" t="str">
        <f t="shared" si="614"/>
        <v/>
      </c>
      <c r="AY1380" s="11" t="str">
        <f t="shared" si="615"/>
        <v/>
      </c>
      <c r="BA1380" s="12" t="str">
        <f t="shared" si="601"/>
        <v/>
      </c>
      <c r="BB1380" s="12"/>
      <c r="BC1380" s="12"/>
      <c r="BD1380" s="13" t="str">
        <f t="shared" si="616"/>
        <v/>
      </c>
      <c r="BE1380" s="14" t="str">
        <f t="shared" si="617"/>
        <v/>
      </c>
    </row>
    <row r="1381" spans="5:57" x14ac:dyDescent="0.25">
      <c r="E1381" s="9" t="str">
        <f t="shared" si="593"/>
        <v/>
      </c>
      <c r="F1381" s="9"/>
      <c r="G1381" s="9"/>
      <c r="H1381" s="10" t="str">
        <f t="shared" si="602"/>
        <v/>
      </c>
      <c r="I1381" s="15" t="str">
        <f t="shared" si="603"/>
        <v/>
      </c>
      <c r="K1381" s="9" t="str">
        <f t="shared" si="594"/>
        <v/>
      </c>
      <c r="L1381" s="9"/>
      <c r="M1381" s="9"/>
      <c r="N1381" s="10" t="str">
        <f t="shared" si="604"/>
        <v/>
      </c>
      <c r="O1381" s="11" t="str">
        <f t="shared" si="605"/>
        <v/>
      </c>
      <c r="Q1381" s="9" t="str">
        <f t="shared" si="595"/>
        <v/>
      </c>
      <c r="R1381" s="9"/>
      <c r="S1381" s="9"/>
      <c r="T1381" s="10" t="str">
        <f t="shared" si="606"/>
        <v/>
      </c>
      <c r="U1381" s="11" t="str">
        <f t="shared" si="607"/>
        <v/>
      </c>
      <c r="W1381" s="9" t="str">
        <f t="shared" si="596"/>
        <v/>
      </c>
      <c r="X1381" s="9"/>
      <c r="Y1381" s="9"/>
      <c r="Z1381" s="10" t="str">
        <f t="shared" si="608"/>
        <v/>
      </c>
      <c r="AA1381" s="11" t="str">
        <f t="shared" si="609"/>
        <v/>
      </c>
      <c r="AC1381" s="9" t="str">
        <f t="shared" si="597"/>
        <v/>
      </c>
      <c r="AD1381" s="9"/>
      <c r="AE1381" s="9"/>
      <c r="AF1381" s="10" t="str">
        <f t="shared" si="610"/>
        <v/>
      </c>
      <c r="AG1381" s="11" t="str">
        <f t="shared" si="611"/>
        <v/>
      </c>
      <c r="AI1381" s="9" t="str">
        <f t="shared" si="598"/>
        <v/>
      </c>
      <c r="AJ1381" s="9"/>
      <c r="AK1381" s="9"/>
      <c r="AL1381" s="10" t="str">
        <f t="shared" si="618"/>
        <v/>
      </c>
      <c r="AM1381" s="11" t="str">
        <f t="shared" si="619"/>
        <v/>
      </c>
      <c r="AO1381" s="9" t="str">
        <f t="shared" si="599"/>
        <v/>
      </c>
      <c r="AP1381" s="9"/>
      <c r="AQ1381" s="9"/>
      <c r="AR1381" s="10" t="str">
        <f t="shared" si="612"/>
        <v/>
      </c>
      <c r="AS1381" s="11" t="str">
        <f t="shared" si="613"/>
        <v/>
      </c>
      <c r="AU1381" s="9" t="str">
        <f t="shared" si="620"/>
        <v/>
      </c>
      <c r="AV1381" s="9"/>
      <c r="AW1381" s="9"/>
      <c r="AX1381" s="10" t="str">
        <f t="shared" si="614"/>
        <v/>
      </c>
      <c r="AY1381" s="11" t="str">
        <f t="shared" si="615"/>
        <v/>
      </c>
      <c r="BA1381" s="12" t="str">
        <f t="shared" si="601"/>
        <v/>
      </c>
      <c r="BB1381" s="12"/>
      <c r="BC1381" s="12"/>
      <c r="BD1381" s="13" t="str">
        <f t="shared" si="616"/>
        <v/>
      </c>
      <c r="BE1381" s="14" t="str">
        <f t="shared" si="617"/>
        <v/>
      </c>
    </row>
    <row r="1382" spans="5:57" x14ac:dyDescent="0.25">
      <c r="E1382" s="9" t="str">
        <f t="shared" si="593"/>
        <v/>
      </c>
      <c r="F1382" s="9"/>
      <c r="G1382" s="9"/>
      <c r="H1382" s="10" t="str">
        <f t="shared" si="602"/>
        <v/>
      </c>
      <c r="I1382" s="15" t="str">
        <f t="shared" si="603"/>
        <v/>
      </c>
      <c r="K1382" s="9" t="str">
        <f t="shared" si="594"/>
        <v/>
      </c>
      <c r="L1382" s="9"/>
      <c r="M1382" s="9"/>
      <c r="N1382" s="10" t="str">
        <f t="shared" si="604"/>
        <v/>
      </c>
      <c r="O1382" s="11" t="str">
        <f t="shared" si="605"/>
        <v/>
      </c>
      <c r="Q1382" s="9" t="str">
        <f t="shared" si="595"/>
        <v/>
      </c>
      <c r="R1382" s="9"/>
      <c r="S1382" s="9"/>
      <c r="T1382" s="10" t="str">
        <f t="shared" si="606"/>
        <v/>
      </c>
      <c r="U1382" s="11" t="str">
        <f t="shared" si="607"/>
        <v/>
      </c>
      <c r="W1382" s="9" t="str">
        <f t="shared" si="596"/>
        <v/>
      </c>
      <c r="X1382" s="9"/>
      <c r="Y1382" s="9"/>
      <c r="Z1382" s="10" t="str">
        <f t="shared" si="608"/>
        <v/>
      </c>
      <c r="AA1382" s="11" t="str">
        <f t="shared" si="609"/>
        <v/>
      </c>
      <c r="AC1382" s="9" t="str">
        <f t="shared" si="597"/>
        <v/>
      </c>
      <c r="AD1382" s="9"/>
      <c r="AE1382" s="9"/>
      <c r="AF1382" s="10" t="str">
        <f t="shared" si="610"/>
        <v/>
      </c>
      <c r="AG1382" s="11" t="str">
        <f t="shared" si="611"/>
        <v/>
      </c>
      <c r="AI1382" s="9" t="str">
        <f t="shared" si="598"/>
        <v/>
      </c>
      <c r="AJ1382" s="9"/>
      <c r="AK1382" s="9"/>
      <c r="AL1382" s="10" t="str">
        <f t="shared" si="618"/>
        <v/>
      </c>
      <c r="AM1382" s="11" t="str">
        <f t="shared" si="619"/>
        <v/>
      </c>
      <c r="AO1382" s="9" t="str">
        <f t="shared" si="599"/>
        <v/>
      </c>
      <c r="AP1382" s="9"/>
      <c r="AQ1382" s="9"/>
      <c r="AR1382" s="10" t="str">
        <f t="shared" si="612"/>
        <v/>
      </c>
      <c r="AS1382" s="11" t="str">
        <f t="shared" si="613"/>
        <v/>
      </c>
      <c r="AU1382" s="9" t="str">
        <f t="shared" si="620"/>
        <v/>
      </c>
      <c r="AV1382" s="9"/>
      <c r="AW1382" s="9"/>
      <c r="AX1382" s="10" t="str">
        <f t="shared" si="614"/>
        <v/>
      </c>
      <c r="AY1382" s="11" t="str">
        <f t="shared" si="615"/>
        <v/>
      </c>
      <c r="BA1382" s="12" t="str">
        <f t="shared" si="601"/>
        <v/>
      </c>
      <c r="BB1382" s="12"/>
      <c r="BC1382" s="12"/>
      <c r="BD1382" s="13" t="str">
        <f t="shared" si="616"/>
        <v/>
      </c>
      <c r="BE1382" s="14" t="str">
        <f t="shared" si="617"/>
        <v/>
      </c>
    </row>
    <row r="1383" spans="5:57" x14ac:dyDescent="0.25">
      <c r="E1383" s="9" t="str">
        <f t="shared" si="593"/>
        <v/>
      </c>
      <c r="F1383" s="9"/>
      <c r="G1383" s="9"/>
      <c r="H1383" s="10" t="str">
        <f t="shared" si="602"/>
        <v/>
      </c>
      <c r="I1383" s="15" t="str">
        <f t="shared" si="603"/>
        <v/>
      </c>
      <c r="K1383" s="9" t="str">
        <f t="shared" si="594"/>
        <v/>
      </c>
      <c r="L1383" s="9"/>
      <c r="M1383" s="9"/>
      <c r="N1383" s="10" t="str">
        <f t="shared" si="604"/>
        <v/>
      </c>
      <c r="O1383" s="11" t="str">
        <f t="shared" si="605"/>
        <v/>
      </c>
      <c r="Q1383" s="9" t="str">
        <f t="shared" si="595"/>
        <v/>
      </c>
      <c r="R1383" s="9"/>
      <c r="S1383" s="9"/>
      <c r="T1383" s="10" t="str">
        <f t="shared" si="606"/>
        <v/>
      </c>
      <c r="U1383" s="11" t="str">
        <f t="shared" si="607"/>
        <v/>
      </c>
      <c r="W1383" s="9" t="str">
        <f t="shared" si="596"/>
        <v/>
      </c>
      <c r="X1383" s="9"/>
      <c r="Y1383" s="9"/>
      <c r="Z1383" s="10" t="str">
        <f t="shared" si="608"/>
        <v/>
      </c>
      <c r="AA1383" s="11" t="str">
        <f t="shared" si="609"/>
        <v/>
      </c>
      <c r="AC1383" s="9" t="str">
        <f t="shared" si="597"/>
        <v/>
      </c>
      <c r="AD1383" s="9"/>
      <c r="AE1383" s="9"/>
      <c r="AF1383" s="10" t="str">
        <f t="shared" si="610"/>
        <v/>
      </c>
      <c r="AG1383" s="11" t="str">
        <f t="shared" si="611"/>
        <v/>
      </c>
      <c r="AI1383" s="9" t="str">
        <f t="shared" si="598"/>
        <v/>
      </c>
      <c r="AJ1383" s="9"/>
      <c r="AK1383" s="9"/>
      <c r="AL1383" s="10" t="str">
        <f t="shared" si="618"/>
        <v/>
      </c>
      <c r="AM1383" s="11" t="str">
        <f t="shared" si="619"/>
        <v/>
      </c>
      <c r="AO1383" s="9" t="str">
        <f t="shared" si="599"/>
        <v/>
      </c>
      <c r="AP1383" s="9"/>
      <c r="AQ1383" s="9"/>
      <c r="AR1383" s="10" t="str">
        <f t="shared" si="612"/>
        <v/>
      </c>
      <c r="AS1383" s="11" t="str">
        <f t="shared" si="613"/>
        <v/>
      </c>
      <c r="AU1383" s="9" t="str">
        <f t="shared" si="620"/>
        <v/>
      </c>
      <c r="AV1383" s="9"/>
      <c r="AW1383" s="9"/>
      <c r="AX1383" s="10" t="str">
        <f t="shared" si="614"/>
        <v/>
      </c>
      <c r="AY1383" s="11" t="str">
        <f t="shared" si="615"/>
        <v/>
      </c>
      <c r="BA1383" s="12" t="str">
        <f t="shared" si="601"/>
        <v/>
      </c>
      <c r="BB1383" s="12"/>
      <c r="BC1383" s="12"/>
      <c r="BD1383" s="13" t="str">
        <f t="shared" si="616"/>
        <v/>
      </c>
      <c r="BE1383" s="14" t="str">
        <f t="shared" si="617"/>
        <v/>
      </c>
    </row>
    <row r="1384" spans="5:57" x14ac:dyDescent="0.25">
      <c r="E1384" s="9" t="str">
        <f t="shared" si="593"/>
        <v/>
      </c>
      <c r="F1384" s="9"/>
      <c r="G1384" s="9"/>
      <c r="H1384" s="10" t="str">
        <f t="shared" si="602"/>
        <v/>
      </c>
      <c r="I1384" s="15" t="str">
        <f t="shared" si="603"/>
        <v/>
      </c>
      <c r="K1384" s="9" t="str">
        <f t="shared" si="594"/>
        <v/>
      </c>
      <c r="L1384" s="9"/>
      <c r="M1384" s="9"/>
      <c r="N1384" s="10" t="str">
        <f t="shared" si="604"/>
        <v/>
      </c>
      <c r="O1384" s="11" t="str">
        <f t="shared" si="605"/>
        <v/>
      </c>
      <c r="Q1384" s="9" t="str">
        <f t="shared" si="595"/>
        <v/>
      </c>
      <c r="R1384" s="9"/>
      <c r="S1384" s="9"/>
      <c r="T1384" s="10" t="str">
        <f t="shared" si="606"/>
        <v/>
      </c>
      <c r="U1384" s="11" t="str">
        <f t="shared" si="607"/>
        <v/>
      </c>
      <c r="W1384" s="9" t="str">
        <f t="shared" si="596"/>
        <v/>
      </c>
      <c r="X1384" s="9"/>
      <c r="Y1384" s="9"/>
      <c r="Z1384" s="10" t="str">
        <f t="shared" si="608"/>
        <v/>
      </c>
      <c r="AA1384" s="11" t="str">
        <f t="shared" si="609"/>
        <v/>
      </c>
      <c r="AC1384" s="9" t="str">
        <f t="shared" si="597"/>
        <v/>
      </c>
      <c r="AD1384" s="9"/>
      <c r="AE1384" s="9"/>
      <c r="AF1384" s="10" t="str">
        <f t="shared" si="610"/>
        <v/>
      </c>
      <c r="AG1384" s="11" t="str">
        <f t="shared" si="611"/>
        <v/>
      </c>
      <c r="AI1384" s="9" t="str">
        <f t="shared" si="598"/>
        <v/>
      </c>
      <c r="AJ1384" s="9"/>
      <c r="AK1384" s="9"/>
      <c r="AL1384" s="10" t="str">
        <f t="shared" si="618"/>
        <v/>
      </c>
      <c r="AM1384" s="11" t="str">
        <f t="shared" si="619"/>
        <v/>
      </c>
      <c r="AO1384" s="9" t="str">
        <f t="shared" si="599"/>
        <v/>
      </c>
      <c r="AP1384" s="9"/>
      <c r="AQ1384" s="9"/>
      <c r="AR1384" s="10" t="str">
        <f t="shared" si="612"/>
        <v/>
      </c>
      <c r="AS1384" s="11" t="str">
        <f t="shared" si="613"/>
        <v/>
      </c>
      <c r="AU1384" s="9" t="str">
        <f t="shared" si="620"/>
        <v/>
      </c>
      <c r="AV1384" s="9"/>
      <c r="AW1384" s="9"/>
      <c r="AX1384" s="10" t="str">
        <f t="shared" si="614"/>
        <v/>
      </c>
      <c r="AY1384" s="11" t="str">
        <f t="shared" si="615"/>
        <v/>
      </c>
      <c r="BA1384" s="12" t="str">
        <f t="shared" si="601"/>
        <v/>
      </c>
      <c r="BB1384" s="12"/>
      <c r="BC1384" s="12"/>
      <c r="BD1384" s="13" t="str">
        <f t="shared" si="616"/>
        <v/>
      </c>
      <c r="BE1384" s="14" t="str">
        <f t="shared" si="617"/>
        <v/>
      </c>
    </row>
    <row r="1385" spans="5:57" x14ac:dyDescent="0.25">
      <c r="E1385" s="9" t="str">
        <f t="shared" si="593"/>
        <v/>
      </c>
      <c r="F1385" s="9"/>
      <c r="G1385" s="9"/>
      <c r="H1385" s="10" t="str">
        <f t="shared" si="602"/>
        <v/>
      </c>
      <c r="I1385" s="15" t="str">
        <f t="shared" si="603"/>
        <v/>
      </c>
      <c r="K1385" s="9" t="str">
        <f t="shared" si="594"/>
        <v/>
      </c>
      <c r="L1385" s="9"/>
      <c r="M1385" s="9"/>
      <c r="N1385" s="10" t="str">
        <f t="shared" si="604"/>
        <v/>
      </c>
      <c r="O1385" s="11" t="str">
        <f t="shared" si="605"/>
        <v/>
      </c>
      <c r="Q1385" s="9" t="str">
        <f t="shared" si="595"/>
        <v/>
      </c>
      <c r="R1385" s="9"/>
      <c r="S1385" s="9"/>
      <c r="T1385" s="10" t="str">
        <f t="shared" si="606"/>
        <v/>
      </c>
      <c r="U1385" s="11" t="str">
        <f t="shared" si="607"/>
        <v/>
      </c>
      <c r="W1385" s="9" t="str">
        <f t="shared" si="596"/>
        <v/>
      </c>
      <c r="X1385" s="9"/>
      <c r="Y1385" s="9"/>
      <c r="Z1385" s="10" t="str">
        <f t="shared" si="608"/>
        <v/>
      </c>
      <c r="AA1385" s="11" t="str">
        <f t="shared" si="609"/>
        <v/>
      </c>
      <c r="AC1385" s="9" t="str">
        <f t="shared" si="597"/>
        <v/>
      </c>
      <c r="AD1385" s="9"/>
      <c r="AE1385" s="9"/>
      <c r="AF1385" s="10" t="str">
        <f t="shared" si="610"/>
        <v/>
      </c>
      <c r="AG1385" s="11" t="str">
        <f t="shared" si="611"/>
        <v/>
      </c>
      <c r="AI1385" s="9" t="str">
        <f t="shared" si="598"/>
        <v/>
      </c>
      <c r="AJ1385" s="9"/>
      <c r="AK1385" s="9"/>
      <c r="AL1385" s="10" t="str">
        <f t="shared" si="618"/>
        <v/>
      </c>
      <c r="AM1385" s="11" t="str">
        <f t="shared" si="619"/>
        <v/>
      </c>
      <c r="AO1385" s="9" t="str">
        <f t="shared" si="599"/>
        <v/>
      </c>
      <c r="AP1385" s="9"/>
      <c r="AQ1385" s="9"/>
      <c r="AR1385" s="10" t="str">
        <f t="shared" si="612"/>
        <v/>
      </c>
      <c r="AS1385" s="11" t="str">
        <f t="shared" si="613"/>
        <v/>
      </c>
      <c r="AU1385" s="9" t="str">
        <f t="shared" si="620"/>
        <v/>
      </c>
      <c r="AV1385" s="9"/>
      <c r="AW1385" s="9"/>
      <c r="AX1385" s="10" t="str">
        <f t="shared" si="614"/>
        <v/>
      </c>
      <c r="AY1385" s="11" t="str">
        <f t="shared" si="615"/>
        <v/>
      </c>
      <c r="BA1385" s="12" t="str">
        <f t="shared" si="601"/>
        <v/>
      </c>
      <c r="BB1385" s="12"/>
      <c r="BC1385" s="12"/>
      <c r="BD1385" s="13" t="str">
        <f t="shared" si="616"/>
        <v/>
      </c>
      <c r="BE1385" s="14" t="str">
        <f t="shared" si="617"/>
        <v/>
      </c>
    </row>
    <row r="1386" spans="5:57" x14ac:dyDescent="0.25">
      <c r="E1386" s="9" t="str">
        <f t="shared" si="593"/>
        <v/>
      </c>
      <c r="F1386" s="9"/>
      <c r="G1386" s="9"/>
      <c r="H1386" s="10" t="str">
        <f t="shared" si="602"/>
        <v/>
      </c>
      <c r="I1386" s="15" t="str">
        <f t="shared" si="603"/>
        <v/>
      </c>
      <c r="K1386" s="9" t="str">
        <f t="shared" si="594"/>
        <v/>
      </c>
      <c r="L1386" s="9"/>
      <c r="M1386" s="9"/>
      <c r="N1386" s="10" t="str">
        <f t="shared" si="604"/>
        <v/>
      </c>
      <c r="O1386" s="11" t="str">
        <f t="shared" si="605"/>
        <v/>
      </c>
      <c r="Q1386" s="9" t="str">
        <f t="shared" si="595"/>
        <v/>
      </c>
      <c r="R1386" s="9"/>
      <c r="S1386" s="9"/>
      <c r="T1386" s="10" t="str">
        <f t="shared" si="606"/>
        <v/>
      </c>
      <c r="U1386" s="11" t="str">
        <f t="shared" si="607"/>
        <v/>
      </c>
      <c r="W1386" s="9" t="str">
        <f t="shared" si="596"/>
        <v/>
      </c>
      <c r="X1386" s="9"/>
      <c r="Y1386" s="9"/>
      <c r="Z1386" s="10" t="str">
        <f t="shared" si="608"/>
        <v/>
      </c>
      <c r="AA1386" s="11" t="str">
        <f t="shared" si="609"/>
        <v/>
      </c>
      <c r="AC1386" s="9" t="str">
        <f t="shared" si="597"/>
        <v/>
      </c>
      <c r="AD1386" s="9"/>
      <c r="AE1386" s="9"/>
      <c r="AF1386" s="10" t="str">
        <f t="shared" si="610"/>
        <v/>
      </c>
      <c r="AG1386" s="11" t="str">
        <f t="shared" si="611"/>
        <v/>
      </c>
      <c r="AI1386" s="9" t="str">
        <f t="shared" si="598"/>
        <v/>
      </c>
      <c r="AJ1386" s="9"/>
      <c r="AK1386" s="9"/>
      <c r="AL1386" s="10" t="str">
        <f t="shared" si="618"/>
        <v/>
      </c>
      <c r="AM1386" s="11" t="str">
        <f t="shared" si="619"/>
        <v/>
      </c>
      <c r="AO1386" s="9" t="str">
        <f t="shared" si="599"/>
        <v/>
      </c>
      <c r="AP1386" s="9"/>
      <c r="AQ1386" s="9"/>
      <c r="AR1386" s="10" t="str">
        <f t="shared" si="612"/>
        <v/>
      </c>
      <c r="AS1386" s="11" t="str">
        <f t="shared" si="613"/>
        <v/>
      </c>
      <c r="AU1386" s="9" t="str">
        <f t="shared" si="620"/>
        <v/>
      </c>
      <c r="AV1386" s="9"/>
      <c r="AW1386" s="9"/>
      <c r="AX1386" s="10" t="str">
        <f t="shared" si="614"/>
        <v/>
      </c>
      <c r="AY1386" s="11" t="str">
        <f t="shared" si="615"/>
        <v/>
      </c>
      <c r="BA1386" s="12" t="str">
        <f t="shared" si="601"/>
        <v/>
      </c>
      <c r="BB1386" s="12"/>
      <c r="BC1386" s="12"/>
      <c r="BD1386" s="13" t="str">
        <f t="shared" si="616"/>
        <v/>
      </c>
      <c r="BE1386" s="14" t="str">
        <f t="shared" si="617"/>
        <v/>
      </c>
    </row>
    <row r="1387" spans="5:57" x14ac:dyDescent="0.25">
      <c r="E1387" s="9" t="str">
        <f t="shared" si="593"/>
        <v/>
      </c>
      <c r="F1387" s="9"/>
      <c r="G1387" s="9"/>
      <c r="H1387" s="10" t="str">
        <f t="shared" si="602"/>
        <v/>
      </c>
      <c r="I1387" s="15" t="str">
        <f t="shared" si="603"/>
        <v/>
      </c>
      <c r="K1387" s="9" t="str">
        <f t="shared" si="594"/>
        <v/>
      </c>
      <c r="L1387" s="9"/>
      <c r="M1387" s="9"/>
      <c r="N1387" s="10" t="str">
        <f t="shared" si="604"/>
        <v/>
      </c>
      <c r="O1387" s="11" t="str">
        <f t="shared" si="605"/>
        <v/>
      </c>
      <c r="Q1387" s="9" t="str">
        <f t="shared" si="595"/>
        <v/>
      </c>
      <c r="R1387" s="9"/>
      <c r="S1387" s="9"/>
      <c r="T1387" s="10" t="str">
        <f t="shared" si="606"/>
        <v/>
      </c>
      <c r="U1387" s="11" t="str">
        <f t="shared" si="607"/>
        <v/>
      </c>
      <c r="W1387" s="9" t="str">
        <f t="shared" si="596"/>
        <v/>
      </c>
      <c r="X1387" s="9"/>
      <c r="Y1387" s="9"/>
      <c r="Z1387" s="10" t="str">
        <f t="shared" si="608"/>
        <v/>
      </c>
      <c r="AA1387" s="11" t="str">
        <f t="shared" si="609"/>
        <v/>
      </c>
      <c r="AC1387" s="9" t="str">
        <f t="shared" si="597"/>
        <v/>
      </c>
      <c r="AD1387" s="9"/>
      <c r="AE1387" s="9"/>
      <c r="AF1387" s="10" t="str">
        <f t="shared" si="610"/>
        <v/>
      </c>
      <c r="AG1387" s="11" t="str">
        <f t="shared" si="611"/>
        <v/>
      </c>
      <c r="AI1387" s="9" t="str">
        <f t="shared" si="598"/>
        <v/>
      </c>
      <c r="AJ1387" s="9"/>
      <c r="AK1387" s="9"/>
      <c r="AL1387" s="10" t="str">
        <f t="shared" si="618"/>
        <v/>
      </c>
      <c r="AM1387" s="11" t="str">
        <f t="shared" si="619"/>
        <v/>
      </c>
      <c r="AO1387" s="9" t="str">
        <f t="shared" si="599"/>
        <v/>
      </c>
      <c r="AP1387" s="9"/>
      <c r="AQ1387" s="9"/>
      <c r="AR1387" s="10" t="str">
        <f t="shared" si="612"/>
        <v/>
      </c>
      <c r="AS1387" s="11" t="str">
        <f t="shared" si="613"/>
        <v/>
      </c>
      <c r="AU1387" s="9" t="str">
        <f t="shared" si="620"/>
        <v/>
      </c>
      <c r="AV1387" s="9"/>
      <c r="AW1387" s="9"/>
      <c r="AX1387" s="10" t="str">
        <f t="shared" si="614"/>
        <v/>
      </c>
      <c r="AY1387" s="11" t="str">
        <f t="shared" si="615"/>
        <v/>
      </c>
      <c r="BA1387" s="12" t="str">
        <f t="shared" si="601"/>
        <v/>
      </c>
      <c r="BB1387" s="12"/>
      <c r="BC1387" s="12"/>
      <c r="BD1387" s="13" t="str">
        <f t="shared" si="616"/>
        <v/>
      </c>
      <c r="BE1387" s="14" t="str">
        <f t="shared" si="617"/>
        <v/>
      </c>
    </row>
    <row r="1388" spans="5:57" x14ac:dyDescent="0.25">
      <c r="E1388" s="9" t="str">
        <f t="shared" si="593"/>
        <v/>
      </c>
      <c r="F1388" s="9"/>
      <c r="G1388" s="9"/>
      <c r="H1388" s="10" t="str">
        <f t="shared" si="602"/>
        <v/>
      </c>
      <c r="I1388" s="15" t="str">
        <f t="shared" si="603"/>
        <v/>
      </c>
      <c r="K1388" s="9" t="str">
        <f t="shared" si="594"/>
        <v/>
      </c>
      <c r="L1388" s="9"/>
      <c r="M1388" s="9"/>
      <c r="N1388" s="10" t="str">
        <f t="shared" si="604"/>
        <v/>
      </c>
      <c r="O1388" s="11" t="str">
        <f t="shared" si="605"/>
        <v/>
      </c>
      <c r="Q1388" s="9" t="str">
        <f t="shared" si="595"/>
        <v/>
      </c>
      <c r="R1388" s="9"/>
      <c r="S1388" s="9"/>
      <c r="T1388" s="10" t="str">
        <f t="shared" si="606"/>
        <v/>
      </c>
      <c r="U1388" s="11" t="str">
        <f t="shared" si="607"/>
        <v/>
      </c>
      <c r="W1388" s="9" t="str">
        <f t="shared" si="596"/>
        <v/>
      </c>
      <c r="X1388" s="9"/>
      <c r="Y1388" s="9"/>
      <c r="Z1388" s="10" t="str">
        <f t="shared" si="608"/>
        <v/>
      </c>
      <c r="AA1388" s="11" t="str">
        <f t="shared" si="609"/>
        <v/>
      </c>
      <c r="AC1388" s="9" t="str">
        <f t="shared" si="597"/>
        <v/>
      </c>
      <c r="AD1388" s="9"/>
      <c r="AE1388" s="9"/>
      <c r="AF1388" s="10" t="str">
        <f t="shared" si="610"/>
        <v/>
      </c>
      <c r="AG1388" s="11" t="str">
        <f t="shared" si="611"/>
        <v/>
      </c>
      <c r="AI1388" s="9" t="str">
        <f t="shared" si="598"/>
        <v/>
      </c>
      <c r="AJ1388" s="9"/>
      <c r="AK1388" s="9"/>
      <c r="AL1388" s="9"/>
      <c r="AM1388" s="9"/>
      <c r="AO1388" s="9" t="str">
        <f t="shared" si="599"/>
        <v/>
      </c>
      <c r="AP1388" s="9"/>
      <c r="AQ1388" s="9"/>
      <c r="AR1388" s="10" t="str">
        <f t="shared" si="612"/>
        <v/>
      </c>
      <c r="AS1388" s="11" t="str">
        <f t="shared" si="613"/>
        <v/>
      </c>
      <c r="AU1388" s="9" t="str">
        <f t="shared" si="620"/>
        <v/>
      </c>
      <c r="AV1388" s="9"/>
      <c r="AW1388" s="9"/>
      <c r="AX1388" s="10" t="str">
        <f t="shared" si="614"/>
        <v/>
      </c>
      <c r="AY1388" s="11" t="str">
        <f t="shared" si="615"/>
        <v/>
      </c>
      <c r="BA1388" s="12" t="str">
        <f t="shared" si="601"/>
        <v/>
      </c>
      <c r="BB1388" s="12"/>
      <c r="BC1388" s="12"/>
      <c r="BD1388" s="13" t="str">
        <f t="shared" si="616"/>
        <v/>
      </c>
      <c r="BE1388" s="14" t="str">
        <f t="shared" si="617"/>
        <v/>
      </c>
    </row>
    <row r="1389" spans="5:57" x14ac:dyDescent="0.25">
      <c r="E1389" s="9" t="str">
        <f t="shared" si="593"/>
        <v/>
      </c>
      <c r="F1389" s="9"/>
      <c r="G1389" s="9"/>
      <c r="H1389" s="10" t="str">
        <f t="shared" si="602"/>
        <v/>
      </c>
      <c r="I1389" s="15" t="str">
        <f t="shared" si="603"/>
        <v/>
      </c>
      <c r="K1389" s="9" t="str">
        <f t="shared" si="594"/>
        <v/>
      </c>
      <c r="L1389" s="9"/>
      <c r="M1389" s="9"/>
      <c r="N1389" s="10" t="str">
        <f t="shared" si="604"/>
        <v/>
      </c>
      <c r="O1389" s="11" t="str">
        <f t="shared" si="605"/>
        <v/>
      </c>
      <c r="Q1389" s="9" t="str">
        <f t="shared" si="595"/>
        <v/>
      </c>
      <c r="R1389" s="9"/>
      <c r="S1389" s="9"/>
      <c r="T1389" s="10" t="str">
        <f t="shared" si="606"/>
        <v/>
      </c>
      <c r="U1389" s="11" t="str">
        <f t="shared" si="607"/>
        <v/>
      </c>
      <c r="W1389" s="9" t="str">
        <f t="shared" si="596"/>
        <v/>
      </c>
      <c r="X1389" s="9"/>
      <c r="Y1389" s="9"/>
      <c r="Z1389" s="10" t="str">
        <f t="shared" si="608"/>
        <v/>
      </c>
      <c r="AA1389" s="11" t="str">
        <f t="shared" si="609"/>
        <v/>
      </c>
      <c r="AC1389" s="9" t="str">
        <f t="shared" si="597"/>
        <v/>
      </c>
      <c r="AD1389" s="9"/>
      <c r="AE1389" s="9"/>
      <c r="AF1389" s="10" t="str">
        <f t="shared" si="610"/>
        <v/>
      </c>
      <c r="AG1389" s="11" t="str">
        <f t="shared" si="611"/>
        <v/>
      </c>
      <c r="AI1389" s="9" t="str">
        <f t="shared" si="598"/>
        <v/>
      </c>
      <c r="AJ1389" s="9"/>
      <c r="AK1389" s="9"/>
      <c r="AL1389" s="10" t="str">
        <f t="shared" ref="AL1389" si="621">IF(AK1389&lt;&gt;"",AK1389/AK1388-1,"")</f>
        <v/>
      </c>
      <c r="AM1389" s="11" t="str">
        <f t="shared" ref="AM1389" si="622">IF(AK1389&lt;&gt;"",AM1388*(AL1389+1),"")</f>
        <v/>
      </c>
      <c r="AO1389" s="9" t="str">
        <f t="shared" si="599"/>
        <v/>
      </c>
      <c r="AP1389" s="9"/>
      <c r="AQ1389" s="9"/>
      <c r="AR1389" s="10" t="str">
        <f t="shared" si="612"/>
        <v/>
      </c>
      <c r="AS1389" s="11" t="str">
        <f t="shared" si="613"/>
        <v/>
      </c>
      <c r="AU1389" s="9" t="str">
        <f t="shared" si="620"/>
        <v/>
      </c>
      <c r="AV1389" s="9"/>
      <c r="AW1389" s="9"/>
      <c r="AX1389" s="10" t="str">
        <f t="shared" si="614"/>
        <v/>
      </c>
      <c r="AY1389" s="11" t="str">
        <f t="shared" si="615"/>
        <v/>
      </c>
      <c r="BA1389" s="12" t="str">
        <f t="shared" si="601"/>
        <v/>
      </c>
      <c r="BB1389" s="12"/>
      <c r="BC1389" s="12"/>
      <c r="BD1389" s="13" t="str">
        <f t="shared" si="616"/>
        <v/>
      </c>
      <c r="BE1389" s="14" t="str">
        <f t="shared" si="617"/>
        <v/>
      </c>
    </row>
    <row r="1390" spans="5:57" x14ac:dyDescent="0.25">
      <c r="E1390" s="9" t="str">
        <f t="shared" si="593"/>
        <v/>
      </c>
      <c r="F1390" s="9"/>
      <c r="G1390" s="9"/>
      <c r="H1390" s="10" t="str">
        <f t="shared" si="602"/>
        <v/>
      </c>
      <c r="I1390" s="15" t="str">
        <f t="shared" si="603"/>
        <v/>
      </c>
      <c r="K1390" s="9" t="str">
        <f t="shared" si="594"/>
        <v/>
      </c>
      <c r="L1390" s="9"/>
      <c r="M1390" s="9"/>
      <c r="N1390" s="10" t="str">
        <f t="shared" si="604"/>
        <v/>
      </c>
      <c r="O1390" s="11" t="str">
        <f t="shared" si="605"/>
        <v/>
      </c>
      <c r="Q1390" s="9" t="str">
        <f t="shared" si="595"/>
        <v/>
      </c>
      <c r="R1390" s="9"/>
      <c r="S1390" s="9"/>
      <c r="T1390" s="10" t="str">
        <f t="shared" si="606"/>
        <v/>
      </c>
      <c r="U1390" s="11" t="str">
        <f t="shared" si="607"/>
        <v/>
      </c>
      <c r="W1390" s="9" t="str">
        <f t="shared" si="596"/>
        <v/>
      </c>
      <c r="X1390" s="9"/>
      <c r="Y1390" s="9"/>
      <c r="Z1390" s="10" t="str">
        <f t="shared" si="608"/>
        <v/>
      </c>
      <c r="AA1390" s="11" t="str">
        <f t="shared" si="609"/>
        <v/>
      </c>
      <c r="AC1390" s="9" t="str">
        <f t="shared" si="597"/>
        <v/>
      </c>
      <c r="AD1390" s="9"/>
      <c r="AE1390" s="9"/>
      <c r="AF1390" s="10" t="str">
        <f t="shared" si="610"/>
        <v/>
      </c>
      <c r="AG1390" s="11" t="str">
        <f t="shared" si="611"/>
        <v/>
      </c>
      <c r="AI1390" s="9" t="str">
        <f t="shared" si="598"/>
        <v/>
      </c>
      <c r="AJ1390" s="9"/>
      <c r="AK1390" s="9"/>
      <c r="AL1390" s="10" t="str">
        <f t="shared" si="618"/>
        <v/>
      </c>
      <c r="AM1390" s="11" t="str">
        <f t="shared" si="619"/>
        <v/>
      </c>
      <c r="AO1390" s="9" t="str">
        <f t="shared" si="599"/>
        <v/>
      </c>
      <c r="AP1390" s="9"/>
      <c r="AQ1390" s="9"/>
      <c r="AR1390" s="10" t="str">
        <f t="shared" si="612"/>
        <v/>
      </c>
      <c r="AS1390" s="11" t="str">
        <f t="shared" si="613"/>
        <v/>
      </c>
      <c r="AU1390" s="9" t="str">
        <f t="shared" si="620"/>
        <v/>
      </c>
      <c r="AV1390" s="9"/>
      <c r="AW1390" s="9"/>
      <c r="AX1390" s="10" t="str">
        <f t="shared" si="614"/>
        <v/>
      </c>
      <c r="AY1390" s="11" t="str">
        <f t="shared" si="615"/>
        <v/>
      </c>
      <c r="BA1390" s="12" t="str">
        <f t="shared" si="601"/>
        <v/>
      </c>
      <c r="BB1390" s="12"/>
      <c r="BC1390" s="12"/>
      <c r="BD1390" s="13" t="str">
        <f t="shared" si="616"/>
        <v/>
      </c>
      <c r="BE1390" s="14" t="str">
        <f t="shared" si="617"/>
        <v/>
      </c>
    </row>
    <row r="1391" spans="5:57" x14ac:dyDescent="0.25">
      <c r="E1391" s="9" t="str">
        <f t="shared" si="593"/>
        <v/>
      </c>
      <c r="F1391" s="9"/>
      <c r="G1391" s="9"/>
      <c r="H1391" s="10" t="str">
        <f t="shared" si="602"/>
        <v/>
      </c>
      <c r="I1391" s="15" t="str">
        <f t="shared" si="603"/>
        <v/>
      </c>
      <c r="K1391" s="9" t="str">
        <f t="shared" si="594"/>
        <v/>
      </c>
      <c r="L1391" s="9"/>
      <c r="M1391" s="9"/>
      <c r="N1391" s="10" t="str">
        <f t="shared" si="604"/>
        <v/>
      </c>
      <c r="O1391" s="11" t="str">
        <f t="shared" si="605"/>
        <v/>
      </c>
      <c r="Q1391" s="9" t="str">
        <f t="shared" si="595"/>
        <v/>
      </c>
      <c r="R1391" s="9"/>
      <c r="S1391" s="9"/>
      <c r="T1391" s="10" t="str">
        <f t="shared" si="606"/>
        <v/>
      </c>
      <c r="U1391" s="11" t="str">
        <f t="shared" si="607"/>
        <v/>
      </c>
      <c r="W1391" s="9" t="str">
        <f t="shared" si="596"/>
        <v/>
      </c>
      <c r="X1391" s="9"/>
      <c r="Y1391" s="9"/>
      <c r="Z1391" s="10" t="str">
        <f t="shared" si="608"/>
        <v/>
      </c>
      <c r="AA1391" s="11" t="str">
        <f t="shared" si="609"/>
        <v/>
      </c>
      <c r="AC1391" s="9" t="str">
        <f t="shared" si="597"/>
        <v/>
      </c>
      <c r="AD1391" s="9"/>
      <c r="AE1391" s="9"/>
      <c r="AF1391" s="10" t="str">
        <f t="shared" si="610"/>
        <v/>
      </c>
      <c r="AG1391" s="11" t="str">
        <f t="shared" si="611"/>
        <v/>
      </c>
      <c r="AI1391" s="9" t="str">
        <f t="shared" si="598"/>
        <v/>
      </c>
      <c r="AJ1391" s="9"/>
      <c r="AK1391" s="9"/>
      <c r="AL1391" s="10" t="str">
        <f t="shared" si="618"/>
        <v/>
      </c>
      <c r="AM1391" s="11" t="str">
        <f t="shared" si="619"/>
        <v/>
      </c>
      <c r="AO1391" s="9" t="str">
        <f t="shared" si="599"/>
        <v/>
      </c>
      <c r="AP1391" s="9"/>
      <c r="AQ1391" s="9"/>
      <c r="AR1391" s="10" t="str">
        <f t="shared" si="612"/>
        <v/>
      </c>
      <c r="AS1391" s="11" t="str">
        <f t="shared" si="613"/>
        <v/>
      </c>
      <c r="AU1391" s="9" t="str">
        <f t="shared" si="620"/>
        <v/>
      </c>
      <c r="AV1391" s="9"/>
      <c r="AW1391" s="9"/>
      <c r="AX1391" s="10" t="str">
        <f t="shared" si="614"/>
        <v/>
      </c>
      <c r="AY1391" s="11" t="str">
        <f t="shared" si="615"/>
        <v/>
      </c>
      <c r="BA1391" s="12" t="str">
        <f t="shared" si="601"/>
        <v/>
      </c>
      <c r="BB1391" s="12"/>
      <c r="BC1391" s="12"/>
      <c r="BD1391" s="13" t="str">
        <f t="shared" si="616"/>
        <v/>
      </c>
      <c r="BE1391" s="14" t="str">
        <f t="shared" si="617"/>
        <v/>
      </c>
    </row>
    <row r="1392" spans="5:57" x14ac:dyDescent="0.25">
      <c r="E1392" s="9" t="str">
        <f t="shared" si="593"/>
        <v/>
      </c>
      <c r="F1392" s="9"/>
      <c r="G1392" s="9"/>
      <c r="H1392" s="10" t="str">
        <f t="shared" si="602"/>
        <v/>
      </c>
      <c r="I1392" s="15" t="str">
        <f t="shared" si="603"/>
        <v/>
      </c>
      <c r="K1392" s="9" t="str">
        <f t="shared" si="594"/>
        <v/>
      </c>
      <c r="L1392" s="9"/>
      <c r="M1392" s="9"/>
      <c r="N1392" s="10" t="str">
        <f t="shared" si="604"/>
        <v/>
      </c>
      <c r="O1392" s="11" t="str">
        <f t="shared" si="605"/>
        <v/>
      </c>
      <c r="Q1392" s="9" t="str">
        <f t="shared" si="595"/>
        <v/>
      </c>
      <c r="R1392" s="9"/>
      <c r="S1392" s="9"/>
      <c r="T1392" s="10" t="str">
        <f t="shared" si="606"/>
        <v/>
      </c>
      <c r="U1392" s="11" t="str">
        <f t="shared" si="607"/>
        <v/>
      </c>
      <c r="W1392" s="9" t="str">
        <f t="shared" si="596"/>
        <v/>
      </c>
      <c r="X1392" s="9"/>
      <c r="Y1392" s="9"/>
      <c r="Z1392" s="10" t="str">
        <f t="shared" si="608"/>
        <v/>
      </c>
      <c r="AA1392" s="11" t="str">
        <f t="shared" si="609"/>
        <v/>
      </c>
      <c r="AC1392" s="9" t="str">
        <f t="shared" si="597"/>
        <v/>
      </c>
      <c r="AD1392" s="9"/>
      <c r="AE1392" s="9"/>
      <c r="AF1392" s="10" t="str">
        <f t="shared" si="610"/>
        <v/>
      </c>
      <c r="AG1392" s="11" t="str">
        <f t="shared" si="611"/>
        <v/>
      </c>
      <c r="AI1392" s="9" t="str">
        <f t="shared" si="598"/>
        <v/>
      </c>
      <c r="AJ1392" s="9"/>
      <c r="AK1392" s="9"/>
      <c r="AL1392" s="10" t="str">
        <f t="shared" si="618"/>
        <v/>
      </c>
      <c r="AM1392" s="11" t="str">
        <f t="shared" si="619"/>
        <v/>
      </c>
      <c r="AO1392" s="9" t="str">
        <f t="shared" si="599"/>
        <v/>
      </c>
      <c r="AP1392" s="9"/>
      <c r="AQ1392" s="9"/>
      <c r="AR1392" s="10" t="str">
        <f t="shared" si="612"/>
        <v/>
      </c>
      <c r="AS1392" s="11" t="str">
        <f t="shared" si="613"/>
        <v/>
      </c>
      <c r="AU1392" s="9" t="str">
        <f t="shared" si="620"/>
        <v/>
      </c>
      <c r="AV1392" s="9"/>
      <c r="AW1392" s="9"/>
      <c r="AX1392" s="10" t="str">
        <f t="shared" si="614"/>
        <v/>
      </c>
      <c r="AY1392" s="11" t="str">
        <f t="shared" si="615"/>
        <v/>
      </c>
      <c r="BA1392" s="12" t="str">
        <f t="shared" si="601"/>
        <v/>
      </c>
      <c r="BB1392" s="12"/>
      <c r="BC1392" s="12"/>
      <c r="BD1392" s="13" t="str">
        <f t="shared" si="616"/>
        <v/>
      </c>
      <c r="BE1392" s="14" t="str">
        <f t="shared" si="617"/>
        <v/>
      </c>
    </row>
    <row r="1393" spans="5:57" x14ac:dyDescent="0.25">
      <c r="E1393" s="9" t="str">
        <f t="shared" si="593"/>
        <v/>
      </c>
      <c r="F1393" s="9"/>
      <c r="G1393" s="9"/>
      <c r="H1393" s="10" t="str">
        <f t="shared" si="602"/>
        <v/>
      </c>
      <c r="I1393" s="15" t="str">
        <f t="shared" si="603"/>
        <v/>
      </c>
      <c r="K1393" s="9" t="str">
        <f t="shared" si="594"/>
        <v/>
      </c>
      <c r="L1393" s="9"/>
      <c r="M1393" s="9"/>
      <c r="N1393" s="10" t="str">
        <f t="shared" si="604"/>
        <v/>
      </c>
      <c r="O1393" s="11" t="str">
        <f t="shared" si="605"/>
        <v/>
      </c>
      <c r="Q1393" s="9" t="str">
        <f t="shared" si="595"/>
        <v/>
      </c>
      <c r="R1393" s="9"/>
      <c r="S1393" s="9"/>
      <c r="T1393" s="10" t="str">
        <f t="shared" si="606"/>
        <v/>
      </c>
      <c r="U1393" s="11" t="str">
        <f t="shared" si="607"/>
        <v/>
      </c>
      <c r="W1393" s="9" t="str">
        <f t="shared" si="596"/>
        <v/>
      </c>
      <c r="X1393" s="9"/>
      <c r="Y1393" s="9"/>
      <c r="Z1393" s="10" t="str">
        <f t="shared" si="608"/>
        <v/>
      </c>
      <c r="AA1393" s="11" t="str">
        <f t="shared" si="609"/>
        <v/>
      </c>
      <c r="AC1393" s="9" t="str">
        <f t="shared" si="597"/>
        <v/>
      </c>
      <c r="AD1393" s="9"/>
      <c r="AE1393" s="9"/>
      <c r="AF1393" s="10" t="str">
        <f t="shared" si="610"/>
        <v/>
      </c>
      <c r="AG1393" s="11" t="str">
        <f t="shared" si="611"/>
        <v/>
      </c>
      <c r="AI1393" s="9" t="str">
        <f t="shared" si="598"/>
        <v/>
      </c>
      <c r="AJ1393" s="9"/>
      <c r="AK1393" s="9"/>
      <c r="AL1393" s="10" t="str">
        <f t="shared" si="618"/>
        <v/>
      </c>
      <c r="AM1393" s="11" t="str">
        <f t="shared" si="619"/>
        <v/>
      </c>
      <c r="AO1393" s="9" t="str">
        <f t="shared" si="599"/>
        <v/>
      </c>
      <c r="AP1393" s="9"/>
      <c r="AQ1393" s="9"/>
      <c r="AR1393" s="10" t="str">
        <f t="shared" si="612"/>
        <v/>
      </c>
      <c r="AS1393" s="11" t="str">
        <f t="shared" si="613"/>
        <v/>
      </c>
      <c r="AU1393" s="9" t="str">
        <f t="shared" si="620"/>
        <v/>
      </c>
      <c r="AV1393" s="9"/>
      <c r="AW1393" s="9"/>
      <c r="AX1393" s="10" t="str">
        <f t="shared" si="614"/>
        <v/>
      </c>
      <c r="AY1393" s="11" t="str">
        <f t="shared" si="615"/>
        <v/>
      </c>
      <c r="BA1393" s="12" t="str">
        <f t="shared" si="601"/>
        <v/>
      </c>
      <c r="BB1393" s="12"/>
      <c r="BC1393" s="12"/>
      <c r="BD1393" s="13" t="str">
        <f t="shared" si="616"/>
        <v/>
      </c>
      <c r="BE1393" s="14" t="str">
        <f t="shared" si="617"/>
        <v/>
      </c>
    </row>
    <row r="1394" spans="5:57" x14ac:dyDescent="0.25">
      <c r="E1394" s="9" t="str">
        <f t="shared" si="593"/>
        <v/>
      </c>
      <c r="F1394" s="9"/>
      <c r="G1394" s="9"/>
      <c r="H1394" s="10" t="str">
        <f t="shared" si="602"/>
        <v/>
      </c>
      <c r="I1394" s="15" t="str">
        <f t="shared" si="603"/>
        <v/>
      </c>
      <c r="K1394" s="9" t="str">
        <f t="shared" si="594"/>
        <v/>
      </c>
      <c r="L1394" s="9"/>
      <c r="M1394" s="9"/>
      <c r="N1394" s="10" t="str">
        <f t="shared" si="604"/>
        <v/>
      </c>
      <c r="O1394" s="11" t="str">
        <f t="shared" si="605"/>
        <v/>
      </c>
      <c r="Q1394" s="9" t="str">
        <f t="shared" si="595"/>
        <v/>
      </c>
      <c r="R1394" s="9"/>
      <c r="S1394" s="9"/>
      <c r="T1394" s="10" t="str">
        <f t="shared" si="606"/>
        <v/>
      </c>
      <c r="U1394" s="11" t="str">
        <f t="shared" si="607"/>
        <v/>
      </c>
      <c r="W1394" s="9" t="str">
        <f t="shared" si="596"/>
        <v/>
      </c>
      <c r="X1394" s="9"/>
      <c r="Y1394" s="9"/>
      <c r="Z1394" s="10" t="str">
        <f t="shared" si="608"/>
        <v/>
      </c>
      <c r="AA1394" s="11" t="str">
        <f t="shared" si="609"/>
        <v/>
      </c>
      <c r="AC1394" s="9" t="str">
        <f t="shared" si="597"/>
        <v/>
      </c>
      <c r="AD1394" s="9"/>
      <c r="AE1394" s="9"/>
      <c r="AF1394" s="10" t="str">
        <f t="shared" si="610"/>
        <v/>
      </c>
      <c r="AG1394" s="11" t="str">
        <f t="shared" si="611"/>
        <v/>
      </c>
      <c r="AI1394" s="9" t="str">
        <f t="shared" si="598"/>
        <v/>
      </c>
      <c r="AJ1394" s="9"/>
      <c r="AK1394" s="9"/>
      <c r="AL1394" s="10" t="str">
        <f t="shared" si="618"/>
        <v/>
      </c>
      <c r="AM1394" s="11" t="str">
        <f t="shared" si="619"/>
        <v/>
      </c>
      <c r="AO1394" s="9" t="str">
        <f t="shared" si="599"/>
        <v/>
      </c>
      <c r="AP1394" s="9"/>
      <c r="AQ1394" s="9"/>
      <c r="AR1394" s="10" t="str">
        <f t="shared" si="612"/>
        <v/>
      </c>
      <c r="AS1394" s="11" t="str">
        <f t="shared" si="613"/>
        <v/>
      </c>
      <c r="AU1394" s="9" t="str">
        <f t="shared" si="620"/>
        <v/>
      </c>
      <c r="AV1394" s="9"/>
      <c r="AW1394" s="9"/>
      <c r="AX1394" s="10" t="str">
        <f t="shared" si="614"/>
        <v/>
      </c>
      <c r="AY1394" s="11" t="str">
        <f t="shared" si="615"/>
        <v/>
      </c>
      <c r="BA1394" s="12" t="str">
        <f t="shared" si="601"/>
        <v/>
      </c>
      <c r="BB1394" s="12"/>
      <c r="BC1394" s="12"/>
      <c r="BD1394" s="13" t="str">
        <f t="shared" si="616"/>
        <v/>
      </c>
      <c r="BE1394" s="14" t="str">
        <f t="shared" si="617"/>
        <v/>
      </c>
    </row>
    <row r="1395" spans="5:57" x14ac:dyDescent="0.25">
      <c r="E1395" s="9" t="str">
        <f t="shared" si="593"/>
        <v/>
      </c>
      <c r="F1395" s="9"/>
      <c r="G1395" s="9"/>
      <c r="H1395" s="10" t="str">
        <f t="shared" si="602"/>
        <v/>
      </c>
      <c r="I1395" s="15" t="str">
        <f t="shared" si="603"/>
        <v/>
      </c>
      <c r="K1395" s="9" t="str">
        <f t="shared" si="594"/>
        <v/>
      </c>
      <c r="L1395" s="9"/>
      <c r="M1395" s="9"/>
      <c r="N1395" s="10" t="str">
        <f t="shared" si="604"/>
        <v/>
      </c>
      <c r="O1395" s="11" t="str">
        <f t="shared" si="605"/>
        <v/>
      </c>
      <c r="Q1395" s="9" t="str">
        <f t="shared" si="595"/>
        <v/>
      </c>
      <c r="R1395" s="9"/>
      <c r="S1395" s="9"/>
      <c r="T1395" s="10" t="str">
        <f t="shared" si="606"/>
        <v/>
      </c>
      <c r="U1395" s="11" t="str">
        <f t="shared" si="607"/>
        <v/>
      </c>
      <c r="W1395" s="9" t="str">
        <f t="shared" si="596"/>
        <v/>
      </c>
      <c r="X1395" s="9"/>
      <c r="Y1395" s="9"/>
      <c r="Z1395" s="10" t="str">
        <f t="shared" si="608"/>
        <v/>
      </c>
      <c r="AA1395" s="11" t="str">
        <f t="shared" si="609"/>
        <v/>
      </c>
      <c r="AC1395" s="9" t="str">
        <f t="shared" si="597"/>
        <v/>
      </c>
      <c r="AD1395" s="9"/>
      <c r="AE1395" s="9"/>
      <c r="AF1395" s="10" t="str">
        <f t="shared" si="610"/>
        <v/>
      </c>
      <c r="AG1395" s="11" t="str">
        <f t="shared" si="611"/>
        <v/>
      </c>
      <c r="AI1395" s="9" t="str">
        <f t="shared" si="598"/>
        <v/>
      </c>
      <c r="AJ1395" s="9"/>
      <c r="AK1395" s="9"/>
      <c r="AL1395" s="10" t="str">
        <f t="shared" si="618"/>
        <v/>
      </c>
      <c r="AM1395" s="11" t="str">
        <f t="shared" si="619"/>
        <v/>
      </c>
      <c r="AO1395" s="9" t="str">
        <f t="shared" si="599"/>
        <v/>
      </c>
      <c r="AP1395" s="9"/>
      <c r="AQ1395" s="9"/>
      <c r="AR1395" s="10" t="str">
        <f t="shared" si="612"/>
        <v/>
      </c>
      <c r="AS1395" s="11" t="str">
        <f t="shared" si="613"/>
        <v/>
      </c>
      <c r="AU1395" s="9" t="str">
        <f t="shared" si="620"/>
        <v/>
      </c>
      <c r="AV1395" s="9"/>
      <c r="AW1395" s="9"/>
      <c r="AX1395" s="10" t="str">
        <f t="shared" si="614"/>
        <v/>
      </c>
      <c r="AY1395" s="11" t="str">
        <f t="shared" si="615"/>
        <v/>
      </c>
      <c r="BA1395" s="12" t="str">
        <f t="shared" si="601"/>
        <v/>
      </c>
      <c r="BB1395" s="12"/>
      <c r="BC1395" s="12"/>
      <c r="BD1395" s="13" t="str">
        <f t="shared" si="616"/>
        <v/>
      </c>
      <c r="BE1395" s="14" t="str">
        <f t="shared" si="617"/>
        <v/>
      </c>
    </row>
    <row r="1396" spans="5:57" x14ac:dyDescent="0.25">
      <c r="E1396" s="9" t="str">
        <f t="shared" si="593"/>
        <v/>
      </c>
      <c r="F1396" s="9"/>
      <c r="G1396" s="9"/>
      <c r="H1396" s="10" t="str">
        <f t="shared" si="602"/>
        <v/>
      </c>
      <c r="I1396" s="15" t="str">
        <f t="shared" si="603"/>
        <v/>
      </c>
      <c r="K1396" s="9" t="str">
        <f t="shared" si="594"/>
        <v/>
      </c>
      <c r="L1396" s="9"/>
      <c r="M1396" s="9"/>
      <c r="N1396" s="10" t="str">
        <f t="shared" si="604"/>
        <v/>
      </c>
      <c r="O1396" s="11" t="str">
        <f t="shared" si="605"/>
        <v/>
      </c>
      <c r="Q1396" s="9" t="str">
        <f t="shared" si="595"/>
        <v/>
      </c>
      <c r="R1396" s="9"/>
      <c r="S1396" s="9"/>
      <c r="T1396" s="10" t="str">
        <f t="shared" si="606"/>
        <v/>
      </c>
      <c r="U1396" s="11" t="str">
        <f t="shared" si="607"/>
        <v/>
      </c>
      <c r="W1396" s="9" t="str">
        <f t="shared" si="596"/>
        <v/>
      </c>
      <c r="X1396" s="9"/>
      <c r="Y1396" s="9"/>
      <c r="Z1396" s="10" t="str">
        <f t="shared" si="608"/>
        <v/>
      </c>
      <c r="AA1396" s="11" t="str">
        <f t="shared" si="609"/>
        <v/>
      </c>
      <c r="AC1396" s="9" t="str">
        <f t="shared" si="597"/>
        <v/>
      </c>
      <c r="AD1396" s="9"/>
      <c r="AE1396" s="9"/>
      <c r="AF1396" s="10" t="str">
        <f t="shared" si="610"/>
        <v/>
      </c>
      <c r="AG1396" s="11" t="str">
        <f t="shared" si="611"/>
        <v/>
      </c>
      <c r="AI1396" s="9" t="str">
        <f t="shared" si="598"/>
        <v/>
      </c>
      <c r="AJ1396" s="9"/>
      <c r="AK1396" s="9"/>
      <c r="AL1396" s="10" t="str">
        <f t="shared" si="618"/>
        <v/>
      </c>
      <c r="AM1396" s="11" t="str">
        <f t="shared" si="619"/>
        <v/>
      </c>
      <c r="AO1396" s="9" t="str">
        <f t="shared" si="599"/>
        <v/>
      </c>
      <c r="AP1396" s="9"/>
      <c r="AQ1396" s="9"/>
      <c r="AR1396" s="10" t="str">
        <f t="shared" si="612"/>
        <v/>
      </c>
      <c r="AS1396" s="11" t="str">
        <f t="shared" si="613"/>
        <v/>
      </c>
      <c r="AU1396" s="9" t="str">
        <f t="shared" si="620"/>
        <v/>
      </c>
      <c r="AV1396" s="9"/>
      <c r="AW1396" s="9"/>
      <c r="AX1396" s="10" t="str">
        <f t="shared" si="614"/>
        <v/>
      </c>
      <c r="AY1396" s="11" t="str">
        <f t="shared" si="615"/>
        <v/>
      </c>
      <c r="BA1396" s="12" t="str">
        <f t="shared" si="601"/>
        <v/>
      </c>
      <c r="BB1396" s="12"/>
      <c r="BC1396" s="12"/>
      <c r="BD1396" s="13" t="str">
        <f t="shared" si="616"/>
        <v/>
      </c>
      <c r="BE1396" s="14" t="str">
        <f t="shared" si="617"/>
        <v/>
      </c>
    </row>
    <row r="1397" spans="5:57" x14ac:dyDescent="0.25">
      <c r="E1397" s="9" t="str">
        <f t="shared" si="593"/>
        <v/>
      </c>
      <c r="F1397" s="9"/>
      <c r="G1397" s="9"/>
      <c r="H1397" s="10" t="str">
        <f t="shared" si="602"/>
        <v/>
      </c>
      <c r="I1397" s="15" t="str">
        <f t="shared" si="603"/>
        <v/>
      </c>
      <c r="K1397" s="9" t="str">
        <f t="shared" si="594"/>
        <v/>
      </c>
      <c r="L1397" s="9"/>
      <c r="M1397" s="9"/>
      <c r="N1397" s="10" t="str">
        <f t="shared" si="604"/>
        <v/>
      </c>
      <c r="O1397" s="11" t="str">
        <f t="shared" si="605"/>
        <v/>
      </c>
      <c r="Q1397" s="9" t="str">
        <f t="shared" si="595"/>
        <v/>
      </c>
      <c r="R1397" s="9"/>
      <c r="S1397" s="9"/>
      <c r="T1397" s="10" t="str">
        <f t="shared" si="606"/>
        <v/>
      </c>
      <c r="U1397" s="11" t="str">
        <f t="shared" si="607"/>
        <v/>
      </c>
      <c r="W1397" s="9" t="str">
        <f t="shared" si="596"/>
        <v/>
      </c>
      <c r="X1397" s="9"/>
      <c r="Y1397" s="9"/>
      <c r="Z1397" s="10" t="str">
        <f t="shared" si="608"/>
        <v/>
      </c>
      <c r="AA1397" s="11" t="str">
        <f t="shared" si="609"/>
        <v/>
      </c>
      <c r="AC1397" s="9" t="str">
        <f t="shared" si="597"/>
        <v/>
      </c>
      <c r="AD1397" s="9"/>
      <c r="AE1397" s="9"/>
      <c r="AF1397" s="10" t="str">
        <f t="shared" si="610"/>
        <v/>
      </c>
      <c r="AG1397" s="11" t="str">
        <f t="shared" si="611"/>
        <v/>
      </c>
      <c r="AI1397" s="9" t="str">
        <f t="shared" si="598"/>
        <v/>
      </c>
      <c r="AJ1397" s="9"/>
      <c r="AK1397" s="9"/>
      <c r="AL1397" s="10" t="str">
        <f t="shared" si="618"/>
        <v/>
      </c>
      <c r="AM1397" s="11" t="str">
        <f t="shared" si="619"/>
        <v/>
      </c>
      <c r="AO1397" s="9" t="str">
        <f t="shared" si="599"/>
        <v/>
      </c>
      <c r="AP1397" s="9"/>
      <c r="AQ1397" s="9"/>
      <c r="AR1397" s="10" t="str">
        <f t="shared" si="612"/>
        <v/>
      </c>
      <c r="AS1397" s="11" t="str">
        <f t="shared" si="613"/>
        <v/>
      </c>
      <c r="AU1397" s="9" t="str">
        <f t="shared" si="620"/>
        <v/>
      </c>
      <c r="AV1397" s="9"/>
      <c r="AW1397" s="9"/>
      <c r="AX1397" s="10" t="str">
        <f t="shared" si="614"/>
        <v/>
      </c>
      <c r="AY1397" s="11" t="str">
        <f t="shared" si="615"/>
        <v/>
      </c>
      <c r="BA1397" s="12" t="str">
        <f t="shared" si="601"/>
        <v/>
      </c>
      <c r="BB1397" s="12"/>
      <c r="BC1397" s="12"/>
      <c r="BD1397" s="13" t="str">
        <f t="shared" si="616"/>
        <v/>
      </c>
      <c r="BE1397" s="14" t="str">
        <f t="shared" si="617"/>
        <v/>
      </c>
    </row>
    <row r="1398" spans="5:57" x14ac:dyDescent="0.25">
      <c r="E1398" s="9" t="str">
        <f t="shared" si="593"/>
        <v/>
      </c>
      <c r="F1398" s="9"/>
      <c r="G1398" s="9"/>
      <c r="H1398" s="10" t="str">
        <f t="shared" si="602"/>
        <v/>
      </c>
      <c r="I1398" s="15" t="str">
        <f t="shared" si="603"/>
        <v/>
      </c>
      <c r="K1398" s="9" t="str">
        <f t="shared" si="594"/>
        <v/>
      </c>
      <c r="L1398" s="9"/>
      <c r="M1398" s="9"/>
      <c r="N1398" s="10" t="str">
        <f t="shared" si="604"/>
        <v/>
      </c>
      <c r="O1398" s="11" t="str">
        <f t="shared" si="605"/>
        <v/>
      </c>
      <c r="Q1398" s="9" t="str">
        <f t="shared" si="595"/>
        <v/>
      </c>
      <c r="R1398" s="9"/>
      <c r="S1398" s="9"/>
      <c r="T1398" s="10" t="str">
        <f t="shared" si="606"/>
        <v/>
      </c>
      <c r="U1398" s="11" t="str">
        <f t="shared" si="607"/>
        <v/>
      </c>
      <c r="W1398" s="9" t="str">
        <f t="shared" si="596"/>
        <v/>
      </c>
      <c r="X1398" s="9"/>
      <c r="Y1398" s="9"/>
      <c r="Z1398" s="10" t="str">
        <f t="shared" si="608"/>
        <v/>
      </c>
      <c r="AA1398" s="11" t="str">
        <f t="shared" si="609"/>
        <v/>
      </c>
      <c r="AC1398" s="9" t="str">
        <f t="shared" si="597"/>
        <v/>
      </c>
      <c r="AD1398" s="9"/>
      <c r="AE1398" s="9"/>
      <c r="AF1398" s="10" t="str">
        <f t="shared" si="610"/>
        <v/>
      </c>
      <c r="AG1398" s="11" t="str">
        <f t="shared" si="611"/>
        <v/>
      </c>
      <c r="AI1398" s="9" t="str">
        <f t="shared" si="598"/>
        <v/>
      </c>
      <c r="AJ1398" s="9"/>
      <c r="AK1398" s="9"/>
      <c r="AL1398" s="10" t="str">
        <f t="shared" si="618"/>
        <v/>
      </c>
      <c r="AM1398" s="11" t="str">
        <f t="shared" si="619"/>
        <v/>
      </c>
      <c r="AO1398" s="9" t="str">
        <f t="shared" si="599"/>
        <v/>
      </c>
      <c r="AP1398" s="9"/>
      <c r="AQ1398" s="9"/>
      <c r="AR1398" s="10" t="str">
        <f t="shared" si="612"/>
        <v/>
      </c>
      <c r="AS1398" s="11" t="str">
        <f t="shared" si="613"/>
        <v/>
      </c>
      <c r="AU1398" s="9" t="str">
        <f t="shared" si="620"/>
        <v/>
      </c>
      <c r="AV1398" s="9"/>
      <c r="AW1398" s="9"/>
      <c r="AX1398" s="10" t="str">
        <f t="shared" si="614"/>
        <v/>
      </c>
      <c r="AY1398" s="11" t="str">
        <f t="shared" si="615"/>
        <v/>
      </c>
      <c r="BA1398" s="12" t="str">
        <f t="shared" si="601"/>
        <v/>
      </c>
      <c r="BB1398" s="12"/>
      <c r="BC1398" s="12"/>
      <c r="BD1398" s="13" t="str">
        <f t="shared" si="616"/>
        <v/>
      </c>
      <c r="BE1398" s="14" t="str">
        <f t="shared" si="617"/>
        <v/>
      </c>
    </row>
    <row r="1399" spans="5:57" x14ac:dyDescent="0.25">
      <c r="E1399" s="9" t="str">
        <f t="shared" si="593"/>
        <v/>
      </c>
      <c r="F1399" s="9"/>
      <c r="G1399" s="9"/>
      <c r="H1399" s="10" t="str">
        <f t="shared" si="602"/>
        <v/>
      </c>
      <c r="I1399" s="15" t="str">
        <f t="shared" si="603"/>
        <v/>
      </c>
      <c r="K1399" s="9" t="str">
        <f t="shared" si="594"/>
        <v/>
      </c>
      <c r="L1399" s="9"/>
      <c r="M1399" s="9"/>
      <c r="N1399" s="10" t="str">
        <f t="shared" si="604"/>
        <v/>
      </c>
      <c r="O1399" s="11" t="str">
        <f t="shared" si="605"/>
        <v/>
      </c>
      <c r="Q1399" s="9" t="str">
        <f t="shared" si="595"/>
        <v/>
      </c>
      <c r="R1399" s="9"/>
      <c r="S1399" s="9"/>
      <c r="T1399" s="10" t="str">
        <f t="shared" si="606"/>
        <v/>
      </c>
      <c r="U1399" s="11" t="str">
        <f t="shared" si="607"/>
        <v/>
      </c>
      <c r="W1399" s="9" t="str">
        <f t="shared" si="596"/>
        <v/>
      </c>
      <c r="X1399" s="9"/>
      <c r="Y1399" s="9"/>
      <c r="Z1399" s="10" t="str">
        <f t="shared" si="608"/>
        <v/>
      </c>
      <c r="AA1399" s="11" t="str">
        <f t="shared" si="609"/>
        <v/>
      </c>
      <c r="AC1399" s="9" t="str">
        <f t="shared" si="597"/>
        <v/>
      </c>
      <c r="AD1399" s="9"/>
      <c r="AE1399" s="9"/>
      <c r="AF1399" s="10" t="str">
        <f t="shared" si="610"/>
        <v/>
      </c>
      <c r="AG1399" s="11" t="str">
        <f t="shared" si="611"/>
        <v/>
      </c>
      <c r="AI1399" s="9" t="str">
        <f t="shared" si="598"/>
        <v/>
      </c>
      <c r="AJ1399" s="9"/>
      <c r="AK1399" s="9"/>
      <c r="AL1399" s="10" t="str">
        <f t="shared" si="618"/>
        <v/>
      </c>
      <c r="AM1399" s="11" t="str">
        <f t="shared" si="619"/>
        <v/>
      </c>
      <c r="AO1399" s="9" t="str">
        <f t="shared" si="599"/>
        <v/>
      </c>
      <c r="AP1399" s="9"/>
      <c r="AQ1399" s="9"/>
      <c r="AR1399" s="10" t="str">
        <f t="shared" si="612"/>
        <v/>
      </c>
      <c r="AS1399" s="11" t="str">
        <f t="shared" si="613"/>
        <v/>
      </c>
      <c r="AU1399" s="9" t="str">
        <f t="shared" si="620"/>
        <v/>
      </c>
      <c r="AV1399" s="9"/>
      <c r="AW1399" s="9"/>
      <c r="AX1399" s="10" t="str">
        <f t="shared" si="614"/>
        <v/>
      </c>
      <c r="AY1399" s="11" t="str">
        <f t="shared" si="615"/>
        <v/>
      </c>
      <c r="BA1399" s="12" t="str">
        <f t="shared" si="601"/>
        <v/>
      </c>
      <c r="BB1399" s="12"/>
      <c r="BC1399" s="12"/>
      <c r="BD1399" s="13" t="str">
        <f t="shared" si="616"/>
        <v/>
      </c>
      <c r="BE1399" s="14" t="str">
        <f t="shared" si="617"/>
        <v/>
      </c>
    </row>
    <row r="1400" spans="5:57" x14ac:dyDescent="0.25">
      <c r="E1400" s="9" t="str">
        <f t="shared" si="593"/>
        <v/>
      </c>
      <c r="F1400" s="9"/>
      <c r="G1400" s="9"/>
      <c r="H1400" s="10" t="str">
        <f t="shared" si="602"/>
        <v/>
      </c>
      <c r="I1400" s="15" t="str">
        <f t="shared" si="603"/>
        <v/>
      </c>
      <c r="K1400" s="9" t="str">
        <f t="shared" si="594"/>
        <v/>
      </c>
      <c r="L1400" s="9"/>
      <c r="M1400" s="9"/>
      <c r="N1400" s="10" t="str">
        <f t="shared" si="604"/>
        <v/>
      </c>
      <c r="O1400" s="11" t="str">
        <f t="shared" si="605"/>
        <v/>
      </c>
      <c r="Q1400" s="9" t="str">
        <f t="shared" si="595"/>
        <v/>
      </c>
      <c r="R1400" s="9"/>
      <c r="S1400" s="9"/>
      <c r="T1400" s="10" t="str">
        <f t="shared" si="606"/>
        <v/>
      </c>
      <c r="U1400" s="11" t="str">
        <f t="shared" si="607"/>
        <v/>
      </c>
      <c r="W1400" s="9" t="str">
        <f t="shared" si="596"/>
        <v/>
      </c>
      <c r="X1400" s="9"/>
      <c r="Y1400" s="9"/>
      <c r="Z1400" s="10" t="str">
        <f t="shared" si="608"/>
        <v/>
      </c>
      <c r="AA1400" s="11" t="str">
        <f t="shared" si="609"/>
        <v/>
      </c>
      <c r="AC1400" s="9" t="str">
        <f t="shared" si="597"/>
        <v/>
      </c>
      <c r="AD1400" s="9"/>
      <c r="AE1400" s="9"/>
      <c r="AF1400" s="10" t="str">
        <f t="shared" si="610"/>
        <v/>
      </c>
      <c r="AG1400" s="11" t="str">
        <f t="shared" si="611"/>
        <v/>
      </c>
      <c r="AI1400" s="9" t="str">
        <f t="shared" si="598"/>
        <v/>
      </c>
      <c r="AJ1400" s="9"/>
      <c r="AK1400" s="9"/>
      <c r="AL1400" s="10" t="str">
        <f t="shared" si="618"/>
        <v/>
      </c>
      <c r="AM1400" s="11" t="str">
        <f t="shared" si="619"/>
        <v/>
      </c>
      <c r="AO1400" s="9" t="str">
        <f t="shared" si="599"/>
        <v/>
      </c>
      <c r="AP1400" s="9"/>
      <c r="AQ1400" s="9"/>
      <c r="AR1400" s="10" t="str">
        <f t="shared" si="612"/>
        <v/>
      </c>
      <c r="AS1400" s="11" t="str">
        <f t="shared" si="613"/>
        <v/>
      </c>
      <c r="AU1400" s="9" t="str">
        <f t="shared" si="620"/>
        <v/>
      </c>
      <c r="AV1400" s="9"/>
      <c r="AW1400" s="9"/>
      <c r="AX1400" s="10" t="str">
        <f t="shared" si="614"/>
        <v/>
      </c>
      <c r="AY1400" s="11" t="str">
        <f t="shared" si="615"/>
        <v/>
      </c>
      <c r="BA1400" s="12" t="str">
        <f t="shared" si="601"/>
        <v/>
      </c>
      <c r="BB1400" s="12"/>
      <c r="BC1400" s="12"/>
      <c r="BD1400" s="13" t="str">
        <f t="shared" si="616"/>
        <v/>
      </c>
      <c r="BE1400" s="14" t="str">
        <f t="shared" si="617"/>
        <v/>
      </c>
    </row>
    <row r="1401" spans="5:57" x14ac:dyDescent="0.25">
      <c r="AC1401" s="9" t="str">
        <f t="shared" si="597"/>
        <v/>
      </c>
      <c r="AD1401" s="9"/>
      <c r="AE1401" s="9"/>
      <c r="AF1401" s="10" t="str">
        <f t="shared" si="610"/>
        <v/>
      </c>
      <c r="AG1401" s="11" t="str">
        <f t="shared" si="611"/>
        <v/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Vettorazzi</dc:creator>
  <cp:lastModifiedBy>Tiago Vettorazzi</cp:lastModifiedBy>
  <dcterms:created xsi:type="dcterms:W3CDTF">2023-05-24T13:38:11Z</dcterms:created>
  <dcterms:modified xsi:type="dcterms:W3CDTF">2023-06-22T12:16:34Z</dcterms:modified>
</cp:coreProperties>
</file>