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ências\"/>
    </mc:Choice>
  </mc:AlternateContent>
  <xr:revisionPtr revIDLastSave="0" documentId="13_ncr:1_{9F0B5D15-F30F-48E3-88AC-E0183288A975}" xr6:coauthVersionLast="47" xr6:coauthVersionMax="47" xr10:uidLastSave="{00000000-0000-0000-0000-000000000000}"/>
  <bookViews>
    <workbookView xWindow="300" yWindow="480" windowWidth="28500" windowHeight="15270" activeTab="2" xr2:uid="{EC2FADB1-93EF-4B26-B735-E398EBC9F311}"/>
  </bookViews>
  <sheets>
    <sheet name="Graphs number rides" sheetId="3" r:id="rId1"/>
    <sheet name="average_length" sheetId="2" r:id="rId2"/>
    <sheet name="Graphs average length" sheetId="16" r:id="rId3"/>
    <sheet name="average_lengthv2" sheetId="15" r:id="rId4"/>
  </sheets>
  <definedNames>
    <definedName name="DadosExternos_1" localSheetId="1" hidden="1">average_length!$A$1:$E$15</definedName>
    <definedName name="DadosExternos_1" localSheetId="3" hidden="1">average_lengthv2!$A$1:$C$15</definedName>
  </definedNames>
  <calcPr calcId="191029"/>
  <pivotCaches>
    <pivotCache cacheId="13" r:id="rId5"/>
    <pivotCache cacheId="19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321F0-4610-41FA-A025-6AD77AE984A5}" keepAlive="1" name="Consulta - average_length" description="Ligação à consulta 'average_length' no livro." type="5" refreshedVersion="8" background="1" saveData="1">
    <dbPr connection="Provider=Microsoft.Mashup.OleDb.1;Data Source=$Workbook$;Location=average_length;Extended Properties=&quot;&quot;" command="SELECT * FROM [average_length]"/>
  </connection>
  <connection id="2" xr16:uid="{AF79CFC7-6A5F-46FA-B695-FAE39AB68D20}" keepAlive="1" name="Consulta - average_lengthv2" description="Ligação à consulta 'average_lengthv2' no livro." type="5" refreshedVersion="8" background="1" saveData="1">
    <dbPr connection="Provider=Microsoft.Mashup.OleDb.1;Data Source=$Workbook$;Location=average_lengthv2;Extended Properties=&quot;&quot;" command="SELECT * FROM [average_lengthv2]"/>
  </connection>
</connections>
</file>

<file path=xl/sharedStrings.xml><?xml version="1.0" encoding="utf-8"?>
<sst xmlns="http://schemas.openxmlformats.org/spreadsheetml/2006/main" count="110" uniqueCount="48">
  <si>
    <t>Column1</t>
  </si>
  <si>
    <t>member_casual</t>
  </si>
  <si>
    <t>weekday</t>
  </si>
  <si>
    <t>number_of_rides</t>
  </si>
  <si>
    <t>average_duration</t>
  </si>
  <si>
    <t>casual</t>
  </si>
  <si>
    <t>Sun</t>
  </si>
  <si>
    <t>2216.05186084699</t>
  </si>
  <si>
    <t>Mon</t>
  </si>
  <si>
    <t>1903.73404016866</t>
  </si>
  <si>
    <t>Tue</t>
  </si>
  <si>
    <t>1684.95918697143</t>
  </si>
  <si>
    <t>Wed</t>
  </si>
  <si>
    <t>1614.05558559065</t>
  </si>
  <si>
    <t>Thu</t>
  </si>
  <si>
    <t>1665.20897097018</t>
  </si>
  <si>
    <t>Fri</t>
  </si>
  <si>
    <t>1837.66794883168</t>
  </si>
  <si>
    <t>Sat</t>
  </si>
  <si>
    <t>2117.049269513</t>
  </si>
  <si>
    <t>member</t>
  </si>
  <si>
    <t>854.840401741328</t>
  </si>
  <si>
    <t>743.015321761905</t>
  </si>
  <si>
    <t>733.106433040966</t>
  </si>
  <si>
    <t>731.699514756714</t>
  </si>
  <si>
    <t>743.87927222963</t>
  </si>
  <si>
    <t>758.305777078321</t>
  </si>
  <si>
    <t>862.18935897985</t>
  </si>
  <si>
    <t>Soma de number_of_rides</t>
  </si>
  <si>
    <t>all_trips_v2$member_casual</t>
  </si>
  <si>
    <t>all_trips_v2$day_of_week</t>
  </si>
  <si>
    <t>all_trips_v2$ride_length</t>
  </si>
  <si>
    <t>Friday</t>
  </si>
  <si>
    <t>Monday</t>
  </si>
  <si>
    <t>Saturday</t>
  </si>
  <si>
    <t>Sunday</t>
  </si>
  <si>
    <t>Thursday</t>
  </si>
  <si>
    <t>Tuesday</t>
  </si>
  <si>
    <t>Wednesday</t>
  </si>
  <si>
    <t>Soma de all_trips_v2$ride_length</t>
  </si>
  <si>
    <t>Rótulos de Linha</t>
  </si>
  <si>
    <t>Total Geral</t>
  </si>
  <si>
    <t>Rótulos de Coluna</t>
  </si>
  <si>
    <t>Coluna1</t>
  </si>
  <si>
    <t>Soma</t>
  </si>
  <si>
    <t>Média</t>
  </si>
  <si>
    <t>Total Corrente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</si>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</sst>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 Case 1.xlsx]Graphs number rides!Tabela Dinâmica9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Number of</a:t>
            </a:r>
            <a:r>
              <a:rPr lang="pt-PT" baseline="0"/>
              <a:t> rides per weekday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number rides'!$B$3:$B$4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'Graphs number rides'!$A$5:$A$11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'Graphs number rides'!$B$5:$B$11</c:f>
              <c:numCache>
                <c:formatCode>General</c:formatCode>
                <c:ptCount val="7"/>
                <c:pt idx="0">
                  <c:v>236453</c:v>
                </c:pt>
                <c:pt idx="1">
                  <c:v>222772</c:v>
                </c:pt>
                <c:pt idx="2">
                  <c:v>231211</c:v>
                </c:pt>
                <c:pt idx="3">
                  <c:v>260663</c:v>
                </c:pt>
                <c:pt idx="4">
                  <c:v>281815</c:v>
                </c:pt>
                <c:pt idx="5">
                  <c:v>407331</c:v>
                </c:pt>
                <c:pt idx="6">
                  <c:v>334337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5-4A33-876D-7E3AA665CA14}"/>
            </c:ext>
          </c:extLst>
        </c:ser>
        <c:ser>
          <c:idx val="1"/>
          <c:order val="1"/>
          <c:tx>
            <c:strRef>
              <c:f>'Graphs number rides'!$C$3:$C$4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'Graphs number rides'!$A$5:$A$11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'Graphs number rides'!$C$5:$C$11</c:f>
              <c:numCache>
                <c:formatCode>General</c:formatCode>
                <c:ptCount val="7"/>
                <c:pt idx="0">
                  <c:v>407786</c:v>
                </c:pt>
                <c:pt idx="1">
                  <c:v>447953</c:v>
                </c:pt>
                <c:pt idx="2">
                  <c:v>451320</c:v>
                </c:pt>
                <c:pt idx="3">
                  <c:v>455968</c:v>
                </c:pt>
                <c:pt idx="4">
                  <c:v>396498</c:v>
                </c:pt>
                <c:pt idx="5">
                  <c:v>373592</c:v>
                </c:pt>
                <c:pt idx="6">
                  <c:v>326877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5-4A33-876D-7E3AA665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32649984"/>
        <c:axId val="2032648320"/>
      </c:barChart>
      <c:catAx>
        <c:axId val="203264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Days</a:t>
                </a:r>
                <a:r>
                  <a:rPr lang="pt-PT" baseline="0"/>
                  <a:t> of week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648320"/>
        <c:crosses val="autoZero"/>
        <c:auto val="1"/>
        <c:lblAlgn val="ctr"/>
        <c:lblOffset val="100"/>
        <c:noMultiLvlLbl val="0"/>
      </c:catAx>
      <c:valAx>
        <c:axId val="20326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Numbers of rides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64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 Case 1.xlsx]Graphs number rides!Tabela Dinâmica9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Number of rides per</a:t>
            </a:r>
            <a:r>
              <a:rPr lang="pt-PT" baseline="0"/>
              <a:t>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>
                <a:alpha val="7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>
                <a:alpha val="7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'Graphs number rides'!$B$3:$B$4</c:f>
              <c:strCache>
                <c:ptCount val="1"/>
                <c:pt idx="0">
                  <c:v>casual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</c:marker>
          <c:cat>
            <c:strRef>
              <c:f>'Graphs number rides'!$A$5:$A$11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'Graphs number rides'!$B$5:$B$11</c:f>
              <c:numCache>
                <c:formatCode>General</c:formatCode>
                <c:ptCount val="7"/>
                <c:pt idx="0">
                  <c:v>236453</c:v>
                </c:pt>
                <c:pt idx="1">
                  <c:v>222772</c:v>
                </c:pt>
                <c:pt idx="2">
                  <c:v>231211</c:v>
                </c:pt>
                <c:pt idx="3">
                  <c:v>260663</c:v>
                </c:pt>
                <c:pt idx="4">
                  <c:v>281815</c:v>
                </c:pt>
                <c:pt idx="5">
                  <c:v>407331</c:v>
                </c:pt>
                <c:pt idx="6">
                  <c:v>334337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9-4984-B00B-84C8EE3CF7E3}"/>
            </c:ext>
          </c:extLst>
        </c:ser>
        <c:ser>
          <c:idx val="1"/>
          <c:order val="1"/>
          <c:tx>
            <c:strRef>
              <c:f>'Graphs number rides'!$C$3:$C$4</c:f>
              <c:strCache>
                <c:ptCount val="1"/>
                <c:pt idx="0">
                  <c:v>member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</c:marker>
          <c:cat>
            <c:strRef>
              <c:f>'Graphs number rides'!$A$5:$A$11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'Graphs number rides'!$C$5:$C$11</c:f>
              <c:numCache>
                <c:formatCode>General</c:formatCode>
                <c:ptCount val="7"/>
                <c:pt idx="0">
                  <c:v>407786</c:v>
                </c:pt>
                <c:pt idx="1">
                  <c:v>447953</c:v>
                </c:pt>
                <c:pt idx="2">
                  <c:v>451320</c:v>
                </c:pt>
                <c:pt idx="3">
                  <c:v>455968</c:v>
                </c:pt>
                <c:pt idx="4">
                  <c:v>396498</c:v>
                </c:pt>
                <c:pt idx="5">
                  <c:v>373592</c:v>
                </c:pt>
                <c:pt idx="6">
                  <c:v>326877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9-4984-B00B-84C8EE3CF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649984"/>
        <c:axId val="2032648320"/>
      </c:lineChart>
      <c:catAx>
        <c:axId val="203264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Days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648320"/>
        <c:crosses val="autoZero"/>
        <c:auto val="1"/>
        <c:lblAlgn val="ctr"/>
        <c:lblOffset val="100"/>
        <c:noMultiLvlLbl val="0"/>
      </c:catAx>
      <c:valAx>
        <c:axId val="20326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Numbers of rides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64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 Case 1.xlsx]Graphs average length!Tabela Dinâmica127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800" b="0" i="0" baseline="0">
                <a:effectLst/>
              </a:rPr>
              <a:t>Average ride length per day of week between casual and member</a:t>
            </a:r>
            <a:endParaRPr lang="pt-PT">
              <a:effectLst/>
            </a:endParaRPr>
          </a:p>
        </c:rich>
      </c:tx>
      <c:layout>
        <c:manualLayout>
          <c:xMode val="edge"/>
          <c:yMode val="edge"/>
          <c:x val="0.12604868913857678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average length'!$B$1:$B$2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'Graphs average length'!$A$3:$A$10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'Graphs average length'!$B$3:$B$10</c:f>
              <c:numCache>
                <c:formatCode>General</c:formatCode>
                <c:ptCount val="7"/>
                <c:pt idx="0">
                  <c:v>1903.7340401686599</c:v>
                </c:pt>
                <c:pt idx="1">
                  <c:v>1684.95918697143</c:v>
                </c:pt>
                <c:pt idx="2">
                  <c:v>1614.05558559065</c:v>
                </c:pt>
                <c:pt idx="3">
                  <c:v>1665.20897097018</c:v>
                </c:pt>
                <c:pt idx="4">
                  <c:v>1837.66794883168</c:v>
                </c:pt>
                <c:pt idx="5">
                  <c:v>2117.0492695130001</c:v>
                </c:pt>
                <c:pt idx="6">
                  <c:v>2216.0518608469902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F-4630-B961-5E89A61B7EF9}"/>
            </c:ext>
          </c:extLst>
        </c:ser>
        <c:ser>
          <c:idx val="1"/>
          <c:order val="1"/>
          <c:tx>
            <c:strRef>
              <c:f>'Graphs average length'!$C$1:$C$2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'Graphs average length'!$A$3:$A$10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'Graphs average length'!$C$3:$C$10</c:f>
              <c:numCache>
                <c:formatCode>General</c:formatCode>
                <c:ptCount val="7"/>
                <c:pt idx="0">
                  <c:v>743.01532176190506</c:v>
                </c:pt>
                <c:pt idx="1">
                  <c:v>733.10643304096595</c:v>
                </c:pt>
                <c:pt idx="2">
                  <c:v>731.69951475671405</c:v>
                </c:pt>
                <c:pt idx="3">
                  <c:v>743.87927222963003</c:v>
                </c:pt>
                <c:pt idx="4">
                  <c:v>758.30577707832094</c:v>
                </c:pt>
                <c:pt idx="5">
                  <c:v>862.18935897985</c:v>
                </c:pt>
                <c:pt idx="6">
                  <c:v>854.84040174132804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F-4630-B961-5E89A61B7EF9}"/>
            </c:ext>
          </c:extLst>
        </c:ser>
        <c:dLbls>
          <c:dLblPos val="inBase"/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77092176"/>
        <c:axId val="2077083440"/>
      </c:barChart>
      <c:catAx>
        <c:axId val="207709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083440"/>
        <c:crosses val="autoZero"/>
        <c:auto val="1"/>
        <c:lblAlgn val="ctr"/>
        <c:lblOffset val="100"/>
        <c:noMultiLvlLbl val="0"/>
      </c:catAx>
      <c:valAx>
        <c:axId val="20770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ride length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09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 Case 1.xlsx]Graphs average length!Tabela Dinâmica127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Average ride length per day of week</a:t>
            </a:r>
            <a:r>
              <a:rPr lang="pt-PT" baseline="0"/>
              <a:t> between casual and member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'Graphs average length'!$B$1:$B$2</c:f>
              <c:strCache>
                <c:ptCount val="1"/>
                <c:pt idx="0">
                  <c:v>casual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'Graphs average length'!$A$3:$A$10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'Graphs average length'!$B$3:$B$10</c:f>
              <c:numCache>
                <c:formatCode>General</c:formatCode>
                <c:ptCount val="7"/>
                <c:pt idx="0">
                  <c:v>1903.7340401686599</c:v>
                </c:pt>
                <c:pt idx="1">
                  <c:v>1684.95918697143</c:v>
                </c:pt>
                <c:pt idx="2">
                  <c:v>1614.05558559065</c:v>
                </c:pt>
                <c:pt idx="3">
                  <c:v>1665.20897097018</c:v>
                </c:pt>
                <c:pt idx="4">
                  <c:v>1837.66794883168</c:v>
                </c:pt>
                <c:pt idx="5">
                  <c:v>2117.0492695130001</c:v>
                </c:pt>
                <c:pt idx="6">
                  <c:v>2216.0518608469902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C-49E2-B11F-6D1203E9BA79}"/>
            </c:ext>
          </c:extLst>
        </c:ser>
        <c:ser>
          <c:idx val="1"/>
          <c:order val="1"/>
          <c:tx>
            <c:strRef>
              <c:f>'Graphs average length'!$C$1:$C$2</c:f>
              <c:strCache>
                <c:ptCount val="1"/>
                <c:pt idx="0">
                  <c:v>member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'Graphs average length'!$A$3:$A$10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'Graphs average length'!$C$3:$C$10</c:f>
              <c:numCache>
                <c:formatCode>General</c:formatCode>
                <c:ptCount val="7"/>
                <c:pt idx="0">
                  <c:v>743.01532176190506</c:v>
                </c:pt>
                <c:pt idx="1">
                  <c:v>733.10643304096595</c:v>
                </c:pt>
                <c:pt idx="2">
                  <c:v>731.69951475671405</c:v>
                </c:pt>
                <c:pt idx="3">
                  <c:v>743.87927222963003</c:v>
                </c:pt>
                <c:pt idx="4">
                  <c:v>758.30577707832094</c:v>
                </c:pt>
                <c:pt idx="5">
                  <c:v>862.18935897985</c:v>
                </c:pt>
                <c:pt idx="6">
                  <c:v>854.84040174132804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C-49E2-B11F-6D1203E9BA7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7092176"/>
        <c:axId val="2077083440"/>
      </c:lineChart>
      <c:catAx>
        <c:axId val="207709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083440"/>
        <c:crosses val="autoZero"/>
        <c:auto val="1"/>
        <c:lblAlgn val="ctr"/>
        <c:lblOffset val="100"/>
        <c:noMultiLvlLbl val="0"/>
      </c:catAx>
      <c:valAx>
        <c:axId val="20770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ride length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09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1</xdr:row>
      <xdr:rowOff>61911</xdr:rowOff>
    </xdr:from>
    <xdr:to>
      <xdr:col>9</xdr:col>
      <xdr:colOff>552450</xdr:colOff>
      <xdr:row>19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C68A36-F18A-72BC-19EC-70A6B1E53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704851</xdr:colOff>
      <xdr:row>21</xdr:row>
      <xdr:rowOff>38100</xdr:rowOff>
    </xdr:from>
    <xdr:to>
      <xdr:col>9</xdr:col>
      <xdr:colOff>447675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F57A31-8503-4436-A968-B1400B67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38100</xdr:rowOff>
    </xdr:from>
    <xdr:to>
      <xdr:col>12</xdr:col>
      <xdr:colOff>752475</xdr:colOff>
      <xdr:row>16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368930-A078-8DE3-5182-5548AFBDB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16</xdr:row>
      <xdr:rowOff>66675</xdr:rowOff>
    </xdr:from>
    <xdr:to>
      <xdr:col>12</xdr:col>
      <xdr:colOff>695325</xdr:colOff>
      <xdr:row>30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8B47F3-6251-48D1-9A5B-1C13AF4B0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" refreshedDate="44952.856979282406" createdVersion="8" refreshedVersion="8" minRefreshableVersion="3" recordCount="14" xr:uid="{7C6BE558-9EDD-4E6A-A9BB-52088D059993}">
  <cacheSource type="worksheet">
    <worksheetSource name="average_length"/>
  </cacheSource>
  <cacheFields count="5">
    <cacheField name="Column1" numFmtId="0">
      <sharedItems containsSemiMixedTypes="0" containsString="0" containsNumber="1" containsInteger="1" minValue="1" maxValue="14"/>
    </cacheField>
    <cacheField name="member_casual" numFmtId="0">
      <sharedItems count="2">
        <s v="casual"/>
        <s v="member"/>
      </sharedItems>
    </cacheField>
    <cacheField name="weekday" numFmtId="0">
      <sharedItems count="7">
        <s v="Sun"/>
        <s v="Mon"/>
        <s v="Tue"/>
        <s v="Wed"/>
        <s v="Thu"/>
        <s v="Fri"/>
        <s v="Sat"/>
      </sharedItems>
    </cacheField>
    <cacheField name="number_of_rides" numFmtId="0">
      <sharedItems containsSemiMixedTypes="0" containsString="0" containsNumber="1" containsInteger="1" minValue="222772" maxValue="455968"/>
    </cacheField>
    <cacheField name="average_dur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" refreshedDate="44952.956518749997" createdVersion="8" refreshedVersion="8" minRefreshableVersion="3" recordCount="15" xr:uid="{B665EA5F-5F40-4BF5-BEEF-F2AF036339B8}">
  <cacheSource type="worksheet">
    <worksheetSource ref="B1:D1048576" sheet="average_lengthv2"/>
  </cacheSource>
  <cacheFields count="3">
    <cacheField name="all_trips_v2$member_casual" numFmtId="0">
      <sharedItems containsBlank="1" count="3">
        <s v="casual"/>
        <s v="member"/>
        <m/>
      </sharedItems>
    </cacheField>
    <cacheField name="all_trips_v2$day_of_week" numFmtId="0">
      <sharedItems containsBlank="1" count="8">
        <s v="Friday"/>
        <s v="Monday"/>
        <s v="Saturday"/>
        <s v="Sunday"/>
        <s v="Thursday"/>
        <s v="Tuesday"/>
        <s v="Wednesday"/>
        <m/>
      </sharedItems>
    </cacheField>
    <cacheField name="all_trips_v2$ride_length" numFmtId="0">
      <sharedItems containsString="0" containsBlank="1" containsNumber="1" minValue="731.69951475671405" maxValue="2216.0518608469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x v="0"/>
    <x v="0"/>
    <n v="334337"/>
    <s v="2216.05186084699"/>
  </r>
  <r>
    <n v="2"/>
    <x v="0"/>
    <x v="1"/>
    <n v="236453"/>
    <s v="1903.73404016866"/>
  </r>
  <r>
    <n v="3"/>
    <x v="0"/>
    <x v="2"/>
    <n v="222772"/>
    <s v="1684.95918697143"/>
  </r>
  <r>
    <n v="4"/>
    <x v="0"/>
    <x v="3"/>
    <n v="231211"/>
    <s v="1614.05558559065"/>
  </r>
  <r>
    <n v="5"/>
    <x v="0"/>
    <x v="4"/>
    <n v="260663"/>
    <s v="1665.20897097018"/>
  </r>
  <r>
    <n v="6"/>
    <x v="0"/>
    <x v="5"/>
    <n v="281815"/>
    <s v="1837.66794883168"/>
  </r>
  <r>
    <n v="7"/>
    <x v="0"/>
    <x v="6"/>
    <n v="407331"/>
    <s v="2117.049269513"/>
  </r>
  <r>
    <n v="8"/>
    <x v="1"/>
    <x v="0"/>
    <n v="326877"/>
    <s v="854.840401741328"/>
  </r>
  <r>
    <n v="9"/>
    <x v="1"/>
    <x v="1"/>
    <n v="407786"/>
    <s v="743.015321761905"/>
  </r>
  <r>
    <n v="10"/>
    <x v="1"/>
    <x v="2"/>
    <n v="447953"/>
    <s v="733.106433040966"/>
  </r>
  <r>
    <n v="11"/>
    <x v="1"/>
    <x v="3"/>
    <n v="451320"/>
    <s v="731.699514756714"/>
  </r>
  <r>
    <n v="12"/>
    <x v="1"/>
    <x v="4"/>
    <n v="455968"/>
    <s v="743.87927222963"/>
  </r>
  <r>
    <n v="13"/>
    <x v="1"/>
    <x v="5"/>
    <n v="396498"/>
    <s v="758.305777078321"/>
  </r>
  <r>
    <n v="14"/>
    <x v="1"/>
    <x v="6"/>
    <n v="373592"/>
    <s v="862.189358979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837.66794883168"/>
  </r>
  <r>
    <x v="1"/>
    <x v="0"/>
    <n v="758.30577707832094"/>
  </r>
  <r>
    <x v="0"/>
    <x v="1"/>
    <n v="1903.7340401686599"/>
  </r>
  <r>
    <x v="1"/>
    <x v="1"/>
    <n v="743.01532176190506"/>
  </r>
  <r>
    <x v="0"/>
    <x v="2"/>
    <n v="2117.0492695130001"/>
  </r>
  <r>
    <x v="1"/>
    <x v="2"/>
    <n v="862.18935897985"/>
  </r>
  <r>
    <x v="0"/>
    <x v="3"/>
    <n v="2216.0518608469902"/>
  </r>
  <r>
    <x v="1"/>
    <x v="3"/>
    <n v="854.84040174132804"/>
  </r>
  <r>
    <x v="0"/>
    <x v="4"/>
    <n v="1665.20897097018"/>
  </r>
  <r>
    <x v="1"/>
    <x v="4"/>
    <n v="743.87927222963003"/>
  </r>
  <r>
    <x v="0"/>
    <x v="5"/>
    <n v="1684.95918697143"/>
  </r>
  <r>
    <x v="1"/>
    <x v="5"/>
    <n v="733.10643304096595"/>
  </r>
  <r>
    <x v="0"/>
    <x v="6"/>
    <n v="1614.05558559065"/>
  </r>
  <r>
    <x v="1"/>
    <x v="6"/>
    <n v="731.69951475671405"/>
  </r>
  <r>
    <x v="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BC200-21E6-4FFF-9DCC-4FF320F7346B}" name="Tabela Dinâmica9" cacheId="1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0">
  <location ref="A3:C11" firstHeaderRow="1" firstDataRow="2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2"/>
        <item x="3"/>
        <item x="4"/>
        <item x="5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2">
    <i>
      <x/>
    </i>
    <i>
      <x v="1"/>
    </i>
  </colItems>
  <dataFields count="1">
    <dataField name="Soma de number_of_rides" fld="3" baseField="0" baseItem="0"/>
  </dataFields>
  <chartFormats count="6">
    <chartFormat chart="0" format="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4B351-5929-48E7-B252-AE4D8BCB9D08}" name="Tabela Dinâmica127" cacheId="1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:D10" firstHeaderRow="1" firstDataRow="2" firstDataCol="1"/>
  <pivotFields count="3">
    <pivotField axis="axisCol" showAll="0">
      <items count="4">
        <item x="0"/>
        <item x="1"/>
        <item h="1" x="2"/>
        <item t="default"/>
      </items>
    </pivotField>
    <pivotField axis="axisRow" showAll="0">
      <items count="9">
        <item x="1"/>
        <item x="5"/>
        <item x="6"/>
        <item x="4"/>
        <item x="0"/>
        <item x="2"/>
        <item x="3"/>
        <item x="7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oma de all_trips_v2$ride_length" fld="2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36CFDB-9E4C-4AA1-B2B5-2FFE8BA507C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ember_casual" tableColumnId="2"/>
      <queryTableField id="3" name="weekday" tableColumnId="3"/>
      <queryTableField id="4" name="number_of_rides" tableColumnId="4"/>
      <queryTableField id="5" name="average_dur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3318C8C-8153-4B90-848E-F40F67CA9FB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all_trips_v2$member_casual" tableColumnId="2"/>
      <queryTableField id="3" name="all_trips_v2$day_of_week" tableColumnId="3"/>
    </queryTableFields>
    <queryTableDeletedFields count="1">
      <deletedField name="all_trips_v2$ride_leng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908CC-D35F-4FE0-819C-BD269E800623}" name="average_length" displayName="average_length" ref="A1:E15" tableType="queryTable" totalsRowShown="0">
  <autoFilter ref="A1:E15" xr:uid="{B29908CC-D35F-4FE0-819C-BD269E800623}"/>
  <tableColumns count="5">
    <tableColumn id="1" xr3:uid="{FB5A2BF5-936C-4C68-9405-D72AF242341B}" uniqueName="1" name="Column1" queryTableFieldId="1"/>
    <tableColumn id="2" xr3:uid="{1FDF3BFB-56E2-4E21-A720-1ACF244B2F0F}" uniqueName="2" name="member_casual" queryTableFieldId="2" dataDxfId="4"/>
    <tableColumn id="3" xr3:uid="{CB9B6916-A27D-4477-A71C-81A3075C4CBB}" uniqueName="3" name="weekday" queryTableFieldId="3" dataDxfId="3"/>
    <tableColumn id="4" xr3:uid="{AC562866-973C-44F7-B386-924E7B150C7B}" uniqueName="4" name="number_of_rides" queryTableFieldId="4"/>
    <tableColumn id="5" xr3:uid="{0584DE71-F761-4D9F-87ED-D64571F19B2D}" uniqueName="5" name="average_duration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35696-6088-4D30-94E8-EEA45B9C1D25}" name="average_lengthv2" displayName="average_lengthv2" ref="A1:C15" tableType="queryTable" totalsRowShown="0">
  <autoFilter ref="A1:C15" xr:uid="{4A435696-6088-4D30-94E8-EEA45B9C1D25}"/>
  <tableColumns count="3">
    <tableColumn id="1" xr3:uid="{10CC6DED-00A7-455D-A8D1-9F2B2A469169}" uniqueName="1" name="Column1" queryTableFieldId="1"/>
    <tableColumn id="2" xr3:uid="{8FA9C23E-F5D3-4780-BBD0-CDD30A8A0DC7}" uniqueName="2" name="all_trips_v2$member_casual" queryTableFieldId="2" dataDxfId="1"/>
    <tableColumn id="3" xr3:uid="{0220C9B1-2E26-4D7D-A124-AA39F6877EA8}" uniqueName="3" name="all_trips_v2$day_of_week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B27F-5243-4038-A1E8-31595DF335DF}">
  <dimension ref="A3:C11"/>
  <sheetViews>
    <sheetView workbookViewId="0">
      <selection activeCell="L29" sqref="L29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8.5703125" bestFit="1" customWidth="1"/>
    <col min="4" max="5" width="26.7109375" bestFit="1" customWidth="1"/>
  </cols>
  <sheetData>
    <row r="3" spans="1:3" x14ac:dyDescent="0.25">
      <c r="A3" s="2" t="s">
        <v>28</v>
      </c>
      <c r="B3" s="2" t="s">
        <v>1</v>
      </c>
    </row>
    <row r="4" spans="1:3" x14ac:dyDescent="0.25">
      <c r="A4" s="2" t="s">
        <v>2</v>
      </c>
      <c r="B4" t="s">
        <v>5</v>
      </c>
      <c r="C4" t="s">
        <v>20</v>
      </c>
    </row>
    <row r="5" spans="1:3" x14ac:dyDescent="0.25">
      <c r="A5" t="s">
        <v>8</v>
      </c>
      <c r="B5" s="1">
        <v>236453</v>
      </c>
      <c r="C5" s="1">
        <v>407786</v>
      </c>
    </row>
    <row r="6" spans="1:3" x14ac:dyDescent="0.25">
      <c r="A6" t="s">
        <v>10</v>
      </c>
      <c r="B6" s="1">
        <v>222772</v>
      </c>
      <c r="C6" s="1">
        <v>447953</v>
      </c>
    </row>
    <row r="7" spans="1:3" x14ac:dyDescent="0.25">
      <c r="A7" t="s">
        <v>12</v>
      </c>
      <c r="B7" s="1">
        <v>231211</v>
      </c>
      <c r="C7" s="1">
        <v>451320</v>
      </c>
    </row>
    <row r="8" spans="1:3" x14ac:dyDescent="0.25">
      <c r="A8" t="s">
        <v>14</v>
      </c>
      <c r="B8" s="1">
        <v>260663</v>
      </c>
      <c r="C8" s="1">
        <v>455968</v>
      </c>
    </row>
    <row r="9" spans="1:3" x14ac:dyDescent="0.25">
      <c r="A9" t="s">
        <v>16</v>
      </c>
      <c r="B9" s="1">
        <v>281815</v>
      </c>
      <c r="C9" s="1">
        <v>396498</v>
      </c>
    </row>
    <row r="10" spans="1:3" x14ac:dyDescent="0.25">
      <c r="A10" t="s">
        <v>18</v>
      </c>
      <c r="B10" s="1">
        <v>407331</v>
      </c>
      <c r="C10" s="1">
        <v>373592</v>
      </c>
    </row>
    <row r="11" spans="1:3" x14ac:dyDescent="0.25">
      <c r="A11" t="s">
        <v>6</v>
      </c>
      <c r="B11" s="1">
        <v>334337</v>
      </c>
      <c r="C11" s="1">
        <v>326877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AF3D-A873-4C0B-AA98-C34385D283F2}">
  <dimension ref="A1:E15"/>
  <sheetViews>
    <sheetView workbookViewId="0">
      <selection activeCell="G23" sqref="G23:G24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1.28515625" bestFit="1" customWidth="1"/>
    <col min="4" max="4" width="18.71093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334337</v>
      </c>
      <c r="E2" s="1" t="s">
        <v>7</v>
      </c>
    </row>
    <row r="3" spans="1:5" x14ac:dyDescent="0.25">
      <c r="A3">
        <v>2</v>
      </c>
      <c r="B3" s="1" t="s">
        <v>5</v>
      </c>
      <c r="C3" s="1" t="s">
        <v>8</v>
      </c>
      <c r="D3">
        <v>236453</v>
      </c>
      <c r="E3" s="1" t="s">
        <v>9</v>
      </c>
    </row>
    <row r="4" spans="1:5" x14ac:dyDescent="0.25">
      <c r="A4">
        <v>3</v>
      </c>
      <c r="B4" s="1" t="s">
        <v>5</v>
      </c>
      <c r="C4" s="1" t="s">
        <v>10</v>
      </c>
      <c r="D4">
        <v>222772</v>
      </c>
      <c r="E4" s="1" t="s">
        <v>11</v>
      </c>
    </row>
    <row r="5" spans="1:5" x14ac:dyDescent="0.25">
      <c r="A5">
        <v>4</v>
      </c>
      <c r="B5" s="1" t="s">
        <v>5</v>
      </c>
      <c r="C5" s="1" t="s">
        <v>12</v>
      </c>
      <c r="D5">
        <v>231211</v>
      </c>
      <c r="E5" s="1" t="s">
        <v>13</v>
      </c>
    </row>
    <row r="6" spans="1:5" x14ac:dyDescent="0.25">
      <c r="A6">
        <v>5</v>
      </c>
      <c r="B6" s="1" t="s">
        <v>5</v>
      </c>
      <c r="C6" s="1" t="s">
        <v>14</v>
      </c>
      <c r="D6">
        <v>260663</v>
      </c>
      <c r="E6" s="1" t="s">
        <v>15</v>
      </c>
    </row>
    <row r="7" spans="1:5" x14ac:dyDescent="0.25">
      <c r="A7">
        <v>6</v>
      </c>
      <c r="B7" s="1" t="s">
        <v>5</v>
      </c>
      <c r="C7" s="1" t="s">
        <v>16</v>
      </c>
      <c r="D7">
        <v>281815</v>
      </c>
      <c r="E7" s="1" t="s">
        <v>17</v>
      </c>
    </row>
    <row r="8" spans="1:5" x14ac:dyDescent="0.25">
      <c r="A8">
        <v>7</v>
      </c>
      <c r="B8" s="1" t="s">
        <v>5</v>
      </c>
      <c r="C8" s="1" t="s">
        <v>18</v>
      </c>
      <c r="D8">
        <v>407331</v>
      </c>
      <c r="E8" s="1" t="s">
        <v>19</v>
      </c>
    </row>
    <row r="9" spans="1:5" x14ac:dyDescent="0.25">
      <c r="A9">
        <v>8</v>
      </c>
      <c r="B9" s="1" t="s">
        <v>20</v>
      </c>
      <c r="C9" s="1" t="s">
        <v>6</v>
      </c>
      <c r="D9">
        <v>326877</v>
      </c>
      <c r="E9" s="1" t="s">
        <v>21</v>
      </c>
    </row>
    <row r="10" spans="1:5" x14ac:dyDescent="0.25">
      <c r="A10">
        <v>9</v>
      </c>
      <c r="B10" s="1" t="s">
        <v>20</v>
      </c>
      <c r="C10" s="1" t="s">
        <v>8</v>
      </c>
      <c r="D10">
        <v>407786</v>
      </c>
      <c r="E10" s="1" t="s">
        <v>22</v>
      </c>
    </row>
    <row r="11" spans="1:5" x14ac:dyDescent="0.25">
      <c r="A11">
        <v>10</v>
      </c>
      <c r="B11" s="1" t="s">
        <v>20</v>
      </c>
      <c r="C11" s="1" t="s">
        <v>10</v>
      </c>
      <c r="D11">
        <v>447953</v>
      </c>
      <c r="E11" s="1" t="s">
        <v>23</v>
      </c>
    </row>
    <row r="12" spans="1:5" x14ac:dyDescent="0.25">
      <c r="A12">
        <v>11</v>
      </c>
      <c r="B12" s="1" t="s">
        <v>20</v>
      </c>
      <c r="C12" s="1" t="s">
        <v>12</v>
      </c>
      <c r="D12">
        <v>451320</v>
      </c>
      <c r="E12" s="1" t="s">
        <v>24</v>
      </c>
    </row>
    <row r="13" spans="1:5" x14ac:dyDescent="0.25">
      <c r="A13">
        <v>12</v>
      </c>
      <c r="B13" s="1" t="s">
        <v>20</v>
      </c>
      <c r="C13" s="1" t="s">
        <v>14</v>
      </c>
      <c r="D13">
        <v>455968</v>
      </c>
      <c r="E13" s="1" t="s">
        <v>25</v>
      </c>
    </row>
    <row r="14" spans="1:5" x14ac:dyDescent="0.25">
      <c r="A14">
        <v>13</v>
      </c>
      <c r="B14" s="1" t="s">
        <v>20</v>
      </c>
      <c r="C14" s="1" t="s">
        <v>16</v>
      </c>
      <c r="D14">
        <v>396498</v>
      </c>
      <c r="E14" s="1" t="s">
        <v>26</v>
      </c>
    </row>
    <row r="15" spans="1:5" x14ac:dyDescent="0.25">
      <c r="A15">
        <v>14</v>
      </c>
      <c r="B15" s="1" t="s">
        <v>20</v>
      </c>
      <c r="C15" s="1" t="s">
        <v>18</v>
      </c>
      <c r="D15">
        <v>373592</v>
      </c>
      <c r="E15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E807-272F-4E9E-80AD-FFD9E7D9588E}">
  <dimension ref="A1:D10"/>
  <sheetViews>
    <sheetView tabSelected="1" workbookViewId="0">
      <selection activeCell="A17" sqref="A17"/>
    </sheetView>
  </sheetViews>
  <sheetFormatPr defaultRowHeight="15" x14ac:dyDescent="0.25"/>
  <cols>
    <col min="1" max="1" width="31.140625" bestFit="1" customWidth="1"/>
    <col min="2" max="2" width="19.5703125" bestFit="1" customWidth="1"/>
    <col min="3" max="5" width="12" bestFit="1" customWidth="1"/>
    <col min="6" max="7" width="19.5703125" bestFit="1" customWidth="1"/>
    <col min="8" max="8" width="11.28515625" bestFit="1" customWidth="1"/>
    <col min="9" max="15" width="11.5703125" bestFit="1" customWidth="1"/>
    <col min="16" max="17" width="13.5703125" bestFit="1" customWidth="1"/>
    <col min="18" max="18" width="16.7109375" bestFit="1" customWidth="1"/>
    <col min="19" max="19" width="10.7109375" bestFit="1" customWidth="1"/>
  </cols>
  <sheetData>
    <row r="1" spans="1:4" x14ac:dyDescent="0.25">
      <c r="A1" s="2" t="s">
        <v>39</v>
      </c>
      <c r="B1" s="2" t="s">
        <v>42</v>
      </c>
    </row>
    <row r="2" spans="1:4" x14ac:dyDescent="0.25">
      <c r="A2" s="2" t="s">
        <v>40</v>
      </c>
      <c r="B2" t="s">
        <v>5</v>
      </c>
      <c r="C2" t="s">
        <v>20</v>
      </c>
      <c r="D2" t="s">
        <v>41</v>
      </c>
    </row>
    <row r="3" spans="1:4" x14ac:dyDescent="0.25">
      <c r="A3" s="4" t="s">
        <v>33</v>
      </c>
      <c r="B3" s="1">
        <v>1903.7340401686599</v>
      </c>
      <c r="C3" s="1">
        <v>743.01532176190506</v>
      </c>
      <c r="D3" s="1">
        <v>2646.7493619305651</v>
      </c>
    </row>
    <row r="4" spans="1:4" x14ac:dyDescent="0.25">
      <c r="A4" s="4" t="s">
        <v>37</v>
      </c>
      <c r="B4" s="1">
        <v>1684.95918697143</v>
      </c>
      <c r="C4" s="1">
        <v>733.10643304096595</v>
      </c>
      <c r="D4" s="1">
        <v>2418.0656200123958</v>
      </c>
    </row>
    <row r="5" spans="1:4" x14ac:dyDescent="0.25">
      <c r="A5" s="4" t="s">
        <v>38</v>
      </c>
      <c r="B5" s="1">
        <v>1614.05558559065</v>
      </c>
      <c r="C5" s="1">
        <v>731.69951475671405</v>
      </c>
      <c r="D5" s="1">
        <v>2345.7551003473641</v>
      </c>
    </row>
    <row r="6" spans="1:4" x14ac:dyDescent="0.25">
      <c r="A6" s="4" t="s">
        <v>36</v>
      </c>
      <c r="B6" s="1">
        <v>1665.20897097018</v>
      </c>
      <c r="C6" s="1">
        <v>743.87927222963003</v>
      </c>
      <c r="D6" s="1">
        <v>2409.0882431998098</v>
      </c>
    </row>
    <row r="7" spans="1:4" x14ac:dyDescent="0.25">
      <c r="A7" s="4" t="s">
        <v>32</v>
      </c>
      <c r="B7" s="1">
        <v>1837.66794883168</v>
      </c>
      <c r="C7" s="1">
        <v>758.30577707832094</v>
      </c>
      <c r="D7" s="1">
        <v>2595.9737259100011</v>
      </c>
    </row>
    <row r="8" spans="1:4" x14ac:dyDescent="0.25">
      <c r="A8" s="4" t="s">
        <v>34</v>
      </c>
      <c r="B8" s="1">
        <v>2117.0492695130001</v>
      </c>
      <c r="C8" s="1">
        <v>862.18935897985</v>
      </c>
      <c r="D8" s="1">
        <v>2979.2386284928502</v>
      </c>
    </row>
    <row r="9" spans="1:4" x14ac:dyDescent="0.25">
      <c r="A9" s="4" t="s">
        <v>35</v>
      </c>
      <c r="B9" s="1">
        <v>2216.0518608469902</v>
      </c>
      <c r="C9" s="1">
        <v>854.84040174132804</v>
      </c>
      <c r="D9" s="1">
        <v>3070.8922625883183</v>
      </c>
    </row>
    <row r="10" spans="1:4" x14ac:dyDescent="0.25">
      <c r="A10" s="4" t="s">
        <v>41</v>
      </c>
      <c r="B10" s="1">
        <v>13038.72686289259</v>
      </c>
      <c r="C10" s="1">
        <v>5427.0360795887136</v>
      </c>
      <c r="D10" s="1">
        <v>18465.762942481302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5D4C-81D9-4AE1-8F38-2C3362E8A370}">
  <dimension ref="A1:D15"/>
  <sheetViews>
    <sheetView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29" bestFit="1" customWidth="1"/>
    <col min="3" max="3" width="26.7109375" bestFit="1" customWidth="1"/>
    <col min="4" max="4" width="25.140625" style="3" bestFit="1" customWidth="1"/>
  </cols>
  <sheetData>
    <row r="1" spans="1:4" x14ac:dyDescent="0.25">
      <c r="A1" t="s">
        <v>0</v>
      </c>
      <c r="B1" t="s">
        <v>29</v>
      </c>
      <c r="C1" t="s">
        <v>30</v>
      </c>
      <c r="D1" t="s">
        <v>31</v>
      </c>
    </row>
    <row r="2" spans="1:4" x14ac:dyDescent="0.25">
      <c r="A2">
        <v>1</v>
      </c>
      <c r="B2" s="1" t="s">
        <v>5</v>
      </c>
      <c r="C2" s="1" t="s">
        <v>32</v>
      </c>
      <c r="D2" s="1">
        <v>1837.66794883168</v>
      </c>
    </row>
    <row r="3" spans="1:4" x14ac:dyDescent="0.25">
      <c r="A3">
        <v>2</v>
      </c>
      <c r="B3" s="1" t="s">
        <v>20</v>
      </c>
      <c r="C3" s="1" t="s">
        <v>32</v>
      </c>
      <c r="D3" s="1">
        <v>758.30577707832094</v>
      </c>
    </row>
    <row r="4" spans="1:4" x14ac:dyDescent="0.25">
      <c r="A4">
        <v>3</v>
      </c>
      <c r="B4" s="1" t="s">
        <v>5</v>
      </c>
      <c r="C4" s="1" t="s">
        <v>33</v>
      </c>
      <c r="D4" s="1">
        <v>1903.7340401686599</v>
      </c>
    </row>
    <row r="5" spans="1:4" x14ac:dyDescent="0.25">
      <c r="A5">
        <v>4</v>
      </c>
      <c r="B5" s="1" t="s">
        <v>20</v>
      </c>
      <c r="C5" s="1" t="s">
        <v>33</v>
      </c>
      <c r="D5" s="1">
        <v>743.01532176190506</v>
      </c>
    </row>
    <row r="6" spans="1:4" x14ac:dyDescent="0.25">
      <c r="A6">
        <v>5</v>
      </c>
      <c r="B6" s="1" t="s">
        <v>5</v>
      </c>
      <c r="C6" s="1" t="s">
        <v>34</v>
      </c>
      <c r="D6" s="1">
        <v>2117.0492695130001</v>
      </c>
    </row>
    <row r="7" spans="1:4" x14ac:dyDescent="0.25">
      <c r="A7">
        <v>6</v>
      </c>
      <c r="B7" s="1" t="s">
        <v>20</v>
      </c>
      <c r="C7" s="1" t="s">
        <v>34</v>
      </c>
      <c r="D7" s="1">
        <v>862.18935897985</v>
      </c>
    </row>
    <row r="8" spans="1:4" x14ac:dyDescent="0.25">
      <c r="A8">
        <v>7</v>
      </c>
      <c r="B8" s="1" t="s">
        <v>5</v>
      </c>
      <c r="C8" s="1" t="s">
        <v>35</v>
      </c>
      <c r="D8" s="1">
        <v>2216.0518608469902</v>
      </c>
    </row>
    <row r="9" spans="1:4" x14ac:dyDescent="0.25">
      <c r="A9">
        <v>8</v>
      </c>
      <c r="B9" s="1" t="s">
        <v>20</v>
      </c>
      <c r="C9" s="1" t="s">
        <v>35</v>
      </c>
      <c r="D9" s="1">
        <v>854.84040174132804</v>
      </c>
    </row>
    <row r="10" spans="1:4" x14ac:dyDescent="0.25">
      <c r="A10">
        <v>9</v>
      </c>
      <c r="B10" s="1" t="s">
        <v>5</v>
      </c>
      <c r="C10" s="1" t="s">
        <v>36</v>
      </c>
      <c r="D10" s="1">
        <v>1665.20897097018</v>
      </c>
    </row>
    <row r="11" spans="1:4" x14ac:dyDescent="0.25">
      <c r="A11">
        <v>10</v>
      </c>
      <c r="B11" s="1" t="s">
        <v>20</v>
      </c>
      <c r="C11" s="1" t="s">
        <v>36</v>
      </c>
      <c r="D11" s="1">
        <v>743.87927222963003</v>
      </c>
    </row>
    <row r="12" spans="1:4" x14ac:dyDescent="0.25">
      <c r="A12">
        <v>11</v>
      </c>
      <c r="B12" s="1" t="s">
        <v>5</v>
      </c>
      <c r="C12" s="1" t="s">
        <v>37</v>
      </c>
      <c r="D12" s="1">
        <v>1684.95918697143</v>
      </c>
    </row>
    <row r="13" spans="1:4" x14ac:dyDescent="0.25">
      <c r="A13">
        <v>12</v>
      </c>
      <c r="B13" s="1" t="s">
        <v>20</v>
      </c>
      <c r="C13" s="1" t="s">
        <v>37</v>
      </c>
      <c r="D13" s="1">
        <v>733.10643304096595</v>
      </c>
    </row>
    <row r="14" spans="1:4" x14ac:dyDescent="0.25">
      <c r="A14">
        <v>13</v>
      </c>
      <c r="B14" s="1" t="s">
        <v>5</v>
      </c>
      <c r="C14" s="1" t="s">
        <v>38</v>
      </c>
      <c r="D14" s="1">
        <v>1614.05558559065</v>
      </c>
    </row>
    <row r="15" spans="1:4" x14ac:dyDescent="0.25">
      <c r="A15">
        <v>14</v>
      </c>
      <c r="B15" s="1" t="s">
        <v>20</v>
      </c>
      <c r="C15" s="1" t="s">
        <v>38</v>
      </c>
      <c r="D15" s="1">
        <v>731.69951475671405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478C2-EA86-49A3-A5BA-6784E7BA7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Graphs number rides</vt:lpstr>
      <vt:lpstr>average_length</vt:lpstr>
      <vt:lpstr>Graphs average length</vt:lpstr>
      <vt:lpstr>average_lengthv2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2023-01-26T20:33:26Z</dcterms:created>
  <dcterms:modified xsi:type="dcterms:W3CDTF">2023-01-27T00:10:37Z</dcterms:modified>
</cp:coreProperties>
</file>