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75" windowHeight="9960"/>
  </bookViews>
  <sheets>
    <sheet name="SX1280" sheetId="1" r:id="rId1"/>
  </sheets>
  <calcPr calcId="144525"/>
</workbook>
</file>

<file path=xl/sharedStrings.xml><?xml version="1.0" encoding="utf-8"?>
<sst xmlns="http://schemas.openxmlformats.org/spreadsheetml/2006/main" count="142" uniqueCount="101">
  <si>
    <t>Comment</t>
  </si>
  <si>
    <t>Description</t>
  </si>
  <si>
    <t>Designator</t>
  </si>
  <si>
    <t>Footprint</t>
  </si>
  <si>
    <t>LibRef</t>
  </si>
  <si>
    <t>Quantity</t>
  </si>
  <si>
    <t>Quantitys</t>
  </si>
  <si>
    <t/>
  </si>
  <si>
    <t>B1</t>
  </si>
  <si>
    <t>LI1220_1</t>
  </si>
  <si>
    <t>VBAT</t>
  </si>
  <si>
    <t>1uF/0603/25V</t>
  </si>
  <si>
    <t>Capacitor</t>
  </si>
  <si>
    <t>C1</t>
  </si>
  <si>
    <t>0603</t>
  </si>
  <si>
    <t>CAP</t>
  </si>
  <si>
    <t>10uF/0603/16V</t>
  </si>
  <si>
    <t>C2</t>
  </si>
  <si>
    <t>12pF/0603/50V</t>
  </si>
  <si>
    <t>C9, C10</t>
  </si>
  <si>
    <t>22pF/0603/50V</t>
  </si>
  <si>
    <t>C11, C12</t>
  </si>
  <si>
    <t>0.1uF/0603/50V</t>
  </si>
  <si>
    <t>C13, C14, C15, C16, C17, C18, C52, C53, C54, C55, C56</t>
  </si>
  <si>
    <t>B240A/DO-214AC</t>
  </si>
  <si>
    <t>Diode</t>
  </si>
  <si>
    <t>D1, D2, D7</t>
  </si>
  <si>
    <t>DO-214AC</t>
  </si>
  <si>
    <t>DIODE</t>
  </si>
  <si>
    <t>Switch</t>
  </si>
  <si>
    <t>KEY1</t>
  </si>
  <si>
    <t>KEY-3X6mm</t>
  </si>
  <si>
    <t>SW-PB</t>
  </si>
  <si>
    <t>LED-RED</t>
  </si>
  <si>
    <t>LED-RED,5V,30mA,90mW,1.6*0.8mm</t>
  </si>
  <si>
    <t>LED1, LED2</t>
  </si>
  <si>
    <t>LED-0603</t>
  </si>
  <si>
    <t>LED-RED-0603</t>
  </si>
  <si>
    <t>BAT</t>
  </si>
  <si>
    <t>Header, 2-Pin</t>
  </si>
  <si>
    <t>P1</t>
  </si>
  <si>
    <r>
      <rPr>
        <sz val="8"/>
        <color rgb="FF000000"/>
        <rFont val="等线"/>
        <charset val="134"/>
      </rPr>
      <t>白色连接器</t>
    </r>
    <r>
      <rPr>
        <sz val="8"/>
        <color rgb="FF000000"/>
        <rFont val="Segoe UI"/>
        <charset val="134"/>
      </rPr>
      <t>2.54</t>
    </r>
  </si>
  <si>
    <t>Header 2</t>
  </si>
  <si>
    <t>Header, 5-Pin</t>
  </si>
  <si>
    <t>P2, P24</t>
  </si>
  <si>
    <t>HDR1X5</t>
  </si>
  <si>
    <t>Header 5</t>
  </si>
  <si>
    <t>P4, P7, P8, P9, P10, P11, P12, P13, P14</t>
  </si>
  <si>
    <t>HDR1X2</t>
  </si>
  <si>
    <t>Header 7</t>
  </si>
  <si>
    <t>Header, 7-Pin</t>
  </si>
  <si>
    <t>P15, P16, P17, P18, P19, P20</t>
  </si>
  <si>
    <t>HDR1X7</t>
  </si>
  <si>
    <t>Header 3</t>
  </si>
  <si>
    <t>Header, 3-Pin</t>
  </si>
  <si>
    <t>P21, P22, P23</t>
  </si>
  <si>
    <t>HDR1X3</t>
  </si>
  <si>
    <t>10K/0603/1%</t>
  </si>
  <si>
    <t>[NoValue], Semiconductor Resistor</t>
  </si>
  <si>
    <t>R1, R11</t>
  </si>
  <si>
    <t>RES, Res Semi</t>
  </si>
  <si>
    <t>510R/0603/1%</t>
  </si>
  <si>
    <t>Resistor</t>
  </si>
  <si>
    <t>R9</t>
  </si>
  <si>
    <t>RES</t>
  </si>
  <si>
    <t>100k/0603/1%</t>
  </si>
  <si>
    <t>R13</t>
  </si>
  <si>
    <t>0R/0603/1%</t>
  </si>
  <si>
    <t>R14</t>
  </si>
  <si>
    <t>340k/0603/1%</t>
  </si>
  <si>
    <t>R15, R59</t>
  </si>
  <si>
    <t>1K</t>
  </si>
  <si>
    <t>RES,1K,1/10W,1%,0603</t>
  </si>
  <si>
    <t>R20, R21</t>
  </si>
  <si>
    <t>R-0603</t>
  </si>
  <si>
    <t>RES-1K-1%-0603</t>
  </si>
  <si>
    <t>TP-1.2mm</t>
  </si>
  <si>
    <t>TP1</t>
  </si>
  <si>
    <t>TPS76933DBVT</t>
  </si>
  <si>
    <t>Single Output LDO, 100 mA, Fixed 3.3 V Output, 2.7 to 10 V Input, with Low IQ, 5-pin SOT-23 (DBV), -40 to 125 degC, Green (RoHS &amp; no Sb/Br)</t>
  </si>
  <si>
    <t>U1</t>
  </si>
  <si>
    <t>TI-DBV5_N</t>
  </si>
  <si>
    <t>STM32L476RGT6</t>
  </si>
  <si>
    <t>U5</t>
  </si>
  <si>
    <t>LQFP-64-10X10-0.5</t>
  </si>
  <si>
    <t>STM32L476R</t>
  </si>
  <si>
    <t>SX1280</t>
  </si>
  <si>
    <t>U6, U7, U8</t>
  </si>
  <si>
    <t>PE28(2G4M12S)</t>
  </si>
  <si>
    <t>TPL5010/SOT23</t>
  </si>
  <si>
    <t>U15</t>
  </si>
  <si>
    <t>SOT23-6</t>
  </si>
  <si>
    <t>TPL5</t>
  </si>
  <si>
    <t>32.768kHZ</t>
  </si>
  <si>
    <t>Crystal</t>
  </si>
  <si>
    <t>Y1</t>
  </si>
  <si>
    <t>32.768K</t>
  </si>
  <si>
    <t>CRYSTAL</t>
  </si>
  <si>
    <t>8MHZ-5032</t>
  </si>
  <si>
    <t>Y2</t>
  </si>
  <si>
    <t>XAL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</si>
</sst>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 tint="-0.35"/>
      <name val="等线"/>
      <charset val="134"/>
      <scheme val="minor"/>
    </font>
    <font>
      <sz val="8"/>
      <color rgb="FF000000"/>
      <name val="Segoe UI"/>
      <charset val="134"/>
    </font>
    <font>
      <sz val="8"/>
      <color theme="0" tint="-0.35"/>
      <name val="Segoe UI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8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 quotePrefix="1">
      <alignment horizontal="center" vertical="center"/>
    </xf>
    <xf numFmtId="0" fontId="2" fillId="5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quotePrefix="1">
      <alignment vertical="center"/>
    </xf>
    <xf numFmtId="0" fontId="2" fillId="2" borderId="1" xfId="0" applyFont="1" applyFill="1" applyBorder="1" applyAlignment="1" quotePrefix="1">
      <alignment vertical="center" wrapText="1"/>
    </xf>
    <xf numFmtId="0" fontId="2" fillId="0" borderId="1" xfId="0" applyFont="1" applyBorder="1" quotePrefix="1">
      <alignment vertical="center"/>
    </xf>
    <xf numFmtId="0" fontId="2" fillId="0" borderId="1" xfId="0" applyFont="1" applyBorder="1" applyAlignment="1" quotePrefix="1">
      <alignment vertical="center" wrapText="1"/>
    </xf>
    <xf numFmtId="0" fontId="3" fillId="3" borderId="1" xfId="0" applyFont="1" applyFill="1" applyBorder="1" quotePrefix="1">
      <alignment vertical="center"/>
    </xf>
    <xf numFmtId="0" fontId="3" fillId="3" borderId="1" xfId="0" applyFont="1" applyFill="1" applyBorder="1" applyAlignment="1" quotePrefix="1">
      <alignment vertical="center" wrapText="1"/>
    </xf>
    <xf numFmtId="0" fontId="2" fillId="4" borderId="1" xfId="0" applyFont="1" applyFill="1" applyBorder="1" quotePrefix="1">
      <alignment vertical="center"/>
    </xf>
    <xf numFmtId="0" fontId="2" fillId="4" borderId="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zoomScale="145" zoomScaleNormal="145" workbookViewId="0">
      <selection activeCell="A7" sqref="A7"/>
    </sheetView>
  </sheetViews>
  <sheetFormatPr defaultColWidth="9" defaultRowHeight="13.8" outlineLevelCol="6"/>
  <cols>
    <col min="1" max="2" width="15.6296296296296" customWidth="1"/>
    <col min="3" max="3" width="26.6666666666667" style="4" customWidth="1"/>
    <col min="4" max="5" width="15.6296296296296" customWidth="1"/>
    <col min="6" max="6" width="3.83333333333333" customWidth="1"/>
  </cols>
  <sheetData>
    <row r="1" spans="1:7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="1" customFormat="1" spans="1:7">
      <c r="A2" s="17" t="s">
        <v>7</v>
      </c>
      <c r="B2" s="17" t="s">
        <v>7</v>
      </c>
      <c r="C2" s="18" t="s">
        <v>8</v>
      </c>
      <c r="D2" s="17" t="s">
        <v>9</v>
      </c>
      <c r="E2" s="17" t="s">
        <v>10</v>
      </c>
      <c r="F2" s="7">
        <v>1</v>
      </c>
      <c r="G2" s="1">
        <f>F2*5</f>
        <v>5</v>
      </c>
    </row>
    <row r="3" s="1" customFormat="1" spans="1:7">
      <c r="A3" s="17" t="s">
        <v>11</v>
      </c>
      <c r="B3" s="17" t="s">
        <v>12</v>
      </c>
      <c r="C3" s="18" t="s">
        <v>13</v>
      </c>
      <c r="D3" s="17" t="s">
        <v>14</v>
      </c>
      <c r="E3" s="17" t="s">
        <v>15</v>
      </c>
      <c r="F3" s="7">
        <v>1</v>
      </c>
      <c r="G3" s="1">
        <f t="shared" ref="G3:G28" si="0">F3*5</f>
        <v>5</v>
      </c>
    </row>
    <row r="4" s="1" customFormat="1" spans="1:7">
      <c r="A4" s="17" t="s">
        <v>16</v>
      </c>
      <c r="B4" s="17" t="s">
        <v>12</v>
      </c>
      <c r="C4" s="18" t="s">
        <v>17</v>
      </c>
      <c r="D4" s="17" t="s">
        <v>14</v>
      </c>
      <c r="E4" s="17" t="s">
        <v>15</v>
      </c>
      <c r="F4" s="7">
        <v>1</v>
      </c>
      <c r="G4" s="1">
        <f t="shared" si="0"/>
        <v>5</v>
      </c>
    </row>
    <row r="5" s="1" customFormat="1" spans="1:7">
      <c r="A5" s="17" t="s">
        <v>18</v>
      </c>
      <c r="B5" s="17" t="s">
        <v>12</v>
      </c>
      <c r="C5" s="18" t="s">
        <v>19</v>
      </c>
      <c r="D5" s="17" t="s">
        <v>14</v>
      </c>
      <c r="E5" s="17" t="s">
        <v>15</v>
      </c>
      <c r="F5" s="7">
        <v>2</v>
      </c>
      <c r="G5" s="1">
        <f t="shared" si="0"/>
        <v>10</v>
      </c>
    </row>
    <row r="6" s="1" customFormat="1" spans="1:7">
      <c r="A6" s="17" t="s">
        <v>20</v>
      </c>
      <c r="B6" s="17" t="s">
        <v>12</v>
      </c>
      <c r="C6" s="18" t="s">
        <v>21</v>
      </c>
      <c r="D6" s="17" t="s">
        <v>14</v>
      </c>
      <c r="E6" s="17" t="s">
        <v>15</v>
      </c>
      <c r="F6" s="7">
        <v>2</v>
      </c>
      <c r="G6" s="1">
        <f t="shared" si="0"/>
        <v>10</v>
      </c>
    </row>
    <row r="7" s="1" customFormat="1" ht="22.8" spans="1:7">
      <c r="A7" s="17" t="s">
        <v>22</v>
      </c>
      <c r="B7" s="17" t="s">
        <v>12</v>
      </c>
      <c r="C7" s="18" t="s">
        <v>23</v>
      </c>
      <c r="D7" s="17" t="s">
        <v>14</v>
      </c>
      <c r="E7" s="17" t="s">
        <v>15</v>
      </c>
      <c r="F7" s="7">
        <v>11</v>
      </c>
      <c r="G7" s="1">
        <f t="shared" si="0"/>
        <v>55</v>
      </c>
    </row>
    <row r="8" s="1" customFormat="1" spans="1:7">
      <c r="A8" s="17" t="s">
        <v>24</v>
      </c>
      <c r="B8" s="17" t="s">
        <v>25</v>
      </c>
      <c r="C8" s="18" t="s">
        <v>26</v>
      </c>
      <c r="D8" s="17" t="s">
        <v>27</v>
      </c>
      <c r="E8" s="17" t="s">
        <v>28</v>
      </c>
      <c r="F8" s="7">
        <v>3</v>
      </c>
      <c r="G8" s="1">
        <f t="shared" si="0"/>
        <v>15</v>
      </c>
    </row>
    <row r="9" s="1" customFormat="1" spans="1:7">
      <c r="A9" s="17" t="s">
        <v>7</v>
      </c>
      <c r="B9" s="17" t="s">
        <v>29</v>
      </c>
      <c r="C9" s="18" t="s">
        <v>30</v>
      </c>
      <c r="D9" s="17" t="s">
        <v>31</v>
      </c>
      <c r="E9" s="17" t="s">
        <v>32</v>
      </c>
      <c r="F9" s="7">
        <v>1</v>
      </c>
      <c r="G9" s="1">
        <f t="shared" si="0"/>
        <v>5</v>
      </c>
    </row>
    <row r="10" spans="1:7">
      <c r="A10" s="19" t="s">
        <v>33</v>
      </c>
      <c r="B10" s="19" t="s">
        <v>34</v>
      </c>
      <c r="C10" s="20" t="s">
        <v>35</v>
      </c>
      <c r="D10" s="19" t="s">
        <v>36</v>
      </c>
      <c r="E10" s="19" t="s">
        <v>37</v>
      </c>
      <c r="F10" s="9">
        <v>2</v>
      </c>
      <c r="G10">
        <f t="shared" si="0"/>
        <v>10</v>
      </c>
    </row>
    <row r="11" s="1" customFormat="1" spans="1:7">
      <c r="A11" s="17" t="s">
        <v>38</v>
      </c>
      <c r="B11" s="17" t="s">
        <v>39</v>
      </c>
      <c r="C11" s="18" t="s">
        <v>40</v>
      </c>
      <c r="D11" s="17" t="s">
        <v>41</v>
      </c>
      <c r="E11" s="17" t="s">
        <v>42</v>
      </c>
      <c r="F11" s="7">
        <v>1</v>
      </c>
      <c r="G11" s="1">
        <f t="shared" si="0"/>
        <v>5</v>
      </c>
    </row>
    <row r="12" spans="1:7">
      <c r="A12" s="19" t="s">
        <v>7</v>
      </c>
      <c r="B12" s="19" t="s">
        <v>43</v>
      </c>
      <c r="C12" s="20" t="s">
        <v>44</v>
      </c>
      <c r="D12" s="19" t="s">
        <v>45</v>
      </c>
      <c r="E12" s="19" t="s">
        <v>46</v>
      </c>
      <c r="F12" s="9">
        <v>2</v>
      </c>
      <c r="G12">
        <f t="shared" si="0"/>
        <v>10</v>
      </c>
    </row>
    <row r="13" spans="1:7">
      <c r="A13" s="19" t="s">
        <v>42</v>
      </c>
      <c r="B13" s="19" t="s">
        <v>39</v>
      </c>
      <c r="C13" s="20" t="s">
        <v>47</v>
      </c>
      <c r="D13" s="19" t="s">
        <v>48</v>
      </c>
      <c r="E13" s="19" t="s">
        <v>42</v>
      </c>
      <c r="F13" s="9">
        <v>9</v>
      </c>
      <c r="G13">
        <f t="shared" si="0"/>
        <v>45</v>
      </c>
    </row>
    <row r="14" spans="1:7">
      <c r="A14" s="19" t="s">
        <v>49</v>
      </c>
      <c r="B14" s="19" t="s">
        <v>50</v>
      </c>
      <c r="C14" s="20" t="s">
        <v>51</v>
      </c>
      <c r="D14" s="19" t="s">
        <v>52</v>
      </c>
      <c r="E14" s="19" t="s">
        <v>49</v>
      </c>
      <c r="F14" s="9">
        <v>6</v>
      </c>
      <c r="G14">
        <f t="shared" si="0"/>
        <v>30</v>
      </c>
    </row>
    <row r="15" spans="1:7">
      <c r="A15" s="19" t="s">
        <v>53</v>
      </c>
      <c r="B15" s="19" t="s">
        <v>54</v>
      </c>
      <c r="C15" s="20" t="s">
        <v>55</v>
      </c>
      <c r="D15" s="19" t="s">
        <v>56</v>
      </c>
      <c r="E15" s="19" t="s">
        <v>53</v>
      </c>
      <c r="F15" s="9">
        <v>3</v>
      </c>
      <c r="G15">
        <f t="shared" si="0"/>
        <v>15</v>
      </c>
    </row>
    <row r="16" s="1" customFormat="1" spans="1:7">
      <c r="A16" s="17" t="s">
        <v>57</v>
      </c>
      <c r="B16" s="17" t="s">
        <v>58</v>
      </c>
      <c r="C16" s="18" t="s">
        <v>59</v>
      </c>
      <c r="D16" s="17" t="s">
        <v>14</v>
      </c>
      <c r="E16" s="17" t="s">
        <v>60</v>
      </c>
      <c r="F16" s="7">
        <v>2</v>
      </c>
      <c r="G16" s="1">
        <f t="shared" si="0"/>
        <v>10</v>
      </c>
    </row>
    <row r="17" s="1" customFormat="1" spans="1:7">
      <c r="A17" s="17" t="s">
        <v>61</v>
      </c>
      <c r="B17" s="17" t="s">
        <v>62</v>
      </c>
      <c r="C17" s="18" t="s">
        <v>63</v>
      </c>
      <c r="D17" s="17" t="s">
        <v>14</v>
      </c>
      <c r="E17" s="17" t="s">
        <v>64</v>
      </c>
      <c r="F17" s="7">
        <v>1</v>
      </c>
      <c r="G17" s="1">
        <f t="shared" si="0"/>
        <v>5</v>
      </c>
    </row>
    <row r="18" s="1" customFormat="1" spans="1:7">
      <c r="A18" s="17" t="s">
        <v>65</v>
      </c>
      <c r="B18" s="17" t="s">
        <v>7</v>
      </c>
      <c r="C18" s="18" t="s">
        <v>66</v>
      </c>
      <c r="D18" s="17" t="s">
        <v>14</v>
      </c>
      <c r="E18" s="17" t="s">
        <v>64</v>
      </c>
      <c r="F18" s="7">
        <v>1</v>
      </c>
      <c r="G18" s="1">
        <f t="shared" si="0"/>
        <v>5</v>
      </c>
    </row>
    <row r="19" s="1" customFormat="1" spans="1:7">
      <c r="A19" s="17" t="s">
        <v>67</v>
      </c>
      <c r="B19" s="17" t="s">
        <v>7</v>
      </c>
      <c r="C19" s="18" t="s">
        <v>68</v>
      </c>
      <c r="D19" s="17" t="s">
        <v>14</v>
      </c>
      <c r="E19" s="17" t="s">
        <v>64</v>
      </c>
      <c r="F19" s="7">
        <v>1</v>
      </c>
      <c r="G19" s="1">
        <f t="shared" si="0"/>
        <v>5</v>
      </c>
    </row>
    <row r="20" s="1" customFormat="1" spans="1:7">
      <c r="A20" s="17" t="s">
        <v>69</v>
      </c>
      <c r="B20" s="17" t="s">
        <v>7</v>
      </c>
      <c r="C20" s="18" t="s">
        <v>70</v>
      </c>
      <c r="D20" s="17" t="s">
        <v>14</v>
      </c>
      <c r="E20" s="17" t="s">
        <v>64</v>
      </c>
      <c r="F20" s="7">
        <v>2</v>
      </c>
      <c r="G20" s="1">
        <f t="shared" si="0"/>
        <v>10</v>
      </c>
    </row>
    <row r="21" s="1" customFormat="1" spans="1:7">
      <c r="A21" s="17" t="s">
        <v>71</v>
      </c>
      <c r="B21" s="17" t="s">
        <v>72</v>
      </c>
      <c r="C21" s="18" t="s">
        <v>73</v>
      </c>
      <c r="D21" s="17" t="s">
        <v>74</v>
      </c>
      <c r="E21" s="17" t="s">
        <v>75</v>
      </c>
      <c r="F21" s="7">
        <v>2</v>
      </c>
      <c r="G21" s="1">
        <f t="shared" si="0"/>
        <v>10</v>
      </c>
    </row>
    <row r="22" s="2" customFormat="1" spans="1:7">
      <c r="A22" s="21" t="s">
        <v>76</v>
      </c>
      <c r="B22" s="21" t="s">
        <v>7</v>
      </c>
      <c r="C22" s="22" t="s">
        <v>77</v>
      </c>
      <c r="D22" s="21" t="s">
        <v>76</v>
      </c>
      <c r="E22" s="21" t="s">
        <v>76</v>
      </c>
      <c r="F22" s="11">
        <v>1</v>
      </c>
      <c r="G22" s="2">
        <f t="shared" si="0"/>
        <v>5</v>
      </c>
    </row>
    <row r="23" s="1" customFormat="1" spans="1:7">
      <c r="A23" s="17" t="s">
        <v>78</v>
      </c>
      <c r="B23" s="17" t="s">
        <v>79</v>
      </c>
      <c r="C23" s="18" t="s">
        <v>80</v>
      </c>
      <c r="D23" s="17" t="s">
        <v>81</v>
      </c>
      <c r="E23" s="17" t="s">
        <v>78</v>
      </c>
      <c r="F23" s="7">
        <v>1</v>
      </c>
      <c r="G23" s="1">
        <f t="shared" si="0"/>
        <v>5</v>
      </c>
    </row>
    <row r="24" s="3" customFormat="1" spans="1:7">
      <c r="A24" s="23" t="s">
        <v>82</v>
      </c>
      <c r="B24" s="23" t="s">
        <v>7</v>
      </c>
      <c r="C24" s="24" t="s">
        <v>83</v>
      </c>
      <c r="D24" s="23" t="s">
        <v>84</v>
      </c>
      <c r="E24" s="23" t="s">
        <v>85</v>
      </c>
      <c r="F24" s="13">
        <v>1</v>
      </c>
      <c r="G24" s="3">
        <f t="shared" si="0"/>
        <v>5</v>
      </c>
    </row>
    <row r="25" s="3" customFormat="1" spans="1:7">
      <c r="A25" s="23" t="s">
        <v>86</v>
      </c>
      <c r="B25" s="23" t="s">
        <v>7</v>
      </c>
      <c r="C25" s="24" t="s">
        <v>87</v>
      </c>
      <c r="D25" s="23" t="s">
        <v>88</v>
      </c>
      <c r="E25" s="23" t="s">
        <v>86</v>
      </c>
      <c r="F25" s="13">
        <v>3</v>
      </c>
      <c r="G25" s="3">
        <f t="shared" si="0"/>
        <v>15</v>
      </c>
    </row>
    <row r="26" s="1" customFormat="1" spans="1:7">
      <c r="A26" s="17" t="s">
        <v>89</v>
      </c>
      <c r="B26" s="17" t="s">
        <v>7</v>
      </c>
      <c r="C26" s="18" t="s">
        <v>90</v>
      </c>
      <c r="D26" s="17" t="s">
        <v>91</v>
      </c>
      <c r="E26" s="17" t="s">
        <v>92</v>
      </c>
      <c r="F26" s="7">
        <v>1</v>
      </c>
      <c r="G26" s="1">
        <f t="shared" si="0"/>
        <v>5</v>
      </c>
    </row>
    <row r="27" s="1" customFormat="1" spans="1:7">
      <c r="A27" s="17" t="s">
        <v>93</v>
      </c>
      <c r="B27" s="17" t="s">
        <v>94</v>
      </c>
      <c r="C27" s="18" t="s">
        <v>95</v>
      </c>
      <c r="D27" s="17" t="s">
        <v>96</v>
      </c>
      <c r="E27" s="17" t="s">
        <v>97</v>
      </c>
      <c r="F27" s="7">
        <v>1</v>
      </c>
      <c r="G27" s="1">
        <f t="shared" si="0"/>
        <v>5</v>
      </c>
    </row>
    <row r="28" s="1" customFormat="1" spans="1:7">
      <c r="A28" s="17" t="s">
        <v>98</v>
      </c>
      <c r="B28" s="17" t="s">
        <v>94</v>
      </c>
      <c r="C28" s="18" t="s">
        <v>99</v>
      </c>
      <c r="D28" s="17" t="s">
        <v>100</v>
      </c>
      <c r="E28" s="17" t="s">
        <v>97</v>
      </c>
      <c r="F28" s="7">
        <v>1</v>
      </c>
      <c r="G28" s="1">
        <f t="shared" si="0"/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SX1280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天马行空</cp:lastModifiedBy>
  <dcterms:created xsi:type="dcterms:W3CDTF">2020-08-05T03:08:00Z</dcterms:created>
  <dcterms:modified xsi:type="dcterms:W3CDTF">2020-08-05T08:44:12Z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