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Tian/Development/kb_apps/GenericsAPI/test/data/"/>
    </mc:Choice>
  </mc:AlternateContent>
  <xr:revisionPtr revIDLastSave="0" documentId="13_ncr:1_{50560F23-3137-454F-8161-F2E9577FFA61}" xr6:coauthVersionLast="36" xr6:coauthVersionMax="36" xr10:uidLastSave="{00000000-0000-0000-0000-000000000000}"/>
  <bookViews>
    <workbookView xWindow="640" yWindow="500" windowWidth="28160" windowHeight="15220" tabRatio="500" xr2:uid="{00000000-000D-0000-FFFF-FFFF00000000}"/>
  </bookViews>
  <sheets>
    <sheet name="data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  <c r="W2" i="1"/>
  <c r="X2" i="1"/>
  <c r="Y2" i="1"/>
  <c r="Z2" i="1"/>
</calcChain>
</file>

<file path=xl/sharedStrings.xml><?xml version="1.0" encoding="utf-8"?>
<sst xmlns="http://schemas.openxmlformats.org/spreadsheetml/2006/main" count="138" uniqueCount="109">
  <si>
    <t>PB-Low-5</t>
  </si>
  <si>
    <t>PB-Low-6</t>
  </si>
  <si>
    <t>PB-Low-7</t>
  </si>
  <si>
    <t>PB-Low-8</t>
  </si>
  <si>
    <t>PB-High-5</t>
  </si>
  <si>
    <t>PB-High-6</t>
  </si>
  <si>
    <t>Peak ID</t>
  </si>
  <si>
    <t>ModelSEED</t>
  </si>
  <si>
    <t>KEGG</t>
  </si>
  <si>
    <t>Peak_1</t>
  </si>
  <si>
    <t>Peak_2</t>
  </si>
  <si>
    <t>Peak_3</t>
  </si>
  <si>
    <t>Peak_4</t>
  </si>
  <si>
    <t>Peak_5</t>
  </si>
  <si>
    <t>Peak_6</t>
  </si>
  <si>
    <t>Peak_7</t>
  </si>
  <si>
    <t>Peak_8</t>
  </si>
  <si>
    <t>Peak_9</t>
  </si>
  <si>
    <t>Peak_10</t>
  </si>
  <si>
    <t>Peak_11</t>
  </si>
  <si>
    <t>Peak_12</t>
  </si>
  <si>
    <t>Peak_13</t>
  </si>
  <si>
    <t>Peak_14</t>
  </si>
  <si>
    <t>Peak_15</t>
  </si>
  <si>
    <t>Peak_16</t>
  </si>
  <si>
    <t>glycine</t>
  </si>
  <si>
    <t>butanoate</t>
  </si>
  <si>
    <t>sarcosine</t>
  </si>
  <si>
    <t>alanine</t>
  </si>
  <si>
    <t>lactate</t>
  </si>
  <si>
    <t>4-aminobutanoate</t>
  </si>
  <si>
    <t>hydroxybutyric acids (coeluting isomers: 2-hydroxybutyric acid, alpha-hydroxyisobutyric acid)</t>
  </si>
  <si>
    <t>glycerate</t>
  </si>
  <si>
    <t>maleic acid</t>
  </si>
  <si>
    <t>cytosine</t>
  </si>
  <si>
    <t>uracil</t>
  </si>
  <si>
    <t>creatinine</t>
  </si>
  <si>
    <t>proline</t>
  </si>
  <si>
    <t>methyl acetoacetate</t>
  </si>
  <si>
    <t>valine</t>
  </si>
  <si>
    <t>threonine isomers (coeluters: threonine, homoserine, allothreonine)</t>
  </si>
  <si>
    <t>C2H5NO2</t>
  </si>
  <si>
    <t>C4H8O2</t>
  </si>
  <si>
    <t>C3H7NO2</t>
  </si>
  <si>
    <t>C3H6O3</t>
  </si>
  <si>
    <t>C4H9NO2</t>
  </si>
  <si>
    <t>C4H8O3</t>
  </si>
  <si>
    <t>C3H6O4</t>
  </si>
  <si>
    <t>C4H4O4</t>
  </si>
  <si>
    <t>C4H5N3O</t>
  </si>
  <si>
    <t>C4H4N2O2</t>
  </si>
  <si>
    <t>C4H7N3O</t>
  </si>
  <si>
    <t>C5H9NO2</t>
  </si>
  <si>
    <t>C5H8O3</t>
  </si>
  <si>
    <t>C5H11NO2</t>
  </si>
  <si>
    <t>C4H9NO3</t>
  </si>
  <si>
    <t>DHMQDGOQFOQNFH-UHFFFAOYSA-N</t>
  </si>
  <si>
    <t>FERIUCNNQQJTOY-UHFFFAOYSA-M</t>
  </si>
  <si>
    <t>FSYKKLYZXJSNPZ-UHFFFAOYSA-N</t>
  </si>
  <si>
    <t>QNAYBMKLOCPYGJ-REOHCLBHSA-N</t>
  </si>
  <si>
    <t>JVTAAEKCZFNVCJ-REOHCLBHSA-M</t>
  </si>
  <si>
    <t>BTCSSZJGUNDROE-UHFFFAOYSA-N</t>
  </si>
  <si>
    <t>AFENDNXGAFYKQO-VKHMYHEASA-M</t>
  </si>
  <si>
    <t>RBNPOMFGQQGHHO-UWTATZPHSA-M</t>
  </si>
  <si>
    <t>BJEPYKJPYRNKOW-REOHCLBHSA-L</t>
  </si>
  <si>
    <t>OPTASPLRGRRNAP-UHFFFAOYSA-N</t>
  </si>
  <si>
    <t>ISAKRJDGNUQOIC-UHFFFAOYSA-N</t>
  </si>
  <si>
    <t>DDRJAANPRJIHGJ-UHFFFAOYSA-N</t>
  </si>
  <si>
    <t>ONIBWKKTOPOVIA-BYPYZUCNSA-N</t>
  </si>
  <si>
    <t>GCXJINGJZAOJHR-UHFFFAOYSA-M</t>
  </si>
  <si>
    <t>KZSNJWFQEVHDMF-BYPYZUCNSA-N</t>
  </si>
  <si>
    <t>AYFVYJQAPQTCCC-GBXIJSLDSA-N</t>
  </si>
  <si>
    <t>cpd00033</t>
  </si>
  <si>
    <t>cpd00211</t>
  </si>
  <si>
    <t>cpd00183</t>
  </si>
  <si>
    <t>cpd00035;cpd00117</t>
  </si>
  <si>
    <t>cpd00159;cpd00221</t>
  </si>
  <si>
    <t>cpd00281</t>
  </si>
  <si>
    <t>cpd03561</t>
  </si>
  <si>
    <t>cpd00223</t>
  </si>
  <si>
    <t>cpd00996</t>
  </si>
  <si>
    <t>cpd00307</t>
  </si>
  <si>
    <t>cpd00092</t>
  </si>
  <si>
    <t>cpd00585</t>
  </si>
  <si>
    <t>cpd00129;cpd00567</t>
  </si>
  <si>
    <t>cpd24844</t>
  </si>
  <si>
    <t>cpd00156;cpd03840</t>
  </si>
  <si>
    <t>cpd00161;cpd00611;cpd00227;cpd23314;cpd03282;cpd09088</t>
  </si>
  <si>
    <t>Theoretical Mass</t>
  </si>
  <si>
    <t>Predicted Formula</t>
  </si>
  <si>
    <t>Predicted Structure (smiles)</t>
  </si>
  <si>
    <t>Predicted Structure (inchi)</t>
  </si>
  <si>
    <t>Predicted Structure (inchi-key)</t>
  </si>
  <si>
    <t>Retention Time</t>
  </si>
  <si>
    <t>Compound Name</t>
  </si>
  <si>
    <t>Chemical Type</t>
  </si>
  <si>
    <t>Measurement Type</t>
  </si>
  <si>
    <t>Units</t>
  </si>
  <si>
    <t>Unit Medium</t>
  </si>
  <si>
    <t>Chemical Ontology Class</t>
  </si>
  <si>
    <t>Measured Identification Level</t>
  </si>
  <si>
    <t>Chomotagraphy Type</t>
  </si>
  <si>
    <t>Chemical Class</t>
  </si>
  <si>
    <t>Protocol</t>
  </si>
  <si>
    <t>Identifier</t>
  </si>
  <si>
    <t>specific</t>
  </si>
  <si>
    <t>FTICR</t>
  </si>
  <si>
    <t>aggregate</t>
  </si>
  <si>
    <t>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</si>
</sst>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rgb="FF333333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2" borderId="1" xfId="0" applyNumberFormat="1" applyFont="1" applyFill="1" applyBorder="1" applyAlignment="1"/>
    <xf numFmtId="0" fontId="1" fillId="0" borderId="1" xfId="0" applyFont="1" applyBorder="1" applyAlignment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C20" sqref="C20"/>
    </sheetView>
  </sheetViews>
  <sheetFormatPr baseColWidth="10" defaultRowHeight="16" x14ac:dyDescent="0.2"/>
  <cols>
    <col min="2" max="3" width="22" customWidth="1"/>
    <col min="4" max="4" width="15.33203125" customWidth="1"/>
    <col min="5" max="5" width="22" customWidth="1"/>
    <col min="6" max="6" width="20.5" customWidth="1"/>
    <col min="7" max="7" width="24.6640625" customWidth="1"/>
    <col min="8" max="8" width="10.5" customWidth="1"/>
  </cols>
  <sheetData>
    <row r="1" spans="1:26" s="3" customFormat="1" x14ac:dyDescent="0.2">
      <c r="A1" s="4" t="s">
        <v>6</v>
      </c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104</v>
      </c>
      <c r="L1" s="4" t="s">
        <v>94</v>
      </c>
      <c r="M1" s="4" t="s">
        <v>88</v>
      </c>
      <c r="N1" s="4" t="s">
        <v>89</v>
      </c>
      <c r="O1" s="4" t="s">
        <v>90</v>
      </c>
      <c r="P1" s="4" t="s">
        <v>91</v>
      </c>
      <c r="Q1" s="4" t="s">
        <v>92</v>
      </c>
      <c r="R1" s="4" t="s">
        <v>7</v>
      </c>
      <c r="S1" s="4" t="s">
        <v>8</v>
      </c>
      <c r="T1" s="4" t="s">
        <v>93</v>
      </c>
      <c r="U1" s="3" t="s">
        <v>0</v>
      </c>
      <c r="V1" s="3" t="s">
        <v>1</v>
      </c>
      <c r="W1" s="3" t="s">
        <v>2</v>
      </c>
      <c r="X1" s="3" t="s">
        <v>3</v>
      </c>
      <c r="Y1" s="3" t="s">
        <v>4</v>
      </c>
      <c r="Z1" s="3" t="s">
        <v>5</v>
      </c>
    </row>
    <row r="2" spans="1:26" s="3" customFormat="1" x14ac:dyDescent="0.2">
      <c r="A2" s="4" t="s">
        <v>9</v>
      </c>
      <c r="B2" t="s">
        <v>105</v>
      </c>
      <c r="C2" t="s">
        <v>106</v>
      </c>
      <c r="D2"/>
      <c r="E2"/>
      <c r="F2"/>
      <c r="G2"/>
      <c r="H2"/>
      <c r="I2"/>
      <c r="J2"/>
      <c r="K2"/>
      <c r="L2" s="5" t="s">
        <v>25</v>
      </c>
      <c r="M2" s="5"/>
      <c r="N2" s="5" t="s">
        <v>41</v>
      </c>
      <c r="O2" s="1"/>
      <c r="P2" s="1"/>
      <c r="Q2" s="5" t="s">
        <v>56</v>
      </c>
      <c r="R2" s="5" t="s">
        <v>72</v>
      </c>
      <c r="S2" s="1"/>
      <c r="T2" s="1"/>
      <c r="U2" s="3">
        <f t="shared" ref="U2:Z17" ca="1" si="0">RANDBETWEEN(0, 1024)</f>
        <v>615</v>
      </c>
      <c r="V2" s="3">
        <f t="shared" ca="1" si="0"/>
        <v>602</v>
      </c>
      <c r="W2" s="3">
        <f t="shared" ca="1" si="0"/>
        <v>687</v>
      </c>
      <c r="X2" s="3">
        <f t="shared" ca="1" si="0"/>
        <v>954</v>
      </c>
      <c r="Y2" s="3">
        <f t="shared" ca="1" si="0"/>
        <v>0</v>
      </c>
      <c r="Z2" s="3">
        <f t="shared" ca="1" si="0"/>
        <v>851</v>
      </c>
    </row>
    <row r="3" spans="1:26" s="3" customFormat="1" x14ac:dyDescent="0.2">
      <c r="A3" s="4" t="s">
        <v>10</v>
      </c>
      <c r="B3" t="s">
        <v>105</v>
      </c>
      <c r="C3" t="s">
        <v>106</v>
      </c>
      <c r="D3"/>
      <c r="E3"/>
      <c r="F3"/>
      <c r="G3"/>
      <c r="H3"/>
      <c r="I3"/>
      <c r="J3"/>
      <c r="K3"/>
      <c r="L3" s="5" t="s">
        <v>26</v>
      </c>
      <c r="M3" s="5"/>
      <c r="N3" s="5" t="s">
        <v>42</v>
      </c>
      <c r="O3" s="1"/>
      <c r="P3" s="1"/>
      <c r="Q3" s="5" t="s">
        <v>57</v>
      </c>
      <c r="R3" s="5" t="s">
        <v>73</v>
      </c>
      <c r="S3" s="1"/>
      <c r="T3" s="1"/>
      <c r="U3" s="3">
        <f t="shared" ca="1" si="0"/>
        <v>288</v>
      </c>
      <c r="V3" s="3">
        <f t="shared" ca="1" si="0"/>
        <v>35</v>
      </c>
      <c r="W3" s="3">
        <f t="shared" ca="1" si="0"/>
        <v>165</v>
      </c>
      <c r="X3" s="3">
        <f t="shared" ca="1" si="0"/>
        <v>797</v>
      </c>
      <c r="Y3" s="3">
        <f t="shared" ca="1" si="0"/>
        <v>259</v>
      </c>
      <c r="Z3" s="3">
        <f t="shared" ca="1" si="0"/>
        <v>826</v>
      </c>
    </row>
    <row r="4" spans="1:26" s="3" customFormat="1" x14ac:dyDescent="0.2">
      <c r="A4" s="4" t="s">
        <v>11</v>
      </c>
      <c r="B4" t="s">
        <v>105</v>
      </c>
      <c r="C4" t="s">
        <v>106</v>
      </c>
      <c r="D4"/>
      <c r="E4"/>
      <c r="F4"/>
      <c r="G4"/>
      <c r="H4"/>
      <c r="I4"/>
      <c r="J4"/>
      <c r="K4"/>
      <c r="L4" s="5" t="s">
        <v>27</v>
      </c>
      <c r="M4" s="5"/>
      <c r="N4" s="5" t="s">
        <v>43</v>
      </c>
      <c r="O4" s="1"/>
      <c r="P4" s="1"/>
      <c r="Q4" s="5" t="s">
        <v>58</v>
      </c>
      <c r="R4" s="5" t="s">
        <v>74</v>
      </c>
      <c r="S4" s="1"/>
      <c r="T4" s="1"/>
      <c r="U4" s="3">
        <f t="shared" ca="1" si="0"/>
        <v>756</v>
      </c>
      <c r="V4" s="3">
        <f t="shared" ca="1" si="0"/>
        <v>466</v>
      </c>
      <c r="W4" s="3">
        <f t="shared" ca="1" si="0"/>
        <v>103</v>
      </c>
      <c r="X4" s="3">
        <f t="shared" ca="1" si="0"/>
        <v>520</v>
      </c>
      <c r="Y4" s="3">
        <f t="shared" ca="1" si="0"/>
        <v>338</v>
      </c>
      <c r="Z4" s="3">
        <f t="shared" ca="1" si="0"/>
        <v>422</v>
      </c>
    </row>
    <row r="5" spans="1:26" s="3" customFormat="1" x14ac:dyDescent="0.2">
      <c r="A5" s="4" t="s">
        <v>12</v>
      </c>
      <c r="B5" t="s">
        <v>105</v>
      </c>
      <c r="C5" t="s">
        <v>106</v>
      </c>
      <c r="D5"/>
      <c r="E5"/>
      <c r="F5"/>
      <c r="G5"/>
      <c r="H5"/>
      <c r="I5"/>
      <c r="J5"/>
      <c r="K5"/>
      <c r="L5" s="5" t="s">
        <v>28</v>
      </c>
      <c r="M5" s="5"/>
      <c r="N5" s="5" t="s">
        <v>43</v>
      </c>
      <c r="O5" s="2"/>
      <c r="P5" s="2"/>
      <c r="Q5" s="5" t="s">
        <v>59</v>
      </c>
      <c r="R5" s="5" t="s">
        <v>75</v>
      </c>
      <c r="S5" s="2"/>
      <c r="T5" s="2"/>
      <c r="U5" s="3">
        <f t="shared" ca="1" si="0"/>
        <v>331</v>
      </c>
      <c r="V5" s="3">
        <f t="shared" ca="1" si="0"/>
        <v>563</v>
      </c>
      <c r="W5" s="3">
        <f t="shared" ca="1" si="0"/>
        <v>727</v>
      </c>
      <c r="X5" s="3">
        <f t="shared" ca="1" si="0"/>
        <v>496</v>
      </c>
      <c r="Y5" s="3">
        <f t="shared" ca="1" si="0"/>
        <v>154</v>
      </c>
      <c r="Z5" s="3">
        <f t="shared" ca="1" si="0"/>
        <v>276</v>
      </c>
    </row>
    <row r="6" spans="1:26" s="3" customFormat="1" x14ac:dyDescent="0.2">
      <c r="A6" s="4" t="s">
        <v>13</v>
      </c>
      <c r="B6" t="s">
        <v>105</v>
      </c>
      <c r="C6" t="s">
        <v>106</v>
      </c>
      <c r="D6"/>
      <c r="E6"/>
      <c r="F6"/>
      <c r="G6"/>
      <c r="H6"/>
      <c r="I6"/>
      <c r="J6"/>
      <c r="K6"/>
      <c r="L6" s="5" t="s">
        <v>29</v>
      </c>
      <c r="M6" s="5"/>
      <c r="N6" s="5" t="s">
        <v>44</v>
      </c>
      <c r="O6" s="2"/>
      <c r="P6" s="2"/>
      <c r="Q6" s="5" t="s">
        <v>60</v>
      </c>
      <c r="R6" s="5" t="s">
        <v>76</v>
      </c>
      <c r="S6" s="2"/>
      <c r="T6" s="2"/>
      <c r="U6" s="3">
        <f t="shared" ca="1" si="0"/>
        <v>954</v>
      </c>
      <c r="V6" s="3">
        <f t="shared" ca="1" si="0"/>
        <v>944</v>
      </c>
      <c r="W6" s="3">
        <f t="shared" ca="1" si="0"/>
        <v>844</v>
      </c>
      <c r="X6" s="3">
        <f t="shared" ca="1" si="0"/>
        <v>3</v>
      </c>
      <c r="Y6" s="3">
        <f t="shared" ca="1" si="0"/>
        <v>129</v>
      </c>
      <c r="Z6" s="3">
        <f t="shared" ca="1" si="0"/>
        <v>621</v>
      </c>
    </row>
    <row r="7" spans="1:26" s="3" customFormat="1" x14ac:dyDescent="0.2">
      <c r="A7" s="4" t="s">
        <v>14</v>
      </c>
      <c r="B7" t="s">
        <v>105</v>
      </c>
      <c r="C7" t="s">
        <v>106</v>
      </c>
      <c r="D7"/>
      <c r="E7"/>
      <c r="F7"/>
      <c r="G7"/>
      <c r="H7"/>
      <c r="I7"/>
      <c r="J7"/>
      <c r="K7"/>
      <c r="L7" s="5" t="s">
        <v>30</v>
      </c>
      <c r="M7" s="5"/>
      <c r="N7" s="5" t="s">
        <v>45</v>
      </c>
      <c r="O7" s="2"/>
      <c r="P7" s="2"/>
      <c r="Q7" s="5" t="s">
        <v>61</v>
      </c>
      <c r="R7" s="5" t="s">
        <v>77</v>
      </c>
      <c r="S7" s="2"/>
      <c r="T7" s="2"/>
      <c r="U7" s="3">
        <f t="shared" ca="1" si="0"/>
        <v>319</v>
      </c>
      <c r="V7" s="3">
        <f t="shared" ca="1" si="0"/>
        <v>738</v>
      </c>
      <c r="W7" s="3">
        <f t="shared" ca="1" si="0"/>
        <v>400</v>
      </c>
      <c r="X7" s="3">
        <f t="shared" ca="1" si="0"/>
        <v>606</v>
      </c>
      <c r="Y7" s="3">
        <f t="shared" ca="1" si="0"/>
        <v>1001</v>
      </c>
      <c r="Z7" s="3">
        <f t="shared" ca="1" si="0"/>
        <v>965</v>
      </c>
    </row>
    <row r="8" spans="1:26" s="3" customFormat="1" x14ac:dyDescent="0.2">
      <c r="A8" s="4" t="s">
        <v>15</v>
      </c>
      <c r="B8" t="s">
        <v>107</v>
      </c>
      <c r="C8" t="s">
        <v>106</v>
      </c>
      <c r="D8"/>
      <c r="E8"/>
      <c r="F8"/>
      <c r="G8"/>
      <c r="H8"/>
      <c r="I8"/>
      <c r="J8"/>
      <c r="K8"/>
      <c r="L8" s="5" t="s">
        <v>31</v>
      </c>
      <c r="M8" s="5"/>
      <c r="N8" s="5" t="s">
        <v>46</v>
      </c>
      <c r="O8" s="2"/>
      <c r="P8" s="2"/>
      <c r="Q8" s="5" t="s">
        <v>62</v>
      </c>
      <c r="R8" s="5" t="s">
        <v>78</v>
      </c>
      <c r="S8" s="2"/>
      <c r="T8" s="2"/>
      <c r="U8" s="3">
        <f t="shared" ca="1" si="0"/>
        <v>880</v>
      </c>
      <c r="V8" s="3">
        <f t="shared" ca="1" si="0"/>
        <v>504</v>
      </c>
      <c r="W8" s="3">
        <f t="shared" ca="1" si="0"/>
        <v>1016</v>
      </c>
      <c r="X8" s="3">
        <f t="shared" ca="1" si="0"/>
        <v>504</v>
      </c>
      <c r="Y8" s="3">
        <f t="shared" ca="1" si="0"/>
        <v>659</v>
      </c>
      <c r="Z8" s="3">
        <f t="shared" ca="1" si="0"/>
        <v>758</v>
      </c>
    </row>
    <row r="9" spans="1:26" s="3" customFormat="1" x14ac:dyDescent="0.2">
      <c r="A9" s="4" t="s">
        <v>16</v>
      </c>
      <c r="B9" t="s">
        <v>105</v>
      </c>
      <c r="C9" t="s">
        <v>106</v>
      </c>
      <c r="D9"/>
      <c r="E9"/>
      <c r="F9"/>
      <c r="G9"/>
      <c r="H9"/>
      <c r="I9"/>
      <c r="J9"/>
      <c r="K9"/>
      <c r="L9" s="5" t="s">
        <v>32</v>
      </c>
      <c r="M9" s="5"/>
      <c r="N9" s="5" t="s">
        <v>47</v>
      </c>
      <c r="O9" s="2"/>
      <c r="P9" s="2"/>
      <c r="Q9" s="5" t="s">
        <v>63</v>
      </c>
      <c r="R9" s="5" t="s">
        <v>79</v>
      </c>
      <c r="S9" s="2"/>
      <c r="T9" s="2"/>
      <c r="U9" s="3">
        <f t="shared" ca="1" si="0"/>
        <v>256</v>
      </c>
      <c r="V9" s="3">
        <f t="shared" ca="1" si="0"/>
        <v>864</v>
      </c>
      <c r="W9" s="3">
        <f t="shared" ca="1" si="0"/>
        <v>947</v>
      </c>
      <c r="X9" s="3">
        <f t="shared" ca="1" si="0"/>
        <v>343</v>
      </c>
      <c r="Y9" s="3">
        <f t="shared" ca="1" si="0"/>
        <v>186</v>
      </c>
      <c r="Z9" s="3">
        <f t="shared" ca="1" si="0"/>
        <v>66</v>
      </c>
    </row>
    <row r="10" spans="1:26" s="3" customFormat="1" x14ac:dyDescent="0.2">
      <c r="A10" s="4" t="s">
        <v>17</v>
      </c>
      <c r="B10" t="s">
        <v>105</v>
      </c>
      <c r="C10" t="s">
        <v>106</v>
      </c>
      <c r="D10"/>
      <c r="E10"/>
      <c r="F10"/>
      <c r="G10"/>
      <c r="H10"/>
      <c r="I10"/>
      <c r="J10"/>
      <c r="K10"/>
      <c r="L10" s="5" t="s">
        <v>33</v>
      </c>
      <c r="M10" s="5"/>
      <c r="N10" s="5" t="s">
        <v>48</v>
      </c>
      <c r="O10" s="2"/>
      <c r="P10" s="2"/>
      <c r="Q10" s="5" t="s">
        <v>64</v>
      </c>
      <c r="R10" s="5" t="s">
        <v>80</v>
      </c>
      <c r="S10" s="2"/>
      <c r="T10" s="2"/>
      <c r="U10" s="3">
        <f t="shared" ca="1" si="0"/>
        <v>593</v>
      </c>
      <c r="V10" s="3">
        <f t="shared" ca="1" si="0"/>
        <v>404</v>
      </c>
      <c r="W10" s="3">
        <f t="shared" ca="1" si="0"/>
        <v>629</v>
      </c>
      <c r="X10" s="3">
        <f t="shared" ca="1" si="0"/>
        <v>790</v>
      </c>
      <c r="Y10" s="3">
        <f t="shared" ca="1" si="0"/>
        <v>495</v>
      </c>
      <c r="Z10" s="3">
        <f t="shared" ca="1" si="0"/>
        <v>821</v>
      </c>
    </row>
    <row r="11" spans="1:26" s="3" customFormat="1" x14ac:dyDescent="0.2">
      <c r="A11" s="4" t="s">
        <v>18</v>
      </c>
      <c r="B11" t="s">
        <v>105</v>
      </c>
      <c r="C11" t="s">
        <v>106</v>
      </c>
      <c r="D11"/>
      <c r="E11"/>
      <c r="F11"/>
      <c r="G11"/>
      <c r="H11"/>
      <c r="I11"/>
      <c r="J11"/>
      <c r="K11"/>
      <c r="L11" s="5" t="s">
        <v>34</v>
      </c>
      <c r="M11" s="5"/>
      <c r="N11" s="5" t="s">
        <v>49</v>
      </c>
      <c r="O11" s="2"/>
      <c r="P11" s="2"/>
      <c r="Q11" s="5" t="s">
        <v>65</v>
      </c>
      <c r="R11" s="5" t="s">
        <v>81</v>
      </c>
      <c r="S11" s="2"/>
      <c r="T11" s="2"/>
      <c r="U11" s="3">
        <f t="shared" ca="1" si="0"/>
        <v>980</v>
      </c>
      <c r="V11" s="3">
        <f t="shared" ca="1" si="0"/>
        <v>994</v>
      </c>
      <c r="W11" s="3">
        <f t="shared" ca="1" si="0"/>
        <v>907</v>
      </c>
      <c r="X11" s="3">
        <f t="shared" ca="1" si="0"/>
        <v>710</v>
      </c>
      <c r="Y11" s="3">
        <f t="shared" ca="1" si="0"/>
        <v>515</v>
      </c>
      <c r="Z11" s="3">
        <f t="shared" ca="1" si="0"/>
        <v>21</v>
      </c>
    </row>
    <row r="12" spans="1:26" s="3" customFormat="1" x14ac:dyDescent="0.2">
      <c r="A12" s="4" t="s">
        <v>19</v>
      </c>
      <c r="B12" t="s">
        <v>105</v>
      </c>
      <c r="C12" t="s">
        <v>106</v>
      </c>
      <c r="D12"/>
      <c r="E12"/>
      <c r="F12"/>
      <c r="G12"/>
      <c r="H12"/>
      <c r="I12"/>
      <c r="J12"/>
      <c r="K12"/>
      <c r="L12" s="5" t="s">
        <v>35</v>
      </c>
      <c r="M12" s="5"/>
      <c r="N12" s="5" t="s">
        <v>50</v>
      </c>
      <c r="O12" s="2"/>
      <c r="P12" s="2"/>
      <c r="Q12" s="5" t="s">
        <v>66</v>
      </c>
      <c r="R12" s="5" t="s">
        <v>82</v>
      </c>
      <c r="S12" s="2"/>
      <c r="T12" s="2"/>
      <c r="U12" s="3">
        <f t="shared" ca="1" si="0"/>
        <v>880</v>
      </c>
      <c r="V12" s="3">
        <f t="shared" ca="1" si="0"/>
        <v>34</v>
      </c>
      <c r="W12" s="3">
        <f t="shared" ca="1" si="0"/>
        <v>634</v>
      </c>
      <c r="X12" s="3">
        <f t="shared" ca="1" si="0"/>
        <v>1024</v>
      </c>
      <c r="Y12" s="3">
        <f t="shared" ca="1" si="0"/>
        <v>54</v>
      </c>
      <c r="Z12" s="3">
        <f t="shared" ca="1" si="0"/>
        <v>538</v>
      </c>
    </row>
    <row r="13" spans="1:26" s="3" customFormat="1" x14ac:dyDescent="0.2">
      <c r="A13" s="4" t="s">
        <v>20</v>
      </c>
      <c r="B13" t="s">
        <v>107</v>
      </c>
      <c r="C13" t="s">
        <v>106</v>
      </c>
      <c r="D13"/>
      <c r="E13"/>
      <c r="F13"/>
      <c r="G13"/>
      <c r="H13"/>
      <c r="I13"/>
      <c r="J13"/>
      <c r="K13"/>
      <c r="L13" s="5" t="s">
        <v>36</v>
      </c>
      <c r="M13" s="5"/>
      <c r="N13" s="5" t="s">
        <v>51</v>
      </c>
      <c r="O13" s="2"/>
      <c r="P13" s="2"/>
      <c r="Q13" s="5" t="s">
        <v>67</v>
      </c>
      <c r="R13" s="5" t="s">
        <v>83</v>
      </c>
      <c r="S13" s="2"/>
      <c r="T13" s="2"/>
      <c r="U13" s="3">
        <f t="shared" ca="1" si="0"/>
        <v>505</v>
      </c>
      <c r="V13" s="3">
        <f t="shared" ca="1" si="0"/>
        <v>887</v>
      </c>
      <c r="W13" s="3">
        <f t="shared" ca="1" si="0"/>
        <v>609</v>
      </c>
      <c r="X13" s="3">
        <f t="shared" ca="1" si="0"/>
        <v>127</v>
      </c>
      <c r="Y13" s="3">
        <f t="shared" ca="1" si="0"/>
        <v>502</v>
      </c>
      <c r="Z13" s="3">
        <f t="shared" ca="1" si="0"/>
        <v>262</v>
      </c>
    </row>
    <row r="14" spans="1:26" s="3" customFormat="1" x14ac:dyDescent="0.2">
      <c r="A14" s="4" t="s">
        <v>21</v>
      </c>
      <c r="B14" t="s">
        <v>108</v>
      </c>
      <c r="C14" t="s">
        <v>106</v>
      </c>
      <c r="D14"/>
      <c r="E14"/>
      <c r="F14"/>
      <c r="G14"/>
      <c r="H14"/>
      <c r="I14"/>
      <c r="J14"/>
      <c r="K14"/>
      <c r="L14" s="5" t="s">
        <v>37</v>
      </c>
      <c r="M14" s="5"/>
      <c r="N14" s="5" t="s">
        <v>52</v>
      </c>
      <c r="O14" s="2"/>
      <c r="P14" s="2"/>
      <c r="Q14" s="5" t="s">
        <v>68</v>
      </c>
      <c r="R14" s="5" t="s">
        <v>84</v>
      </c>
      <c r="S14" s="2"/>
      <c r="T14" s="2"/>
      <c r="U14" s="3">
        <f t="shared" ca="1" si="0"/>
        <v>831</v>
      </c>
      <c r="V14" s="3">
        <f t="shared" ca="1" si="0"/>
        <v>954</v>
      </c>
      <c r="W14" s="3">
        <f t="shared" ca="1" si="0"/>
        <v>321</v>
      </c>
      <c r="X14" s="3">
        <f t="shared" ca="1" si="0"/>
        <v>383</v>
      </c>
      <c r="Y14" s="3">
        <f t="shared" ca="1" si="0"/>
        <v>864</v>
      </c>
      <c r="Z14" s="3">
        <f t="shared" ca="1" si="0"/>
        <v>682</v>
      </c>
    </row>
    <row r="15" spans="1:26" s="3" customFormat="1" x14ac:dyDescent="0.2">
      <c r="A15" s="4" t="s">
        <v>22</v>
      </c>
      <c r="B15" t="s">
        <v>105</v>
      </c>
      <c r="C15" t="s">
        <v>106</v>
      </c>
      <c r="D15"/>
      <c r="E15"/>
      <c r="F15"/>
      <c r="G15"/>
      <c r="H15"/>
      <c r="I15"/>
      <c r="J15"/>
      <c r="K15"/>
      <c r="L15" s="5" t="s">
        <v>38</v>
      </c>
      <c r="M15" s="5"/>
      <c r="N15" s="5" t="s">
        <v>53</v>
      </c>
      <c r="O15" s="2"/>
      <c r="P15" s="2"/>
      <c r="Q15" s="5" t="s">
        <v>69</v>
      </c>
      <c r="R15" s="5" t="s">
        <v>85</v>
      </c>
      <c r="S15" s="2"/>
      <c r="T15" s="2"/>
      <c r="U15" s="3">
        <f t="shared" ca="1" si="0"/>
        <v>668</v>
      </c>
      <c r="V15" s="3">
        <f t="shared" ca="1" si="0"/>
        <v>457</v>
      </c>
      <c r="W15" s="3">
        <f t="shared" ca="1" si="0"/>
        <v>724</v>
      </c>
      <c r="X15" s="3">
        <f t="shared" ca="1" si="0"/>
        <v>2</v>
      </c>
      <c r="Y15" s="3">
        <f t="shared" ca="1" si="0"/>
        <v>385</v>
      </c>
      <c r="Z15" s="3">
        <f t="shared" ca="1" si="0"/>
        <v>522</v>
      </c>
    </row>
    <row r="16" spans="1:26" s="3" customFormat="1" x14ac:dyDescent="0.2">
      <c r="A16" s="4" t="s">
        <v>23</v>
      </c>
      <c r="B16" t="s">
        <v>105</v>
      </c>
      <c r="C16" t="s">
        <v>106</v>
      </c>
      <c r="D16"/>
      <c r="E16"/>
      <c r="F16"/>
      <c r="G16"/>
      <c r="H16"/>
      <c r="I16"/>
      <c r="J16"/>
      <c r="K16"/>
      <c r="L16" s="5" t="s">
        <v>39</v>
      </c>
      <c r="M16" s="5"/>
      <c r="N16" s="5" t="s">
        <v>54</v>
      </c>
      <c r="O16" s="2"/>
      <c r="P16" s="2"/>
      <c r="Q16" s="5" t="s">
        <v>70</v>
      </c>
      <c r="R16" s="5" t="s">
        <v>86</v>
      </c>
      <c r="S16" s="2"/>
      <c r="T16" s="2"/>
      <c r="U16" s="3">
        <f t="shared" ca="1" si="0"/>
        <v>886</v>
      </c>
      <c r="V16" s="3">
        <f t="shared" ca="1" si="0"/>
        <v>737</v>
      </c>
      <c r="W16" s="3">
        <f t="shared" ca="1" si="0"/>
        <v>835</v>
      </c>
      <c r="X16" s="3">
        <f t="shared" ca="1" si="0"/>
        <v>312</v>
      </c>
      <c r="Y16" s="3">
        <f t="shared" ca="1" si="0"/>
        <v>138</v>
      </c>
      <c r="Z16" s="3">
        <f t="shared" ca="1" si="0"/>
        <v>590</v>
      </c>
    </row>
    <row r="17" spans="1:26" s="3" customFormat="1" x14ac:dyDescent="0.2">
      <c r="A17" s="4" t="s">
        <v>24</v>
      </c>
      <c r="B17" t="s">
        <v>105</v>
      </c>
      <c r="C17" t="s">
        <v>106</v>
      </c>
      <c r="D17"/>
      <c r="E17"/>
      <c r="F17"/>
      <c r="G17"/>
      <c r="H17"/>
      <c r="I17"/>
      <c r="J17"/>
      <c r="K17"/>
      <c r="L17" s="5" t="s">
        <v>40</v>
      </c>
      <c r="M17" s="5"/>
      <c r="N17" s="5" t="s">
        <v>55</v>
      </c>
      <c r="O17" s="2"/>
      <c r="P17" s="2"/>
      <c r="Q17" s="5" t="s">
        <v>71</v>
      </c>
      <c r="R17" s="5" t="s">
        <v>87</v>
      </c>
      <c r="S17" s="2"/>
      <c r="T17" s="2"/>
      <c r="U17" s="3">
        <f t="shared" ca="1" si="0"/>
        <v>109</v>
      </c>
      <c r="V17" s="3">
        <f t="shared" ca="1" si="0"/>
        <v>826</v>
      </c>
      <c r="W17" s="3">
        <f t="shared" ca="1" si="0"/>
        <v>181</v>
      </c>
      <c r="X17" s="3">
        <f t="shared" ca="1" si="0"/>
        <v>800</v>
      </c>
      <c r="Y17" s="3">
        <f t="shared" ca="1" si="0"/>
        <v>5</v>
      </c>
      <c r="Z17" s="3">
        <f t="shared" ca="1" si="0"/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Tianhao Gu</cp:lastModifiedBy>
  <dcterms:created xsi:type="dcterms:W3CDTF">2018-10-29T01:40:34Z</dcterms:created>
  <dcterms:modified xsi:type="dcterms:W3CDTF">2020-11-17T02:38:00Z</dcterms:modified>
</cp:coreProperties>
</file>