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wnloads/"/>
    </mc:Choice>
  </mc:AlternateContent>
  <xr:revisionPtr revIDLastSave="0" documentId="13_ncr:1_{D3CCCD52-32B5-B74F-A1BC-973B67B5E7DB}" xr6:coauthVersionLast="45" xr6:coauthVersionMax="45" xr10:uidLastSave="{00000000-0000-0000-0000-000000000000}"/>
  <bookViews>
    <workbookView xWindow="-31460" yWindow="-7280" windowWidth="53100" windowHeight="25620" xr2:uid="{E1C52B0E-6684-1147-B1F2-483C483C6185}"/>
  </bookViews>
  <sheets>
    <sheet name="Sheet1" sheetId="1" r:id="rId1"/>
  </sheets>
  <definedNames>
    <definedName name="_xlchart.v1.0" hidden="1">Sheet1!$D$11</definedName>
    <definedName name="_xlchart.v1.1" hidden="1">Sheet1!$D$12</definedName>
    <definedName name="_xlchart.v1.10" hidden="1">Sheet1!$D$21</definedName>
    <definedName name="_xlchart.v1.11" hidden="1">Sheet1!$D$22</definedName>
    <definedName name="_xlchart.v1.12" hidden="1">Sheet1!$E$10:$N$10</definedName>
    <definedName name="_xlchart.v1.13" hidden="1">Sheet1!$E$11:$N$11</definedName>
    <definedName name="_xlchart.v1.14" hidden="1">Sheet1!$E$12:$N$12</definedName>
    <definedName name="_xlchart.v1.15" hidden="1">Sheet1!$E$13:$N$13</definedName>
    <definedName name="_xlchart.v1.16" hidden="1">Sheet1!$E$14:$N$14</definedName>
    <definedName name="_xlchart.v1.17" hidden="1">Sheet1!$E$15:$N$15</definedName>
    <definedName name="_xlchart.v1.18" hidden="1">Sheet1!$E$16:$N$16</definedName>
    <definedName name="_xlchart.v1.19" hidden="1">Sheet1!$E$17:$N$17</definedName>
    <definedName name="_xlchart.v1.2" hidden="1">Sheet1!$D$13</definedName>
    <definedName name="_xlchart.v1.20" hidden="1">Sheet1!$E$18:$N$18</definedName>
    <definedName name="_xlchart.v1.21" hidden="1">Sheet1!$E$19:$N$19</definedName>
    <definedName name="_xlchart.v1.22" hidden="1">Sheet1!$E$20:$N$20</definedName>
    <definedName name="_xlchart.v1.23" hidden="1">Sheet1!$E$21:$N$21</definedName>
    <definedName name="_xlchart.v1.24" hidden="1">Sheet1!$E$22:$N$22</definedName>
    <definedName name="_xlchart.v1.3" hidden="1">Sheet1!$D$14</definedName>
    <definedName name="_xlchart.v1.34" hidden="1">Sheet1!$C$145</definedName>
    <definedName name="_xlchart.v1.35" hidden="1">Sheet1!$C$146</definedName>
    <definedName name="_xlchart.v1.36" hidden="1">Sheet1!$C$147</definedName>
    <definedName name="_xlchart.v1.37" hidden="1">Sheet1!$C$148</definedName>
    <definedName name="_xlchart.v1.38" hidden="1">Sheet1!$D$144:$M$144</definedName>
    <definedName name="_xlchart.v1.39" hidden="1">Sheet1!$D$145:$M$145</definedName>
    <definedName name="_xlchart.v1.4" hidden="1">Sheet1!$D$15</definedName>
    <definedName name="_xlchart.v1.40" hidden="1">Sheet1!$D$146:$M$146</definedName>
    <definedName name="_xlchart.v1.41" hidden="1">Sheet1!$D$147:$M$147</definedName>
    <definedName name="_xlchart.v1.42" hidden="1">Sheet1!$D$148:$M$148</definedName>
    <definedName name="_xlchart.v1.43" hidden="1">Sheet1!$D$11</definedName>
    <definedName name="_xlchart.v1.44" hidden="1">Sheet1!$D$12</definedName>
    <definedName name="_xlchart.v1.45" hidden="1">Sheet1!$D$13</definedName>
    <definedName name="_xlchart.v1.46" hidden="1">Sheet1!$D$14</definedName>
    <definedName name="_xlchart.v1.47" hidden="1">Sheet1!$D$15</definedName>
    <definedName name="_xlchart.v1.48" hidden="1">Sheet1!$D$16</definedName>
    <definedName name="_xlchart.v1.49" hidden="1">Sheet1!$D$17</definedName>
    <definedName name="_xlchart.v1.5" hidden="1">Sheet1!$D$16</definedName>
    <definedName name="_xlchart.v1.50" hidden="1">Sheet1!$D$18</definedName>
    <definedName name="_xlchart.v1.51" hidden="1">Sheet1!$D$19</definedName>
    <definedName name="_xlchart.v1.52" hidden="1">Sheet1!$D$20</definedName>
    <definedName name="_xlchart.v1.53" hidden="1">Sheet1!$D$21</definedName>
    <definedName name="_xlchart.v1.54" hidden="1">Sheet1!$D$22</definedName>
    <definedName name="_xlchart.v1.55" hidden="1">Sheet1!$E$10:$N$10</definedName>
    <definedName name="_xlchart.v1.56" hidden="1">Sheet1!$E$11:$N$11</definedName>
    <definedName name="_xlchart.v1.57" hidden="1">Sheet1!$E$12:$N$12</definedName>
    <definedName name="_xlchart.v1.58" hidden="1">Sheet1!$E$13:$N$13</definedName>
    <definedName name="_xlchart.v1.59" hidden="1">Sheet1!$E$14:$N$14</definedName>
    <definedName name="_xlchart.v1.6" hidden="1">Sheet1!$D$17</definedName>
    <definedName name="_xlchart.v1.60" hidden="1">Sheet1!$E$15:$N$15</definedName>
    <definedName name="_xlchart.v1.61" hidden="1">Sheet1!$E$16:$N$16</definedName>
    <definedName name="_xlchart.v1.62" hidden="1">Sheet1!$E$17:$N$17</definedName>
    <definedName name="_xlchart.v1.63" hidden="1">Sheet1!$E$18:$N$18</definedName>
    <definedName name="_xlchart.v1.64" hidden="1">Sheet1!$E$19:$N$19</definedName>
    <definedName name="_xlchart.v1.65" hidden="1">Sheet1!$E$20:$N$20</definedName>
    <definedName name="_xlchart.v1.66" hidden="1">Sheet1!$E$21:$N$21</definedName>
    <definedName name="_xlchart.v1.67" hidden="1">Sheet1!$E$22:$N$22</definedName>
    <definedName name="_xlchart.v1.7" hidden="1">Sheet1!$D$18</definedName>
    <definedName name="_xlchart.v1.8" hidden="1">Sheet1!$D$19</definedName>
    <definedName name="_xlchart.v1.9" hidden="1">Sheet1!$D$20</definedName>
    <definedName name="_xlchart.v2.25" hidden="1">Sheet1!$C$145</definedName>
    <definedName name="_xlchart.v2.26" hidden="1">Sheet1!$C$146</definedName>
    <definedName name="_xlchart.v2.27" hidden="1">Sheet1!$C$147</definedName>
    <definedName name="_xlchart.v2.28" hidden="1">Sheet1!$C$148</definedName>
    <definedName name="_xlchart.v2.29" hidden="1">Sheet1!$D$144:$M$144</definedName>
    <definedName name="_xlchart.v2.30" hidden="1">Sheet1!$D$145:$M$145</definedName>
    <definedName name="_xlchart.v2.31" hidden="1">Sheet1!$D$146:$M$146</definedName>
    <definedName name="_xlchart.v2.32" hidden="1">Sheet1!$D$147:$M$147</definedName>
    <definedName name="_xlchart.v2.33" hidden="1">Sheet1!$D$148:$M$148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7" i="1" l="1"/>
  <c r="F107" i="1"/>
  <c r="G107" i="1"/>
  <c r="H107" i="1"/>
  <c r="I107" i="1"/>
  <c r="J107" i="1"/>
  <c r="K107" i="1"/>
  <c r="L107" i="1"/>
  <c r="M107" i="1"/>
  <c r="D107" i="1"/>
  <c r="E109" i="1"/>
  <c r="F109" i="1"/>
  <c r="G109" i="1"/>
  <c r="H109" i="1"/>
  <c r="I109" i="1"/>
  <c r="J109" i="1"/>
  <c r="K109" i="1"/>
  <c r="L109" i="1"/>
  <c r="M109" i="1"/>
  <c r="D109" i="1"/>
  <c r="G108" i="1"/>
  <c r="E108" i="1"/>
  <c r="F108" i="1"/>
  <c r="H108" i="1"/>
  <c r="I108" i="1"/>
  <c r="J108" i="1"/>
  <c r="K108" i="1"/>
  <c r="L108" i="1"/>
  <c r="M108" i="1"/>
  <c r="D108" i="1"/>
</calcChain>
</file>

<file path=xl/sharedStrings.xml><?xml version="1.0" encoding="utf-8"?>
<sst xmlns="http://schemas.openxmlformats.org/spreadsheetml/2006/main" count="114" uniqueCount="42">
  <si>
    <t>bzip2</t>
    <phoneticPr fontId="1" type="noConversion"/>
  </si>
  <si>
    <t>bodytrack_1m</t>
    <phoneticPr fontId="1" type="noConversion"/>
  </si>
  <si>
    <t>astar</t>
  </si>
  <si>
    <t>canneal</t>
  </si>
  <si>
    <t>gcc</t>
    <phoneticPr fontId="1" type="noConversion"/>
  </si>
  <si>
    <t>mcf</t>
    <phoneticPr fontId="1" type="noConversion"/>
  </si>
  <si>
    <t>perlbench</t>
    <phoneticPr fontId="1" type="noConversion"/>
  </si>
  <si>
    <t>streamcluster</t>
  </si>
  <si>
    <t>swim</t>
  </si>
  <si>
    <t>twolf</t>
  </si>
  <si>
    <t>option 1</t>
    <phoneticPr fontId="1" type="noConversion"/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</si>
  <si>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</si>
  <si>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</si>
  <si>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</si>
  <si>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</si>
  <si>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</si>
  <si>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</si>
  <si>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</si>
  <si>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</si>
  <si>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</si>
  <si>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</si>
  <si>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</si>
  <si>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直接映射</t>
  </si>
  <si>
    <t>全相联</t>
  </si>
  <si>
    <t>4路</t>
    <phoneticPr fontId="1" type="noConversion"/>
  </si>
  <si>
    <t>8路</t>
    <phoneticPr fontId="1" type="noConversion"/>
  </si>
  <si>
    <t>8 Bytes</t>
    <phoneticPr fontId="1" type="noConversion"/>
  </si>
  <si>
    <t>32 Bytes</t>
    <phoneticPr fontId="1" type="noConversion"/>
  </si>
  <si>
    <t>64 Bytes</t>
    <phoneticPr fontId="1" type="noConversion"/>
  </si>
  <si>
    <t>LRU</t>
    <phoneticPr fontId="1" type="noConversion"/>
  </si>
  <si>
    <t>Random</t>
    <phoneticPr fontId="1" type="noConversion"/>
  </si>
  <si>
    <t>Binary Tree</t>
    <phoneticPr fontId="1" type="noConversion"/>
  </si>
  <si>
    <t>normalized</t>
    <phoneticPr fontId="1" type="noConversion"/>
  </si>
  <si>
    <t>写策略</t>
    <phoneticPr fontId="1" type="noConversion"/>
  </si>
  <si>
    <t>写分配</t>
    <phoneticPr fontId="1" type="noConversion"/>
  </si>
  <si>
    <t>写回</t>
    <phoneticPr fontId="1" type="noConversion"/>
  </si>
  <si>
    <t>Yes</t>
    <phoneticPr fontId="1" type="noConversion"/>
  </si>
  <si>
    <t>No</t>
    <phoneticPr fontId="1" type="noConversion"/>
  </si>
  <si>
    <t>WB + no-alloc</t>
    <phoneticPr fontId="1" type="noConversion"/>
  </si>
  <si>
    <t>WB + alloc</t>
    <phoneticPr fontId="1" type="noConversion"/>
  </si>
  <si>
    <t>WT + alloc</t>
    <phoneticPr fontId="1" type="noConversion"/>
  </si>
  <si>
    <t>WT + no-alloc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</si>
</sst>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不同布局下各文件</a:t>
            </a:r>
            <a:r>
              <a:rPr lang="en-US" altLang="zh-CN" sz="2000"/>
              <a:t>cache</a:t>
            </a:r>
            <a:r>
              <a:rPr lang="zh-CN" altLang="en-US" sz="2000"/>
              <a:t>缺失率</a:t>
            </a:r>
            <a:endParaRPr lang="en-US" altLang="zh-C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option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Sheet1!$E$11:$N$11</c:f>
              <c:numCache>
                <c:formatCode>General</c:formatCode>
                <c:ptCount val="10"/>
                <c:pt idx="0">
                  <c:v>23.396100000000001</c:v>
                </c:pt>
                <c:pt idx="1">
                  <c:v>0.25469199999999997</c:v>
                </c:pt>
                <c:pt idx="2">
                  <c:v>2.0614699999999999</c:v>
                </c:pt>
                <c:pt idx="3">
                  <c:v>1.07284</c:v>
                </c:pt>
                <c:pt idx="4">
                  <c:v>4.2367100000000004</c:v>
                </c:pt>
                <c:pt idx="5">
                  <c:v>4.9446500000000002</c:v>
                </c:pt>
                <c:pt idx="6">
                  <c:v>3.66683</c:v>
                </c:pt>
                <c:pt idx="7">
                  <c:v>4.34199</c:v>
                </c:pt>
                <c:pt idx="8">
                  <c:v>6.5750200000000003</c:v>
                </c:pt>
                <c:pt idx="9">
                  <c:v>1.1847000000000001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74F-AEA0-97E84AD508E6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option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Sheet1!$E$12:$N$12</c:f>
              <c:numCache>
                <c:formatCode>General</c:formatCode>
                <c:ptCount val="10"/>
                <c:pt idx="0">
                  <c:v>9.8377199999999991</c:v>
                </c:pt>
                <c:pt idx="1">
                  <c:v>0.25469199999999997</c:v>
                </c:pt>
                <c:pt idx="2">
                  <c:v>1.3310999999999999</c:v>
                </c:pt>
                <c:pt idx="3">
                  <c:v>1.07284</c:v>
                </c:pt>
                <c:pt idx="4">
                  <c:v>1.3393900000000001</c:v>
                </c:pt>
                <c:pt idx="5">
                  <c:v>2.1967699999999999</c:v>
                </c:pt>
                <c:pt idx="6">
                  <c:v>2.3137699999999999</c:v>
                </c:pt>
                <c:pt idx="7">
                  <c:v>4.34199</c:v>
                </c:pt>
                <c:pt idx="8">
                  <c:v>2.1590199999999999</c:v>
                </c:pt>
                <c:pt idx="9">
                  <c:v>0.38771899999999998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B-474F-AEA0-97E84AD508E6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option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Sheet1!$E$13:$N$13</c:f>
              <c:numCache>
                <c:formatCode>General</c:formatCode>
                <c:ptCount val="10"/>
                <c:pt idx="0">
                  <c:v>5.2681300000000002</c:v>
                </c:pt>
                <c:pt idx="1">
                  <c:v>0.25469199999999997</c:v>
                </c:pt>
                <c:pt idx="2">
                  <c:v>1.5896699999999999</c:v>
                </c:pt>
                <c:pt idx="3">
                  <c:v>1.07284</c:v>
                </c:pt>
                <c:pt idx="4">
                  <c:v>0.84916499999999995</c:v>
                </c:pt>
                <c:pt idx="5">
                  <c:v>1.4595199999999999</c:v>
                </c:pt>
                <c:pt idx="6">
                  <c:v>1.89401</c:v>
                </c:pt>
                <c:pt idx="7">
                  <c:v>4.34199</c:v>
                </c:pt>
                <c:pt idx="8">
                  <c:v>1.22166</c:v>
                </c:pt>
                <c:pt idx="9">
                  <c:v>0.27132000000000001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B-474F-AEA0-97E84AD508E6}"/>
            </c:ext>
          </c:extLst>
        </c:ser>
        <c:ser>
          <c:idx val="3"/>
          <c:order val="3"/>
          <c:tx>
            <c:strRef>
              <c:f>Sheet1!$D$14</c:f>
              <c:strCache>
                <c:ptCount val="1"/>
                <c:pt idx="0">
                  <c:v>option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Sheet1!$E$14:$N$14</c:f>
              <c:numCache>
                <c:formatCode>General</c:formatCode>
                <c:ptCount val="10"/>
                <c:pt idx="0">
                  <c:v>23.259699999999999</c:v>
                </c:pt>
                <c:pt idx="1">
                  <c:v>0.24815300000000001</c:v>
                </c:pt>
                <c:pt idx="2">
                  <c:v>1.21705</c:v>
                </c:pt>
                <c:pt idx="3">
                  <c:v>0.74965499999999996</c:v>
                </c:pt>
                <c:pt idx="4">
                  <c:v>4.0889499999999996</c:v>
                </c:pt>
                <c:pt idx="5">
                  <c:v>4.5759299999999996</c:v>
                </c:pt>
                <c:pt idx="6">
                  <c:v>1.7541</c:v>
                </c:pt>
                <c:pt idx="7">
                  <c:v>0.85158599999999995</c:v>
                </c:pt>
                <c:pt idx="8">
                  <c:v>6.5357700000000003</c:v>
                </c:pt>
                <c:pt idx="9">
                  <c:v>1.1401699999999999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B-474F-AEA0-97E84AD508E6}"/>
            </c:ext>
          </c:extLst>
        </c:ser>
        <c:ser>
          <c:idx val="4"/>
          <c:order val="4"/>
          <c:tx>
            <c:strRef>
              <c:f>Sheet1!$D$15</c:f>
              <c:strCache>
                <c:ptCount val="1"/>
                <c:pt idx="0">
                  <c:v>option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Sheet1!$E$15:$N$15</c:f>
              <c:numCache>
                <c:formatCode>General</c:formatCode>
                <c:ptCount val="10"/>
                <c:pt idx="0">
                  <c:v>9.5940300000000001</c:v>
                </c:pt>
                <c:pt idx="1">
                  <c:v>0.24815300000000001</c:v>
                </c:pt>
                <c:pt idx="2">
                  <c:v>0.30632799999999999</c:v>
                </c:pt>
                <c:pt idx="3">
                  <c:v>0.74965499999999996</c:v>
                </c:pt>
                <c:pt idx="4">
                  <c:v>1.18736</c:v>
                </c:pt>
                <c:pt idx="5">
                  <c:v>1.8245</c:v>
                </c:pt>
                <c:pt idx="6">
                  <c:v>0.66017499999999996</c:v>
                </c:pt>
                <c:pt idx="7">
                  <c:v>1.2832600000000001</c:v>
                </c:pt>
                <c:pt idx="8">
                  <c:v>2.1108699999999998</c:v>
                </c:pt>
                <c:pt idx="9">
                  <c:v>0.34008300000000002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B-474F-AEA0-97E84AD508E6}"/>
            </c:ext>
          </c:extLst>
        </c:ser>
        <c:ser>
          <c:idx val="5"/>
          <c:order val="5"/>
          <c:tx>
            <c:strRef>
              <c:f>Sheet1!$D$16</c:f>
              <c:strCache>
                <c:ptCount val="1"/>
                <c:pt idx="0">
                  <c:v>option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Sheet1!$E$16:$N$16</c:f>
              <c:numCache>
                <c:formatCode>General</c:formatCode>
                <c:ptCount val="10"/>
                <c:pt idx="0">
                  <c:v>4.9670199999999998</c:v>
                </c:pt>
                <c:pt idx="1">
                  <c:v>0.24815300000000001</c:v>
                </c:pt>
                <c:pt idx="2">
                  <c:v>0.15445</c:v>
                </c:pt>
                <c:pt idx="3">
                  <c:v>0.76495800000000003</c:v>
                </c:pt>
                <c:pt idx="4">
                  <c:v>0.67308800000000002</c:v>
                </c:pt>
                <c:pt idx="5">
                  <c:v>1.08371</c:v>
                </c:pt>
                <c:pt idx="6">
                  <c:v>0.387434</c:v>
                </c:pt>
                <c:pt idx="7">
                  <c:v>2.05322</c:v>
                </c:pt>
                <c:pt idx="8">
                  <c:v>1.14646</c:v>
                </c:pt>
                <c:pt idx="9">
                  <c:v>0.19738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B-474F-AEA0-97E84AD508E6}"/>
            </c:ext>
          </c:extLst>
        </c:ser>
        <c:ser>
          <c:idx val="6"/>
          <c:order val="6"/>
          <c:tx>
            <c:strRef>
              <c:f>Sheet1!$D$17</c:f>
              <c:strCache>
                <c:ptCount val="1"/>
                <c:pt idx="0">
                  <c:v>option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Sheet1!$E$17:$N$17</c:f>
              <c:numCache>
                <c:formatCode>General</c:formatCode>
                <c:ptCount val="10"/>
                <c:pt idx="0">
                  <c:v>23.2791</c:v>
                </c:pt>
                <c:pt idx="1">
                  <c:v>0.24815300000000001</c:v>
                </c:pt>
                <c:pt idx="2">
                  <c:v>1.21705</c:v>
                </c:pt>
                <c:pt idx="3">
                  <c:v>0.76313600000000004</c:v>
                </c:pt>
                <c:pt idx="4">
                  <c:v>4.1094999999999997</c:v>
                </c:pt>
                <c:pt idx="5">
                  <c:v>4.5759299999999996</c:v>
                </c:pt>
                <c:pt idx="6">
                  <c:v>2.07118</c:v>
                </c:pt>
                <c:pt idx="7">
                  <c:v>2.6471399999999998</c:v>
                </c:pt>
                <c:pt idx="8">
                  <c:v>6.5384099999999998</c:v>
                </c:pt>
                <c:pt idx="9">
                  <c:v>1.1403700000000001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B-474F-AEA0-97E84AD508E6}"/>
            </c:ext>
          </c:extLst>
        </c:ser>
        <c:ser>
          <c:idx val="7"/>
          <c:order val="7"/>
          <c:tx>
            <c:strRef>
              <c:f>Sheet1!$D$18</c:f>
              <c:strCache>
                <c:ptCount val="1"/>
                <c:pt idx="0">
                  <c:v>option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Sheet1!$E$18:$N$18</c:f>
              <c:numCache>
                <c:formatCode>General</c:formatCode>
                <c:ptCount val="10"/>
                <c:pt idx="0">
                  <c:v>9.6299299999999999</c:v>
                </c:pt>
                <c:pt idx="1">
                  <c:v>0.24815300000000001</c:v>
                </c:pt>
                <c:pt idx="2">
                  <c:v>0.30632799999999999</c:v>
                </c:pt>
                <c:pt idx="3">
                  <c:v>0.76313600000000004</c:v>
                </c:pt>
                <c:pt idx="4">
                  <c:v>1.19783</c:v>
                </c:pt>
                <c:pt idx="5">
                  <c:v>1.8245</c:v>
                </c:pt>
                <c:pt idx="6">
                  <c:v>1.1356999999999999</c:v>
                </c:pt>
                <c:pt idx="7">
                  <c:v>2.6471399999999998</c:v>
                </c:pt>
                <c:pt idx="8">
                  <c:v>2.1181199999999998</c:v>
                </c:pt>
                <c:pt idx="9">
                  <c:v>0.34091100000000002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B-474F-AEA0-97E84AD508E6}"/>
            </c:ext>
          </c:extLst>
        </c:ser>
        <c:ser>
          <c:idx val="8"/>
          <c:order val="8"/>
          <c:tx>
            <c:strRef>
              <c:f>Sheet1!$D$19</c:f>
              <c:strCache>
                <c:ptCount val="1"/>
                <c:pt idx="0">
                  <c:v>option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Sheet1!$E$19:$N$19</c:f>
              <c:numCache>
                <c:formatCode>General</c:formatCode>
                <c:ptCount val="10"/>
                <c:pt idx="0">
                  <c:v>5.0098900000000004</c:v>
                </c:pt>
                <c:pt idx="1">
                  <c:v>0.24815300000000001</c:v>
                </c:pt>
                <c:pt idx="2">
                  <c:v>0.15445</c:v>
                </c:pt>
                <c:pt idx="3">
                  <c:v>0.76313600000000004</c:v>
                </c:pt>
                <c:pt idx="4">
                  <c:v>0.67793599999999998</c:v>
                </c:pt>
                <c:pt idx="5">
                  <c:v>1.08371</c:v>
                </c:pt>
                <c:pt idx="6">
                  <c:v>0.85310399999999997</c:v>
                </c:pt>
                <c:pt idx="7">
                  <c:v>2.6471399999999998</c:v>
                </c:pt>
                <c:pt idx="8">
                  <c:v>1.1491</c:v>
                </c:pt>
                <c:pt idx="9">
                  <c:v>0.19841600000000001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B-474F-AEA0-97E84AD508E6}"/>
            </c:ext>
          </c:extLst>
        </c:ser>
        <c:ser>
          <c:idx val="9"/>
          <c:order val="9"/>
          <c:tx>
            <c:strRef>
              <c:f>Sheet1!$D$20</c:f>
              <c:strCache>
                <c:ptCount val="1"/>
                <c:pt idx="0">
                  <c:v>option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Sheet1!$E$20:$N$20</c:f>
              <c:numCache>
                <c:formatCode>General</c:formatCode>
                <c:ptCount val="10"/>
                <c:pt idx="0">
                  <c:v>23.284800000000001</c:v>
                </c:pt>
                <c:pt idx="1">
                  <c:v>0.24815300000000001</c:v>
                </c:pt>
                <c:pt idx="2">
                  <c:v>1.21705</c:v>
                </c:pt>
                <c:pt idx="3">
                  <c:v>0.76441199999999998</c:v>
                </c:pt>
                <c:pt idx="4">
                  <c:v>4.0978700000000003</c:v>
                </c:pt>
                <c:pt idx="5">
                  <c:v>4.5759299999999996</c:v>
                </c:pt>
                <c:pt idx="6">
                  <c:v>1.79016</c:v>
                </c:pt>
                <c:pt idx="7">
                  <c:v>2.3819699999999999</c:v>
                </c:pt>
                <c:pt idx="8">
                  <c:v>6.5367600000000001</c:v>
                </c:pt>
                <c:pt idx="9">
                  <c:v>1.1401699999999999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B-474F-AEA0-97E84AD508E6}"/>
            </c:ext>
          </c:extLst>
        </c:ser>
        <c:ser>
          <c:idx val="10"/>
          <c:order val="10"/>
          <c:tx>
            <c:strRef>
              <c:f>Sheet1!$D$21</c:f>
              <c:strCache>
                <c:ptCount val="1"/>
                <c:pt idx="0">
                  <c:v>option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Sheet1!$E$21:$N$21</c:f>
              <c:numCache>
                <c:formatCode>General</c:formatCode>
                <c:ptCount val="10"/>
                <c:pt idx="0">
                  <c:v>9.6275300000000001</c:v>
                </c:pt>
                <c:pt idx="1">
                  <c:v>0.24815300000000001</c:v>
                </c:pt>
                <c:pt idx="2">
                  <c:v>0.30632799999999999</c:v>
                </c:pt>
                <c:pt idx="3">
                  <c:v>0.76441199999999998</c:v>
                </c:pt>
                <c:pt idx="4">
                  <c:v>1.1923999999999999</c:v>
                </c:pt>
                <c:pt idx="5">
                  <c:v>1.8245</c:v>
                </c:pt>
                <c:pt idx="6">
                  <c:v>0.82216500000000003</c:v>
                </c:pt>
                <c:pt idx="7">
                  <c:v>2.3819699999999999</c:v>
                </c:pt>
                <c:pt idx="8">
                  <c:v>2.1164700000000001</c:v>
                </c:pt>
                <c:pt idx="9">
                  <c:v>0.34008300000000002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B-474F-AEA0-97E84AD508E6}"/>
            </c:ext>
          </c:extLst>
        </c:ser>
        <c:ser>
          <c:idx val="11"/>
          <c:order val="11"/>
          <c:tx>
            <c:strRef>
              <c:f>Sheet1!$D$22</c:f>
              <c:strCache>
                <c:ptCount val="1"/>
                <c:pt idx="0">
                  <c:v>option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Sheet1!$E$10:$N$10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Sheet1!$E$22:$N$22</c:f>
              <c:numCache>
                <c:formatCode>General</c:formatCode>
                <c:ptCount val="10"/>
                <c:pt idx="0">
                  <c:v>5.0001199999999999</c:v>
                </c:pt>
                <c:pt idx="1">
                  <c:v>0.24815300000000001</c:v>
                </c:pt>
                <c:pt idx="2">
                  <c:v>0.15445</c:v>
                </c:pt>
                <c:pt idx="3">
                  <c:v>0.76441199999999998</c:v>
                </c:pt>
                <c:pt idx="4">
                  <c:v>0.67541499999999999</c:v>
                </c:pt>
                <c:pt idx="5">
                  <c:v>1.08371</c:v>
                </c:pt>
                <c:pt idx="6">
                  <c:v>0.62450600000000001</c:v>
                </c:pt>
                <c:pt idx="7">
                  <c:v>2.3819699999999999</c:v>
                </c:pt>
                <c:pt idx="8">
                  <c:v>1.14646</c:v>
                </c:pt>
                <c:pt idx="9">
                  <c:v>0.19758800000000001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B-474F-AEA0-97E84AD5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320975"/>
        <c:axId val="1794322607"/>
      </c:barChart>
      <c:catAx>
        <c:axId val="179432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94322607"/>
        <c:crosses val="autoZero"/>
        <c:auto val="1"/>
        <c:lblAlgn val="ctr"/>
        <c:lblOffset val="100"/>
        <c:noMultiLvlLbl val="0"/>
      </c:catAx>
      <c:valAx>
        <c:axId val="17943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缺失率（</a:t>
                </a:r>
                <a:r>
                  <a:rPr lang="en-US" altLang="zh-CN" sz="2000"/>
                  <a:t>%</a:t>
                </a:r>
                <a:r>
                  <a:rPr lang="zh-CN" altLang="en-US" sz="2000"/>
                  <a:t>）</a:t>
                </a:r>
                <a:endParaRPr lang="en-US" altLang="zh-C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943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不同组织方法下的缺失率</a:t>
            </a:r>
            <a:endParaRPr lang="en-US" altLang="zh-CN"/>
          </a:p>
          <a:p>
            <a:pPr>
              <a:defRPr/>
            </a:pPr>
            <a:r>
              <a:rPr lang="zh-CN" altLang="en-US"/>
              <a:t>（块大小</a:t>
            </a:r>
            <a:r>
              <a:rPr lang="en-US" altLang="zh-CN"/>
              <a:t>64B</a:t>
            </a:r>
            <a:r>
              <a:rPr lang="zh-CN" altLang="en-US"/>
              <a:t>，</a:t>
            </a:r>
            <a:r>
              <a:rPr lang="en-US" altLang="zh-CN"/>
              <a:t>LRU</a:t>
            </a:r>
            <a:r>
              <a:rPr lang="zh-CN" altLang="en-US"/>
              <a:t>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直接映射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Sheet1!$E$28:$N$28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Sheet1!$E$29:$N$29</c:f>
              <c:numCache>
                <c:formatCode>General</c:formatCode>
                <c:ptCount val="10"/>
                <c:pt idx="0">
                  <c:v>5.2681300000000002</c:v>
                </c:pt>
                <c:pt idx="1">
                  <c:v>0.25469199999999997</c:v>
                </c:pt>
                <c:pt idx="2">
                  <c:v>1.5896699999999999</c:v>
                </c:pt>
                <c:pt idx="3">
                  <c:v>1.07284</c:v>
                </c:pt>
                <c:pt idx="4">
                  <c:v>0.84916499999999995</c:v>
                </c:pt>
                <c:pt idx="5">
                  <c:v>1.4595199999999999</c:v>
                </c:pt>
                <c:pt idx="6">
                  <c:v>1.89401</c:v>
                </c:pt>
                <c:pt idx="7">
                  <c:v>4.34199</c:v>
                </c:pt>
                <c:pt idx="8">
                  <c:v>1.22166</c:v>
                </c:pt>
                <c:pt idx="9">
                  <c:v>0.27132000000000001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874C-829C-AB6606222783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全相联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Sheet1!$E$28:$N$28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Sheet1!$E$30:$N$30</c:f>
              <c:numCache>
                <c:formatCode>General</c:formatCode>
                <c:ptCount val="10"/>
                <c:pt idx="0">
                  <c:v>4.9670199999999998</c:v>
                </c:pt>
                <c:pt idx="1">
                  <c:v>0.24815300000000001</c:v>
                </c:pt>
                <c:pt idx="2">
                  <c:v>0.15445</c:v>
                </c:pt>
                <c:pt idx="3">
                  <c:v>0.76495800000000003</c:v>
                </c:pt>
                <c:pt idx="4">
                  <c:v>0.67308800000000002</c:v>
                </c:pt>
                <c:pt idx="5">
                  <c:v>1.08371</c:v>
                </c:pt>
                <c:pt idx="6">
                  <c:v>0.387434</c:v>
                </c:pt>
                <c:pt idx="7">
                  <c:v>2.05322</c:v>
                </c:pt>
                <c:pt idx="8">
                  <c:v>1.14646</c:v>
                </c:pt>
                <c:pt idx="9">
                  <c:v>0.19738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874C-829C-AB6606222783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4路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Sheet1!$E$28:$N$28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Sheet1!$E$31:$N$31</c:f>
              <c:numCache>
                <c:formatCode>General</c:formatCode>
                <c:ptCount val="10"/>
                <c:pt idx="0">
                  <c:v>5.0098900000000004</c:v>
                </c:pt>
                <c:pt idx="1">
                  <c:v>0.24815300000000001</c:v>
                </c:pt>
                <c:pt idx="2">
                  <c:v>0.15445</c:v>
                </c:pt>
                <c:pt idx="3">
                  <c:v>0.76313600000000004</c:v>
                </c:pt>
                <c:pt idx="4">
                  <c:v>0.67793599999999998</c:v>
                </c:pt>
                <c:pt idx="5">
                  <c:v>1.08371</c:v>
                </c:pt>
                <c:pt idx="6">
                  <c:v>0.85310399999999997</c:v>
                </c:pt>
                <c:pt idx="7">
                  <c:v>2.6471399999999998</c:v>
                </c:pt>
                <c:pt idx="8">
                  <c:v>1.1491</c:v>
                </c:pt>
                <c:pt idx="9">
                  <c:v>0.19841600000000001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874C-829C-AB6606222783}"/>
            </c:ext>
          </c:extLst>
        </c:ser>
        <c:ser>
          <c:idx val="3"/>
          <c:order val="3"/>
          <c:tx>
            <c:strRef>
              <c:f>Sheet1!$D$32</c:f>
              <c:strCache>
                <c:ptCount val="1"/>
                <c:pt idx="0">
                  <c:v>8路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Sheet1!$E$28:$N$28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Sheet1!$E$32:$N$32</c:f>
              <c:numCache>
                <c:formatCode>General</c:formatCode>
                <c:ptCount val="10"/>
                <c:pt idx="0">
                  <c:v>5.0001199999999999</c:v>
                </c:pt>
                <c:pt idx="1">
                  <c:v>0.24815300000000001</c:v>
                </c:pt>
                <c:pt idx="2">
                  <c:v>0.15445</c:v>
                </c:pt>
                <c:pt idx="3">
                  <c:v>0.76441199999999998</c:v>
                </c:pt>
                <c:pt idx="4">
                  <c:v>0.67541499999999999</c:v>
                </c:pt>
                <c:pt idx="5">
                  <c:v>1.08371</c:v>
                </c:pt>
                <c:pt idx="6">
                  <c:v>0.62450600000000001</c:v>
                </c:pt>
                <c:pt idx="7">
                  <c:v>2.3819699999999999</c:v>
                </c:pt>
                <c:pt idx="8">
                  <c:v>1.14646</c:v>
                </c:pt>
                <c:pt idx="9">
                  <c:v>0.19758800000000001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0-874C-829C-AB66062227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4903151"/>
        <c:axId val="1794819071"/>
      </c:barChart>
      <c:catAx>
        <c:axId val="179490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94819071"/>
        <c:crosses val="autoZero"/>
        <c:auto val="1"/>
        <c:lblAlgn val="ctr"/>
        <c:lblOffset val="100"/>
        <c:noMultiLvlLbl val="0"/>
      </c:catAx>
      <c:valAx>
        <c:axId val="179481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949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不同块大小对</a:t>
            </a:r>
            <a:r>
              <a:rPr lang="en-US" altLang="zh-CN"/>
              <a:t>astar.trace</a:t>
            </a:r>
            <a:r>
              <a:rPr lang="zh-CN" altLang="en-US"/>
              <a:t>的缺失率影响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Sheet1!$D$68</c:f>
              <c:strCache>
                <c:ptCount val="1"/>
                <c:pt idx="0">
                  <c:v>8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Sheet1!$E$67:$H$67</c:f>
              <c:strCache>
                <c:ptCount val="4"/>
                <c:pt idx="0">
                  <c:v>直接映射</c:v>
                </c:pt>
                <c:pt idx="1">
                  <c:v>全相联</c:v>
                </c:pt>
                <c:pt idx="2">
                  <c:v>4路</c:v>
                </c:pt>
                <c:pt idx="3">
                  <c:v>8路</c:v>
                </c:pt>
              </c:strCache>
            </c:strRef>
          </c:cat>
          <c:val>
            <c:numRef>
              <c:f>Sheet1!$E$68:$H$68</c:f>
              <c:numCache>
                <c:formatCode>General</c:formatCode>
                <c:ptCount val="4"/>
                <c:pt idx="0">
                  <c:v>23.396100000000001</c:v>
                </c:pt>
                <c:pt idx="1">
                  <c:v>23.259699999999999</c:v>
                </c:pt>
                <c:pt idx="2">
                  <c:v>23.2791</c:v>
                </c:pt>
                <c:pt idx="3">
                  <c:v>23.284800000000001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2-9742-9EAA-4E32F3E4EBD1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32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Sheet1!$E$67:$H$67</c:f>
              <c:strCache>
                <c:ptCount val="4"/>
                <c:pt idx="0">
                  <c:v>直接映射</c:v>
                </c:pt>
                <c:pt idx="1">
                  <c:v>全相联</c:v>
                </c:pt>
                <c:pt idx="2">
                  <c:v>4路</c:v>
                </c:pt>
                <c:pt idx="3">
                  <c:v>8路</c:v>
                </c:pt>
              </c:strCache>
            </c:strRef>
          </c:cat>
          <c:val>
            <c:numRef>
              <c:f>Sheet1!$E$69:$H$69</c:f>
              <c:numCache>
                <c:formatCode>General</c:formatCode>
                <c:ptCount val="4"/>
                <c:pt idx="0">
                  <c:v>9.8377199999999991</c:v>
                </c:pt>
                <c:pt idx="1">
                  <c:v>9.5940300000000001</c:v>
                </c:pt>
                <c:pt idx="2">
                  <c:v>9.6299299999999999</c:v>
                </c:pt>
                <c:pt idx="3">
                  <c:v>9.6275300000000001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2-9742-9EAA-4E32F3E4EBD1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64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Sheet1!$E$67:$H$67</c:f>
              <c:strCache>
                <c:ptCount val="4"/>
                <c:pt idx="0">
                  <c:v>直接映射</c:v>
                </c:pt>
                <c:pt idx="1">
                  <c:v>全相联</c:v>
                </c:pt>
                <c:pt idx="2">
                  <c:v>4路</c:v>
                </c:pt>
                <c:pt idx="3">
                  <c:v>8路</c:v>
                </c:pt>
              </c:strCache>
            </c:strRef>
          </c:cat>
          <c:val>
            <c:numRef>
              <c:f>Sheet1!$E$70:$H$70</c:f>
              <c:numCache>
                <c:formatCode>General</c:formatCode>
                <c:ptCount val="4"/>
                <c:pt idx="0">
                  <c:v>5.2681300000000002</c:v>
                </c:pt>
                <c:pt idx="1">
                  <c:v>4.9670199999999998</c:v>
                </c:pt>
                <c:pt idx="2">
                  <c:v>5.0098900000000004</c:v>
                </c:pt>
                <c:pt idx="3">
                  <c:v>5.0001199999999999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2-9742-9EAA-4E32F3E4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804591"/>
        <c:axId val="1692817167"/>
      </c:barChart>
      <c:catAx>
        <c:axId val="16928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2817167"/>
        <c:crosses val="autoZero"/>
        <c:auto val="1"/>
        <c:lblAlgn val="ctr"/>
        <c:lblOffset val="100"/>
        <c:noMultiLvlLbl val="0"/>
      </c:catAx>
      <c:valAx>
        <c:axId val="16928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28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800" b="0" i="0" baseline="0">
                <a:effectLst/>
              </a:rPr>
              <a:t>不同块大小对</a:t>
            </a:r>
            <a:r>
              <a:rPr lang="en-US" altLang="zh-CN" sz="1800" b="0" i="0" baseline="0">
                <a:effectLst/>
              </a:rPr>
              <a:t>bzip2</a:t>
            </a:r>
            <a:r>
              <a:rPr lang="en-US" sz="1800" b="0" i="0" baseline="0">
                <a:effectLst/>
              </a:rPr>
              <a:t>.trace</a:t>
            </a:r>
            <a:r>
              <a:rPr lang="zh-CN" sz="1800" b="0" i="0" baseline="0">
                <a:effectLst/>
              </a:rPr>
              <a:t>的缺失率影响</a:t>
            </a:r>
            <a:endParaRPr lang="en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8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Sheet1!$D$80:$G$80</c:f>
              <c:strCache>
                <c:ptCount val="4"/>
                <c:pt idx="0">
                  <c:v>直接映射</c:v>
                </c:pt>
                <c:pt idx="1">
                  <c:v>全相联</c:v>
                </c:pt>
                <c:pt idx="2">
                  <c:v>4路</c:v>
                </c:pt>
                <c:pt idx="3">
                  <c:v>8路</c:v>
                </c:pt>
              </c:strCache>
            </c:strRef>
          </c:cat>
          <c:val>
            <c:numRef>
              <c:f>Sheet1!$D$81:$G$81</c:f>
              <c:numCache>
                <c:formatCode>General</c:formatCode>
                <c:ptCount val="4"/>
                <c:pt idx="0">
                  <c:v>2.0614699999999999</c:v>
                </c:pt>
                <c:pt idx="1">
                  <c:v>1.21705</c:v>
                </c:pt>
                <c:pt idx="2">
                  <c:v>1.21705</c:v>
                </c:pt>
                <c:pt idx="3">
                  <c:v>1.21705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E-0A4D-9B1B-39BF84985AB7}"/>
            </c:ext>
          </c:extLst>
        </c:ser>
        <c:ser>
          <c:idx val="1"/>
          <c:order val="1"/>
          <c:tx>
            <c:strRef>
              <c:f>Sheet1!$C$82</c:f>
              <c:strCache>
                <c:ptCount val="1"/>
                <c:pt idx="0">
                  <c:v>32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Sheet1!$D$80:$G$80</c:f>
              <c:strCache>
                <c:ptCount val="4"/>
                <c:pt idx="0">
                  <c:v>直接映射</c:v>
                </c:pt>
                <c:pt idx="1">
                  <c:v>全相联</c:v>
                </c:pt>
                <c:pt idx="2">
                  <c:v>4路</c:v>
                </c:pt>
                <c:pt idx="3">
                  <c:v>8路</c:v>
                </c:pt>
              </c:strCache>
            </c:strRef>
          </c:cat>
          <c:val>
            <c:numRef>
              <c:f>Sheet1!$D$82:$G$82</c:f>
              <c:numCache>
                <c:formatCode>General</c:formatCode>
                <c:ptCount val="4"/>
                <c:pt idx="0">
                  <c:v>1.3310999999999999</c:v>
                </c:pt>
                <c:pt idx="1">
                  <c:v>0.30632799999999999</c:v>
                </c:pt>
                <c:pt idx="2">
                  <c:v>0.30632799999999999</c:v>
                </c:pt>
                <c:pt idx="3">
                  <c:v>0.30632799999999999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E-0A4D-9B1B-39BF84985AB7}"/>
            </c:ext>
          </c:extLst>
        </c:ser>
        <c:ser>
          <c:idx val="2"/>
          <c:order val="2"/>
          <c:tx>
            <c:strRef>
              <c:f>Sheet1!$C$83</c:f>
              <c:strCache>
                <c:ptCount val="1"/>
                <c:pt idx="0">
                  <c:v>64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Sheet1!$D$80:$G$80</c:f>
              <c:strCache>
                <c:ptCount val="4"/>
                <c:pt idx="0">
                  <c:v>直接映射</c:v>
                </c:pt>
                <c:pt idx="1">
                  <c:v>全相联</c:v>
                </c:pt>
                <c:pt idx="2">
                  <c:v>4路</c:v>
                </c:pt>
                <c:pt idx="3">
                  <c:v>8路</c:v>
                </c:pt>
              </c:strCache>
            </c:strRef>
          </c:cat>
          <c:val>
            <c:numRef>
              <c:f>Sheet1!$D$83:$G$83</c:f>
              <c:numCache>
                <c:formatCode>General</c:formatCode>
                <c:ptCount val="4"/>
                <c:pt idx="0">
                  <c:v>1.5896699999999999</c:v>
                </c:pt>
                <c:pt idx="1">
                  <c:v>0.15445</c:v>
                </c:pt>
                <c:pt idx="2">
                  <c:v>0.15445</c:v>
                </c:pt>
                <c:pt idx="3">
                  <c:v>0.15445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E-0A4D-9B1B-39BF849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54623"/>
        <c:axId val="1842995503"/>
      </c:barChart>
      <c:catAx>
        <c:axId val="179345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42995503"/>
        <c:crosses val="autoZero"/>
        <c:auto val="1"/>
        <c:lblAlgn val="ctr"/>
        <c:lblOffset val="100"/>
        <c:noMultiLvlLbl val="0"/>
      </c:catAx>
      <c:valAx>
        <c:axId val="1842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934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不同替换策略的缺失率（以</a:t>
            </a:r>
            <a:r>
              <a:rPr lang="en-US" altLang="zh-CN"/>
              <a:t>Random</a:t>
            </a:r>
            <a:r>
              <a:rPr lang="zh-CN" altLang="en-US"/>
              <a:t>为</a:t>
            </a:r>
            <a:r>
              <a:rPr lang="en-US" altLang="zh-CN"/>
              <a:t>1</a:t>
            </a:r>
            <a:r>
              <a:rPr lang="zh-CN" altLang="en-US"/>
              <a:t>基准）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3.1296920604158084E-2"/>
          <c:y val="0.17116014648366581"/>
          <c:w val="0.9451216497716709"/>
          <c:h val="0.7809083647152801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Sheet1!$C$107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Sheet1!$D$106:$M$106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Sheet1!$D$107:$M$107</c:f>
              <c:numCache>
                <c:formatCode>General</c:formatCode>
                <c:ptCount val="10"/>
                <c:pt idx="0">
                  <c:v>1.002393539166222</c:v>
                </c:pt>
                <c:pt idx="1">
                  <c:v>1</c:v>
                </c:pt>
                <c:pt idx="2">
                  <c:v>1</c:v>
                </c:pt>
                <c:pt idx="3">
                  <c:v>0.91957125843588727</c:v>
                </c:pt>
                <c:pt idx="4">
                  <c:v>0.99575974650816967</c:v>
                </c:pt>
                <c:pt idx="5">
                  <c:v>0.99635506143485153</c:v>
                </c:pt>
                <c:pt idx="6">
                  <c:v>0.993876270687712</c:v>
                </c:pt>
                <c:pt idx="7">
                  <c:v>0.79296707247650522</c:v>
                </c:pt>
                <c:pt idx="8">
                  <c:v>0.99478014201666098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9-834D-8043-7FC85FEEA9FC}"/>
            </c:ext>
          </c:extLst>
        </c:ser>
        <c:ser>
          <c:idx val="1"/>
          <c:order val="1"/>
          <c:tx>
            <c:strRef>
              <c:f>Sheet1!$C$108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Sheet1!$D$106:$M$106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Sheet1!$D$108:$M$108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9-834D-8043-7FC85FEEA9FC}"/>
            </c:ext>
          </c:extLst>
        </c:ser>
        <c:ser>
          <c:idx val="2"/>
          <c:order val="2"/>
          <c:tx>
            <c:strRef>
              <c:f>Sheet1!$C$109</c:f>
              <c:strCache>
                <c:ptCount val="1"/>
                <c:pt idx="0">
                  <c:v>Binary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Sheet1!$D$106:$M$106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Sheet1!$D$109:$M$109</c:f>
              <c:numCache>
                <c:formatCode>General</c:formatCode>
                <c:ptCount val="10"/>
                <c:pt idx="0">
                  <c:v>1.0025054672567286</c:v>
                </c:pt>
                <c:pt idx="1">
                  <c:v>1</c:v>
                </c:pt>
                <c:pt idx="2">
                  <c:v>1</c:v>
                </c:pt>
                <c:pt idx="3">
                  <c:v>0.92373476728379478</c:v>
                </c:pt>
                <c:pt idx="4">
                  <c:v>0.99387410942526955</c:v>
                </c:pt>
                <c:pt idx="5">
                  <c:v>0.99635506143485153</c:v>
                </c:pt>
                <c:pt idx="6">
                  <c:v>0.99004546993931786</c:v>
                </c:pt>
                <c:pt idx="7">
                  <c:v>0.82399038573573413</c:v>
                </c:pt>
                <c:pt idx="8">
                  <c:v>0.994679701600655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9-834D-8043-7FC85FEE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274223"/>
        <c:axId val="1789281391"/>
      </c:lineChart>
      <c:catAx>
        <c:axId val="17892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89281391"/>
        <c:crosses val="autoZero"/>
        <c:auto val="1"/>
        <c:lblAlgn val="ctr"/>
        <c:lblOffset val="100"/>
        <c:noMultiLvlLbl val="0"/>
      </c:catAx>
      <c:valAx>
        <c:axId val="1789281391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892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写策略对缺失率</a:t>
            </a:r>
            <a:r>
              <a:rPr lang="en-US" altLang="zh-CN"/>
              <a:t>(%)</a:t>
            </a:r>
            <a:r>
              <a:rPr lang="zh-CN" altLang="en-US"/>
              <a:t>的影响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Sheet1!$C$145</c:f>
              <c:strCache>
                <c:ptCount val="1"/>
                <c:pt idx="0">
                  <c:v>WB + 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Sheet1!$D$144:$M$144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Sheet1!$D$145:$M$145</c:f>
              <c:numCache>
                <c:formatCode>General</c:formatCode>
                <c:ptCount val="10"/>
                <c:pt idx="0">
                  <c:v>23.284800000000001</c:v>
                </c:pt>
                <c:pt idx="1">
                  <c:v>0.24815300000000001</c:v>
                </c:pt>
                <c:pt idx="2">
                  <c:v>1.21705</c:v>
                </c:pt>
                <c:pt idx="3">
                  <c:v>0.76441199999999998</c:v>
                </c:pt>
                <c:pt idx="4">
                  <c:v>4.0978700000000003</c:v>
                </c:pt>
                <c:pt idx="5">
                  <c:v>4.5759299999999996</c:v>
                </c:pt>
                <c:pt idx="6">
                  <c:v>1.79016</c:v>
                </c:pt>
                <c:pt idx="7">
                  <c:v>2.3819699999999999</c:v>
                </c:pt>
                <c:pt idx="8">
                  <c:v>6.5367600000000001</c:v>
                </c:pt>
                <c:pt idx="9">
                  <c:v>1.1401699999999999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E4C-B433-2C954625DB66}"/>
            </c:ext>
          </c:extLst>
        </c:ser>
        <c:ser>
          <c:idx val="1"/>
          <c:order val="1"/>
          <c:tx>
            <c:strRef>
              <c:f>Sheet1!$C$146</c:f>
              <c:strCache>
                <c:ptCount val="1"/>
                <c:pt idx="0">
                  <c:v>WB + no-alloc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Sheet1!$D$144:$M$144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Sheet1!$D$146:$M$146</c:f>
              <c:numCache>
                <c:formatCode>General</c:formatCode>
                <c:ptCount val="10"/>
                <c:pt idx="0">
                  <c:v>34.498899999999999</c:v>
                </c:pt>
                <c:pt idx="1">
                  <c:v>0.24815300000000001</c:v>
                </c:pt>
                <c:pt idx="2">
                  <c:v>8.6699300000000008</c:v>
                </c:pt>
                <c:pt idx="3">
                  <c:v>0.76441199999999998</c:v>
                </c:pt>
                <c:pt idx="4">
                  <c:v>8.6652100000000001</c:v>
                </c:pt>
                <c:pt idx="5">
                  <c:v>11.1469</c:v>
                </c:pt>
                <c:pt idx="6">
                  <c:v>4.6634000000000002</c:v>
                </c:pt>
                <c:pt idx="7">
                  <c:v>2.3819699999999999</c:v>
                </c:pt>
                <c:pt idx="8">
                  <c:v>9.6103799999999993</c:v>
                </c:pt>
                <c:pt idx="9">
                  <c:v>1.4508399999999999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E4C-B433-2C954625DB66}"/>
            </c:ext>
          </c:extLst>
        </c:ser>
        <c:ser>
          <c:idx val="2"/>
          <c:order val="2"/>
          <c:tx>
            <c:strRef>
              <c:f>Sheet1!$C$147</c:f>
              <c:strCache>
                <c:ptCount val="1"/>
                <c:pt idx="0">
                  <c:v>WT + alloc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Sheet1!$D$144:$M$144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Sheet1!$D$147:$M$147</c:f>
              <c:numCache>
                <c:formatCode>General</c:formatCode>
                <c:ptCount val="10"/>
                <c:pt idx="0">
                  <c:v>23.284800000000001</c:v>
                </c:pt>
                <c:pt idx="1">
                  <c:v>0.24815300000000001</c:v>
                </c:pt>
                <c:pt idx="2">
                  <c:v>1.21705</c:v>
                </c:pt>
                <c:pt idx="3">
                  <c:v>0.76441199999999998</c:v>
                </c:pt>
                <c:pt idx="4">
                  <c:v>4.0978700000000003</c:v>
                </c:pt>
                <c:pt idx="5">
                  <c:v>4.5759299999999996</c:v>
                </c:pt>
                <c:pt idx="6">
                  <c:v>1.79016</c:v>
                </c:pt>
                <c:pt idx="7">
                  <c:v>2.3819699999999999</c:v>
                </c:pt>
                <c:pt idx="8">
                  <c:v>6.5367600000000001</c:v>
                </c:pt>
                <c:pt idx="9">
                  <c:v>1.1401699999999999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E4C-B433-2C954625DB66}"/>
            </c:ext>
          </c:extLst>
        </c:ser>
        <c:ser>
          <c:idx val="3"/>
          <c:order val="3"/>
          <c:tx>
            <c:strRef>
              <c:f>Sheet1!$C$148</c:f>
              <c:strCache>
                <c:ptCount val="1"/>
                <c:pt idx="0">
                  <c:v>WT + no-alloc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Sheet1!$D$144:$M$144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Sheet1!$D$148:$M$148</c:f>
              <c:numCache>
                <c:formatCode>General</c:formatCode>
                <c:ptCount val="10"/>
                <c:pt idx="0">
                  <c:v>34.498899999999999</c:v>
                </c:pt>
                <c:pt idx="1">
                  <c:v>0.24815300000000001</c:v>
                </c:pt>
                <c:pt idx="2">
                  <c:v>8.6699300000000008</c:v>
                </c:pt>
                <c:pt idx="3">
                  <c:v>0.76441199999999998</c:v>
                </c:pt>
                <c:pt idx="4">
                  <c:v>8.6652100000000001</c:v>
                </c:pt>
                <c:pt idx="5">
                  <c:v>11.1469</c:v>
                </c:pt>
                <c:pt idx="6">
                  <c:v>4.6634000000000002</c:v>
                </c:pt>
                <c:pt idx="7">
                  <c:v>2.3819699999999999</c:v>
                </c:pt>
                <c:pt idx="8">
                  <c:v>9.6103799999999993</c:v>
                </c:pt>
                <c:pt idx="9">
                  <c:v>1.4508399999999999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5-4E4C-B433-2C954625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300671"/>
        <c:axId val="1734529327"/>
      </c:barChart>
      <c:catAx>
        <c:axId val="17913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34529327"/>
        <c:crosses val="autoZero"/>
        <c:auto val="1"/>
        <c:lblAlgn val="ctr"/>
        <c:lblOffset val="100"/>
        <c:noMultiLvlLbl val="0"/>
      </c:catAx>
      <c:valAx>
        <c:axId val="17345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913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6</xdr:row>
      <xdr:rowOff>120650</xdr:rowOff>
    </xdr:from>
    <xdr:to>
      <xdr:col>27</xdr:col>
      <xdr:colOff>279400</xdr:colOff>
      <xdr:row>56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01BE9F-434F-DA43-9528-B50FDD582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745551</xdr:colOff>
      <xdr:row>33</xdr:row>
      <xdr:rowOff>53554</xdr:rowOff>
    </xdr:from>
    <xdr:to>
      <xdr:col>11</xdr:col>
      <xdr:colOff>780361</xdr:colOff>
      <xdr:row>59</xdr:row>
      <xdr:rowOff>96244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050DAC-34DB-F044-883A-08EC1A441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750454</xdr:colOff>
      <xdr:row>63</xdr:row>
      <xdr:rowOff>65808</xdr:rowOff>
    </xdr:from>
    <xdr:to>
      <xdr:col>14</xdr:col>
      <xdr:colOff>334818</xdr:colOff>
      <xdr:row>76</xdr:row>
      <xdr:rowOff>61190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379CC2-62D2-6C4B-AB88-E670DDBE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289560</xdr:colOff>
      <xdr:row>78</xdr:row>
      <xdr:rowOff>91440</xdr:rowOff>
    </xdr:from>
    <xdr:to>
      <xdr:col>14</xdr:col>
      <xdr:colOff>294640</xdr:colOff>
      <xdr:row>92</xdr:row>
      <xdr:rowOff>35560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D054E5-CE1F-3C42-8B49-80D36325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203777</xdr:colOff>
      <xdr:row>111</xdr:row>
      <xdr:rowOff>107373</xdr:rowOff>
    </xdr:from>
    <xdr:to>
      <xdr:col>12</xdr:col>
      <xdr:colOff>59010</xdr:colOff>
      <xdr:row>130</xdr:row>
      <xdr:rowOff>112781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4F03F5-1B6C-D041-A819-2A3504F8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605517</xdr:colOff>
      <xdr:row>148</xdr:row>
      <xdr:rowOff>183710</xdr:rowOff>
    </xdr:from>
    <xdr:to>
      <xdr:col>9</xdr:col>
      <xdr:colOff>359433</xdr:colOff>
      <xdr:row>166</xdr:row>
      <xdr:rowOff>191697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7DE25E-522B-5A42-A3CE-BA4E9E123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282D-98C8-0D43-8D20-EDC346A94FF3}">
  <dimension ref="B10:N148"/>
  <sheetViews>
    <sheetView tabSelected="1" topLeftCell="A102" zoomScale="159" workbookViewId="0">
      <selection activeCell="C120" sqref="C120"/>
    </sheetView>
  </sheetViews>
  <sheetFormatPr baseColWidth="10" defaultRowHeight="16"/>
  <sheetData>
    <row r="10" spans="4:14">
      <c r="E10" t="s">
        <v>2</v>
      </c>
      <c r="F10" t="s">
        <v>1</v>
      </c>
      <c r="G10" t="s">
        <v>0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</row>
    <row r="11" spans="4:14">
      <c r="D11" t="s">
        <v>10</v>
      </c>
      <c r="E11">
        <v>23.396100000000001</v>
      </c>
      <c r="F11">
        <v>0.25469199999999997</v>
      </c>
      <c r="G11">
        <v>2.0614699999999999</v>
      </c>
      <c r="H11">
        <v>1.07284</v>
      </c>
      <c r="I11">
        <v>4.2367100000000004</v>
      </c>
      <c r="J11">
        <v>4.9446500000000002</v>
      </c>
      <c r="K11">
        <v>3.66683</v>
      </c>
      <c r="L11">
        <v>4.34199</v>
      </c>
      <c r="M11">
        <v>6.5750200000000003</v>
      </c>
      <c r="N11">
        <v>1.1847000000000001</v>
      </c>
    </row>
    <row r="12" spans="4:14">
      <c r="D12" t="s">
        <v>11</v>
      </c>
      <c r="E12">
        <v>9.8377199999999991</v>
      </c>
      <c r="F12">
        <v>0.25469199999999997</v>
      </c>
      <c r="G12">
        <v>1.3310999999999999</v>
      </c>
      <c r="H12">
        <v>1.07284</v>
      </c>
      <c r="I12">
        <v>1.3393900000000001</v>
      </c>
      <c r="J12">
        <v>2.1967699999999999</v>
      </c>
      <c r="K12">
        <v>2.3137699999999999</v>
      </c>
      <c r="L12">
        <v>4.34199</v>
      </c>
      <c r="M12">
        <v>2.1590199999999999</v>
      </c>
      <c r="N12">
        <v>0.38771899999999998</v>
      </c>
    </row>
    <row r="13" spans="4:14">
      <c r="D13" t="s">
        <v>12</v>
      </c>
      <c r="E13">
        <v>5.2681300000000002</v>
      </c>
      <c r="F13">
        <v>0.25469199999999997</v>
      </c>
      <c r="G13">
        <v>1.5896699999999999</v>
      </c>
      <c r="H13">
        <v>1.07284</v>
      </c>
      <c r="I13">
        <v>0.84916499999999995</v>
      </c>
      <c r="J13">
        <v>1.4595199999999999</v>
      </c>
      <c r="K13">
        <v>1.89401</v>
      </c>
      <c r="L13">
        <v>4.34199</v>
      </c>
      <c r="M13">
        <v>1.22166</v>
      </c>
      <c r="N13">
        <v>0.27132000000000001</v>
      </c>
    </row>
    <row r="14" spans="4:14">
      <c r="D14" t="s">
        <v>13</v>
      </c>
      <c r="E14">
        <v>23.259699999999999</v>
      </c>
      <c r="F14">
        <v>0.24815300000000001</v>
      </c>
      <c r="G14">
        <v>1.21705</v>
      </c>
      <c r="H14">
        <v>0.74965499999999996</v>
      </c>
      <c r="I14">
        <v>4.0889499999999996</v>
      </c>
      <c r="J14">
        <v>4.5759299999999996</v>
      </c>
      <c r="K14">
        <v>1.7541</v>
      </c>
      <c r="L14">
        <v>0.85158599999999995</v>
      </c>
      <c r="M14">
        <v>6.5357700000000003</v>
      </c>
      <c r="N14">
        <v>1.1401699999999999</v>
      </c>
    </row>
    <row r="15" spans="4:14">
      <c r="D15" t="s">
        <v>14</v>
      </c>
      <c r="E15">
        <v>9.5940300000000001</v>
      </c>
      <c r="F15">
        <v>0.24815300000000001</v>
      </c>
      <c r="G15">
        <v>0.30632799999999999</v>
      </c>
      <c r="H15">
        <v>0.74965499999999996</v>
      </c>
      <c r="I15">
        <v>1.18736</v>
      </c>
      <c r="J15">
        <v>1.8245</v>
      </c>
      <c r="K15">
        <v>0.66017499999999996</v>
      </c>
      <c r="L15">
        <v>1.2832600000000001</v>
      </c>
      <c r="M15">
        <v>2.1108699999999998</v>
      </c>
      <c r="N15">
        <v>0.34008300000000002</v>
      </c>
    </row>
    <row r="16" spans="4:14">
      <c r="D16" t="s">
        <v>15</v>
      </c>
      <c r="E16">
        <v>4.9670199999999998</v>
      </c>
      <c r="F16">
        <v>0.24815300000000001</v>
      </c>
      <c r="G16">
        <v>0.15445</v>
      </c>
      <c r="H16">
        <v>0.76495800000000003</v>
      </c>
      <c r="I16">
        <v>0.67308800000000002</v>
      </c>
      <c r="J16">
        <v>1.08371</v>
      </c>
      <c r="K16">
        <v>0.387434</v>
      </c>
      <c r="L16">
        <v>2.05322</v>
      </c>
      <c r="M16">
        <v>1.14646</v>
      </c>
      <c r="N16">
        <v>0.19738</v>
      </c>
    </row>
    <row r="17" spans="4:14">
      <c r="D17" t="s">
        <v>16</v>
      </c>
      <c r="E17">
        <v>23.2791</v>
      </c>
      <c r="F17">
        <v>0.24815300000000001</v>
      </c>
      <c r="G17">
        <v>1.21705</v>
      </c>
      <c r="H17">
        <v>0.76313600000000004</v>
      </c>
      <c r="I17">
        <v>4.1094999999999997</v>
      </c>
      <c r="J17">
        <v>4.5759299999999996</v>
      </c>
      <c r="K17">
        <v>2.07118</v>
      </c>
      <c r="L17">
        <v>2.6471399999999998</v>
      </c>
      <c r="M17">
        <v>6.5384099999999998</v>
      </c>
      <c r="N17">
        <v>1.1403700000000001</v>
      </c>
    </row>
    <row r="18" spans="4:14">
      <c r="D18" t="s">
        <v>17</v>
      </c>
      <c r="E18">
        <v>9.6299299999999999</v>
      </c>
      <c r="F18">
        <v>0.24815300000000001</v>
      </c>
      <c r="G18">
        <v>0.30632799999999999</v>
      </c>
      <c r="H18">
        <v>0.76313600000000004</v>
      </c>
      <c r="I18">
        <v>1.19783</v>
      </c>
      <c r="J18">
        <v>1.8245</v>
      </c>
      <c r="K18">
        <v>1.1356999999999999</v>
      </c>
      <c r="L18">
        <v>2.6471399999999998</v>
      </c>
      <c r="M18">
        <v>2.1181199999999998</v>
      </c>
      <c r="N18">
        <v>0.34091100000000002</v>
      </c>
    </row>
    <row r="19" spans="4:14">
      <c r="D19" t="s">
        <v>18</v>
      </c>
      <c r="E19">
        <v>5.0098900000000004</v>
      </c>
      <c r="F19">
        <v>0.24815300000000001</v>
      </c>
      <c r="G19">
        <v>0.15445</v>
      </c>
      <c r="H19">
        <v>0.76313600000000004</v>
      </c>
      <c r="I19">
        <v>0.67793599999999998</v>
      </c>
      <c r="J19">
        <v>1.08371</v>
      </c>
      <c r="K19">
        <v>0.85310399999999997</v>
      </c>
      <c r="L19">
        <v>2.6471399999999998</v>
      </c>
      <c r="M19">
        <v>1.1491</v>
      </c>
      <c r="N19">
        <v>0.19841600000000001</v>
      </c>
    </row>
    <row r="20" spans="4:14">
      <c r="D20" t="s">
        <v>19</v>
      </c>
      <c r="E20">
        <v>23.284800000000001</v>
      </c>
      <c r="F20">
        <v>0.24815300000000001</v>
      </c>
      <c r="G20">
        <v>1.21705</v>
      </c>
      <c r="H20">
        <v>0.76441199999999998</v>
      </c>
      <c r="I20">
        <v>4.0978700000000003</v>
      </c>
      <c r="J20">
        <v>4.5759299999999996</v>
      </c>
      <c r="K20">
        <v>1.79016</v>
      </c>
      <c r="L20">
        <v>2.3819699999999999</v>
      </c>
      <c r="M20">
        <v>6.5367600000000001</v>
      </c>
      <c r="N20">
        <v>1.1401699999999999</v>
      </c>
    </row>
    <row r="21" spans="4:14">
      <c r="D21" t="s">
        <v>20</v>
      </c>
      <c r="E21">
        <v>9.6275300000000001</v>
      </c>
      <c r="F21">
        <v>0.24815300000000001</v>
      </c>
      <c r="G21">
        <v>0.30632799999999999</v>
      </c>
      <c r="H21">
        <v>0.76441199999999998</v>
      </c>
      <c r="I21">
        <v>1.1923999999999999</v>
      </c>
      <c r="J21">
        <v>1.8245</v>
      </c>
      <c r="K21">
        <v>0.82216500000000003</v>
      </c>
      <c r="L21">
        <v>2.3819699999999999</v>
      </c>
      <c r="M21">
        <v>2.1164700000000001</v>
      </c>
      <c r="N21">
        <v>0.34008300000000002</v>
      </c>
    </row>
    <row r="22" spans="4:14">
      <c r="D22" t="s">
        <v>21</v>
      </c>
      <c r="E22">
        <v>5.0001199999999999</v>
      </c>
      <c r="F22">
        <v>0.24815300000000001</v>
      </c>
      <c r="G22">
        <v>0.15445</v>
      </c>
      <c r="H22">
        <v>0.76441199999999998</v>
      </c>
      <c r="I22">
        <v>0.67541499999999999</v>
      </c>
      <c r="J22">
        <v>1.08371</v>
      </c>
      <c r="K22">
        <v>0.62450600000000001</v>
      </c>
      <c r="L22">
        <v>2.3819699999999999</v>
      </c>
      <c r="M22">
        <v>1.14646</v>
      </c>
      <c r="N22">
        <v>0.19758800000000001</v>
      </c>
    </row>
    <row r="28" spans="4:14">
      <c r="E28" t="s">
        <v>2</v>
      </c>
      <c r="F28" t="s">
        <v>1</v>
      </c>
      <c r="G28" t="s">
        <v>0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 t="s">
        <v>8</v>
      </c>
      <c r="N28" t="s">
        <v>9</v>
      </c>
    </row>
    <row r="29" spans="4:14" ht="20">
      <c r="D29" s="1" t="s">
        <v>22</v>
      </c>
      <c r="E29">
        <v>5.2681300000000002</v>
      </c>
      <c r="F29">
        <v>0.25469199999999997</v>
      </c>
      <c r="G29">
        <v>1.5896699999999999</v>
      </c>
      <c r="H29">
        <v>1.07284</v>
      </c>
      <c r="I29">
        <v>0.84916499999999995</v>
      </c>
      <c r="J29">
        <v>1.4595199999999999</v>
      </c>
      <c r="K29">
        <v>1.89401</v>
      </c>
      <c r="L29">
        <v>4.34199</v>
      </c>
      <c r="M29">
        <v>1.22166</v>
      </c>
      <c r="N29">
        <v>0.27132000000000001</v>
      </c>
    </row>
    <row r="30" spans="4:14" ht="20">
      <c r="D30" s="1" t="s">
        <v>23</v>
      </c>
      <c r="E30">
        <v>4.9670199999999998</v>
      </c>
      <c r="F30">
        <v>0.24815300000000001</v>
      </c>
      <c r="G30">
        <v>0.15445</v>
      </c>
      <c r="H30">
        <v>0.76495800000000003</v>
      </c>
      <c r="I30">
        <v>0.67308800000000002</v>
      </c>
      <c r="J30">
        <v>1.08371</v>
      </c>
      <c r="K30">
        <v>0.387434</v>
      </c>
      <c r="L30">
        <v>2.05322</v>
      </c>
      <c r="M30">
        <v>1.14646</v>
      </c>
      <c r="N30">
        <v>0.19738</v>
      </c>
    </row>
    <row r="31" spans="4:14">
      <c r="D31" t="s">
        <v>24</v>
      </c>
      <c r="E31">
        <v>5.0098900000000004</v>
      </c>
      <c r="F31">
        <v>0.24815300000000001</v>
      </c>
      <c r="G31">
        <v>0.15445</v>
      </c>
      <c r="H31">
        <v>0.76313600000000004</v>
      </c>
      <c r="I31">
        <v>0.67793599999999998</v>
      </c>
      <c r="J31">
        <v>1.08371</v>
      </c>
      <c r="K31">
        <v>0.85310399999999997</v>
      </c>
      <c r="L31">
        <v>2.6471399999999998</v>
      </c>
      <c r="M31">
        <v>1.1491</v>
      </c>
      <c r="N31">
        <v>0.19841600000000001</v>
      </c>
    </row>
    <row r="32" spans="4:14">
      <c r="D32" t="s">
        <v>25</v>
      </c>
      <c r="E32">
        <v>5.0001199999999999</v>
      </c>
      <c r="F32">
        <v>0.24815300000000001</v>
      </c>
      <c r="G32">
        <v>0.15445</v>
      </c>
      <c r="H32">
        <v>0.76441199999999998</v>
      </c>
      <c r="I32">
        <v>0.67541499999999999</v>
      </c>
      <c r="J32">
        <v>1.08371</v>
      </c>
      <c r="K32">
        <v>0.62450600000000001</v>
      </c>
      <c r="L32">
        <v>2.3819699999999999</v>
      </c>
      <c r="M32">
        <v>1.14646</v>
      </c>
      <c r="N32">
        <v>0.19758800000000001</v>
      </c>
    </row>
    <row r="66" spans="4:8">
      <c r="E66" t="s">
        <v>2</v>
      </c>
    </row>
    <row r="67" spans="4:8" ht="20">
      <c r="E67" s="1" t="s">
        <v>22</v>
      </c>
      <c r="F67" s="1" t="s">
        <v>23</v>
      </c>
      <c r="G67" t="s">
        <v>24</v>
      </c>
      <c r="H67" t="s">
        <v>25</v>
      </c>
    </row>
    <row r="68" spans="4:8">
      <c r="D68" t="s">
        <v>26</v>
      </c>
      <c r="E68">
        <v>23.396100000000001</v>
      </c>
      <c r="F68">
        <v>23.259699999999999</v>
      </c>
      <c r="G68">
        <v>23.2791</v>
      </c>
      <c r="H68">
        <v>23.284800000000001</v>
      </c>
    </row>
    <row r="69" spans="4:8">
      <c r="D69" t="s">
        <v>27</v>
      </c>
      <c r="E69">
        <v>9.8377199999999991</v>
      </c>
      <c r="F69">
        <v>9.5940300000000001</v>
      </c>
      <c r="G69">
        <v>9.6299299999999999</v>
      </c>
      <c r="H69">
        <v>9.6275300000000001</v>
      </c>
    </row>
    <row r="70" spans="4:8">
      <c r="D70" t="s">
        <v>28</v>
      </c>
      <c r="E70">
        <v>5.2681300000000002</v>
      </c>
      <c r="F70">
        <v>4.9670199999999998</v>
      </c>
      <c r="G70">
        <v>5.0098900000000004</v>
      </c>
      <c r="H70">
        <v>5.0001199999999999</v>
      </c>
    </row>
    <row r="79" spans="4:8">
      <c r="D79" t="s">
        <v>0</v>
      </c>
    </row>
    <row r="80" spans="4:8" ht="20">
      <c r="D80" s="1" t="s">
        <v>22</v>
      </c>
      <c r="E80" s="1" t="s">
        <v>23</v>
      </c>
      <c r="F80" t="s">
        <v>24</v>
      </c>
      <c r="G80" t="s">
        <v>25</v>
      </c>
    </row>
    <row r="81" spans="3:7">
      <c r="C81" t="s">
        <v>26</v>
      </c>
      <c r="D81">
        <v>2.0614699999999999</v>
      </c>
      <c r="E81">
        <v>1.21705</v>
      </c>
      <c r="F81">
        <v>1.21705</v>
      </c>
      <c r="G81">
        <v>1.21705</v>
      </c>
    </row>
    <row r="82" spans="3:7">
      <c r="C82" t="s">
        <v>27</v>
      </c>
      <c r="D82">
        <v>1.3310999999999999</v>
      </c>
      <c r="E82">
        <v>0.30632799999999999</v>
      </c>
      <c r="F82">
        <v>0.30632799999999999</v>
      </c>
      <c r="G82">
        <v>0.30632799999999999</v>
      </c>
    </row>
    <row r="83" spans="3:7">
      <c r="C83" t="s">
        <v>28</v>
      </c>
      <c r="D83">
        <v>1.5896699999999999</v>
      </c>
      <c r="E83">
        <v>0.15445</v>
      </c>
      <c r="F83">
        <v>0.15445</v>
      </c>
      <c r="G83">
        <v>0.15445</v>
      </c>
    </row>
    <row r="100" spans="3:13">
      <c r="D100" t="s">
        <v>2</v>
      </c>
      <c r="E100" t="s">
        <v>1</v>
      </c>
      <c r="F100" t="s">
        <v>0</v>
      </c>
      <c r="G100" t="s">
        <v>3</v>
      </c>
      <c r="H100" t="s">
        <v>4</v>
      </c>
      <c r="I100" t="s">
        <v>5</v>
      </c>
      <c r="J100" t="s">
        <v>6</v>
      </c>
      <c r="K100" t="s">
        <v>7</v>
      </c>
      <c r="L100" t="s">
        <v>8</v>
      </c>
      <c r="M100" t="s">
        <v>9</v>
      </c>
    </row>
    <row r="101" spans="3:13">
      <c r="C101" t="s">
        <v>29</v>
      </c>
      <c r="D101">
        <v>23.284800000000001</v>
      </c>
      <c r="E101">
        <v>0.24815300000000001</v>
      </c>
      <c r="F101">
        <v>1.21705</v>
      </c>
      <c r="G101">
        <v>0.76441199999999998</v>
      </c>
      <c r="H101">
        <v>4.0978700000000003</v>
      </c>
      <c r="I101">
        <v>4.5759299999999996</v>
      </c>
      <c r="J101">
        <v>1.79016</v>
      </c>
      <c r="K101">
        <v>2.3819699999999999</v>
      </c>
      <c r="L101">
        <v>6.5367600000000001</v>
      </c>
      <c r="M101">
        <v>1.1401699999999999</v>
      </c>
    </row>
    <row r="102" spans="3:13">
      <c r="C102" t="s">
        <v>30</v>
      </c>
      <c r="D102">
        <v>23.229199999999999</v>
      </c>
      <c r="E102">
        <v>0.24815300000000001</v>
      </c>
      <c r="F102">
        <v>1.21705</v>
      </c>
      <c r="G102">
        <v>0.83126999999999995</v>
      </c>
      <c r="H102">
        <v>4.1153199999999996</v>
      </c>
      <c r="I102">
        <v>4.59267</v>
      </c>
      <c r="J102">
        <v>1.8011900000000001</v>
      </c>
      <c r="K102">
        <v>3.00387</v>
      </c>
      <c r="L102">
        <v>6.5710600000000001</v>
      </c>
      <c r="M102">
        <v>1.1401699999999999</v>
      </c>
    </row>
    <row r="103" spans="3:13">
      <c r="C103" t="s">
        <v>31</v>
      </c>
      <c r="D103">
        <v>23.287400000000002</v>
      </c>
      <c r="E103">
        <v>0.24815300000000001</v>
      </c>
      <c r="F103">
        <v>1.21705</v>
      </c>
      <c r="G103">
        <v>0.76787300000000003</v>
      </c>
      <c r="H103">
        <v>4.0901100000000001</v>
      </c>
      <c r="I103">
        <v>4.5759299999999996</v>
      </c>
      <c r="J103">
        <v>1.7832600000000001</v>
      </c>
      <c r="K103">
        <v>2.4751599999999998</v>
      </c>
      <c r="L103">
        <v>6.5361000000000002</v>
      </c>
      <c r="M103">
        <v>1.1401699999999999</v>
      </c>
    </row>
    <row r="105" spans="3:13">
      <c r="C105" t="s">
        <v>32</v>
      </c>
    </row>
    <row r="106" spans="3:13">
      <c r="D106" t="s">
        <v>2</v>
      </c>
      <c r="E106" t="s">
        <v>1</v>
      </c>
      <c r="F106" t="s">
        <v>0</v>
      </c>
      <c r="G106" t="s">
        <v>3</v>
      </c>
      <c r="H106" t="s">
        <v>4</v>
      </c>
      <c r="I106" t="s">
        <v>5</v>
      </c>
      <c r="J106" t="s">
        <v>6</v>
      </c>
      <c r="K106" t="s">
        <v>7</v>
      </c>
      <c r="L106" t="s">
        <v>8</v>
      </c>
      <c r="M106" t="s">
        <v>9</v>
      </c>
    </row>
    <row r="107" spans="3:13">
      <c r="C107" t="s">
        <v>29</v>
      </c>
      <c r="D107">
        <f>D101/D102</f>
        <v>1.002393539166222</v>
      </c>
      <c r="E107">
        <f t="shared" ref="E107:M107" si="0">E101/E102</f>
        <v>1</v>
      </c>
      <c r="F107">
        <f t="shared" si="0"/>
        <v>1</v>
      </c>
      <c r="G107">
        <f t="shared" si="0"/>
        <v>0.91957125843588727</v>
      </c>
      <c r="H107">
        <f t="shared" si="0"/>
        <v>0.99575974650816967</v>
      </c>
      <c r="I107">
        <f t="shared" si="0"/>
        <v>0.99635506143485153</v>
      </c>
      <c r="J107">
        <f t="shared" si="0"/>
        <v>0.993876270687712</v>
      </c>
      <c r="K107">
        <f t="shared" si="0"/>
        <v>0.79296707247650522</v>
      </c>
      <c r="L107">
        <f t="shared" si="0"/>
        <v>0.99478014201666098</v>
      </c>
      <c r="M107">
        <f t="shared" si="0"/>
        <v>1</v>
      </c>
    </row>
    <row r="108" spans="3:13">
      <c r="C108" t="s">
        <v>30</v>
      </c>
      <c r="D108">
        <f>D102/D102</f>
        <v>1</v>
      </c>
      <c r="E108">
        <f t="shared" ref="E108:M108" si="1">E102/E102</f>
        <v>1</v>
      </c>
      <c r="F108">
        <f t="shared" si="1"/>
        <v>1</v>
      </c>
      <c r="G108">
        <f>G102/G102</f>
        <v>1</v>
      </c>
      <c r="H108">
        <f t="shared" si="1"/>
        <v>1</v>
      </c>
      <c r="I108">
        <f t="shared" si="1"/>
        <v>1</v>
      </c>
      <c r="J108">
        <f t="shared" si="1"/>
        <v>1</v>
      </c>
      <c r="K108">
        <f t="shared" si="1"/>
        <v>1</v>
      </c>
      <c r="L108">
        <f t="shared" si="1"/>
        <v>1</v>
      </c>
      <c r="M108">
        <f t="shared" si="1"/>
        <v>1</v>
      </c>
    </row>
    <row r="109" spans="3:13">
      <c r="C109" t="s">
        <v>31</v>
      </c>
      <c r="D109">
        <f>D103/D102</f>
        <v>1.0025054672567286</v>
      </c>
      <c r="E109">
        <f t="shared" ref="E109:M109" si="2">E103/E102</f>
        <v>1</v>
      </c>
      <c r="F109">
        <f t="shared" si="2"/>
        <v>1</v>
      </c>
      <c r="G109">
        <f t="shared" si="2"/>
        <v>0.92373476728379478</v>
      </c>
      <c r="H109">
        <f t="shared" si="2"/>
        <v>0.99387410942526955</v>
      </c>
      <c r="I109">
        <f t="shared" si="2"/>
        <v>0.99635506143485153</v>
      </c>
      <c r="J109">
        <f t="shared" si="2"/>
        <v>0.99004546993931786</v>
      </c>
      <c r="K109">
        <f t="shared" si="2"/>
        <v>0.82399038573573413</v>
      </c>
      <c r="L109">
        <f t="shared" si="2"/>
        <v>0.994679701600655</v>
      </c>
      <c r="M109">
        <f t="shared" si="2"/>
        <v>1</v>
      </c>
    </row>
    <row r="136" spans="2:13">
      <c r="C136" t="s">
        <v>33</v>
      </c>
    </row>
    <row r="137" spans="2:13">
      <c r="B137" t="s">
        <v>34</v>
      </c>
      <c r="C137" t="s">
        <v>35</v>
      </c>
      <c r="D137" t="s">
        <v>2</v>
      </c>
      <c r="E137" t="s">
        <v>1</v>
      </c>
      <c r="F137" t="s">
        <v>0</v>
      </c>
      <c r="G137" t="s">
        <v>3</v>
      </c>
      <c r="H137" t="s">
        <v>4</v>
      </c>
      <c r="I137" t="s">
        <v>5</v>
      </c>
      <c r="J137" t="s">
        <v>6</v>
      </c>
      <c r="K137" t="s">
        <v>7</v>
      </c>
      <c r="L137" t="s">
        <v>8</v>
      </c>
      <c r="M137" t="s">
        <v>9</v>
      </c>
    </row>
    <row r="138" spans="2:13">
      <c r="B138" t="s">
        <v>36</v>
      </c>
      <c r="C138" t="s">
        <v>36</v>
      </c>
      <c r="D138">
        <v>23.284800000000001</v>
      </c>
      <c r="E138">
        <v>0.24815300000000001</v>
      </c>
      <c r="F138">
        <v>1.21705</v>
      </c>
      <c r="G138">
        <v>0.76441199999999998</v>
      </c>
      <c r="H138">
        <v>4.0978700000000003</v>
      </c>
      <c r="I138">
        <v>4.5759299999999996</v>
      </c>
      <c r="J138">
        <v>1.79016</v>
      </c>
      <c r="K138">
        <v>2.3819699999999999</v>
      </c>
      <c r="L138">
        <v>6.5367600000000001</v>
      </c>
      <c r="M138">
        <v>1.1401699999999999</v>
      </c>
    </row>
    <row r="139" spans="2:13">
      <c r="B139" t="s">
        <v>37</v>
      </c>
      <c r="C139" t="s">
        <v>36</v>
      </c>
      <c r="D139">
        <v>34.498899999999999</v>
      </c>
      <c r="E139">
        <v>0.24815300000000001</v>
      </c>
      <c r="F139">
        <v>8.6699300000000008</v>
      </c>
      <c r="G139">
        <v>0.76441199999999998</v>
      </c>
      <c r="H139">
        <v>8.6652100000000001</v>
      </c>
      <c r="I139">
        <v>11.1469</v>
      </c>
      <c r="J139">
        <v>4.6634000000000002</v>
      </c>
      <c r="K139">
        <v>2.3819699999999999</v>
      </c>
      <c r="L139">
        <v>9.6103799999999993</v>
      </c>
      <c r="M139">
        <v>1.4508399999999999</v>
      </c>
    </row>
    <row r="140" spans="2:13">
      <c r="B140" t="s">
        <v>36</v>
      </c>
      <c r="C140" t="s">
        <v>37</v>
      </c>
      <c r="D140">
        <v>23.284800000000001</v>
      </c>
      <c r="E140">
        <v>0.24815300000000001</v>
      </c>
      <c r="F140">
        <v>1.21705</v>
      </c>
      <c r="G140">
        <v>0.76441199999999998</v>
      </c>
      <c r="H140">
        <v>4.0978700000000003</v>
      </c>
      <c r="I140">
        <v>4.5759299999999996</v>
      </c>
      <c r="J140">
        <v>1.79016</v>
      </c>
      <c r="K140">
        <v>2.3819699999999999</v>
      </c>
      <c r="L140">
        <v>6.5367600000000001</v>
      </c>
      <c r="M140">
        <v>1.1401699999999999</v>
      </c>
    </row>
    <row r="141" spans="2:13">
      <c r="B141" t="s">
        <v>37</v>
      </c>
      <c r="C141" t="s">
        <v>37</v>
      </c>
      <c r="D141">
        <v>34.498899999999999</v>
      </c>
      <c r="E141">
        <v>0.24815300000000001</v>
      </c>
      <c r="F141">
        <v>8.6699300000000008</v>
      </c>
      <c r="G141">
        <v>0.76441199999999998</v>
      </c>
      <c r="H141">
        <v>8.6652100000000001</v>
      </c>
      <c r="I141">
        <v>11.1469</v>
      </c>
      <c r="J141">
        <v>4.6634000000000002</v>
      </c>
      <c r="K141">
        <v>2.3819699999999999</v>
      </c>
      <c r="L141">
        <v>9.6103799999999993</v>
      </c>
      <c r="M141">
        <v>1.4508399999999999</v>
      </c>
    </row>
    <row r="144" spans="2:13">
      <c r="D144" t="s">
        <v>2</v>
      </c>
      <c r="E144" t="s">
        <v>1</v>
      </c>
      <c r="F144" t="s">
        <v>0</v>
      </c>
      <c r="G144" t="s">
        <v>3</v>
      </c>
      <c r="H144" t="s">
        <v>4</v>
      </c>
      <c r="I144" t="s">
        <v>5</v>
      </c>
      <c r="J144" t="s">
        <v>6</v>
      </c>
      <c r="K144" t="s">
        <v>7</v>
      </c>
      <c r="L144" t="s">
        <v>8</v>
      </c>
      <c r="M144" t="s">
        <v>9</v>
      </c>
    </row>
    <row r="145" spans="3:13">
      <c r="C145" t="s">
        <v>39</v>
      </c>
      <c r="D145">
        <v>23.284800000000001</v>
      </c>
      <c r="E145">
        <v>0.24815300000000001</v>
      </c>
      <c r="F145">
        <v>1.21705</v>
      </c>
      <c r="G145">
        <v>0.76441199999999998</v>
      </c>
      <c r="H145">
        <v>4.0978700000000003</v>
      </c>
      <c r="I145">
        <v>4.5759299999999996</v>
      </c>
      <c r="J145">
        <v>1.79016</v>
      </c>
      <c r="K145">
        <v>2.3819699999999999</v>
      </c>
      <c r="L145">
        <v>6.5367600000000001</v>
      </c>
      <c r="M145">
        <v>1.1401699999999999</v>
      </c>
    </row>
    <row r="146" spans="3:13">
      <c r="C146" t="s">
        <v>38</v>
      </c>
      <c r="D146">
        <v>34.498899999999999</v>
      </c>
      <c r="E146">
        <v>0.24815300000000001</v>
      </c>
      <c r="F146">
        <v>8.6699300000000008</v>
      </c>
      <c r="G146">
        <v>0.76441199999999998</v>
      </c>
      <c r="H146">
        <v>8.6652100000000001</v>
      </c>
      <c r="I146">
        <v>11.1469</v>
      </c>
      <c r="J146">
        <v>4.6634000000000002</v>
      </c>
      <c r="K146">
        <v>2.3819699999999999</v>
      </c>
      <c r="L146">
        <v>9.6103799999999993</v>
      </c>
      <c r="M146">
        <v>1.4508399999999999</v>
      </c>
    </row>
    <row r="147" spans="3:13">
      <c r="C147" t="s">
        <v>40</v>
      </c>
      <c r="D147">
        <v>23.284800000000001</v>
      </c>
      <c r="E147">
        <v>0.24815300000000001</v>
      </c>
      <c r="F147">
        <v>1.21705</v>
      </c>
      <c r="G147">
        <v>0.76441199999999998</v>
      </c>
      <c r="H147">
        <v>4.0978700000000003</v>
      </c>
      <c r="I147">
        <v>4.5759299999999996</v>
      </c>
      <c r="J147">
        <v>1.79016</v>
      </c>
      <c r="K147">
        <v>2.3819699999999999</v>
      </c>
      <c r="L147">
        <v>6.5367600000000001</v>
      </c>
      <c r="M147">
        <v>1.1401699999999999</v>
      </c>
    </row>
    <row r="148" spans="3:13">
      <c r="C148" t="s">
        <v>41</v>
      </c>
      <c r="D148">
        <v>34.498899999999999</v>
      </c>
      <c r="E148">
        <v>0.24815300000000001</v>
      </c>
      <c r="F148">
        <v>8.6699300000000008</v>
      </c>
      <c r="G148">
        <v>0.76441199999999998</v>
      </c>
      <c r="H148">
        <v>8.6652100000000001</v>
      </c>
      <c r="I148">
        <v>11.1469</v>
      </c>
      <c r="J148">
        <v>4.6634000000000002</v>
      </c>
      <c r="K148">
        <v>2.3819699999999999</v>
      </c>
      <c r="L148">
        <v>9.6103799999999993</v>
      </c>
      <c r="M148">
        <v>1.4508399999999999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</dc:creator>
  <cp:lastModifiedBy>Sam T</cp:lastModifiedBy>
  <dcterms:created xsi:type="dcterms:W3CDTF">2020-04-07T14:04:08Z</dcterms:created>
  <dcterms:modified xsi:type="dcterms:W3CDTF">2020-04-07T15:28:10Z</dcterms:modified>
</cp:coreProperties>
</file>