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hermal" sheetId="1" state="visible" r:id="rId3"/>
    <sheet name="Electrical" sheetId="2" state="visible" r:id="rId4"/>
    <sheet name="Grad_Vx" sheetId="3" state="visible" r:id="rId5"/>
    <sheet name="Grad_Vy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<sst xmlns="http://schemas.openxmlformats.org/spreadsheetml/2006/main" count="515" uniqueCount="31">
  <si>
    <t xml:space="preserve">RHS</t>
  </si>
  <si>
    <t xml:space="preserve">1P4FO</t>
  </si>
  <si>
    <t xml:space="preserve">M2FO</t>
  </si>
  <si>
    <t xml:space="preserve">QO</t>
  </si>
  <si>
    <t xml:space="preserve">QO = JE+4*qtop*dt/rho/Cp/dx</t>
  </si>
  <si>
    <t xml:space="preserve">MFO</t>
  </si>
  <si>
    <t xml:space="preserve">QT</t>
  </si>
  <si>
    <t xml:space="preserve">QT = JE+2*qtop*dt/rho/Cp/dx</t>
  </si>
  <si>
    <t xml:space="preserve">qtop </t>
  </si>
  <si>
    <t xml:space="preserve">JE</t>
  </si>
  <si>
    <t xml:space="preserve">JE = QJ*dt/rho/Cp</t>
  </si>
  <si>
    <t xml:space="preserve">1P4FOPBIFO</t>
  </si>
  <si>
    <t xml:space="preserve">BC42</t>
  </si>
  <si>
    <t xml:space="preserve">BC42 = JE+qtop*dt/rho/Cp/dx+Bi*Fo*Tinf</t>
  </si>
  <si>
    <t xml:space="preserve">1P4FOP2BIFO</t>
  </si>
  <si>
    <t xml:space="preserve">CVJE</t>
  </si>
  <si>
    <t xml:space="preserve">CVJE = 2BiTinf+JE</t>
  </si>
  <si>
    <t xml:space="preserve">1P4FOP4BIFO</t>
  </si>
  <si>
    <t xml:space="preserve">BC70</t>
  </si>
  <si>
    <t xml:space="preserve">BC70 =JE+4*Bi*Fo*Tinf</t>
  </si>
  <si>
    <t xml:space="preserve">M43FO</t>
  </si>
  <si>
    <t xml:space="preserve">M23FO</t>
  </si>
  <si>
    <t xml:space="preserve">1P4FOP43BIFO</t>
  </si>
  <si>
    <t xml:space="preserve">BC71</t>
  </si>
  <si>
    <t xml:space="preserve">BC71 = JE+4/3*Bi*Fo*Tinf</t>
  </si>
  <si>
    <t xml:space="preserve">CVBL</t>
  </si>
  <si>
    <t xml:space="preserve">CVBL = QB + CVJE</t>
  </si>
  <si>
    <t xml:space="preserve">QB</t>
  </si>
  <si>
    <t xml:space="preserve">QB = JE+2*qc*dt/rho/Cp/dx</t>
  </si>
  <si>
    <t xml:space="preserve">IB</t>
  </si>
  <si>
    <t xml:space="preserve">IB = -2*j*rho*dx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</si>
</sst>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FF0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3465A4"/>
        <bgColor rgb="FF2A6099"/>
      </patternFill>
    </fill>
    <fill>
      <patternFill patternType="solid">
        <fgColor rgb="FF00A933"/>
        <bgColor rgb="FF008000"/>
      </patternFill>
    </fill>
    <fill>
      <patternFill patternType="solid">
        <fgColor rgb="FFEC9BA4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E8A202"/>
        <bgColor rgb="FFFFB66C"/>
      </patternFill>
    </fill>
    <fill>
      <patternFill patternType="solid">
        <fgColor rgb="FF395511"/>
        <bgColor rgb="FF333333"/>
      </patternFill>
    </fill>
    <fill>
      <patternFill patternType="solid">
        <fgColor rgb="FF729FCF"/>
        <bgColor rgb="FF999999"/>
      </patternFill>
    </fill>
    <fill>
      <patternFill patternType="solid">
        <fgColor rgb="FFA1467E"/>
        <bgColor rgb="FF993366"/>
      </patternFill>
    </fill>
    <fill>
      <patternFill patternType="solid">
        <fgColor rgb="FF999999"/>
        <bgColor rgb="FF808080"/>
      </patternFill>
    </fill>
    <fill>
      <patternFill patternType="solid">
        <fgColor rgb="FFFFDE59"/>
        <bgColor rgb="FFFFB66C"/>
      </patternFill>
    </fill>
    <fill>
      <patternFill patternType="solid">
        <fgColor rgb="FFDDDDDD"/>
        <bgColor rgb="FFDDE8CB"/>
      </patternFill>
    </fill>
    <fill>
      <patternFill patternType="solid">
        <fgColor rgb="FFDDE8CB"/>
        <bgColor rgb="FFDDDDDD"/>
      </patternFill>
    </fill>
    <fill>
      <patternFill patternType="solid">
        <fgColor rgb="FFFFB66C"/>
        <bgColor rgb="FFEC9BA4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A1467E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EC9BA4"/>
      <rgbColor rgb="FFCC99FF"/>
      <rgbColor rgb="FFFFB66C"/>
      <rgbColor rgb="FF3366FF"/>
      <rgbColor rgb="FF33CCCC"/>
      <rgbColor rgb="FF99CC00"/>
      <rgbColor rgb="FFFFDE59"/>
      <rgbColor rgb="FFE8A202"/>
      <rgbColor rgb="FFFF4000"/>
      <rgbColor rgb="FF3465A4"/>
      <rgbColor rgb="FF999999"/>
      <rgbColor rgb="FF003366"/>
      <rgbColor rgb="FF00A933"/>
      <rgbColor rgb="FF003300"/>
      <rgbColor rgb="FF3955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R9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AD30" activeCellId="0" sqref="AD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63"/>
    <col collapsed="false" customWidth="true" hidden="false" outlineLevel="0" max="43" min="2" style="1" width="7.4"/>
    <col collapsed="false" customWidth="true" hidden="false" outlineLevel="0" max="44" min="44" style="1" width="12.79"/>
    <col collapsed="false" customWidth="true" hidden="false" outlineLevel="0" max="50" min="45" style="1" width="7.4"/>
    <col collapsed="false" customWidth="true" hidden="false" outlineLevel="0" max="51" min="51" style="1" width="13.75"/>
    <col collapsed="false" customWidth="true" hidden="false" outlineLevel="0" max="57" min="52" style="1" width="7.4"/>
    <col collapsed="false" customWidth="true" hidden="false" outlineLevel="0" max="58" min="58" style="1" width="13.75"/>
    <col collapsed="false" customWidth="true" hidden="false" outlineLevel="0" max="64" min="59" style="1" width="7.4"/>
    <col collapsed="false" customWidth="true" hidden="false" outlineLevel="0" max="65" min="65" style="1" width="13.75"/>
    <col collapsed="false" customWidth="true" hidden="false" outlineLevel="0" max="71" min="66" style="1" width="7.4"/>
    <col collapsed="false" customWidth="true" hidden="false" outlineLevel="0" max="72" min="72" style="1" width="13.75"/>
    <col collapsed="false" customWidth="true" hidden="false" outlineLevel="0" max="73" min="73" style="1" width="14.76"/>
    <col collapsed="false" customWidth="true" hidden="false" outlineLevel="0" max="78" min="74" style="1" width="7.4"/>
    <col collapsed="false" customWidth="true" hidden="false" outlineLevel="0" max="79" min="79" style="1" width="13.75"/>
    <col collapsed="false" customWidth="true" hidden="false" outlineLevel="0" max="84" min="80" style="1" width="7.4"/>
    <col collapsed="false" customWidth="true" hidden="false" outlineLevel="0" max="85" min="85" style="1" width="13.75"/>
    <col collapsed="false" customWidth="true" hidden="false" outlineLevel="0" max="90" min="86" style="1" width="7.4"/>
    <col collapsed="false" customWidth="true" hidden="false" outlineLevel="0" max="92" min="92" style="2" width="6.25"/>
    <col collapsed="false" customWidth="true" hidden="false" outlineLevel="0" max="94" min="94" style="1" width="31.11"/>
    <col collapsed="false" customWidth="true" hidden="false" outlineLevel="0" max="96" min="96" style="1" width="5.59"/>
  </cols>
  <sheetData>
    <row r="1" customFormat="false" ht="12.8" hidden="false" customHeight="false" outlineLevel="0" collapsed="false">
      <c r="A1" s="3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  <c r="AL1" s="4" t="n">
        <v>36</v>
      </c>
      <c r="AM1" s="4" t="n">
        <v>37</v>
      </c>
      <c r="AN1" s="4" t="n">
        <v>38</v>
      </c>
      <c r="AO1" s="4" t="n">
        <v>39</v>
      </c>
      <c r="AP1" s="4" t="n">
        <v>40</v>
      </c>
      <c r="AQ1" s="4" t="n">
        <v>41</v>
      </c>
      <c r="AR1" s="4" t="n">
        <v>42</v>
      </c>
      <c r="AS1" s="4" t="n">
        <v>43</v>
      </c>
      <c r="AT1" s="4" t="n">
        <v>44</v>
      </c>
      <c r="AU1" s="4" t="n">
        <v>45</v>
      </c>
      <c r="AV1" s="4" t="n">
        <v>46</v>
      </c>
      <c r="AW1" s="4" t="n">
        <v>47</v>
      </c>
      <c r="AX1" s="4" t="n">
        <v>48</v>
      </c>
      <c r="AY1" s="4" t="n">
        <v>49</v>
      </c>
      <c r="AZ1" s="4" t="n">
        <v>50</v>
      </c>
      <c r="BA1" s="4" t="n">
        <v>51</v>
      </c>
      <c r="BB1" s="4" t="n">
        <v>52</v>
      </c>
      <c r="BC1" s="4" t="n">
        <v>53</v>
      </c>
      <c r="BD1" s="4" t="n">
        <v>54</v>
      </c>
      <c r="BE1" s="4" t="n">
        <v>55</v>
      </c>
      <c r="BF1" s="4" t="n">
        <v>56</v>
      </c>
      <c r="BG1" s="4" t="n">
        <v>57</v>
      </c>
      <c r="BH1" s="4" t="n">
        <v>58</v>
      </c>
      <c r="BI1" s="4" t="n">
        <v>59</v>
      </c>
      <c r="BJ1" s="4" t="n">
        <v>60</v>
      </c>
      <c r="BK1" s="4" t="n">
        <v>61</v>
      </c>
      <c r="BL1" s="4" t="n">
        <v>62</v>
      </c>
      <c r="BM1" s="4" t="n">
        <v>63</v>
      </c>
      <c r="BN1" s="4" t="n">
        <v>64</v>
      </c>
      <c r="BO1" s="4" t="n">
        <v>65</v>
      </c>
      <c r="BP1" s="4" t="n">
        <v>66</v>
      </c>
      <c r="BQ1" s="4" t="n">
        <v>67</v>
      </c>
      <c r="BR1" s="4" t="n">
        <v>68</v>
      </c>
      <c r="BS1" s="4" t="n">
        <v>69</v>
      </c>
      <c r="BT1" s="4" t="n">
        <v>70</v>
      </c>
      <c r="BU1" s="4" t="n">
        <v>71</v>
      </c>
      <c r="BV1" s="4" t="n">
        <v>72</v>
      </c>
      <c r="BW1" s="4" t="n">
        <v>73</v>
      </c>
      <c r="BX1" s="4" t="n">
        <v>74</v>
      </c>
      <c r="BY1" s="4" t="n">
        <v>75</v>
      </c>
      <c r="BZ1" s="4" t="n">
        <v>76</v>
      </c>
      <c r="CA1" s="4" t="n">
        <v>77</v>
      </c>
      <c r="CB1" s="4" t="n">
        <v>78</v>
      </c>
      <c r="CC1" s="4" t="n">
        <v>79</v>
      </c>
      <c r="CD1" s="4" t="n">
        <v>80</v>
      </c>
      <c r="CE1" s="4" t="n">
        <v>81</v>
      </c>
      <c r="CF1" s="4" t="n">
        <v>82</v>
      </c>
      <c r="CG1" s="4" t="n">
        <v>83</v>
      </c>
      <c r="CH1" s="4" t="n">
        <v>84</v>
      </c>
      <c r="CI1" s="4" t="n">
        <v>85</v>
      </c>
      <c r="CJ1" s="4" t="n">
        <v>86</v>
      </c>
      <c r="CK1" s="4" t="n">
        <v>87</v>
      </c>
      <c r="CL1" s="4" t="n">
        <v>88</v>
      </c>
      <c r="CN1" s="5" t="s">
        <v>0</v>
      </c>
    </row>
    <row r="2" customFormat="false" ht="12.8" hidden="false" customHeight="false" outlineLevel="0" collapsed="false">
      <c r="A2" s="4" t="n">
        <v>0</v>
      </c>
      <c r="B2" s="6" t="s">
        <v>1</v>
      </c>
      <c r="C2" s="7" t="s">
        <v>2</v>
      </c>
      <c r="D2" s="3"/>
      <c r="E2" s="3"/>
      <c r="F2" s="3"/>
      <c r="G2" s="3"/>
      <c r="H2" s="3"/>
      <c r="I2" s="7" t="s">
        <v>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N2" s="2" t="s">
        <v>3</v>
      </c>
      <c r="CP2" s="8" t="s">
        <v>4</v>
      </c>
    </row>
    <row r="3" customFormat="false" ht="12.8" hidden="false" customHeight="false" outlineLevel="0" collapsed="false">
      <c r="A3" s="4" t="n">
        <v>1</v>
      </c>
      <c r="B3" s="9" t="s">
        <v>5</v>
      </c>
      <c r="C3" s="6" t="s">
        <v>1</v>
      </c>
      <c r="D3" s="9" t="s">
        <v>5</v>
      </c>
      <c r="E3" s="3"/>
      <c r="F3" s="3"/>
      <c r="G3" s="3"/>
      <c r="H3" s="3"/>
      <c r="J3" s="7" t="s">
        <v>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N3" s="10" t="s">
        <v>6</v>
      </c>
      <c r="CP3" s="11" t="s">
        <v>7</v>
      </c>
      <c r="CR3" s="1" t="s">
        <v>8</v>
      </c>
    </row>
    <row r="4" customFormat="false" ht="12.8" hidden="false" customHeight="false" outlineLevel="0" collapsed="false">
      <c r="A4" s="4" t="n">
        <v>2</v>
      </c>
      <c r="B4" s="3"/>
      <c r="C4" s="9" t="s">
        <v>5</v>
      </c>
      <c r="D4" s="6" t="s">
        <v>1</v>
      </c>
      <c r="E4" s="9" t="s">
        <v>5</v>
      </c>
      <c r="F4" s="3"/>
      <c r="G4" s="3"/>
      <c r="H4" s="3"/>
      <c r="I4" s="3"/>
      <c r="K4" s="7" t="s">
        <v>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N4" s="10" t="s">
        <v>6</v>
      </c>
    </row>
    <row r="5" customFormat="false" ht="12.8" hidden="false" customHeight="false" outlineLevel="0" collapsed="false">
      <c r="A5" s="4" t="n">
        <v>3</v>
      </c>
      <c r="B5" s="3"/>
      <c r="C5" s="3"/>
      <c r="D5" s="9" t="s">
        <v>5</v>
      </c>
      <c r="E5" s="6" t="s">
        <v>1</v>
      </c>
      <c r="F5" s="9" t="s">
        <v>5</v>
      </c>
      <c r="G5" s="3"/>
      <c r="H5" s="3"/>
      <c r="I5" s="3"/>
      <c r="J5" s="3"/>
      <c r="L5" s="7" t="s">
        <v>2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N5" s="10" t="s">
        <v>6</v>
      </c>
    </row>
    <row r="6" customFormat="false" ht="12.8" hidden="false" customHeight="false" outlineLevel="0" collapsed="false">
      <c r="A6" s="4" t="n">
        <v>4</v>
      </c>
      <c r="B6" s="3"/>
      <c r="C6" s="3"/>
      <c r="D6" s="3"/>
      <c r="E6" s="9" t="s">
        <v>5</v>
      </c>
      <c r="F6" s="6" t="s">
        <v>1</v>
      </c>
      <c r="G6" s="9" t="s">
        <v>5</v>
      </c>
      <c r="H6" s="3"/>
      <c r="I6" s="3"/>
      <c r="J6" s="3"/>
      <c r="K6" s="3"/>
      <c r="M6" s="7" t="s">
        <v>2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N6" s="10" t="s">
        <v>6</v>
      </c>
    </row>
    <row r="7" customFormat="false" ht="12.8" hidden="false" customHeight="false" outlineLevel="0" collapsed="false">
      <c r="A7" s="4" t="n">
        <v>5</v>
      </c>
      <c r="B7" s="3"/>
      <c r="C7" s="3"/>
      <c r="D7" s="3"/>
      <c r="E7" s="3"/>
      <c r="F7" s="9" t="s">
        <v>5</v>
      </c>
      <c r="G7" s="6" t="s">
        <v>1</v>
      </c>
      <c r="H7" s="9" t="s">
        <v>5</v>
      </c>
      <c r="I7" s="3"/>
      <c r="J7" s="3"/>
      <c r="K7" s="3"/>
      <c r="L7" s="3"/>
      <c r="N7" s="7" t="s">
        <v>2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N7" s="10" t="s">
        <v>6</v>
      </c>
    </row>
    <row r="8" customFormat="false" ht="12.8" hidden="false" customHeight="false" outlineLevel="0" collapsed="false">
      <c r="A8" s="4" t="n">
        <v>6</v>
      </c>
      <c r="B8" s="3"/>
      <c r="C8" s="3"/>
      <c r="D8" s="3"/>
      <c r="E8" s="3"/>
      <c r="F8" s="3"/>
      <c r="G8" s="7" t="s">
        <v>2</v>
      </c>
      <c r="H8" s="6" t="s">
        <v>1</v>
      </c>
      <c r="I8" s="3"/>
      <c r="J8" s="3"/>
      <c r="K8" s="3"/>
      <c r="L8" s="3"/>
      <c r="M8" s="3"/>
      <c r="N8" s="3"/>
      <c r="O8" s="7" t="s">
        <v>2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N8" s="10" t="s">
        <v>6</v>
      </c>
    </row>
    <row r="9" customFormat="false" ht="12.8" hidden="false" customHeight="false" outlineLevel="0" collapsed="false">
      <c r="A9" s="4" t="n">
        <v>7</v>
      </c>
      <c r="B9" s="9" t="s">
        <v>5</v>
      </c>
      <c r="C9" s="3"/>
      <c r="D9" s="3"/>
      <c r="E9" s="3"/>
      <c r="F9" s="3"/>
      <c r="G9" s="3"/>
      <c r="H9" s="3"/>
      <c r="I9" s="6" t="s">
        <v>1</v>
      </c>
      <c r="J9" s="7" t="s">
        <v>2</v>
      </c>
      <c r="K9" s="3"/>
      <c r="L9" s="3"/>
      <c r="M9" s="3"/>
      <c r="N9" s="3"/>
      <c r="O9" s="3"/>
      <c r="P9" s="9" t="s">
        <v>5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N9" s="10" t="s">
        <v>6</v>
      </c>
    </row>
    <row r="10" customFormat="false" ht="12.8" hidden="false" customHeight="false" outlineLevel="0" collapsed="false">
      <c r="A10" s="4" t="n">
        <v>8</v>
      </c>
      <c r="B10" s="3"/>
      <c r="C10" s="9" t="s">
        <v>5</v>
      </c>
      <c r="D10" s="3"/>
      <c r="E10" s="3"/>
      <c r="F10" s="3"/>
      <c r="G10" s="3"/>
      <c r="H10" s="3"/>
      <c r="I10" s="9" t="s">
        <v>5</v>
      </c>
      <c r="J10" s="6" t="s">
        <v>1</v>
      </c>
      <c r="K10" s="9" t="s">
        <v>5</v>
      </c>
      <c r="L10" s="3"/>
      <c r="M10" s="3"/>
      <c r="N10" s="3"/>
      <c r="O10" s="3"/>
      <c r="P10" s="3"/>
      <c r="Q10" s="9" t="s">
        <v>5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N10" s="12" t="s">
        <v>9</v>
      </c>
    </row>
    <row r="11" customFormat="false" ht="12.8" hidden="false" customHeight="false" outlineLevel="0" collapsed="false">
      <c r="A11" s="4" t="n">
        <v>9</v>
      </c>
      <c r="B11" s="3"/>
      <c r="C11" s="3"/>
      <c r="D11" s="9" t="s">
        <v>5</v>
      </c>
      <c r="E11" s="3"/>
      <c r="F11" s="3"/>
      <c r="G11" s="3"/>
      <c r="H11" s="3"/>
      <c r="I11" s="3"/>
      <c r="J11" s="9" t="s">
        <v>5</v>
      </c>
      <c r="K11" s="6" t="s">
        <v>1</v>
      </c>
      <c r="L11" s="9" t="s">
        <v>5</v>
      </c>
      <c r="M11" s="3"/>
      <c r="N11" s="3"/>
      <c r="O11" s="3"/>
      <c r="P11" s="3"/>
      <c r="Q11" s="3"/>
      <c r="R11" s="9" t="s">
        <v>5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N11" s="12" t="s">
        <v>9</v>
      </c>
    </row>
    <row r="12" customFormat="false" ht="12.8" hidden="false" customHeight="false" outlineLevel="0" collapsed="false">
      <c r="A12" s="4" t="n">
        <v>10</v>
      </c>
      <c r="B12" s="3"/>
      <c r="C12" s="3"/>
      <c r="D12" s="3"/>
      <c r="E12" s="9" t="s">
        <v>5</v>
      </c>
      <c r="F12" s="3"/>
      <c r="G12" s="3"/>
      <c r="H12" s="3"/>
      <c r="I12" s="3"/>
      <c r="J12" s="3"/>
      <c r="K12" s="9" t="s">
        <v>5</v>
      </c>
      <c r="L12" s="6" t="s">
        <v>1</v>
      </c>
      <c r="M12" s="9" t="s">
        <v>5</v>
      </c>
      <c r="N12" s="3"/>
      <c r="O12" s="3"/>
      <c r="P12" s="3"/>
      <c r="Q12" s="3"/>
      <c r="R12" s="3"/>
      <c r="S12" s="9" t="s">
        <v>5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N12" s="12" t="s">
        <v>9</v>
      </c>
    </row>
    <row r="13" customFormat="false" ht="12.8" hidden="false" customHeight="false" outlineLevel="0" collapsed="false">
      <c r="A13" s="4" t="n">
        <v>11</v>
      </c>
      <c r="B13" s="3"/>
      <c r="C13" s="3"/>
      <c r="D13" s="3"/>
      <c r="E13" s="3"/>
      <c r="F13" s="9" t="s">
        <v>5</v>
      </c>
      <c r="G13" s="3"/>
      <c r="H13" s="3"/>
      <c r="I13" s="3"/>
      <c r="J13" s="3"/>
      <c r="K13" s="3"/>
      <c r="L13" s="9" t="s">
        <v>5</v>
      </c>
      <c r="M13" s="6" t="s">
        <v>1</v>
      </c>
      <c r="N13" s="9" t="s">
        <v>5</v>
      </c>
      <c r="O13" s="3"/>
      <c r="P13" s="3"/>
      <c r="Q13" s="3"/>
      <c r="R13" s="3"/>
      <c r="S13" s="3"/>
      <c r="T13" s="9" t="s">
        <v>5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N13" s="12" t="s">
        <v>9</v>
      </c>
    </row>
    <row r="14" customFormat="false" ht="12.8" hidden="false" customHeight="false" outlineLevel="0" collapsed="false">
      <c r="A14" s="4" t="n">
        <v>12</v>
      </c>
      <c r="B14" s="3"/>
      <c r="C14" s="3"/>
      <c r="D14" s="3"/>
      <c r="E14" s="3"/>
      <c r="F14" s="3"/>
      <c r="G14" s="9" t="s">
        <v>5</v>
      </c>
      <c r="H14" s="3"/>
      <c r="I14" s="3"/>
      <c r="J14" s="3"/>
      <c r="K14" s="3"/>
      <c r="L14" s="3"/>
      <c r="M14" s="9" t="s">
        <v>5</v>
      </c>
      <c r="N14" s="6" t="s">
        <v>1</v>
      </c>
      <c r="O14" s="9" t="s">
        <v>5</v>
      </c>
      <c r="P14" s="3"/>
      <c r="Q14" s="3"/>
      <c r="R14" s="3"/>
      <c r="S14" s="3"/>
      <c r="T14" s="3"/>
      <c r="U14" s="9" t="s">
        <v>5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N14" s="12" t="s">
        <v>9</v>
      </c>
    </row>
    <row r="15" customFormat="false" ht="12.8" hidden="false" customHeight="false" outlineLevel="0" collapsed="false">
      <c r="A15" s="4" t="n">
        <v>13</v>
      </c>
      <c r="B15" s="3"/>
      <c r="C15" s="3"/>
      <c r="D15" s="3"/>
      <c r="E15" s="3"/>
      <c r="F15" s="3"/>
      <c r="G15" s="3"/>
      <c r="H15" s="9" t="s">
        <v>5</v>
      </c>
      <c r="I15" s="3"/>
      <c r="J15" s="3"/>
      <c r="K15" s="3"/>
      <c r="L15" s="3"/>
      <c r="M15" s="3"/>
      <c r="N15" s="7" t="s">
        <v>2</v>
      </c>
      <c r="O15" s="6" t="s">
        <v>1</v>
      </c>
      <c r="P15" s="3"/>
      <c r="Q15" s="3"/>
      <c r="R15" s="3"/>
      <c r="S15" s="3"/>
      <c r="T15" s="3"/>
      <c r="U15" s="3"/>
      <c r="V15" s="9" t="s">
        <v>5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N15" s="12" t="s">
        <v>9</v>
      </c>
      <c r="CP15" s="6" t="s">
        <v>10</v>
      </c>
    </row>
    <row r="16" customFormat="false" ht="12.8" hidden="false" customHeight="false" outlineLevel="0" collapsed="false">
      <c r="A16" s="4" t="n">
        <v>14</v>
      </c>
      <c r="B16" s="3"/>
      <c r="C16" s="3"/>
      <c r="D16" s="3"/>
      <c r="E16" s="3"/>
      <c r="F16" s="3"/>
      <c r="G16" s="3"/>
      <c r="H16" s="3"/>
      <c r="I16" s="9" t="s">
        <v>5</v>
      </c>
      <c r="J16" s="3"/>
      <c r="K16" s="3"/>
      <c r="L16" s="3"/>
      <c r="M16" s="3"/>
      <c r="N16" s="3"/>
      <c r="O16" s="3"/>
      <c r="P16" s="6" t="s">
        <v>1</v>
      </c>
      <c r="Q16" s="7" t="s">
        <v>2</v>
      </c>
      <c r="R16" s="3"/>
      <c r="S16" s="3"/>
      <c r="T16" s="3"/>
      <c r="U16" s="3"/>
      <c r="V16" s="3"/>
      <c r="W16" s="9" t="s">
        <v>5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N16" s="10" t="s">
        <v>6</v>
      </c>
    </row>
    <row r="17" customFormat="false" ht="12.8" hidden="false" customHeight="false" outlineLevel="0" collapsed="false">
      <c r="A17" s="4" t="n">
        <v>15</v>
      </c>
      <c r="B17" s="3"/>
      <c r="C17" s="3"/>
      <c r="D17" s="3"/>
      <c r="E17" s="3"/>
      <c r="F17" s="3"/>
      <c r="G17" s="3"/>
      <c r="H17" s="3"/>
      <c r="I17" s="3"/>
      <c r="J17" s="9" t="s">
        <v>5</v>
      </c>
      <c r="K17" s="3"/>
      <c r="L17" s="3"/>
      <c r="M17" s="3"/>
      <c r="N17" s="3"/>
      <c r="O17" s="3"/>
      <c r="P17" s="9" t="s">
        <v>5</v>
      </c>
      <c r="Q17" s="6" t="s">
        <v>1</v>
      </c>
      <c r="R17" s="9" t="s">
        <v>5</v>
      </c>
      <c r="S17" s="3"/>
      <c r="T17" s="3"/>
      <c r="U17" s="3"/>
      <c r="V17" s="3"/>
      <c r="W17" s="3"/>
      <c r="X17" s="9" t="s">
        <v>5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N17" s="12" t="s">
        <v>9</v>
      </c>
    </row>
    <row r="18" customFormat="false" ht="12.8" hidden="false" customHeight="false" outlineLevel="0" collapsed="false">
      <c r="A18" s="4" t="n">
        <v>16</v>
      </c>
      <c r="B18" s="3"/>
      <c r="C18" s="3"/>
      <c r="D18" s="3"/>
      <c r="E18" s="3"/>
      <c r="F18" s="3"/>
      <c r="G18" s="3"/>
      <c r="H18" s="3"/>
      <c r="I18" s="3"/>
      <c r="J18" s="3"/>
      <c r="K18" s="9" t="s">
        <v>5</v>
      </c>
      <c r="L18" s="3"/>
      <c r="M18" s="3"/>
      <c r="N18" s="3"/>
      <c r="O18" s="3"/>
      <c r="P18" s="3"/>
      <c r="Q18" s="9" t="s">
        <v>5</v>
      </c>
      <c r="R18" s="6" t="s">
        <v>1</v>
      </c>
      <c r="S18" s="9" t="s">
        <v>5</v>
      </c>
      <c r="T18" s="3"/>
      <c r="U18" s="3"/>
      <c r="V18" s="3"/>
      <c r="W18" s="3"/>
      <c r="X18" s="3"/>
      <c r="Y18" s="9" t="s">
        <v>5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N18" s="12" t="s">
        <v>9</v>
      </c>
    </row>
    <row r="19" customFormat="false" ht="12.8" hidden="false" customHeight="false" outlineLevel="0" collapsed="false">
      <c r="A19" s="4" t="n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9" t="s">
        <v>5</v>
      </c>
      <c r="M19" s="3"/>
      <c r="N19" s="3"/>
      <c r="O19" s="3"/>
      <c r="P19" s="3"/>
      <c r="Q19" s="3"/>
      <c r="R19" s="9" t="s">
        <v>5</v>
      </c>
      <c r="S19" s="6" t="s">
        <v>1</v>
      </c>
      <c r="T19" s="9" t="s">
        <v>5</v>
      </c>
      <c r="U19" s="3"/>
      <c r="V19" s="3"/>
      <c r="W19" s="3"/>
      <c r="X19" s="3"/>
      <c r="Y19" s="3"/>
      <c r="Z19" s="9" t="s">
        <v>5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N19" s="12" t="s">
        <v>9</v>
      </c>
    </row>
    <row r="20" customFormat="false" ht="12.8" hidden="false" customHeight="false" outlineLevel="0" collapsed="false">
      <c r="A20" s="4" t="n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9" t="s">
        <v>5</v>
      </c>
      <c r="N20" s="3"/>
      <c r="O20" s="3"/>
      <c r="P20" s="3"/>
      <c r="Q20" s="3"/>
      <c r="R20" s="3"/>
      <c r="S20" s="9" t="s">
        <v>5</v>
      </c>
      <c r="T20" s="6" t="s">
        <v>1</v>
      </c>
      <c r="U20" s="9" t="s">
        <v>5</v>
      </c>
      <c r="V20" s="3"/>
      <c r="W20" s="3"/>
      <c r="X20" s="3"/>
      <c r="Y20" s="3"/>
      <c r="Z20" s="3"/>
      <c r="AA20" s="9" t="s">
        <v>5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N20" s="12" t="s">
        <v>9</v>
      </c>
    </row>
    <row r="21" customFormat="false" ht="12.8" hidden="false" customHeight="false" outlineLevel="0" collapsed="false">
      <c r="A21" s="4" t="n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9" t="s">
        <v>5</v>
      </c>
      <c r="O21" s="3"/>
      <c r="P21" s="3"/>
      <c r="Q21" s="3"/>
      <c r="R21" s="3"/>
      <c r="S21" s="3"/>
      <c r="T21" s="9" t="s">
        <v>5</v>
      </c>
      <c r="U21" s="6" t="s">
        <v>1</v>
      </c>
      <c r="V21" s="9" t="s">
        <v>5</v>
      </c>
      <c r="W21" s="3"/>
      <c r="X21" s="3"/>
      <c r="Y21" s="3"/>
      <c r="Z21" s="3"/>
      <c r="AA21" s="3"/>
      <c r="AB21" s="9" t="s">
        <v>5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N21" s="12" t="s">
        <v>9</v>
      </c>
    </row>
    <row r="22" customFormat="false" ht="12.8" hidden="false" customHeight="false" outlineLevel="0" collapsed="false">
      <c r="A22" s="4" t="n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9" t="s">
        <v>5</v>
      </c>
      <c r="P22" s="3"/>
      <c r="Q22" s="3"/>
      <c r="R22" s="3"/>
      <c r="S22" s="3"/>
      <c r="T22" s="3"/>
      <c r="U22" s="7" t="s">
        <v>2</v>
      </c>
      <c r="V22" s="6" t="s">
        <v>1</v>
      </c>
      <c r="W22" s="3"/>
      <c r="X22" s="3"/>
      <c r="Y22" s="3"/>
      <c r="Z22" s="3"/>
      <c r="AA22" s="3"/>
      <c r="AB22" s="3"/>
      <c r="AC22" s="9" t="s">
        <v>5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N22" s="12" t="s">
        <v>9</v>
      </c>
    </row>
    <row r="23" customFormat="false" ht="12.8" hidden="false" customHeight="false" outlineLevel="0" collapsed="false">
      <c r="A23" s="4" t="n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9" t="s">
        <v>5</v>
      </c>
      <c r="Q23" s="3"/>
      <c r="R23" s="3"/>
      <c r="S23" s="3"/>
      <c r="T23" s="3"/>
      <c r="U23" s="3"/>
      <c r="V23" s="3"/>
      <c r="W23" s="6" t="s">
        <v>1</v>
      </c>
      <c r="X23" s="7" t="s">
        <v>2</v>
      </c>
      <c r="Y23" s="3"/>
      <c r="Z23" s="3"/>
      <c r="AA23" s="3"/>
      <c r="AB23" s="3"/>
      <c r="AC23" s="3"/>
      <c r="AD23" s="9" t="s">
        <v>5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N23" s="10" t="s">
        <v>6</v>
      </c>
    </row>
    <row r="24" customFormat="false" ht="12.8" hidden="false" customHeight="false" outlineLevel="0" collapsed="false">
      <c r="A24" s="4" t="n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9" t="s">
        <v>5</v>
      </c>
      <c r="R24" s="3"/>
      <c r="S24" s="3"/>
      <c r="T24" s="3"/>
      <c r="U24" s="3"/>
      <c r="V24" s="3"/>
      <c r="W24" s="9" t="s">
        <v>5</v>
      </c>
      <c r="X24" s="6" t="s">
        <v>1</v>
      </c>
      <c r="Y24" s="9" t="s">
        <v>5</v>
      </c>
      <c r="Z24" s="3"/>
      <c r="AA24" s="3"/>
      <c r="AB24" s="3"/>
      <c r="AC24" s="3"/>
      <c r="AD24" s="3"/>
      <c r="AE24" s="9" t="s">
        <v>5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N24" s="12" t="s">
        <v>9</v>
      </c>
    </row>
    <row r="25" customFormat="false" ht="12.8" hidden="false" customHeight="false" outlineLevel="0" collapsed="false">
      <c r="A25" s="4" t="n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9" t="s">
        <v>5</v>
      </c>
      <c r="S25" s="3"/>
      <c r="T25" s="3"/>
      <c r="U25" s="3"/>
      <c r="V25" s="3"/>
      <c r="W25" s="3"/>
      <c r="X25" s="9" t="s">
        <v>5</v>
      </c>
      <c r="Y25" s="6" t="s">
        <v>1</v>
      </c>
      <c r="Z25" s="9" t="s">
        <v>5</v>
      </c>
      <c r="AA25" s="3"/>
      <c r="AB25" s="3"/>
      <c r="AC25" s="3"/>
      <c r="AD25" s="3"/>
      <c r="AE25" s="3"/>
      <c r="AF25" s="9" t="s">
        <v>5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N25" s="12" t="s">
        <v>9</v>
      </c>
    </row>
    <row r="26" customFormat="false" ht="12.8" hidden="false" customHeight="false" outlineLevel="0" collapsed="false">
      <c r="A26" s="4" t="n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9" t="s">
        <v>5</v>
      </c>
      <c r="T26" s="3"/>
      <c r="U26" s="3"/>
      <c r="V26" s="3"/>
      <c r="W26" s="3"/>
      <c r="X26" s="3"/>
      <c r="Y26" s="9" t="s">
        <v>5</v>
      </c>
      <c r="Z26" s="6" t="s">
        <v>1</v>
      </c>
      <c r="AA26" s="9" t="s">
        <v>5</v>
      </c>
      <c r="AB26" s="3"/>
      <c r="AC26" s="3"/>
      <c r="AD26" s="3"/>
      <c r="AE26" s="3"/>
      <c r="AF26" s="3"/>
      <c r="AG26" s="9" t="s">
        <v>5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N26" s="12" t="s">
        <v>9</v>
      </c>
    </row>
    <row r="27" customFormat="false" ht="12.8" hidden="false" customHeight="false" outlineLevel="0" collapsed="false">
      <c r="A27" s="4" t="n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9" t="s">
        <v>5</v>
      </c>
      <c r="U27" s="3"/>
      <c r="V27" s="3"/>
      <c r="W27" s="3"/>
      <c r="X27" s="3"/>
      <c r="Y27" s="3"/>
      <c r="Z27" s="9" t="s">
        <v>5</v>
      </c>
      <c r="AA27" s="6" t="s">
        <v>1</v>
      </c>
      <c r="AB27" s="9" t="s">
        <v>5</v>
      </c>
      <c r="AC27" s="3"/>
      <c r="AD27" s="3"/>
      <c r="AE27" s="3"/>
      <c r="AF27" s="3"/>
      <c r="AG27" s="3"/>
      <c r="AH27" s="9" t="s">
        <v>5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N27" s="12" t="s">
        <v>9</v>
      </c>
    </row>
    <row r="28" customFormat="false" ht="12.8" hidden="false" customHeight="false" outlineLevel="0" collapsed="false">
      <c r="A28" s="4" t="n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9" t="s">
        <v>5</v>
      </c>
      <c r="V28" s="3"/>
      <c r="W28" s="3"/>
      <c r="X28" s="3"/>
      <c r="Y28" s="3"/>
      <c r="Z28" s="3"/>
      <c r="AA28" s="9" t="s">
        <v>5</v>
      </c>
      <c r="AB28" s="6" t="s">
        <v>1</v>
      </c>
      <c r="AC28" s="9" t="s">
        <v>5</v>
      </c>
      <c r="AD28" s="3"/>
      <c r="AE28" s="3"/>
      <c r="AF28" s="3"/>
      <c r="AG28" s="3"/>
      <c r="AH28" s="3"/>
      <c r="AI28" s="9" t="s">
        <v>5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N28" s="12" t="s">
        <v>9</v>
      </c>
    </row>
    <row r="29" customFormat="false" ht="12.8" hidden="false" customHeight="false" outlineLevel="0" collapsed="false">
      <c r="A29" s="4" t="n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9" t="s">
        <v>5</v>
      </c>
      <c r="W29" s="3"/>
      <c r="X29" s="3"/>
      <c r="Y29" s="3"/>
      <c r="Z29" s="3"/>
      <c r="AA29" s="3"/>
      <c r="AB29" s="7" t="s">
        <v>2</v>
      </c>
      <c r="AC29" s="6" t="s">
        <v>1</v>
      </c>
      <c r="AD29" s="3"/>
      <c r="AE29" s="3"/>
      <c r="AF29" s="3"/>
      <c r="AG29" s="3"/>
      <c r="AH29" s="3"/>
      <c r="AI29" s="3"/>
      <c r="AJ29" s="9" t="s">
        <v>5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N29" s="12" t="s">
        <v>9</v>
      </c>
    </row>
    <row r="30" customFormat="false" ht="12.8" hidden="false" customHeight="false" outlineLevel="0" collapsed="false">
      <c r="A30" s="4" t="n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9" t="s">
        <v>5</v>
      </c>
      <c r="X30" s="3"/>
      <c r="Y30" s="3"/>
      <c r="Z30" s="3"/>
      <c r="AA30" s="3"/>
      <c r="AB30" s="3"/>
      <c r="AC30" s="3"/>
      <c r="AD30" s="6" t="s">
        <v>1</v>
      </c>
      <c r="AE30" s="7" t="s">
        <v>2</v>
      </c>
      <c r="AF30" s="3"/>
      <c r="AG30" s="3"/>
      <c r="AH30" s="3"/>
      <c r="AI30" s="3"/>
      <c r="AJ30" s="3"/>
      <c r="AK30" s="9" t="s">
        <v>5</v>
      </c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N30" s="10" t="s">
        <v>6</v>
      </c>
    </row>
    <row r="31" customFormat="false" ht="12.8" hidden="false" customHeight="false" outlineLevel="0" collapsed="false">
      <c r="A31" s="4" t="n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9" t="s">
        <v>5</v>
      </c>
      <c r="Y31" s="3"/>
      <c r="Z31" s="3"/>
      <c r="AA31" s="3"/>
      <c r="AB31" s="3"/>
      <c r="AC31" s="3"/>
      <c r="AD31" s="9" t="s">
        <v>5</v>
      </c>
      <c r="AE31" s="6" t="s">
        <v>1</v>
      </c>
      <c r="AF31" s="9" t="s">
        <v>5</v>
      </c>
      <c r="AG31" s="3"/>
      <c r="AH31" s="3"/>
      <c r="AI31" s="3"/>
      <c r="AJ31" s="3"/>
      <c r="AK31" s="3"/>
      <c r="AL31" s="9" t="s">
        <v>5</v>
      </c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N31" s="12" t="s">
        <v>9</v>
      </c>
    </row>
    <row r="32" customFormat="false" ht="12.8" hidden="false" customHeight="false" outlineLevel="0" collapsed="false">
      <c r="A32" s="4" t="n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9" t="s">
        <v>5</v>
      </c>
      <c r="Z32" s="3"/>
      <c r="AA32" s="3"/>
      <c r="AB32" s="3"/>
      <c r="AC32" s="3"/>
      <c r="AD32" s="3"/>
      <c r="AE32" s="9" t="s">
        <v>5</v>
      </c>
      <c r="AF32" s="6" t="s">
        <v>1</v>
      </c>
      <c r="AG32" s="9" t="s">
        <v>5</v>
      </c>
      <c r="AH32" s="3"/>
      <c r="AI32" s="3"/>
      <c r="AJ32" s="3"/>
      <c r="AK32" s="3"/>
      <c r="AL32" s="3"/>
      <c r="AM32" s="9" t="s">
        <v>5</v>
      </c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N32" s="12" t="s">
        <v>9</v>
      </c>
    </row>
    <row r="33" customFormat="false" ht="12.8" hidden="false" customHeight="false" outlineLevel="0" collapsed="false">
      <c r="A33" s="4" t="n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9" t="s">
        <v>5</v>
      </c>
      <c r="AA33" s="3"/>
      <c r="AB33" s="3"/>
      <c r="AC33" s="3"/>
      <c r="AD33" s="3"/>
      <c r="AE33" s="3"/>
      <c r="AF33" s="9" t="s">
        <v>5</v>
      </c>
      <c r="AG33" s="6" t="s">
        <v>1</v>
      </c>
      <c r="AH33" s="9" t="s">
        <v>5</v>
      </c>
      <c r="AI33" s="3"/>
      <c r="AJ33" s="3"/>
      <c r="AK33" s="3"/>
      <c r="AL33" s="3"/>
      <c r="AM33" s="3"/>
      <c r="AN33" s="9" t="s">
        <v>5</v>
      </c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N33" s="12" t="s">
        <v>9</v>
      </c>
    </row>
    <row r="34" customFormat="false" ht="12.8" hidden="false" customHeight="false" outlineLevel="0" collapsed="false">
      <c r="A34" s="4" t="n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9" t="s">
        <v>5</v>
      </c>
      <c r="AB34" s="3"/>
      <c r="AC34" s="3"/>
      <c r="AD34" s="3"/>
      <c r="AE34" s="3"/>
      <c r="AF34" s="3"/>
      <c r="AG34" s="9" t="s">
        <v>5</v>
      </c>
      <c r="AH34" s="6" t="s">
        <v>1</v>
      </c>
      <c r="AI34" s="9" t="s">
        <v>5</v>
      </c>
      <c r="AJ34" s="3"/>
      <c r="AK34" s="3"/>
      <c r="AL34" s="3"/>
      <c r="AM34" s="3"/>
      <c r="AN34" s="3"/>
      <c r="AO34" s="9" t="s">
        <v>5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N34" s="12" t="s">
        <v>9</v>
      </c>
    </row>
    <row r="35" customFormat="false" ht="12.8" hidden="false" customHeight="false" outlineLevel="0" collapsed="false">
      <c r="A35" s="4" t="n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9" t="s">
        <v>5</v>
      </c>
      <c r="AC35" s="3"/>
      <c r="AD35" s="3"/>
      <c r="AE35" s="3"/>
      <c r="AF35" s="3"/>
      <c r="AG35" s="3"/>
      <c r="AH35" s="9" t="s">
        <v>5</v>
      </c>
      <c r="AI35" s="6" t="s">
        <v>1</v>
      </c>
      <c r="AJ35" s="9" t="s">
        <v>5</v>
      </c>
      <c r="AK35" s="3"/>
      <c r="AL35" s="3"/>
      <c r="AM35" s="3"/>
      <c r="AN35" s="3"/>
      <c r="AO35" s="3"/>
      <c r="AP35" s="9" t="s">
        <v>5</v>
      </c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N35" s="12" t="s">
        <v>9</v>
      </c>
    </row>
    <row r="36" customFormat="false" ht="12.8" hidden="false" customHeight="false" outlineLevel="0" collapsed="false">
      <c r="A36" s="4" t="n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9" t="s">
        <v>5</v>
      </c>
      <c r="AD36" s="3"/>
      <c r="AE36" s="3"/>
      <c r="AF36" s="3"/>
      <c r="AG36" s="3"/>
      <c r="AH36" s="3"/>
      <c r="AI36" s="7" t="s">
        <v>2</v>
      </c>
      <c r="AJ36" s="6" t="s">
        <v>1</v>
      </c>
      <c r="AK36" s="3"/>
      <c r="AL36" s="3"/>
      <c r="AM36" s="3"/>
      <c r="AN36" s="3"/>
      <c r="AO36" s="3"/>
      <c r="AP36" s="3"/>
      <c r="AQ36" s="9" t="s">
        <v>5</v>
      </c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N36" s="12" t="s">
        <v>9</v>
      </c>
    </row>
    <row r="37" customFormat="false" ht="12.8" hidden="false" customHeight="false" outlineLevel="0" collapsed="false">
      <c r="A37" s="4" t="n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9" t="s">
        <v>5</v>
      </c>
      <c r="AE37" s="3"/>
      <c r="AF37" s="3"/>
      <c r="AG37" s="3"/>
      <c r="AH37" s="3"/>
      <c r="AI37" s="3"/>
      <c r="AJ37" s="3"/>
      <c r="AK37" s="6" t="s">
        <v>1</v>
      </c>
      <c r="AL37" s="7" t="s">
        <v>2</v>
      </c>
      <c r="AM37" s="3"/>
      <c r="AN37" s="3"/>
      <c r="AO37" s="3"/>
      <c r="AP37" s="3"/>
      <c r="AQ37" s="3"/>
      <c r="AR37" s="9" t="s">
        <v>5</v>
      </c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N37" s="10" t="s">
        <v>6</v>
      </c>
    </row>
    <row r="38" customFormat="false" ht="12.8" hidden="false" customHeight="false" outlineLevel="0" collapsed="false">
      <c r="A38" s="4" t="n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9" t="s">
        <v>5</v>
      </c>
      <c r="AF38" s="3"/>
      <c r="AG38" s="3"/>
      <c r="AH38" s="3"/>
      <c r="AI38" s="3"/>
      <c r="AJ38" s="3"/>
      <c r="AK38" s="9" t="s">
        <v>5</v>
      </c>
      <c r="AL38" s="6" t="s">
        <v>1</v>
      </c>
      <c r="AM38" s="9" t="s">
        <v>5</v>
      </c>
      <c r="AN38" s="3"/>
      <c r="AO38" s="3"/>
      <c r="AP38" s="3"/>
      <c r="AQ38" s="3"/>
      <c r="AR38" s="3"/>
      <c r="AS38" s="9" t="s">
        <v>5</v>
      </c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N38" s="12" t="s">
        <v>9</v>
      </c>
    </row>
    <row r="39" customFormat="false" ht="12.8" hidden="false" customHeight="false" outlineLevel="0" collapsed="false">
      <c r="A39" s="4" t="n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9" t="s">
        <v>5</v>
      </c>
      <c r="AG39" s="3"/>
      <c r="AH39" s="3"/>
      <c r="AI39" s="3"/>
      <c r="AJ39" s="3"/>
      <c r="AK39" s="3"/>
      <c r="AL39" s="9" t="s">
        <v>5</v>
      </c>
      <c r="AM39" s="6" t="s">
        <v>1</v>
      </c>
      <c r="AN39" s="9" t="s">
        <v>5</v>
      </c>
      <c r="AO39" s="3"/>
      <c r="AP39" s="3"/>
      <c r="AQ39" s="3"/>
      <c r="AR39" s="3"/>
      <c r="AS39" s="3"/>
      <c r="AT39" s="9" t="s">
        <v>5</v>
      </c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N39" s="12" t="s">
        <v>9</v>
      </c>
    </row>
    <row r="40" customFormat="false" ht="12.8" hidden="false" customHeight="false" outlineLevel="0" collapsed="false">
      <c r="A40" s="4" t="n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9" t="s">
        <v>5</v>
      </c>
      <c r="AH40" s="3"/>
      <c r="AI40" s="3"/>
      <c r="AJ40" s="3"/>
      <c r="AK40" s="3"/>
      <c r="AL40" s="3"/>
      <c r="AM40" s="9" t="s">
        <v>5</v>
      </c>
      <c r="AN40" s="6" t="s">
        <v>1</v>
      </c>
      <c r="AO40" s="9" t="s">
        <v>5</v>
      </c>
      <c r="AP40" s="3"/>
      <c r="AQ40" s="3"/>
      <c r="AR40" s="3"/>
      <c r="AS40" s="3"/>
      <c r="AT40" s="3"/>
      <c r="AU40" s="9" t="s">
        <v>5</v>
      </c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N40" s="12" t="s">
        <v>9</v>
      </c>
    </row>
    <row r="41" customFormat="false" ht="12.8" hidden="false" customHeight="false" outlineLevel="0" collapsed="false">
      <c r="A41" s="4" t="n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9" t="s">
        <v>5</v>
      </c>
      <c r="AI41" s="3"/>
      <c r="AJ41" s="3"/>
      <c r="AK41" s="3"/>
      <c r="AL41" s="3"/>
      <c r="AM41" s="3"/>
      <c r="AN41" s="9" t="s">
        <v>5</v>
      </c>
      <c r="AO41" s="6" t="s">
        <v>1</v>
      </c>
      <c r="AP41" s="9" t="s">
        <v>5</v>
      </c>
      <c r="AQ41" s="3"/>
      <c r="AR41" s="3"/>
      <c r="AS41" s="3"/>
      <c r="AT41" s="3"/>
      <c r="AU41" s="3"/>
      <c r="AV41" s="9" t="s">
        <v>5</v>
      </c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N41" s="12" t="s">
        <v>9</v>
      </c>
    </row>
    <row r="42" customFormat="false" ht="12.8" hidden="false" customHeight="false" outlineLevel="0" collapsed="false">
      <c r="A42" s="4" t="n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9" t="s">
        <v>5</v>
      </c>
      <c r="AJ42" s="3"/>
      <c r="AK42" s="3"/>
      <c r="AL42" s="3"/>
      <c r="AM42" s="3"/>
      <c r="AN42" s="3"/>
      <c r="AO42" s="9" t="s">
        <v>5</v>
      </c>
      <c r="AP42" s="6" t="s">
        <v>1</v>
      </c>
      <c r="AQ42" s="9" t="s">
        <v>5</v>
      </c>
      <c r="AR42" s="3"/>
      <c r="AS42" s="3"/>
      <c r="AT42" s="3"/>
      <c r="AU42" s="3"/>
      <c r="AV42" s="3"/>
      <c r="AW42" s="9" t="s">
        <v>5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N42" s="12" t="s">
        <v>9</v>
      </c>
    </row>
    <row r="43" customFormat="false" ht="12.8" hidden="false" customHeight="false" outlineLevel="0" collapsed="false">
      <c r="A43" s="4" t="n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9" t="s">
        <v>5</v>
      </c>
      <c r="AK43" s="3"/>
      <c r="AL43" s="3"/>
      <c r="AM43" s="3"/>
      <c r="AN43" s="3"/>
      <c r="AO43" s="3"/>
      <c r="AP43" s="7" t="s">
        <v>2</v>
      </c>
      <c r="AQ43" s="6" t="s">
        <v>1</v>
      </c>
      <c r="AR43" s="3"/>
      <c r="AS43" s="3"/>
      <c r="AT43" s="3"/>
      <c r="AU43" s="3"/>
      <c r="AV43" s="3"/>
      <c r="AW43" s="3"/>
      <c r="AX43" s="9" t="s">
        <v>5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N43" s="12" t="s">
        <v>9</v>
      </c>
    </row>
    <row r="44" customFormat="false" ht="12.8" hidden="false" customHeight="false" outlineLevel="0" collapsed="false">
      <c r="A44" s="4" t="n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9" t="s">
        <v>5</v>
      </c>
      <c r="AL44" s="3"/>
      <c r="AM44" s="3"/>
      <c r="AN44" s="3"/>
      <c r="AO44" s="3"/>
      <c r="AP44" s="3"/>
      <c r="AQ44" s="3"/>
      <c r="AR44" s="13" t="s">
        <v>11</v>
      </c>
      <c r="AS44" s="7" t="s">
        <v>2</v>
      </c>
      <c r="AT44" s="3"/>
      <c r="AU44" s="3"/>
      <c r="AV44" s="3"/>
      <c r="AW44" s="3"/>
      <c r="AX44" s="3"/>
      <c r="AY44" s="9" t="s">
        <v>5</v>
      </c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N44" s="14" t="s">
        <v>12</v>
      </c>
      <c r="CP44" s="15" t="s">
        <v>13</v>
      </c>
    </row>
    <row r="45" customFormat="false" ht="12.8" hidden="false" customHeight="false" outlineLevel="0" collapsed="false">
      <c r="A45" s="4" t="n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9" t="s">
        <v>5</v>
      </c>
      <c r="AM45" s="3"/>
      <c r="AN45" s="3"/>
      <c r="AO45" s="3"/>
      <c r="AP45" s="3"/>
      <c r="AQ45" s="3"/>
      <c r="AR45" s="9" t="s">
        <v>5</v>
      </c>
      <c r="AS45" s="6" t="s">
        <v>1</v>
      </c>
      <c r="AT45" s="9" t="s">
        <v>5</v>
      </c>
      <c r="AU45" s="3"/>
      <c r="AV45" s="3"/>
      <c r="AW45" s="3"/>
      <c r="AX45" s="3"/>
      <c r="AY45" s="3"/>
      <c r="AZ45" s="9" t="s">
        <v>5</v>
      </c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N45" s="12" t="s">
        <v>9</v>
      </c>
    </row>
    <row r="46" customFormat="false" ht="12.8" hidden="false" customHeight="false" outlineLevel="0" collapsed="false">
      <c r="A46" s="4" t="n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9" t="s">
        <v>5</v>
      </c>
      <c r="AN46" s="3"/>
      <c r="AO46" s="3"/>
      <c r="AP46" s="3"/>
      <c r="AQ46" s="3"/>
      <c r="AR46" s="3"/>
      <c r="AS46" s="9" t="s">
        <v>5</v>
      </c>
      <c r="AT46" s="6" t="s">
        <v>1</v>
      </c>
      <c r="AU46" s="9" t="s">
        <v>5</v>
      </c>
      <c r="AV46" s="3"/>
      <c r="AW46" s="3"/>
      <c r="AX46" s="3"/>
      <c r="AY46" s="3"/>
      <c r="AZ46" s="3"/>
      <c r="BA46" s="9" t="s">
        <v>5</v>
      </c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N46" s="12" t="s">
        <v>9</v>
      </c>
    </row>
    <row r="47" customFormat="false" ht="12.8" hidden="false" customHeight="false" outlineLevel="0" collapsed="false">
      <c r="A47" s="4" t="n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9" t="s">
        <v>5</v>
      </c>
      <c r="AO47" s="3"/>
      <c r="AP47" s="3"/>
      <c r="AQ47" s="3"/>
      <c r="AR47" s="3"/>
      <c r="AS47" s="3"/>
      <c r="AT47" s="9" t="s">
        <v>5</v>
      </c>
      <c r="AU47" s="6" t="s">
        <v>1</v>
      </c>
      <c r="AV47" s="9" t="s">
        <v>5</v>
      </c>
      <c r="AW47" s="3"/>
      <c r="AX47" s="3"/>
      <c r="AY47" s="3"/>
      <c r="AZ47" s="3"/>
      <c r="BA47" s="3"/>
      <c r="BB47" s="9" t="s">
        <v>5</v>
      </c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N47" s="12" t="s">
        <v>9</v>
      </c>
    </row>
    <row r="48" customFormat="false" ht="12.8" hidden="false" customHeight="false" outlineLevel="0" collapsed="false">
      <c r="A48" s="4" t="n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9" t="s">
        <v>5</v>
      </c>
      <c r="AP48" s="3"/>
      <c r="AQ48" s="3"/>
      <c r="AR48" s="3"/>
      <c r="AS48" s="3"/>
      <c r="AT48" s="3"/>
      <c r="AU48" s="9" t="s">
        <v>5</v>
      </c>
      <c r="AV48" s="6" t="s">
        <v>1</v>
      </c>
      <c r="AW48" s="9" t="s">
        <v>5</v>
      </c>
      <c r="AX48" s="3"/>
      <c r="AY48" s="3"/>
      <c r="AZ48" s="3"/>
      <c r="BA48" s="3"/>
      <c r="BB48" s="3"/>
      <c r="BC48" s="9" t="s">
        <v>5</v>
      </c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N48" s="12" t="s">
        <v>9</v>
      </c>
    </row>
    <row r="49" customFormat="false" ht="12.8" hidden="false" customHeight="false" outlineLevel="0" collapsed="false">
      <c r="A49" s="4" t="n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9" t="s">
        <v>5</v>
      </c>
      <c r="AQ49" s="3"/>
      <c r="AR49" s="3"/>
      <c r="AS49" s="3"/>
      <c r="AT49" s="3"/>
      <c r="AU49" s="3"/>
      <c r="AV49" s="9" t="s">
        <v>5</v>
      </c>
      <c r="AW49" s="6" t="s">
        <v>1</v>
      </c>
      <c r="AX49" s="9" t="s">
        <v>5</v>
      </c>
      <c r="AY49" s="3"/>
      <c r="AZ49" s="3"/>
      <c r="BA49" s="3"/>
      <c r="BB49" s="3"/>
      <c r="BC49" s="3"/>
      <c r="BD49" s="9" t="s">
        <v>5</v>
      </c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N49" s="12" t="s">
        <v>9</v>
      </c>
    </row>
    <row r="50" customFormat="false" ht="12.8" hidden="false" customHeight="false" outlineLevel="0" collapsed="false">
      <c r="A50" s="4" t="n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9" t="s">
        <v>5</v>
      </c>
      <c r="AR50" s="3"/>
      <c r="AS50" s="3"/>
      <c r="AT50" s="3"/>
      <c r="AU50" s="3"/>
      <c r="AV50" s="3"/>
      <c r="AW50" s="7" t="s">
        <v>2</v>
      </c>
      <c r="AX50" s="6" t="s">
        <v>1</v>
      </c>
      <c r="AY50" s="3"/>
      <c r="AZ50" s="3"/>
      <c r="BA50" s="3"/>
      <c r="BB50" s="3"/>
      <c r="BC50" s="3"/>
      <c r="BD50" s="3"/>
      <c r="BE50" s="9" t="s">
        <v>5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N50" s="12" t="s">
        <v>9</v>
      </c>
    </row>
    <row r="51" customFormat="false" ht="12.8" hidden="false" customHeight="false" outlineLevel="0" collapsed="false">
      <c r="A51" s="4" t="n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9" t="s">
        <v>5</v>
      </c>
      <c r="AS51" s="3"/>
      <c r="AT51" s="3"/>
      <c r="AU51" s="3"/>
      <c r="AV51" s="3"/>
      <c r="AW51" s="3"/>
      <c r="AX51" s="3"/>
      <c r="AY51" s="13" t="s">
        <v>14</v>
      </c>
      <c r="AZ51" s="7" t="s">
        <v>2</v>
      </c>
      <c r="BA51" s="3"/>
      <c r="BB51" s="3"/>
      <c r="BC51" s="3"/>
      <c r="BD51" s="3"/>
      <c r="BE51" s="3"/>
      <c r="BF51" s="9" t="s">
        <v>5</v>
      </c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N51" s="16" t="s">
        <v>15</v>
      </c>
      <c r="CP51" s="17" t="s">
        <v>16</v>
      </c>
    </row>
    <row r="52" customFormat="false" ht="12.8" hidden="false" customHeight="false" outlineLevel="0" collapsed="false">
      <c r="A52" s="4" t="n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9" t="s">
        <v>5</v>
      </c>
      <c r="AT52" s="3"/>
      <c r="AU52" s="3"/>
      <c r="AV52" s="3"/>
      <c r="AW52" s="3"/>
      <c r="AX52" s="3"/>
      <c r="AY52" s="9" t="s">
        <v>5</v>
      </c>
      <c r="AZ52" s="6" t="s">
        <v>1</v>
      </c>
      <c r="BA52" s="9" t="s">
        <v>5</v>
      </c>
      <c r="BB52" s="3"/>
      <c r="BC52" s="3"/>
      <c r="BD52" s="3"/>
      <c r="BE52" s="3"/>
      <c r="BF52" s="3"/>
      <c r="BG52" s="9" t="s">
        <v>5</v>
      </c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N52" s="12" t="s">
        <v>9</v>
      </c>
    </row>
    <row r="53" customFormat="false" ht="12.8" hidden="false" customHeight="false" outlineLevel="0" collapsed="false">
      <c r="A53" s="4" t="n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9" t="s">
        <v>5</v>
      </c>
      <c r="AU53" s="3"/>
      <c r="AV53" s="3"/>
      <c r="AW53" s="3"/>
      <c r="AX53" s="3"/>
      <c r="AY53" s="3"/>
      <c r="AZ53" s="9" t="s">
        <v>5</v>
      </c>
      <c r="BA53" s="6" t="s">
        <v>1</v>
      </c>
      <c r="BB53" s="9" t="s">
        <v>5</v>
      </c>
      <c r="BC53" s="3"/>
      <c r="BD53" s="3"/>
      <c r="BE53" s="3"/>
      <c r="BF53" s="3"/>
      <c r="BG53" s="3"/>
      <c r="BH53" s="9" t="s">
        <v>5</v>
      </c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N53" s="12" t="s">
        <v>9</v>
      </c>
    </row>
    <row r="54" customFormat="false" ht="12.8" hidden="false" customHeight="false" outlineLevel="0" collapsed="false">
      <c r="A54" s="4" t="n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9" t="s">
        <v>5</v>
      </c>
      <c r="AV54" s="3"/>
      <c r="AW54" s="3"/>
      <c r="AX54" s="3"/>
      <c r="AY54" s="3"/>
      <c r="AZ54" s="3"/>
      <c r="BA54" s="9" t="s">
        <v>5</v>
      </c>
      <c r="BB54" s="6" t="s">
        <v>1</v>
      </c>
      <c r="BC54" s="9" t="s">
        <v>5</v>
      </c>
      <c r="BD54" s="3"/>
      <c r="BE54" s="3"/>
      <c r="BF54" s="3"/>
      <c r="BG54" s="3"/>
      <c r="BH54" s="3"/>
      <c r="BI54" s="9" t="s">
        <v>5</v>
      </c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N54" s="12" t="s">
        <v>9</v>
      </c>
    </row>
    <row r="55" customFormat="false" ht="12.8" hidden="false" customHeight="false" outlineLevel="0" collapsed="false">
      <c r="A55" s="4" t="n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9" t="s">
        <v>5</v>
      </c>
      <c r="AW55" s="3"/>
      <c r="AX55" s="3"/>
      <c r="AY55" s="3"/>
      <c r="AZ55" s="3"/>
      <c r="BA55" s="3"/>
      <c r="BB55" s="9" t="s">
        <v>5</v>
      </c>
      <c r="BC55" s="6" t="s">
        <v>1</v>
      </c>
      <c r="BD55" s="9" t="s">
        <v>5</v>
      </c>
      <c r="BE55" s="3"/>
      <c r="BF55" s="3"/>
      <c r="BG55" s="3"/>
      <c r="BH55" s="3"/>
      <c r="BI55" s="3"/>
      <c r="BJ55" s="9" t="s">
        <v>5</v>
      </c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N55" s="12" t="s">
        <v>9</v>
      </c>
    </row>
    <row r="56" customFormat="false" ht="12.8" hidden="false" customHeight="false" outlineLevel="0" collapsed="false">
      <c r="A56" s="4" t="n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9" t="s">
        <v>5</v>
      </c>
      <c r="AX56" s="3"/>
      <c r="AY56" s="3"/>
      <c r="AZ56" s="3"/>
      <c r="BA56" s="3"/>
      <c r="BB56" s="3"/>
      <c r="BC56" s="9" t="s">
        <v>5</v>
      </c>
      <c r="BD56" s="6" t="s">
        <v>1</v>
      </c>
      <c r="BE56" s="9" t="s">
        <v>5</v>
      </c>
      <c r="BF56" s="3"/>
      <c r="BG56" s="3"/>
      <c r="BH56" s="3"/>
      <c r="BI56" s="3"/>
      <c r="BJ56" s="3"/>
      <c r="BK56" s="9" t="s">
        <v>5</v>
      </c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N56" s="12" t="s">
        <v>9</v>
      </c>
    </row>
    <row r="57" customFormat="false" ht="12.8" hidden="false" customHeight="false" outlineLevel="0" collapsed="false">
      <c r="A57" s="4" t="n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9" t="s">
        <v>5</v>
      </c>
      <c r="AY57" s="3"/>
      <c r="AZ57" s="3"/>
      <c r="BA57" s="3"/>
      <c r="BB57" s="3"/>
      <c r="BC57" s="3"/>
      <c r="BD57" s="7" t="s">
        <v>2</v>
      </c>
      <c r="BE57" s="6" t="s">
        <v>1</v>
      </c>
      <c r="BF57" s="3"/>
      <c r="BG57" s="3"/>
      <c r="BH57" s="3"/>
      <c r="BI57" s="3"/>
      <c r="BJ57" s="3"/>
      <c r="BK57" s="3"/>
      <c r="BL57" s="9" t="s">
        <v>5</v>
      </c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N57" s="12" t="s">
        <v>9</v>
      </c>
    </row>
    <row r="58" customFormat="false" ht="12.8" hidden="false" customHeight="false" outlineLevel="0" collapsed="false">
      <c r="A58" s="4" t="n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9" t="s">
        <v>5</v>
      </c>
      <c r="AZ58" s="3"/>
      <c r="BA58" s="3"/>
      <c r="BB58" s="3"/>
      <c r="BC58" s="3"/>
      <c r="BD58" s="3"/>
      <c r="BE58" s="3"/>
      <c r="BF58" s="13" t="s">
        <v>14</v>
      </c>
      <c r="BG58" s="7" t="s">
        <v>2</v>
      </c>
      <c r="BH58" s="3"/>
      <c r="BI58" s="3"/>
      <c r="BJ58" s="3"/>
      <c r="BK58" s="3"/>
      <c r="BL58" s="3"/>
      <c r="BM58" s="9" t="s">
        <v>5</v>
      </c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N58" s="16" t="s">
        <v>15</v>
      </c>
    </row>
    <row r="59" customFormat="false" ht="12.8" hidden="false" customHeight="false" outlineLevel="0" collapsed="false">
      <c r="A59" s="4" t="n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9" t="s">
        <v>5</v>
      </c>
      <c r="BA59" s="3"/>
      <c r="BB59" s="3"/>
      <c r="BC59" s="3"/>
      <c r="BD59" s="3"/>
      <c r="BE59" s="3"/>
      <c r="BF59" s="9" t="s">
        <v>5</v>
      </c>
      <c r="BG59" s="6" t="s">
        <v>1</v>
      </c>
      <c r="BH59" s="9" t="s">
        <v>5</v>
      </c>
      <c r="BI59" s="3"/>
      <c r="BJ59" s="3"/>
      <c r="BK59" s="3"/>
      <c r="BL59" s="3"/>
      <c r="BM59" s="3"/>
      <c r="BN59" s="9" t="s">
        <v>5</v>
      </c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N59" s="12" t="s">
        <v>9</v>
      </c>
    </row>
    <row r="60" customFormat="false" ht="12.8" hidden="false" customHeight="false" outlineLevel="0" collapsed="false">
      <c r="A60" s="4" t="n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9" t="s">
        <v>5</v>
      </c>
      <c r="BB60" s="3"/>
      <c r="BC60" s="3"/>
      <c r="BD60" s="3"/>
      <c r="BE60" s="3"/>
      <c r="BF60" s="3"/>
      <c r="BG60" s="9" t="s">
        <v>5</v>
      </c>
      <c r="BH60" s="6" t="s">
        <v>1</v>
      </c>
      <c r="BI60" s="9" t="s">
        <v>5</v>
      </c>
      <c r="BJ60" s="3"/>
      <c r="BK60" s="3"/>
      <c r="BL60" s="3"/>
      <c r="BM60" s="3"/>
      <c r="BN60" s="3"/>
      <c r="BO60" s="9" t="s">
        <v>5</v>
      </c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N60" s="12" t="s">
        <v>9</v>
      </c>
    </row>
    <row r="61" customFormat="false" ht="12.8" hidden="false" customHeight="false" outlineLevel="0" collapsed="false">
      <c r="A61" s="4" t="n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9" t="s">
        <v>5</v>
      </c>
      <c r="BC61" s="3"/>
      <c r="BD61" s="3"/>
      <c r="BE61" s="3"/>
      <c r="BF61" s="3"/>
      <c r="BG61" s="3"/>
      <c r="BH61" s="9" t="s">
        <v>5</v>
      </c>
      <c r="BI61" s="6" t="s">
        <v>1</v>
      </c>
      <c r="BJ61" s="9" t="s">
        <v>5</v>
      </c>
      <c r="BK61" s="3"/>
      <c r="BL61" s="3"/>
      <c r="BM61" s="3"/>
      <c r="BN61" s="3"/>
      <c r="BO61" s="3"/>
      <c r="BP61" s="9" t="s">
        <v>5</v>
      </c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N61" s="12" t="s">
        <v>9</v>
      </c>
    </row>
    <row r="62" customFormat="false" ht="12.8" hidden="false" customHeight="false" outlineLevel="0" collapsed="false">
      <c r="A62" s="4" t="n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9" t="s">
        <v>5</v>
      </c>
      <c r="BD62" s="3"/>
      <c r="BE62" s="3"/>
      <c r="BF62" s="3"/>
      <c r="BG62" s="3"/>
      <c r="BH62" s="3"/>
      <c r="BI62" s="9" t="s">
        <v>5</v>
      </c>
      <c r="BJ62" s="6" t="s">
        <v>1</v>
      </c>
      <c r="BK62" s="9" t="s">
        <v>5</v>
      </c>
      <c r="BL62" s="3"/>
      <c r="BM62" s="3"/>
      <c r="BN62" s="3"/>
      <c r="BO62" s="3"/>
      <c r="BP62" s="3"/>
      <c r="BQ62" s="9" t="s">
        <v>5</v>
      </c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N62" s="12" t="s">
        <v>9</v>
      </c>
    </row>
    <row r="63" customFormat="false" ht="12.8" hidden="false" customHeight="false" outlineLevel="0" collapsed="false">
      <c r="A63" s="4" t="n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9" t="s">
        <v>5</v>
      </c>
      <c r="BE63" s="3"/>
      <c r="BF63" s="3"/>
      <c r="BG63" s="3"/>
      <c r="BH63" s="3"/>
      <c r="BI63" s="3"/>
      <c r="BJ63" s="9" t="s">
        <v>5</v>
      </c>
      <c r="BK63" s="6" t="s">
        <v>1</v>
      </c>
      <c r="BL63" s="9" t="s">
        <v>5</v>
      </c>
      <c r="BM63" s="3"/>
      <c r="BN63" s="3"/>
      <c r="BO63" s="3"/>
      <c r="BP63" s="3"/>
      <c r="BQ63" s="3"/>
      <c r="BR63" s="9" t="s">
        <v>5</v>
      </c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N63" s="12" t="s">
        <v>9</v>
      </c>
    </row>
    <row r="64" customFormat="false" ht="12.8" hidden="false" customHeight="false" outlineLevel="0" collapsed="false">
      <c r="A64" s="4" t="n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9" t="s">
        <v>5</v>
      </c>
      <c r="BF64" s="3"/>
      <c r="BG64" s="3"/>
      <c r="BH64" s="3"/>
      <c r="BI64" s="3"/>
      <c r="BJ64" s="3"/>
      <c r="BK64" s="7" t="s">
        <v>2</v>
      </c>
      <c r="BL64" s="6" t="s">
        <v>1</v>
      </c>
      <c r="BM64" s="3"/>
      <c r="BN64" s="3"/>
      <c r="BO64" s="3"/>
      <c r="BP64" s="3"/>
      <c r="BQ64" s="3"/>
      <c r="BR64" s="3"/>
      <c r="BS64" s="9" t="s">
        <v>5</v>
      </c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N64" s="12" t="s">
        <v>9</v>
      </c>
    </row>
    <row r="65" customFormat="false" ht="12.8" hidden="false" customHeight="false" outlineLevel="0" collapsed="false">
      <c r="A65" s="4" t="n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9" t="s">
        <v>5</v>
      </c>
      <c r="BG65" s="3"/>
      <c r="BH65" s="3"/>
      <c r="BI65" s="3"/>
      <c r="BJ65" s="3"/>
      <c r="BK65" s="3"/>
      <c r="BL65" s="3"/>
      <c r="BM65" s="13" t="s">
        <v>14</v>
      </c>
      <c r="BN65" s="7" t="s">
        <v>2</v>
      </c>
      <c r="BO65" s="3"/>
      <c r="BP65" s="3"/>
      <c r="BQ65" s="3"/>
      <c r="BR65" s="3"/>
      <c r="BS65" s="3"/>
      <c r="BT65" s="9" t="s">
        <v>5</v>
      </c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N65" s="16" t="s">
        <v>15</v>
      </c>
    </row>
    <row r="66" customFormat="false" ht="12.8" hidden="false" customHeight="false" outlineLevel="0" collapsed="false">
      <c r="A66" s="4" t="n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9" t="s">
        <v>5</v>
      </c>
      <c r="BH66" s="3"/>
      <c r="BI66" s="3"/>
      <c r="BJ66" s="3"/>
      <c r="BK66" s="3"/>
      <c r="BL66" s="3"/>
      <c r="BM66" s="9" t="s">
        <v>5</v>
      </c>
      <c r="BN66" s="6" t="s">
        <v>1</v>
      </c>
      <c r="BO66" s="9" t="s">
        <v>5</v>
      </c>
      <c r="BP66" s="3"/>
      <c r="BQ66" s="3"/>
      <c r="BR66" s="3"/>
      <c r="BS66" s="3"/>
      <c r="BT66" s="3"/>
      <c r="BU66" s="9" t="s">
        <v>5</v>
      </c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N66" s="12" t="s">
        <v>9</v>
      </c>
    </row>
    <row r="67" customFormat="false" ht="12.8" hidden="false" customHeight="false" outlineLevel="0" collapsed="false">
      <c r="A67" s="4" t="n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9" t="s">
        <v>5</v>
      </c>
      <c r="BI67" s="3"/>
      <c r="BJ67" s="3"/>
      <c r="BK67" s="3"/>
      <c r="BL67" s="3"/>
      <c r="BM67" s="3"/>
      <c r="BN67" s="9" t="s">
        <v>5</v>
      </c>
      <c r="BO67" s="6" t="s">
        <v>1</v>
      </c>
      <c r="BP67" s="9" t="s">
        <v>5</v>
      </c>
      <c r="BQ67" s="3"/>
      <c r="BR67" s="3"/>
      <c r="BS67" s="3"/>
      <c r="BT67" s="3"/>
      <c r="BU67" s="3"/>
      <c r="BV67" s="9" t="s">
        <v>5</v>
      </c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N67" s="12" t="s">
        <v>9</v>
      </c>
    </row>
    <row r="68" customFormat="false" ht="12.8" hidden="false" customHeight="false" outlineLevel="0" collapsed="false">
      <c r="A68" s="4" t="n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9" t="s">
        <v>5</v>
      </c>
      <c r="BJ68" s="3"/>
      <c r="BK68" s="3"/>
      <c r="BL68" s="3"/>
      <c r="BM68" s="3"/>
      <c r="BN68" s="3"/>
      <c r="BO68" s="9" t="s">
        <v>5</v>
      </c>
      <c r="BP68" s="6" t="s">
        <v>1</v>
      </c>
      <c r="BQ68" s="9" t="s">
        <v>5</v>
      </c>
      <c r="BR68" s="3"/>
      <c r="BS68" s="3"/>
      <c r="BT68" s="3"/>
      <c r="BU68" s="3"/>
      <c r="BV68" s="3"/>
      <c r="BW68" s="9" t="s">
        <v>5</v>
      </c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N68" s="12" t="s">
        <v>9</v>
      </c>
    </row>
    <row r="69" customFormat="false" ht="12.8" hidden="false" customHeight="false" outlineLevel="0" collapsed="false">
      <c r="A69" s="4" t="n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9" t="s">
        <v>5</v>
      </c>
      <c r="BK69" s="3"/>
      <c r="BL69" s="3"/>
      <c r="BM69" s="3"/>
      <c r="BN69" s="3"/>
      <c r="BO69" s="3"/>
      <c r="BP69" s="9" t="s">
        <v>5</v>
      </c>
      <c r="BQ69" s="6" t="s">
        <v>1</v>
      </c>
      <c r="BR69" s="9" t="s">
        <v>5</v>
      </c>
      <c r="BS69" s="3"/>
      <c r="BT69" s="3"/>
      <c r="BU69" s="3"/>
      <c r="BV69" s="3"/>
      <c r="BW69" s="3"/>
      <c r="BX69" s="9" t="s">
        <v>5</v>
      </c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N69" s="12" t="s">
        <v>9</v>
      </c>
    </row>
    <row r="70" customFormat="false" ht="12.8" hidden="false" customHeight="false" outlineLevel="0" collapsed="false">
      <c r="A70" s="4" t="n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9" t="s">
        <v>5</v>
      </c>
      <c r="BL70" s="3"/>
      <c r="BM70" s="3"/>
      <c r="BN70" s="3"/>
      <c r="BO70" s="3"/>
      <c r="BP70" s="3"/>
      <c r="BQ70" s="9" t="s">
        <v>5</v>
      </c>
      <c r="BR70" s="6" t="s">
        <v>1</v>
      </c>
      <c r="BS70" s="9" t="s">
        <v>5</v>
      </c>
      <c r="BT70" s="3"/>
      <c r="BU70" s="3"/>
      <c r="BV70" s="3"/>
      <c r="BW70" s="3"/>
      <c r="BX70" s="3"/>
      <c r="BY70" s="9" t="s">
        <v>5</v>
      </c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N70" s="12" t="s">
        <v>9</v>
      </c>
    </row>
    <row r="71" customFormat="false" ht="12.8" hidden="false" customHeight="false" outlineLevel="0" collapsed="false">
      <c r="A71" s="4" t="n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9" t="s">
        <v>5</v>
      </c>
      <c r="BM71" s="3"/>
      <c r="BN71" s="3"/>
      <c r="BO71" s="3"/>
      <c r="BP71" s="3"/>
      <c r="BQ71" s="3"/>
      <c r="BR71" s="7" t="s">
        <v>2</v>
      </c>
      <c r="BS71" s="6" t="s">
        <v>1</v>
      </c>
      <c r="BT71" s="3"/>
      <c r="BU71" s="3"/>
      <c r="BV71" s="3"/>
      <c r="BW71" s="3"/>
      <c r="BX71" s="3"/>
      <c r="BY71" s="3"/>
      <c r="BZ71" s="9" t="s">
        <v>5</v>
      </c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N71" s="12" t="s">
        <v>9</v>
      </c>
    </row>
    <row r="72" customFormat="false" ht="12.8" hidden="false" customHeight="false" outlineLevel="0" collapsed="false">
      <c r="A72" s="4" t="n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18"/>
      <c r="BJ72" s="18"/>
      <c r="BK72" s="8"/>
      <c r="BL72" s="8"/>
      <c r="BM72" s="7" t="s">
        <v>2</v>
      </c>
      <c r="BN72" s="8"/>
      <c r="BO72" s="8"/>
      <c r="BP72" s="8"/>
      <c r="BQ72" s="8"/>
      <c r="BR72" s="8"/>
      <c r="BS72" s="8"/>
      <c r="BT72" s="18" t="s">
        <v>17</v>
      </c>
      <c r="BU72" s="7" t="s">
        <v>2</v>
      </c>
      <c r="BV72" s="8"/>
      <c r="BW72" s="8"/>
      <c r="BX72" s="8"/>
      <c r="BY72" s="8"/>
      <c r="BZ72" s="8"/>
      <c r="CA72" s="8"/>
      <c r="CB72" s="8"/>
      <c r="CC72" s="8"/>
      <c r="CD72" s="3"/>
      <c r="CE72" s="3"/>
      <c r="CF72" s="3"/>
      <c r="CG72" s="3"/>
      <c r="CH72" s="3"/>
      <c r="CI72" s="3"/>
      <c r="CJ72" s="3"/>
      <c r="CK72" s="3"/>
      <c r="CL72" s="3"/>
      <c r="CN72" s="14" t="s">
        <v>18</v>
      </c>
      <c r="CP72" s="15" t="s">
        <v>19</v>
      </c>
    </row>
    <row r="73" customFormat="false" ht="12.8" hidden="false" customHeight="false" outlineLevel="0" collapsed="false">
      <c r="A73" s="4" t="n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18"/>
      <c r="BJ73" s="18"/>
      <c r="BK73" s="8"/>
      <c r="BL73" s="8"/>
      <c r="BM73" s="8"/>
      <c r="BN73" s="8" t="s">
        <v>20</v>
      </c>
      <c r="BO73" s="8"/>
      <c r="BP73" s="8"/>
      <c r="BQ73" s="8"/>
      <c r="BR73" s="8"/>
      <c r="BS73" s="8"/>
      <c r="BT73" s="8" t="s">
        <v>21</v>
      </c>
      <c r="BU73" s="8" t="s">
        <v>22</v>
      </c>
      <c r="BV73" s="8" t="s">
        <v>20</v>
      </c>
      <c r="BW73" s="8"/>
      <c r="BX73" s="8"/>
      <c r="BY73" s="8"/>
      <c r="BZ73" s="8"/>
      <c r="CA73" s="8" t="s">
        <v>21</v>
      </c>
      <c r="CB73" s="8"/>
      <c r="CC73" s="8"/>
      <c r="CD73" s="3"/>
      <c r="CE73" s="3"/>
      <c r="CF73" s="3"/>
      <c r="CG73" s="3"/>
      <c r="CH73" s="3"/>
      <c r="CI73" s="3"/>
      <c r="CJ73" s="3"/>
      <c r="CK73" s="3"/>
      <c r="CL73" s="3"/>
      <c r="CN73" s="19" t="s">
        <v>23</v>
      </c>
      <c r="CP73" s="20" t="s">
        <v>24</v>
      </c>
    </row>
    <row r="74" customFormat="false" ht="12.8" hidden="false" customHeight="false" outlineLevel="0" collapsed="false">
      <c r="A74" s="4" t="n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9" t="s">
        <v>5</v>
      </c>
      <c r="BP74" s="3"/>
      <c r="BQ74" s="3"/>
      <c r="BR74" s="3"/>
      <c r="BS74" s="3"/>
      <c r="BT74" s="3"/>
      <c r="BU74" s="9" t="s">
        <v>5</v>
      </c>
      <c r="BV74" s="6" t="s">
        <v>1</v>
      </c>
      <c r="BW74" s="9" t="s">
        <v>5</v>
      </c>
      <c r="BX74" s="3"/>
      <c r="BY74" s="3"/>
      <c r="BZ74" s="3"/>
      <c r="CA74" s="3"/>
      <c r="CB74" s="9" t="s">
        <v>5</v>
      </c>
      <c r="CC74" s="3"/>
      <c r="CD74" s="3"/>
      <c r="CE74" s="3"/>
      <c r="CF74" s="3"/>
      <c r="CG74" s="3"/>
      <c r="CH74" s="3"/>
      <c r="CI74" s="3"/>
      <c r="CJ74" s="3"/>
      <c r="CK74" s="3"/>
      <c r="CL74" s="3"/>
      <c r="CN74" s="12" t="s">
        <v>9</v>
      </c>
    </row>
    <row r="75" customFormat="false" ht="12.8" hidden="false" customHeight="false" outlineLevel="0" collapsed="false">
      <c r="A75" s="4" t="n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9" t="s">
        <v>5</v>
      </c>
      <c r="BQ75" s="3"/>
      <c r="BR75" s="3"/>
      <c r="BS75" s="3"/>
      <c r="BT75" s="3"/>
      <c r="BU75" s="3"/>
      <c r="BV75" s="9" t="s">
        <v>5</v>
      </c>
      <c r="BW75" s="6" t="s">
        <v>1</v>
      </c>
      <c r="BX75" s="9" t="s">
        <v>5</v>
      </c>
      <c r="BY75" s="3"/>
      <c r="BZ75" s="3"/>
      <c r="CA75" s="3"/>
      <c r="CB75" s="3"/>
      <c r="CC75" s="9" t="s">
        <v>5</v>
      </c>
      <c r="CD75" s="3"/>
      <c r="CE75" s="3"/>
      <c r="CF75" s="3"/>
      <c r="CG75" s="3"/>
      <c r="CH75" s="3"/>
      <c r="CI75" s="3"/>
      <c r="CJ75" s="3"/>
      <c r="CK75" s="3"/>
      <c r="CL75" s="3"/>
      <c r="CN75" s="12" t="s">
        <v>9</v>
      </c>
    </row>
    <row r="76" customFormat="false" ht="12.8" hidden="false" customHeight="false" outlineLevel="0" collapsed="false">
      <c r="A76" s="4" t="n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9" t="s">
        <v>5</v>
      </c>
      <c r="BR76" s="3"/>
      <c r="BS76" s="3"/>
      <c r="BT76" s="3"/>
      <c r="BU76" s="3"/>
      <c r="BV76" s="3"/>
      <c r="BW76" s="9" t="s">
        <v>5</v>
      </c>
      <c r="BX76" s="6" t="s">
        <v>1</v>
      </c>
      <c r="BY76" s="9" t="s">
        <v>5</v>
      </c>
      <c r="BZ76" s="3"/>
      <c r="CA76" s="3"/>
      <c r="CB76" s="3"/>
      <c r="CC76" s="3"/>
      <c r="CD76" s="9" t="s">
        <v>5</v>
      </c>
      <c r="CE76" s="3"/>
      <c r="CF76" s="3"/>
      <c r="CG76" s="3"/>
      <c r="CH76" s="3"/>
      <c r="CI76" s="3"/>
      <c r="CJ76" s="3"/>
      <c r="CK76" s="3"/>
      <c r="CL76" s="3"/>
      <c r="CN76" s="12" t="s">
        <v>9</v>
      </c>
    </row>
    <row r="77" customFormat="false" ht="12.8" hidden="false" customHeight="false" outlineLevel="0" collapsed="false">
      <c r="A77" s="4" t="n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9" t="s">
        <v>5</v>
      </c>
      <c r="BS77" s="3"/>
      <c r="BT77" s="3"/>
      <c r="BU77" s="3"/>
      <c r="BV77" s="3"/>
      <c r="BW77" s="3"/>
      <c r="BX77" s="9" t="s">
        <v>5</v>
      </c>
      <c r="BY77" s="6" t="s">
        <v>1</v>
      </c>
      <c r="BZ77" s="9" t="s">
        <v>5</v>
      </c>
      <c r="CA77" s="3"/>
      <c r="CB77" s="3"/>
      <c r="CC77" s="3"/>
      <c r="CD77" s="3"/>
      <c r="CE77" s="9" t="s">
        <v>5</v>
      </c>
      <c r="CF77" s="3"/>
      <c r="CG77" s="3"/>
      <c r="CH77" s="3"/>
      <c r="CI77" s="3"/>
      <c r="CJ77" s="3"/>
      <c r="CK77" s="3"/>
      <c r="CL77" s="3"/>
      <c r="CN77" s="12" t="s">
        <v>9</v>
      </c>
    </row>
    <row r="78" customFormat="false" ht="12.8" hidden="false" customHeight="false" outlineLevel="0" collapsed="false">
      <c r="A78" s="4" t="n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9" t="s">
        <v>5</v>
      </c>
      <c r="BT78" s="3"/>
      <c r="BU78" s="3"/>
      <c r="BV78" s="3"/>
      <c r="BW78" s="3"/>
      <c r="BX78" s="3"/>
      <c r="BY78" s="7" t="s">
        <v>2</v>
      </c>
      <c r="BZ78" s="6" t="s">
        <v>1</v>
      </c>
      <c r="CA78" s="3"/>
      <c r="CB78" s="3"/>
      <c r="CC78" s="3"/>
      <c r="CD78" s="3"/>
      <c r="CE78" s="3"/>
      <c r="CF78" s="9" t="s">
        <v>5</v>
      </c>
      <c r="CH78" s="3"/>
      <c r="CI78" s="3"/>
      <c r="CJ78" s="3"/>
      <c r="CK78" s="3"/>
      <c r="CL78" s="3"/>
      <c r="CN78" s="12" t="s">
        <v>9</v>
      </c>
    </row>
    <row r="79" customFormat="false" ht="12.8" hidden="false" customHeight="false" outlineLevel="0" collapsed="false">
      <c r="A79" s="4" t="n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U79" s="9" t="s">
        <v>5</v>
      </c>
      <c r="BV79" s="3"/>
      <c r="BW79" s="3"/>
      <c r="BX79" s="3"/>
      <c r="BY79" s="3"/>
      <c r="BZ79" s="3"/>
      <c r="CA79" s="13" t="s">
        <v>14</v>
      </c>
      <c r="CB79" s="7" t="s">
        <v>2</v>
      </c>
      <c r="CC79" s="3"/>
      <c r="CD79" s="3"/>
      <c r="CE79" s="3"/>
      <c r="CF79" s="3"/>
      <c r="CG79" s="9" t="s">
        <v>5</v>
      </c>
      <c r="CI79" s="3"/>
      <c r="CJ79" s="3"/>
      <c r="CK79" s="3"/>
      <c r="CL79" s="3"/>
      <c r="CN79" s="16" t="s">
        <v>15</v>
      </c>
    </row>
    <row r="80" customFormat="false" ht="12.8" hidden="false" customHeight="false" outlineLevel="0" collapsed="false">
      <c r="A80" s="4" t="n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U80" s="3"/>
      <c r="BV80" s="9" t="s">
        <v>5</v>
      </c>
      <c r="BW80" s="3"/>
      <c r="BX80" s="3"/>
      <c r="BY80" s="3"/>
      <c r="BZ80" s="3"/>
      <c r="CA80" s="9" t="s">
        <v>5</v>
      </c>
      <c r="CB80" s="6" t="s">
        <v>1</v>
      </c>
      <c r="CC80" s="9" t="s">
        <v>5</v>
      </c>
      <c r="CD80" s="3"/>
      <c r="CE80" s="3"/>
      <c r="CF80" s="3"/>
      <c r="CG80" s="3"/>
      <c r="CH80" s="9" t="s">
        <v>5</v>
      </c>
      <c r="CI80" s="3"/>
      <c r="CJ80" s="3"/>
      <c r="CK80" s="3"/>
      <c r="CL80" s="3"/>
      <c r="CN80" s="12" t="s">
        <v>9</v>
      </c>
    </row>
    <row r="81" customFormat="false" ht="12.8" hidden="false" customHeight="false" outlineLevel="0" collapsed="false">
      <c r="A81" s="4" t="n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U81" s="3"/>
      <c r="BV81" s="3"/>
      <c r="BW81" s="9" t="s">
        <v>5</v>
      </c>
      <c r="BX81" s="3"/>
      <c r="BY81" s="3"/>
      <c r="BZ81" s="3"/>
      <c r="CA81" s="3"/>
      <c r="CB81" s="9" t="s">
        <v>5</v>
      </c>
      <c r="CC81" s="6" t="s">
        <v>1</v>
      </c>
      <c r="CD81" s="9" t="s">
        <v>5</v>
      </c>
      <c r="CE81" s="3"/>
      <c r="CF81" s="3"/>
      <c r="CG81" s="3"/>
      <c r="CH81" s="3"/>
      <c r="CI81" s="9" t="s">
        <v>5</v>
      </c>
      <c r="CJ81" s="3"/>
      <c r="CK81" s="3"/>
      <c r="CL81" s="3"/>
      <c r="CN81" s="12" t="s">
        <v>9</v>
      </c>
    </row>
    <row r="82" customFormat="false" ht="12.8" hidden="false" customHeight="false" outlineLevel="0" collapsed="false">
      <c r="A82" s="4" t="n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U82" s="3"/>
      <c r="BV82" s="3"/>
      <c r="BW82" s="3"/>
      <c r="BX82" s="9" t="s">
        <v>5</v>
      </c>
      <c r="BY82" s="3"/>
      <c r="BZ82" s="3"/>
      <c r="CA82" s="3"/>
      <c r="CB82" s="3"/>
      <c r="CC82" s="9" t="s">
        <v>5</v>
      </c>
      <c r="CD82" s="6" t="s">
        <v>1</v>
      </c>
      <c r="CE82" s="9" t="s">
        <v>5</v>
      </c>
      <c r="CF82" s="3"/>
      <c r="CG82" s="3"/>
      <c r="CH82" s="3"/>
      <c r="CI82" s="3"/>
      <c r="CJ82" s="9" t="s">
        <v>5</v>
      </c>
      <c r="CK82" s="3"/>
      <c r="CL82" s="3"/>
      <c r="CN82" s="12" t="s">
        <v>9</v>
      </c>
    </row>
    <row r="83" customFormat="false" ht="12.8" hidden="false" customHeight="false" outlineLevel="0" collapsed="false">
      <c r="A83" s="4" t="n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U83" s="3"/>
      <c r="BV83" s="3"/>
      <c r="BW83" s="3"/>
      <c r="BX83" s="3"/>
      <c r="BY83" s="9" t="s">
        <v>5</v>
      </c>
      <c r="BZ83" s="3"/>
      <c r="CA83" s="3"/>
      <c r="CB83" s="3"/>
      <c r="CC83" s="3"/>
      <c r="CD83" s="9" t="s">
        <v>5</v>
      </c>
      <c r="CE83" s="6" t="s">
        <v>1</v>
      </c>
      <c r="CF83" s="9" t="s">
        <v>5</v>
      </c>
      <c r="CG83" s="3"/>
      <c r="CH83" s="3"/>
      <c r="CI83" s="3"/>
      <c r="CJ83" s="3"/>
      <c r="CK83" s="9" t="s">
        <v>5</v>
      </c>
      <c r="CL83" s="3"/>
      <c r="CN83" s="12" t="s">
        <v>9</v>
      </c>
    </row>
    <row r="84" customFormat="false" ht="12.8" hidden="false" customHeight="false" outlineLevel="0" collapsed="false">
      <c r="A84" s="4" t="n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9" t="s">
        <v>5</v>
      </c>
      <c r="CA84" s="3"/>
      <c r="CB84" s="3"/>
      <c r="CC84" s="3"/>
      <c r="CD84" s="3"/>
      <c r="CE84" s="7" t="s">
        <v>2</v>
      </c>
      <c r="CF84" s="6" t="s">
        <v>1</v>
      </c>
      <c r="CG84" s="3"/>
      <c r="CH84" s="3"/>
      <c r="CI84" s="3"/>
      <c r="CJ84" s="3"/>
      <c r="CL84" s="9" t="s">
        <v>5</v>
      </c>
      <c r="CN84" s="12" t="s">
        <v>9</v>
      </c>
    </row>
    <row r="85" customFormat="false" ht="12.8" hidden="false" customHeight="false" outlineLevel="0" collapsed="false">
      <c r="A85" s="4" t="n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CA85" s="7" t="s">
        <v>2</v>
      </c>
      <c r="CG85" s="13" t="s">
        <v>14</v>
      </c>
      <c r="CH85" s="7" t="s">
        <v>2</v>
      </c>
      <c r="CN85" s="21" t="s">
        <v>25</v>
      </c>
      <c r="CP85" s="22" t="s">
        <v>26</v>
      </c>
    </row>
    <row r="86" customFormat="false" ht="12.8" hidden="false" customHeight="false" outlineLevel="0" collapsed="false">
      <c r="A86" s="4" t="n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CA86" s="3"/>
      <c r="CB86" s="7" t="s">
        <v>2</v>
      </c>
      <c r="CC86" s="3"/>
      <c r="CD86" s="3"/>
      <c r="CE86" s="3"/>
      <c r="CF86" s="3"/>
      <c r="CG86" s="9" t="s">
        <v>5</v>
      </c>
      <c r="CH86" s="6" t="s">
        <v>1</v>
      </c>
      <c r="CI86" s="9" t="s">
        <v>5</v>
      </c>
      <c r="CJ86" s="3"/>
      <c r="CK86" s="3"/>
      <c r="CL86" s="3"/>
      <c r="CN86" s="23" t="s">
        <v>27</v>
      </c>
      <c r="CP86" s="24" t="s">
        <v>28</v>
      </c>
    </row>
    <row r="87" customFormat="false" ht="12.8" hidden="false" customHeight="false" outlineLevel="0" collapsed="false">
      <c r="A87" s="4" t="n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CA87" s="3"/>
      <c r="CB87" s="3"/>
      <c r="CC87" s="7" t="s">
        <v>2</v>
      </c>
      <c r="CD87" s="3"/>
      <c r="CE87" s="3"/>
      <c r="CF87" s="3"/>
      <c r="CG87" s="3"/>
      <c r="CH87" s="9" t="s">
        <v>5</v>
      </c>
      <c r="CI87" s="6" t="s">
        <v>1</v>
      </c>
      <c r="CJ87" s="9" t="s">
        <v>5</v>
      </c>
      <c r="CK87" s="3"/>
      <c r="CL87" s="3"/>
      <c r="CN87" s="23" t="s">
        <v>27</v>
      </c>
    </row>
    <row r="88" customFormat="false" ht="12.8" hidden="false" customHeight="false" outlineLevel="0" collapsed="false">
      <c r="A88" s="4" t="n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CA88" s="3"/>
      <c r="CB88" s="3"/>
      <c r="CC88" s="3"/>
      <c r="CD88" s="7" t="s">
        <v>2</v>
      </c>
      <c r="CE88" s="3"/>
      <c r="CF88" s="3"/>
      <c r="CG88" s="3"/>
      <c r="CH88" s="3"/>
      <c r="CI88" s="9" t="s">
        <v>5</v>
      </c>
      <c r="CJ88" s="6" t="s">
        <v>1</v>
      </c>
      <c r="CK88" s="9" t="s">
        <v>5</v>
      </c>
      <c r="CL88" s="3"/>
      <c r="CN88" s="23" t="s">
        <v>27</v>
      </c>
    </row>
    <row r="89" customFormat="false" ht="12.8" hidden="false" customHeight="false" outlineLevel="0" collapsed="false">
      <c r="A89" s="4" t="n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CA89" s="3"/>
      <c r="CB89" s="3"/>
      <c r="CC89" s="3"/>
      <c r="CD89" s="3"/>
      <c r="CE89" s="7" t="s">
        <v>2</v>
      </c>
      <c r="CF89" s="3"/>
      <c r="CG89" s="3"/>
      <c r="CH89" s="3"/>
      <c r="CI89" s="3"/>
      <c r="CJ89" s="9" t="s">
        <v>5</v>
      </c>
      <c r="CK89" s="6" t="s">
        <v>1</v>
      </c>
      <c r="CL89" s="9" t="s">
        <v>5</v>
      </c>
      <c r="CN89" s="23" t="s">
        <v>27</v>
      </c>
    </row>
    <row r="90" customFormat="false" ht="12.8" hidden="false" customHeight="false" outlineLevel="0" collapsed="false">
      <c r="A90" s="4" t="n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CA90" s="3"/>
      <c r="CB90" s="3"/>
      <c r="CC90" s="3"/>
      <c r="CD90" s="3"/>
      <c r="CE90" s="3"/>
      <c r="CF90" s="7" t="s">
        <v>2</v>
      </c>
      <c r="CG90" s="3"/>
      <c r="CH90" s="3"/>
      <c r="CI90" s="3"/>
      <c r="CJ90" s="3"/>
      <c r="CK90" s="7" t="s">
        <v>2</v>
      </c>
      <c r="CL90" s="6" t="s">
        <v>1</v>
      </c>
      <c r="CN90" s="23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R9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90" activeCellId="0" sqref="A9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49"/>
    <col collapsed="false" customWidth="true" hidden="false" outlineLevel="0" max="9" min="2" style="1" width="2.48"/>
    <col collapsed="false" customWidth="true" hidden="false" outlineLevel="0" max="11" min="10" style="1" width="3.1"/>
    <col collapsed="false" customWidth="true" hidden="false" outlineLevel="0" max="12" min="12" style="1" width="3.49"/>
    <col collapsed="false" customWidth="true" hidden="false" outlineLevel="0" max="13" min="13" style="1" width="3.42"/>
    <col collapsed="false" customWidth="true" hidden="false" outlineLevel="0" max="90" min="14" style="1" width="3.49"/>
    <col collapsed="false" customWidth="true" hidden="false" outlineLevel="0" max="92" min="92" style="2" width="5.34"/>
    <col collapsed="false" customWidth="true" hidden="false" outlineLevel="0" max="94" min="94" style="1" width="14.07"/>
    <col collapsed="false" customWidth="true" hidden="false" outlineLevel="0" max="96" min="96" style="1" width="5.58"/>
  </cols>
  <sheetData>
    <row r="1" customFormat="false" ht="12.8" hidden="false" customHeight="false" outlineLevel="0" collapsed="false">
      <c r="A1" s="3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  <c r="AL1" s="4" t="n">
        <v>36</v>
      </c>
      <c r="AM1" s="4" t="n">
        <v>37</v>
      </c>
      <c r="AN1" s="4" t="n">
        <v>38</v>
      </c>
      <c r="AO1" s="4" t="n">
        <v>39</v>
      </c>
      <c r="AP1" s="4" t="n">
        <v>40</v>
      </c>
      <c r="AQ1" s="4" t="n">
        <v>41</v>
      </c>
      <c r="AR1" s="4" t="n">
        <v>42</v>
      </c>
      <c r="AS1" s="4" t="n">
        <v>43</v>
      </c>
      <c r="AT1" s="4" t="n">
        <v>44</v>
      </c>
      <c r="AU1" s="4" t="n">
        <v>45</v>
      </c>
      <c r="AV1" s="4" t="n">
        <v>46</v>
      </c>
      <c r="AW1" s="4" t="n">
        <v>47</v>
      </c>
      <c r="AX1" s="4" t="n">
        <v>48</v>
      </c>
      <c r="AY1" s="4" t="n">
        <v>49</v>
      </c>
      <c r="AZ1" s="4" t="n">
        <v>50</v>
      </c>
      <c r="BA1" s="4" t="n">
        <v>51</v>
      </c>
      <c r="BB1" s="4" t="n">
        <v>52</v>
      </c>
      <c r="BC1" s="4" t="n">
        <v>53</v>
      </c>
      <c r="BD1" s="4" t="n">
        <v>54</v>
      </c>
      <c r="BE1" s="4" t="n">
        <v>55</v>
      </c>
      <c r="BF1" s="4" t="n">
        <v>56</v>
      </c>
      <c r="BG1" s="4" t="n">
        <v>57</v>
      </c>
      <c r="BH1" s="4" t="n">
        <v>58</v>
      </c>
      <c r="BI1" s="4" t="n">
        <v>59</v>
      </c>
      <c r="BJ1" s="4" t="n">
        <v>60</v>
      </c>
      <c r="BK1" s="4" t="n">
        <v>61</v>
      </c>
      <c r="BL1" s="4" t="n">
        <v>62</v>
      </c>
      <c r="BM1" s="4" t="n">
        <v>63</v>
      </c>
      <c r="BN1" s="4" t="n">
        <v>64</v>
      </c>
      <c r="BO1" s="4" t="n">
        <v>65</v>
      </c>
      <c r="BP1" s="4" t="n">
        <v>66</v>
      </c>
      <c r="BQ1" s="4" t="n">
        <v>67</v>
      </c>
      <c r="BR1" s="4" t="n">
        <v>68</v>
      </c>
      <c r="BS1" s="4" t="n">
        <v>69</v>
      </c>
      <c r="BT1" s="4" t="n">
        <v>70</v>
      </c>
      <c r="BU1" s="4" t="n">
        <v>71</v>
      </c>
      <c r="BV1" s="4" t="n">
        <v>72</v>
      </c>
      <c r="BW1" s="4" t="n">
        <v>73</v>
      </c>
      <c r="BX1" s="4" t="n">
        <v>74</v>
      </c>
      <c r="BY1" s="4" t="n">
        <v>75</v>
      </c>
      <c r="BZ1" s="4" t="n">
        <v>76</v>
      </c>
      <c r="CA1" s="4" t="n">
        <v>77</v>
      </c>
      <c r="CB1" s="4" t="n">
        <v>78</v>
      </c>
      <c r="CC1" s="4" t="n">
        <v>79</v>
      </c>
      <c r="CD1" s="4" t="n">
        <v>80</v>
      </c>
      <c r="CE1" s="4" t="n">
        <v>81</v>
      </c>
      <c r="CF1" s="4" t="n">
        <v>82</v>
      </c>
      <c r="CG1" s="4" t="n">
        <v>83</v>
      </c>
      <c r="CH1" s="4" t="n">
        <v>84</v>
      </c>
      <c r="CI1" s="4" t="n">
        <v>85</v>
      </c>
      <c r="CJ1" s="4" t="n">
        <v>86</v>
      </c>
      <c r="CK1" s="4" t="n">
        <v>87</v>
      </c>
      <c r="CL1" s="4" t="n">
        <v>88</v>
      </c>
      <c r="CN1" s="5" t="s">
        <v>0</v>
      </c>
    </row>
    <row r="2" customFormat="false" ht="12.8" hidden="false" customHeight="false" outlineLevel="0" collapsed="false">
      <c r="A2" s="4" t="n">
        <v>0</v>
      </c>
      <c r="B2" s="6" t="n">
        <v>1</v>
      </c>
      <c r="C2" s="7" t="n">
        <v>0</v>
      </c>
      <c r="D2" s="3"/>
      <c r="E2" s="3"/>
      <c r="F2" s="3"/>
      <c r="G2" s="3"/>
      <c r="H2" s="3"/>
      <c r="I2" s="7" t="n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N2" s="2" t="n">
        <v>0</v>
      </c>
      <c r="CP2" s="8"/>
    </row>
    <row r="3" customFormat="false" ht="12.8" hidden="false" customHeight="false" outlineLevel="0" collapsed="false">
      <c r="A3" s="4" t="n">
        <v>1</v>
      </c>
      <c r="B3" s="9" t="n">
        <v>0</v>
      </c>
      <c r="C3" s="6" t="n">
        <v>1</v>
      </c>
      <c r="D3" s="9" t="n">
        <v>0</v>
      </c>
      <c r="E3" s="3"/>
      <c r="F3" s="3"/>
      <c r="G3" s="3"/>
      <c r="H3" s="3"/>
      <c r="J3" s="7" t="n"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N3" s="25" t="n">
        <v>0</v>
      </c>
      <c r="CP3" s="11"/>
      <c r="CR3" s="1" t="s">
        <v>8</v>
      </c>
    </row>
    <row r="4" customFormat="false" ht="12.8" hidden="false" customHeight="false" outlineLevel="0" collapsed="false">
      <c r="A4" s="4" t="n">
        <v>2</v>
      </c>
      <c r="B4" s="3"/>
      <c r="C4" s="9" t="n">
        <v>0</v>
      </c>
      <c r="D4" s="6" t="n">
        <v>1</v>
      </c>
      <c r="E4" s="9" t="n">
        <v>0</v>
      </c>
      <c r="F4" s="3"/>
      <c r="G4" s="3"/>
      <c r="H4" s="3"/>
      <c r="I4" s="3"/>
      <c r="K4" s="7" t="n">
        <v>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N4" s="2" t="n">
        <v>0</v>
      </c>
    </row>
    <row r="5" customFormat="false" ht="12.8" hidden="false" customHeight="false" outlineLevel="0" collapsed="false">
      <c r="A5" s="4" t="n">
        <v>3</v>
      </c>
      <c r="B5" s="3"/>
      <c r="C5" s="3"/>
      <c r="D5" s="9" t="n">
        <v>0</v>
      </c>
      <c r="E5" s="6" t="n">
        <v>1</v>
      </c>
      <c r="F5" s="9" t="n">
        <v>0</v>
      </c>
      <c r="G5" s="3"/>
      <c r="H5" s="3"/>
      <c r="I5" s="3"/>
      <c r="J5" s="3"/>
      <c r="L5" s="7" t="n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N5" s="25" t="n">
        <v>0</v>
      </c>
    </row>
    <row r="6" customFormat="false" ht="12.8" hidden="false" customHeight="false" outlineLevel="0" collapsed="false">
      <c r="A6" s="4" t="n">
        <v>4</v>
      </c>
      <c r="B6" s="3"/>
      <c r="C6" s="3"/>
      <c r="D6" s="3"/>
      <c r="E6" s="9" t="n">
        <v>0</v>
      </c>
      <c r="F6" s="6" t="n">
        <v>1</v>
      </c>
      <c r="G6" s="9" t="n">
        <v>0</v>
      </c>
      <c r="H6" s="3"/>
      <c r="I6" s="3"/>
      <c r="J6" s="3"/>
      <c r="K6" s="3"/>
      <c r="M6" s="7" t="n">
        <v>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N6" s="2" t="n">
        <v>0</v>
      </c>
    </row>
    <row r="7" customFormat="false" ht="12.8" hidden="false" customHeight="false" outlineLevel="0" collapsed="false">
      <c r="A7" s="4" t="n">
        <v>5</v>
      </c>
      <c r="B7" s="3"/>
      <c r="C7" s="3"/>
      <c r="D7" s="3"/>
      <c r="E7" s="3"/>
      <c r="F7" s="9" t="n">
        <v>0</v>
      </c>
      <c r="G7" s="6" t="n">
        <v>1</v>
      </c>
      <c r="H7" s="9" t="n">
        <v>0</v>
      </c>
      <c r="I7" s="3"/>
      <c r="J7" s="3"/>
      <c r="K7" s="3"/>
      <c r="L7" s="3"/>
      <c r="N7" s="7" t="n"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N7" s="25" t="n">
        <v>0</v>
      </c>
    </row>
    <row r="8" customFormat="false" ht="12.8" hidden="false" customHeight="false" outlineLevel="0" collapsed="false">
      <c r="A8" s="4" t="n">
        <v>6</v>
      </c>
      <c r="B8" s="3"/>
      <c r="C8" s="3"/>
      <c r="D8" s="3"/>
      <c r="E8" s="3"/>
      <c r="F8" s="3"/>
      <c r="G8" s="7" t="n">
        <v>0</v>
      </c>
      <c r="H8" s="6" t="n">
        <v>1</v>
      </c>
      <c r="I8" s="3"/>
      <c r="J8" s="3"/>
      <c r="K8" s="3"/>
      <c r="L8" s="3"/>
      <c r="M8" s="3"/>
      <c r="N8" s="3"/>
      <c r="O8" s="7" t="n">
        <v>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N8" s="2" t="n">
        <v>0</v>
      </c>
    </row>
    <row r="9" customFormat="false" ht="12.8" hidden="false" customHeight="false" outlineLevel="0" collapsed="false">
      <c r="A9" s="4" t="n">
        <v>7</v>
      </c>
      <c r="B9" s="9" t="n">
        <v>0</v>
      </c>
      <c r="C9" s="3"/>
      <c r="D9" s="3"/>
      <c r="E9" s="3"/>
      <c r="F9" s="3"/>
      <c r="G9" s="3"/>
      <c r="H9" s="3"/>
      <c r="I9" s="6" t="n">
        <v>1</v>
      </c>
      <c r="J9" s="7" t="n">
        <v>0</v>
      </c>
      <c r="K9" s="3"/>
      <c r="L9" s="3"/>
      <c r="M9" s="3"/>
      <c r="N9" s="3"/>
      <c r="O9" s="3"/>
      <c r="P9" s="9" t="n">
        <v>0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N9" s="25" t="n">
        <v>0</v>
      </c>
    </row>
    <row r="10" customFormat="false" ht="12.8" hidden="false" customHeight="false" outlineLevel="0" collapsed="false">
      <c r="A10" s="4" t="n">
        <v>8</v>
      </c>
      <c r="B10" s="3"/>
      <c r="C10" s="9" t="n">
        <v>1</v>
      </c>
      <c r="D10" s="3"/>
      <c r="E10" s="3"/>
      <c r="F10" s="3"/>
      <c r="G10" s="3"/>
      <c r="H10" s="3"/>
      <c r="I10" s="9" t="n">
        <v>1</v>
      </c>
      <c r="J10" s="6" t="n">
        <v>-4</v>
      </c>
      <c r="K10" s="9" t="n">
        <v>1</v>
      </c>
      <c r="L10" s="3"/>
      <c r="M10" s="3"/>
      <c r="N10" s="3"/>
      <c r="O10" s="3"/>
      <c r="P10" s="3"/>
      <c r="Q10" s="9" t="n">
        <v>1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N10" s="2" t="n">
        <v>0</v>
      </c>
    </row>
    <row r="11" customFormat="false" ht="12.8" hidden="false" customHeight="false" outlineLevel="0" collapsed="false">
      <c r="A11" s="4" t="n">
        <v>9</v>
      </c>
      <c r="B11" s="3"/>
      <c r="C11" s="3"/>
      <c r="D11" s="9" t="n">
        <v>1</v>
      </c>
      <c r="E11" s="3"/>
      <c r="F11" s="3"/>
      <c r="G11" s="3"/>
      <c r="H11" s="3"/>
      <c r="I11" s="3"/>
      <c r="J11" s="9" t="n">
        <v>1</v>
      </c>
      <c r="K11" s="6" t="n">
        <v>-4</v>
      </c>
      <c r="L11" s="9" t="n">
        <v>1</v>
      </c>
      <c r="M11" s="3"/>
      <c r="N11" s="3"/>
      <c r="O11" s="3"/>
      <c r="P11" s="3"/>
      <c r="Q11" s="3"/>
      <c r="R11" s="9" t="n">
        <v>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N11" s="25" t="n">
        <v>0</v>
      </c>
    </row>
    <row r="12" customFormat="false" ht="12.8" hidden="false" customHeight="false" outlineLevel="0" collapsed="false">
      <c r="A12" s="4" t="n">
        <v>10</v>
      </c>
      <c r="B12" s="3"/>
      <c r="C12" s="3"/>
      <c r="D12" s="3"/>
      <c r="E12" s="9" t="n">
        <v>1</v>
      </c>
      <c r="F12" s="3"/>
      <c r="G12" s="3"/>
      <c r="H12" s="3"/>
      <c r="I12" s="3"/>
      <c r="J12" s="3"/>
      <c r="K12" s="9" t="n">
        <v>1</v>
      </c>
      <c r="L12" s="6" t="n">
        <v>-4</v>
      </c>
      <c r="M12" s="9" t="n">
        <v>1</v>
      </c>
      <c r="N12" s="3"/>
      <c r="O12" s="3"/>
      <c r="P12" s="3"/>
      <c r="Q12" s="3"/>
      <c r="R12" s="3"/>
      <c r="S12" s="9" t="n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N12" s="2" t="n">
        <v>0</v>
      </c>
    </row>
    <row r="13" customFormat="false" ht="12.8" hidden="false" customHeight="false" outlineLevel="0" collapsed="false">
      <c r="A13" s="4" t="n">
        <v>11</v>
      </c>
      <c r="B13" s="3"/>
      <c r="C13" s="3"/>
      <c r="D13" s="3"/>
      <c r="E13" s="3"/>
      <c r="F13" s="9" t="n">
        <v>1</v>
      </c>
      <c r="G13" s="3"/>
      <c r="H13" s="3"/>
      <c r="I13" s="3"/>
      <c r="J13" s="3"/>
      <c r="K13" s="3"/>
      <c r="L13" s="9" t="n">
        <v>1</v>
      </c>
      <c r="M13" s="6" t="n">
        <v>-4</v>
      </c>
      <c r="N13" s="9" t="n">
        <v>1</v>
      </c>
      <c r="O13" s="3"/>
      <c r="P13" s="3"/>
      <c r="Q13" s="3"/>
      <c r="R13" s="3"/>
      <c r="S13" s="3"/>
      <c r="T13" s="9" t="n">
        <v>1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N13" s="25" t="n">
        <v>0</v>
      </c>
    </row>
    <row r="14" customFormat="false" ht="12.8" hidden="false" customHeight="false" outlineLevel="0" collapsed="false">
      <c r="A14" s="4" t="n">
        <v>12</v>
      </c>
      <c r="B14" s="3"/>
      <c r="C14" s="3"/>
      <c r="D14" s="3"/>
      <c r="E14" s="3"/>
      <c r="F14" s="3"/>
      <c r="G14" s="9" t="n">
        <v>1</v>
      </c>
      <c r="H14" s="3"/>
      <c r="I14" s="3"/>
      <c r="J14" s="3"/>
      <c r="K14" s="3"/>
      <c r="L14" s="3"/>
      <c r="M14" s="9" t="n">
        <v>1</v>
      </c>
      <c r="N14" s="6" t="n">
        <v>-4</v>
      </c>
      <c r="O14" s="9" t="n">
        <v>1</v>
      </c>
      <c r="P14" s="3"/>
      <c r="Q14" s="3"/>
      <c r="R14" s="3"/>
      <c r="S14" s="3"/>
      <c r="T14" s="3"/>
      <c r="U14" s="9" t="n">
        <v>1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N14" s="2" t="n">
        <v>0</v>
      </c>
    </row>
    <row r="15" customFormat="false" ht="12.8" hidden="false" customHeight="false" outlineLevel="0" collapsed="false">
      <c r="A15" s="4" t="n">
        <v>13</v>
      </c>
      <c r="B15" s="3"/>
      <c r="C15" s="3"/>
      <c r="D15" s="3"/>
      <c r="E15" s="3"/>
      <c r="F15" s="3"/>
      <c r="G15" s="3"/>
      <c r="H15" s="9" t="n">
        <v>1</v>
      </c>
      <c r="I15" s="3"/>
      <c r="J15" s="3"/>
      <c r="K15" s="3"/>
      <c r="L15" s="3"/>
      <c r="M15" s="3"/>
      <c r="N15" s="7" t="n">
        <v>2</v>
      </c>
      <c r="O15" s="6" t="n">
        <v>-4</v>
      </c>
      <c r="P15" s="3"/>
      <c r="Q15" s="3"/>
      <c r="R15" s="3"/>
      <c r="S15" s="3"/>
      <c r="T15" s="3"/>
      <c r="U15" s="3"/>
      <c r="V15" s="9" t="n">
        <v>1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N15" s="25" t="n">
        <v>0</v>
      </c>
      <c r="CP15" s="6"/>
    </row>
    <row r="16" customFormat="false" ht="12.8" hidden="false" customHeight="false" outlineLevel="0" collapsed="false">
      <c r="A16" s="4" t="n">
        <v>14</v>
      </c>
      <c r="B16" s="3"/>
      <c r="C16" s="3"/>
      <c r="D16" s="3"/>
      <c r="E16" s="3"/>
      <c r="F16" s="3"/>
      <c r="G16" s="3"/>
      <c r="H16" s="3"/>
      <c r="I16" s="9" t="n">
        <v>0</v>
      </c>
      <c r="J16" s="3"/>
      <c r="K16" s="3"/>
      <c r="L16" s="3"/>
      <c r="M16" s="3"/>
      <c r="N16" s="3"/>
      <c r="O16" s="3"/>
      <c r="P16" s="6" t="n">
        <v>1</v>
      </c>
      <c r="Q16" s="7" t="n">
        <v>0</v>
      </c>
      <c r="R16" s="3"/>
      <c r="S16" s="3"/>
      <c r="T16" s="3"/>
      <c r="U16" s="3"/>
      <c r="V16" s="3"/>
      <c r="W16" s="9" t="n">
        <v>0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N16" s="2" t="n">
        <v>0</v>
      </c>
    </row>
    <row r="17" customFormat="false" ht="12.8" hidden="false" customHeight="false" outlineLevel="0" collapsed="false">
      <c r="A17" s="4" t="n">
        <v>15</v>
      </c>
      <c r="B17" s="3"/>
      <c r="C17" s="3"/>
      <c r="D17" s="3"/>
      <c r="E17" s="3"/>
      <c r="F17" s="3"/>
      <c r="G17" s="3"/>
      <c r="H17" s="3"/>
      <c r="I17" s="3"/>
      <c r="J17" s="9" t="n">
        <v>1</v>
      </c>
      <c r="K17" s="3"/>
      <c r="L17" s="3"/>
      <c r="M17" s="3"/>
      <c r="N17" s="3"/>
      <c r="O17" s="3"/>
      <c r="P17" s="9" t="n">
        <v>1</v>
      </c>
      <c r="Q17" s="6" t="n">
        <v>-4</v>
      </c>
      <c r="R17" s="9" t="n">
        <v>1</v>
      </c>
      <c r="S17" s="3"/>
      <c r="T17" s="3"/>
      <c r="U17" s="3"/>
      <c r="V17" s="3"/>
      <c r="W17" s="3"/>
      <c r="X17" s="9" t="n">
        <v>1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N17" s="25" t="n">
        <v>0</v>
      </c>
    </row>
    <row r="18" customFormat="false" ht="12.8" hidden="false" customHeight="false" outlineLevel="0" collapsed="false">
      <c r="A18" s="4" t="n">
        <v>16</v>
      </c>
      <c r="B18" s="3"/>
      <c r="C18" s="3"/>
      <c r="D18" s="3"/>
      <c r="E18" s="3"/>
      <c r="F18" s="3"/>
      <c r="G18" s="3"/>
      <c r="H18" s="3"/>
      <c r="I18" s="3"/>
      <c r="J18" s="3"/>
      <c r="K18" s="9" t="n">
        <v>1</v>
      </c>
      <c r="L18" s="3"/>
      <c r="M18" s="3"/>
      <c r="N18" s="3"/>
      <c r="O18" s="3"/>
      <c r="P18" s="3"/>
      <c r="Q18" s="9" t="n">
        <v>1</v>
      </c>
      <c r="R18" s="6" t="n">
        <v>-4</v>
      </c>
      <c r="S18" s="9" t="n">
        <v>1</v>
      </c>
      <c r="T18" s="3"/>
      <c r="U18" s="3"/>
      <c r="V18" s="3"/>
      <c r="W18" s="3"/>
      <c r="X18" s="3"/>
      <c r="Y18" s="9" t="n">
        <v>1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N18" s="2" t="n">
        <v>0</v>
      </c>
    </row>
    <row r="19" customFormat="false" ht="12.8" hidden="false" customHeight="false" outlineLevel="0" collapsed="false">
      <c r="A19" s="4" t="n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9" t="n">
        <v>1</v>
      </c>
      <c r="M19" s="3"/>
      <c r="N19" s="3"/>
      <c r="O19" s="3"/>
      <c r="P19" s="3"/>
      <c r="Q19" s="3"/>
      <c r="R19" s="9" t="n">
        <v>1</v>
      </c>
      <c r="S19" s="6" t="n">
        <v>-4</v>
      </c>
      <c r="T19" s="9" t="n">
        <v>1</v>
      </c>
      <c r="U19" s="3"/>
      <c r="V19" s="3"/>
      <c r="W19" s="3"/>
      <c r="X19" s="3"/>
      <c r="Y19" s="3"/>
      <c r="Z19" s="9" t="n">
        <v>1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N19" s="25" t="n">
        <v>0</v>
      </c>
    </row>
    <row r="20" customFormat="false" ht="12.8" hidden="false" customHeight="false" outlineLevel="0" collapsed="false">
      <c r="A20" s="4" t="n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9" t="n">
        <v>1</v>
      </c>
      <c r="N20" s="3"/>
      <c r="O20" s="3"/>
      <c r="P20" s="3"/>
      <c r="Q20" s="3"/>
      <c r="R20" s="3"/>
      <c r="S20" s="9" t="n">
        <v>1</v>
      </c>
      <c r="T20" s="6" t="n">
        <v>-4</v>
      </c>
      <c r="U20" s="9" t="n">
        <v>1</v>
      </c>
      <c r="V20" s="3"/>
      <c r="W20" s="3"/>
      <c r="X20" s="3"/>
      <c r="Y20" s="3"/>
      <c r="Z20" s="3"/>
      <c r="AA20" s="9" t="n">
        <v>1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N20" s="2" t="n">
        <v>0</v>
      </c>
    </row>
    <row r="21" customFormat="false" ht="12.8" hidden="false" customHeight="false" outlineLevel="0" collapsed="false">
      <c r="A21" s="4" t="n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9" t="n">
        <v>1</v>
      </c>
      <c r="O21" s="3"/>
      <c r="P21" s="3"/>
      <c r="Q21" s="3"/>
      <c r="R21" s="3"/>
      <c r="S21" s="3"/>
      <c r="T21" s="9" t="n">
        <v>1</v>
      </c>
      <c r="U21" s="6" t="n">
        <v>-4</v>
      </c>
      <c r="V21" s="9" t="n">
        <v>1</v>
      </c>
      <c r="W21" s="3"/>
      <c r="X21" s="3"/>
      <c r="Y21" s="3"/>
      <c r="Z21" s="3"/>
      <c r="AA21" s="3"/>
      <c r="AB21" s="9" t="n">
        <v>1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N21" s="25" t="n">
        <v>0</v>
      </c>
    </row>
    <row r="22" customFormat="false" ht="12.8" hidden="false" customHeight="false" outlineLevel="0" collapsed="false">
      <c r="A22" s="4" t="n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9" t="n">
        <v>1</v>
      </c>
      <c r="P22" s="3"/>
      <c r="Q22" s="3"/>
      <c r="R22" s="3"/>
      <c r="S22" s="3"/>
      <c r="T22" s="3"/>
      <c r="U22" s="7" t="n">
        <v>2</v>
      </c>
      <c r="V22" s="6" t="n">
        <v>-4</v>
      </c>
      <c r="W22" s="3"/>
      <c r="X22" s="3"/>
      <c r="Y22" s="3"/>
      <c r="Z22" s="3"/>
      <c r="AA22" s="3"/>
      <c r="AB22" s="3"/>
      <c r="AC22" s="9" t="n">
        <v>1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N22" s="2" t="n">
        <v>0</v>
      </c>
    </row>
    <row r="23" customFormat="false" ht="12.8" hidden="false" customHeight="false" outlineLevel="0" collapsed="false">
      <c r="A23" s="4" t="n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9" t="n">
        <v>0</v>
      </c>
      <c r="Q23" s="3"/>
      <c r="R23" s="3"/>
      <c r="S23" s="3"/>
      <c r="T23" s="3"/>
      <c r="U23" s="3"/>
      <c r="V23" s="3"/>
      <c r="W23" s="6" t="n">
        <v>1</v>
      </c>
      <c r="X23" s="7" t="n">
        <v>0</v>
      </c>
      <c r="Y23" s="3"/>
      <c r="Z23" s="3"/>
      <c r="AA23" s="3"/>
      <c r="AB23" s="3"/>
      <c r="AC23" s="3"/>
      <c r="AD23" s="9" t="n">
        <v>0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N23" s="25" t="n">
        <v>0</v>
      </c>
    </row>
    <row r="24" customFormat="false" ht="12.8" hidden="false" customHeight="false" outlineLevel="0" collapsed="false">
      <c r="A24" s="4" t="n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9" t="n">
        <v>1</v>
      </c>
      <c r="R24" s="3"/>
      <c r="S24" s="3"/>
      <c r="T24" s="3"/>
      <c r="U24" s="3"/>
      <c r="V24" s="3"/>
      <c r="W24" s="9" t="n">
        <v>1</v>
      </c>
      <c r="X24" s="6" t="n">
        <v>-4</v>
      </c>
      <c r="Y24" s="9" t="n">
        <v>1</v>
      </c>
      <c r="Z24" s="3"/>
      <c r="AA24" s="3"/>
      <c r="AB24" s="3"/>
      <c r="AC24" s="3"/>
      <c r="AD24" s="3"/>
      <c r="AE24" s="9" t="n">
        <v>1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N24" s="2" t="n">
        <v>0</v>
      </c>
    </row>
    <row r="25" customFormat="false" ht="12.8" hidden="false" customHeight="false" outlineLevel="0" collapsed="false">
      <c r="A25" s="4" t="n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9" t="n">
        <v>1</v>
      </c>
      <c r="S25" s="3"/>
      <c r="T25" s="3"/>
      <c r="U25" s="3"/>
      <c r="V25" s="3"/>
      <c r="W25" s="3"/>
      <c r="X25" s="9" t="n">
        <v>1</v>
      </c>
      <c r="Y25" s="6" t="n">
        <v>-4</v>
      </c>
      <c r="Z25" s="9" t="n">
        <v>1</v>
      </c>
      <c r="AA25" s="3"/>
      <c r="AB25" s="3"/>
      <c r="AC25" s="3"/>
      <c r="AD25" s="3"/>
      <c r="AE25" s="3"/>
      <c r="AF25" s="9" t="n">
        <v>1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N25" s="25" t="n">
        <v>0</v>
      </c>
    </row>
    <row r="26" customFormat="false" ht="12.8" hidden="false" customHeight="false" outlineLevel="0" collapsed="false">
      <c r="A26" s="4" t="n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9" t="n">
        <v>1</v>
      </c>
      <c r="T26" s="3"/>
      <c r="U26" s="3"/>
      <c r="V26" s="3"/>
      <c r="W26" s="3"/>
      <c r="X26" s="3"/>
      <c r="Y26" s="9" t="n">
        <v>1</v>
      </c>
      <c r="Z26" s="6" t="n">
        <v>-4</v>
      </c>
      <c r="AA26" s="9" t="n">
        <v>1</v>
      </c>
      <c r="AB26" s="3"/>
      <c r="AC26" s="3"/>
      <c r="AD26" s="3"/>
      <c r="AE26" s="3"/>
      <c r="AF26" s="3"/>
      <c r="AG26" s="9" t="n">
        <v>1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N26" s="2" t="n">
        <v>0</v>
      </c>
    </row>
    <row r="27" customFormat="false" ht="12.8" hidden="false" customHeight="false" outlineLevel="0" collapsed="false">
      <c r="A27" s="4" t="n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9" t="n">
        <v>1</v>
      </c>
      <c r="U27" s="3"/>
      <c r="V27" s="3"/>
      <c r="W27" s="3"/>
      <c r="X27" s="3"/>
      <c r="Y27" s="3"/>
      <c r="Z27" s="9" t="n">
        <v>1</v>
      </c>
      <c r="AA27" s="6" t="n">
        <v>-4</v>
      </c>
      <c r="AB27" s="9" t="n">
        <v>1</v>
      </c>
      <c r="AC27" s="3"/>
      <c r="AD27" s="3"/>
      <c r="AE27" s="3"/>
      <c r="AF27" s="3"/>
      <c r="AG27" s="3"/>
      <c r="AH27" s="9" t="n">
        <v>1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N27" s="25" t="n">
        <v>0</v>
      </c>
    </row>
    <row r="28" customFormat="false" ht="12.8" hidden="false" customHeight="false" outlineLevel="0" collapsed="false">
      <c r="A28" s="4" t="n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9" t="n">
        <v>1</v>
      </c>
      <c r="V28" s="3"/>
      <c r="W28" s="3"/>
      <c r="X28" s="3"/>
      <c r="Y28" s="3"/>
      <c r="Z28" s="3"/>
      <c r="AA28" s="9" t="n">
        <v>1</v>
      </c>
      <c r="AB28" s="6" t="n">
        <v>-4</v>
      </c>
      <c r="AC28" s="9" t="n">
        <v>1</v>
      </c>
      <c r="AD28" s="3"/>
      <c r="AE28" s="3"/>
      <c r="AF28" s="3"/>
      <c r="AG28" s="3"/>
      <c r="AH28" s="3"/>
      <c r="AI28" s="9" t="n">
        <v>1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N28" s="2" t="n">
        <v>0</v>
      </c>
    </row>
    <row r="29" customFormat="false" ht="12.8" hidden="false" customHeight="false" outlineLevel="0" collapsed="false">
      <c r="A29" s="4" t="n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9" t="n">
        <v>1</v>
      </c>
      <c r="W29" s="3"/>
      <c r="X29" s="3"/>
      <c r="Y29" s="3"/>
      <c r="Z29" s="3"/>
      <c r="AA29" s="3"/>
      <c r="AB29" s="7" t="n">
        <v>2</v>
      </c>
      <c r="AC29" s="6" t="n">
        <v>-4</v>
      </c>
      <c r="AD29" s="3"/>
      <c r="AE29" s="3"/>
      <c r="AF29" s="3"/>
      <c r="AG29" s="3"/>
      <c r="AH29" s="3"/>
      <c r="AI29" s="3"/>
      <c r="AJ29" s="9" t="n">
        <v>1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N29" s="25" t="n">
        <v>0</v>
      </c>
    </row>
    <row r="30" customFormat="false" ht="12.8" hidden="false" customHeight="false" outlineLevel="0" collapsed="false">
      <c r="A30" s="4" t="n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9" t="n">
        <v>0</v>
      </c>
      <c r="X30" s="3"/>
      <c r="Y30" s="3"/>
      <c r="Z30" s="3"/>
      <c r="AA30" s="3"/>
      <c r="AB30" s="3"/>
      <c r="AC30" s="3"/>
      <c r="AD30" s="6" t="n">
        <v>1</v>
      </c>
      <c r="AE30" s="7" t="n">
        <v>0</v>
      </c>
      <c r="AF30" s="3"/>
      <c r="AG30" s="3"/>
      <c r="AH30" s="3"/>
      <c r="AI30" s="3"/>
      <c r="AJ30" s="3"/>
      <c r="AK30" s="9" t="n">
        <v>0</v>
      </c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N30" s="2" t="n">
        <v>0</v>
      </c>
    </row>
    <row r="31" customFormat="false" ht="12.8" hidden="false" customHeight="false" outlineLevel="0" collapsed="false">
      <c r="A31" s="4" t="n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9" t="n">
        <v>1</v>
      </c>
      <c r="Y31" s="3"/>
      <c r="Z31" s="3"/>
      <c r="AA31" s="3"/>
      <c r="AB31" s="3"/>
      <c r="AC31" s="3"/>
      <c r="AD31" s="9" t="n">
        <v>1</v>
      </c>
      <c r="AE31" s="6" t="n">
        <v>-4</v>
      </c>
      <c r="AF31" s="9" t="n">
        <v>1</v>
      </c>
      <c r="AG31" s="3"/>
      <c r="AH31" s="3"/>
      <c r="AI31" s="3"/>
      <c r="AJ31" s="3"/>
      <c r="AK31" s="3"/>
      <c r="AL31" s="9" t="n">
        <v>1</v>
      </c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N31" s="25" t="n">
        <v>0</v>
      </c>
    </row>
    <row r="32" customFormat="false" ht="12.8" hidden="false" customHeight="false" outlineLevel="0" collapsed="false">
      <c r="A32" s="4" t="n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9" t="n">
        <v>1</v>
      </c>
      <c r="Z32" s="3"/>
      <c r="AA32" s="3"/>
      <c r="AB32" s="3"/>
      <c r="AC32" s="3"/>
      <c r="AD32" s="3"/>
      <c r="AE32" s="9" t="n">
        <v>1</v>
      </c>
      <c r="AF32" s="6" t="n">
        <v>-4</v>
      </c>
      <c r="AG32" s="9" t="n">
        <v>1</v>
      </c>
      <c r="AH32" s="3"/>
      <c r="AI32" s="3"/>
      <c r="AJ32" s="3"/>
      <c r="AK32" s="3"/>
      <c r="AL32" s="3"/>
      <c r="AM32" s="9" t="n">
        <v>1</v>
      </c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N32" s="2" t="n">
        <v>0</v>
      </c>
    </row>
    <row r="33" customFormat="false" ht="12.8" hidden="false" customHeight="false" outlineLevel="0" collapsed="false">
      <c r="A33" s="4" t="n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9" t="n">
        <v>1</v>
      </c>
      <c r="AA33" s="3"/>
      <c r="AB33" s="3"/>
      <c r="AC33" s="3"/>
      <c r="AD33" s="3"/>
      <c r="AE33" s="3"/>
      <c r="AF33" s="9" t="n">
        <v>1</v>
      </c>
      <c r="AG33" s="6" t="n">
        <v>-4</v>
      </c>
      <c r="AH33" s="9" t="n">
        <v>1</v>
      </c>
      <c r="AI33" s="3"/>
      <c r="AJ33" s="3"/>
      <c r="AK33" s="3"/>
      <c r="AL33" s="3"/>
      <c r="AM33" s="3"/>
      <c r="AN33" s="9" t="n">
        <v>1</v>
      </c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N33" s="25" t="n">
        <v>0</v>
      </c>
    </row>
    <row r="34" customFormat="false" ht="12.8" hidden="false" customHeight="false" outlineLevel="0" collapsed="false">
      <c r="A34" s="4" t="n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9" t="n">
        <v>1</v>
      </c>
      <c r="AB34" s="3"/>
      <c r="AC34" s="3"/>
      <c r="AD34" s="3"/>
      <c r="AE34" s="3"/>
      <c r="AF34" s="3"/>
      <c r="AG34" s="9" t="n">
        <v>1</v>
      </c>
      <c r="AH34" s="6" t="n">
        <v>-4</v>
      </c>
      <c r="AI34" s="9" t="n">
        <v>1</v>
      </c>
      <c r="AJ34" s="3"/>
      <c r="AK34" s="3"/>
      <c r="AL34" s="3"/>
      <c r="AM34" s="3"/>
      <c r="AN34" s="3"/>
      <c r="AO34" s="9" t="n">
        <v>1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N34" s="2" t="n">
        <v>0</v>
      </c>
    </row>
    <row r="35" customFormat="false" ht="12.8" hidden="false" customHeight="false" outlineLevel="0" collapsed="false">
      <c r="A35" s="4" t="n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9" t="n">
        <v>1</v>
      </c>
      <c r="AC35" s="3"/>
      <c r="AD35" s="3"/>
      <c r="AE35" s="3"/>
      <c r="AF35" s="3"/>
      <c r="AG35" s="3"/>
      <c r="AH35" s="9" t="n">
        <v>1</v>
      </c>
      <c r="AI35" s="6" t="n">
        <v>-4</v>
      </c>
      <c r="AJ35" s="9" t="n">
        <v>1</v>
      </c>
      <c r="AK35" s="3"/>
      <c r="AL35" s="3"/>
      <c r="AM35" s="3"/>
      <c r="AN35" s="3"/>
      <c r="AO35" s="3"/>
      <c r="AP35" s="9" t="n">
        <v>1</v>
      </c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N35" s="25" t="n">
        <v>0</v>
      </c>
    </row>
    <row r="36" customFormat="false" ht="12.8" hidden="false" customHeight="false" outlineLevel="0" collapsed="false">
      <c r="A36" s="4" t="n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9" t="n">
        <v>1</v>
      </c>
      <c r="AD36" s="3"/>
      <c r="AE36" s="3"/>
      <c r="AF36" s="3"/>
      <c r="AG36" s="3"/>
      <c r="AH36" s="3"/>
      <c r="AI36" s="7" t="n">
        <v>2</v>
      </c>
      <c r="AJ36" s="6" t="n">
        <v>-4</v>
      </c>
      <c r="AK36" s="3"/>
      <c r="AL36" s="3"/>
      <c r="AM36" s="3"/>
      <c r="AN36" s="3"/>
      <c r="AO36" s="3"/>
      <c r="AP36" s="3"/>
      <c r="AQ36" s="9" t="n">
        <v>1</v>
      </c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N36" s="2" t="n">
        <v>0</v>
      </c>
    </row>
    <row r="37" customFormat="false" ht="12.8" hidden="false" customHeight="false" outlineLevel="0" collapsed="false">
      <c r="A37" s="4" t="n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9" t="n">
        <v>0</v>
      </c>
      <c r="AE37" s="3"/>
      <c r="AF37" s="3"/>
      <c r="AG37" s="3"/>
      <c r="AH37" s="3"/>
      <c r="AI37" s="3"/>
      <c r="AJ37" s="3"/>
      <c r="AK37" s="6" t="n">
        <v>1</v>
      </c>
      <c r="AL37" s="7" t="n">
        <v>0</v>
      </c>
      <c r="AM37" s="3"/>
      <c r="AN37" s="3"/>
      <c r="AO37" s="3"/>
      <c r="AP37" s="3"/>
      <c r="AQ37" s="3"/>
      <c r="AR37" s="9" t="n">
        <v>0</v>
      </c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N37" s="25" t="n">
        <v>0</v>
      </c>
    </row>
    <row r="38" customFormat="false" ht="12.8" hidden="false" customHeight="false" outlineLevel="0" collapsed="false">
      <c r="A38" s="4" t="n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9" t="n">
        <v>1</v>
      </c>
      <c r="AF38" s="3"/>
      <c r="AG38" s="3"/>
      <c r="AH38" s="3"/>
      <c r="AI38" s="3"/>
      <c r="AJ38" s="3"/>
      <c r="AK38" s="9" t="n">
        <v>1</v>
      </c>
      <c r="AL38" s="6" t="n">
        <v>-4</v>
      </c>
      <c r="AM38" s="9" t="n">
        <v>1</v>
      </c>
      <c r="AN38" s="3"/>
      <c r="AO38" s="3"/>
      <c r="AP38" s="3"/>
      <c r="AQ38" s="3"/>
      <c r="AR38" s="3"/>
      <c r="AS38" s="9" t="n">
        <v>1</v>
      </c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N38" s="2" t="n">
        <v>0</v>
      </c>
    </row>
    <row r="39" customFormat="false" ht="12.8" hidden="false" customHeight="false" outlineLevel="0" collapsed="false">
      <c r="A39" s="4" t="n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9" t="n">
        <v>1</v>
      </c>
      <c r="AG39" s="3"/>
      <c r="AH39" s="3"/>
      <c r="AI39" s="3"/>
      <c r="AJ39" s="3"/>
      <c r="AK39" s="3"/>
      <c r="AL39" s="9" t="n">
        <v>1</v>
      </c>
      <c r="AM39" s="6" t="n">
        <v>-4</v>
      </c>
      <c r="AN39" s="9" t="n">
        <v>1</v>
      </c>
      <c r="AO39" s="3"/>
      <c r="AP39" s="3"/>
      <c r="AQ39" s="3"/>
      <c r="AR39" s="3"/>
      <c r="AS39" s="3"/>
      <c r="AT39" s="9" t="n">
        <v>1</v>
      </c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N39" s="25" t="n">
        <v>0</v>
      </c>
    </row>
    <row r="40" customFormat="false" ht="12.8" hidden="false" customHeight="false" outlineLevel="0" collapsed="false">
      <c r="A40" s="4" t="n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9" t="n">
        <v>1</v>
      </c>
      <c r="AH40" s="3"/>
      <c r="AI40" s="3"/>
      <c r="AJ40" s="3"/>
      <c r="AK40" s="3"/>
      <c r="AL40" s="3"/>
      <c r="AM40" s="9" t="n">
        <v>1</v>
      </c>
      <c r="AN40" s="6" t="n">
        <v>-4</v>
      </c>
      <c r="AO40" s="9" t="n">
        <v>1</v>
      </c>
      <c r="AP40" s="3"/>
      <c r="AQ40" s="3"/>
      <c r="AR40" s="3"/>
      <c r="AS40" s="3"/>
      <c r="AT40" s="3"/>
      <c r="AU40" s="9" t="n">
        <v>1</v>
      </c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N40" s="2" t="n">
        <v>0</v>
      </c>
    </row>
    <row r="41" customFormat="false" ht="12.8" hidden="false" customHeight="false" outlineLevel="0" collapsed="false">
      <c r="A41" s="4" t="n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9" t="n">
        <v>1</v>
      </c>
      <c r="AI41" s="3"/>
      <c r="AJ41" s="3"/>
      <c r="AK41" s="3"/>
      <c r="AL41" s="3"/>
      <c r="AM41" s="3"/>
      <c r="AN41" s="9" t="n">
        <v>1</v>
      </c>
      <c r="AO41" s="6" t="n">
        <v>-4</v>
      </c>
      <c r="AP41" s="9" t="n">
        <v>1</v>
      </c>
      <c r="AQ41" s="3"/>
      <c r="AR41" s="3"/>
      <c r="AS41" s="3"/>
      <c r="AT41" s="3"/>
      <c r="AU41" s="3"/>
      <c r="AV41" s="9" t="n">
        <v>1</v>
      </c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N41" s="25" t="n">
        <v>0</v>
      </c>
    </row>
    <row r="42" customFormat="false" ht="12.8" hidden="false" customHeight="false" outlineLevel="0" collapsed="false">
      <c r="A42" s="4" t="n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9" t="n">
        <v>1</v>
      </c>
      <c r="AJ42" s="3"/>
      <c r="AK42" s="3"/>
      <c r="AL42" s="3"/>
      <c r="AM42" s="3"/>
      <c r="AN42" s="3"/>
      <c r="AO42" s="9" t="n">
        <v>1</v>
      </c>
      <c r="AP42" s="6" t="n">
        <v>-4</v>
      </c>
      <c r="AQ42" s="9" t="n">
        <v>1</v>
      </c>
      <c r="AR42" s="3"/>
      <c r="AS42" s="3"/>
      <c r="AT42" s="3"/>
      <c r="AU42" s="3"/>
      <c r="AV42" s="3"/>
      <c r="AW42" s="9" t="n">
        <v>1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N42" s="2" t="n">
        <v>0</v>
      </c>
    </row>
    <row r="43" customFormat="false" ht="12.8" hidden="false" customHeight="false" outlineLevel="0" collapsed="false">
      <c r="A43" s="4" t="n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9" t="n">
        <v>1</v>
      </c>
      <c r="AK43" s="3"/>
      <c r="AL43" s="3"/>
      <c r="AM43" s="3"/>
      <c r="AN43" s="3"/>
      <c r="AO43" s="3"/>
      <c r="AP43" s="7" t="n">
        <v>2</v>
      </c>
      <c r="AQ43" s="6" t="n">
        <v>-4</v>
      </c>
      <c r="AR43" s="3"/>
      <c r="AS43" s="3"/>
      <c r="AT43" s="3"/>
      <c r="AU43" s="3"/>
      <c r="AV43" s="3"/>
      <c r="AW43" s="3"/>
      <c r="AX43" s="9" t="n">
        <v>1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N43" s="25" t="n">
        <v>0</v>
      </c>
    </row>
    <row r="44" customFormat="false" ht="12.8" hidden="false" customHeight="false" outlineLevel="0" collapsed="false">
      <c r="A44" s="4" t="n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9" t="n">
        <v>0</v>
      </c>
      <c r="AL44" s="3"/>
      <c r="AM44" s="3"/>
      <c r="AN44" s="3"/>
      <c r="AO44" s="3"/>
      <c r="AP44" s="3"/>
      <c r="AQ44" s="3"/>
      <c r="AR44" s="6" t="n">
        <v>1</v>
      </c>
      <c r="AS44" s="7" t="n">
        <v>0</v>
      </c>
      <c r="AT44" s="3"/>
      <c r="AU44" s="3"/>
      <c r="AV44" s="3"/>
      <c r="AW44" s="3"/>
      <c r="AX44" s="3"/>
      <c r="AY44" s="9" t="n">
        <v>0</v>
      </c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N44" s="2" t="n">
        <v>0</v>
      </c>
      <c r="CP44" s="15"/>
    </row>
    <row r="45" customFormat="false" ht="12.8" hidden="false" customHeight="false" outlineLevel="0" collapsed="false">
      <c r="A45" s="4" t="n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9" t="n">
        <v>1</v>
      </c>
      <c r="AM45" s="3"/>
      <c r="AN45" s="3"/>
      <c r="AO45" s="3"/>
      <c r="AP45" s="3"/>
      <c r="AQ45" s="3"/>
      <c r="AR45" s="9" t="n">
        <v>1</v>
      </c>
      <c r="AS45" s="6" t="n">
        <v>-4</v>
      </c>
      <c r="AT45" s="9" t="n">
        <v>1</v>
      </c>
      <c r="AU45" s="3"/>
      <c r="AV45" s="3"/>
      <c r="AW45" s="3"/>
      <c r="AX45" s="3"/>
      <c r="AY45" s="3"/>
      <c r="AZ45" s="9" t="n">
        <v>1</v>
      </c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N45" s="25" t="n">
        <v>0</v>
      </c>
    </row>
    <row r="46" customFormat="false" ht="12.8" hidden="false" customHeight="false" outlineLevel="0" collapsed="false">
      <c r="A46" s="4" t="n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9" t="n">
        <v>1</v>
      </c>
      <c r="AN46" s="3"/>
      <c r="AO46" s="3"/>
      <c r="AP46" s="3"/>
      <c r="AQ46" s="3"/>
      <c r="AR46" s="3"/>
      <c r="AS46" s="9" t="n">
        <v>1</v>
      </c>
      <c r="AT46" s="6" t="n">
        <v>-4</v>
      </c>
      <c r="AU46" s="9" t="n">
        <v>1</v>
      </c>
      <c r="AV46" s="3"/>
      <c r="AW46" s="3"/>
      <c r="AX46" s="3"/>
      <c r="AY46" s="3"/>
      <c r="AZ46" s="3"/>
      <c r="BA46" s="9" t="n">
        <v>1</v>
      </c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N46" s="2" t="n">
        <v>0</v>
      </c>
    </row>
    <row r="47" customFormat="false" ht="12.8" hidden="false" customHeight="false" outlineLevel="0" collapsed="false">
      <c r="A47" s="4" t="n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9" t="n">
        <v>1</v>
      </c>
      <c r="AO47" s="3"/>
      <c r="AP47" s="3"/>
      <c r="AQ47" s="3"/>
      <c r="AR47" s="3"/>
      <c r="AS47" s="3"/>
      <c r="AT47" s="9" t="n">
        <v>1</v>
      </c>
      <c r="AU47" s="6" t="n">
        <v>-4</v>
      </c>
      <c r="AV47" s="9" t="n">
        <v>1</v>
      </c>
      <c r="AW47" s="3"/>
      <c r="AX47" s="3"/>
      <c r="AY47" s="3"/>
      <c r="AZ47" s="3"/>
      <c r="BA47" s="3"/>
      <c r="BB47" s="9" t="n">
        <v>1</v>
      </c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N47" s="25" t="n">
        <v>0</v>
      </c>
    </row>
    <row r="48" customFormat="false" ht="12.8" hidden="false" customHeight="false" outlineLevel="0" collapsed="false">
      <c r="A48" s="4" t="n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9" t="n">
        <v>1</v>
      </c>
      <c r="AP48" s="3"/>
      <c r="AQ48" s="3"/>
      <c r="AR48" s="3"/>
      <c r="AS48" s="3"/>
      <c r="AT48" s="3"/>
      <c r="AU48" s="9" t="n">
        <v>1</v>
      </c>
      <c r="AV48" s="6" t="n">
        <v>-4</v>
      </c>
      <c r="AW48" s="9" t="n">
        <v>1</v>
      </c>
      <c r="AX48" s="3"/>
      <c r="AY48" s="3"/>
      <c r="AZ48" s="3"/>
      <c r="BA48" s="3"/>
      <c r="BB48" s="3"/>
      <c r="BC48" s="9" t="n">
        <v>1</v>
      </c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N48" s="2" t="n">
        <v>0</v>
      </c>
    </row>
    <row r="49" customFormat="false" ht="12.8" hidden="false" customHeight="false" outlineLevel="0" collapsed="false">
      <c r="A49" s="4" t="n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9" t="n">
        <v>1</v>
      </c>
      <c r="AQ49" s="3"/>
      <c r="AR49" s="3"/>
      <c r="AS49" s="3"/>
      <c r="AT49" s="3"/>
      <c r="AU49" s="3"/>
      <c r="AV49" s="9" t="n">
        <v>1</v>
      </c>
      <c r="AW49" s="6" t="n">
        <v>-4</v>
      </c>
      <c r="AX49" s="9" t="n">
        <v>1</v>
      </c>
      <c r="AY49" s="3"/>
      <c r="AZ49" s="3"/>
      <c r="BA49" s="3"/>
      <c r="BB49" s="3"/>
      <c r="BC49" s="3"/>
      <c r="BD49" s="9" t="n">
        <v>1</v>
      </c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N49" s="25" t="n">
        <v>0</v>
      </c>
    </row>
    <row r="50" customFormat="false" ht="12.8" hidden="false" customHeight="false" outlineLevel="0" collapsed="false">
      <c r="A50" s="4" t="n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9" t="n">
        <v>1</v>
      </c>
      <c r="AR50" s="3"/>
      <c r="AS50" s="3"/>
      <c r="AT50" s="3"/>
      <c r="AU50" s="3"/>
      <c r="AV50" s="3"/>
      <c r="AW50" s="7" t="n">
        <v>2</v>
      </c>
      <c r="AX50" s="6" t="n">
        <v>-4</v>
      </c>
      <c r="AY50" s="3"/>
      <c r="AZ50" s="3"/>
      <c r="BA50" s="3"/>
      <c r="BB50" s="3"/>
      <c r="BC50" s="3"/>
      <c r="BD50" s="3"/>
      <c r="BE50" s="9" t="n">
        <v>1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N50" s="2" t="n">
        <v>0</v>
      </c>
    </row>
    <row r="51" customFormat="false" ht="12.8" hidden="false" customHeight="false" outlineLevel="0" collapsed="false">
      <c r="A51" s="4" t="n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9" t="n">
        <v>1</v>
      </c>
      <c r="AS51" s="3"/>
      <c r="AT51" s="3"/>
      <c r="AU51" s="3"/>
      <c r="AV51" s="3"/>
      <c r="AW51" s="3"/>
      <c r="AX51" s="3"/>
      <c r="AY51" s="13" t="n">
        <v>-4</v>
      </c>
      <c r="AZ51" s="7" t="n">
        <v>2</v>
      </c>
      <c r="BA51" s="3"/>
      <c r="BB51" s="3"/>
      <c r="BC51" s="3"/>
      <c r="BD51" s="3"/>
      <c r="BE51" s="3"/>
      <c r="BF51" s="9" t="n">
        <v>1</v>
      </c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N51" s="25" t="n">
        <v>0</v>
      </c>
      <c r="CP51" s="17"/>
    </row>
    <row r="52" customFormat="false" ht="12.8" hidden="false" customHeight="false" outlineLevel="0" collapsed="false">
      <c r="A52" s="4" t="n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9" t="n">
        <v>1</v>
      </c>
      <c r="AT52" s="3"/>
      <c r="AU52" s="3"/>
      <c r="AV52" s="3"/>
      <c r="AW52" s="3"/>
      <c r="AX52" s="3"/>
      <c r="AY52" s="9" t="n">
        <v>1</v>
      </c>
      <c r="AZ52" s="6" t="n">
        <v>-4</v>
      </c>
      <c r="BA52" s="9" t="n">
        <v>1</v>
      </c>
      <c r="BB52" s="3"/>
      <c r="BC52" s="3"/>
      <c r="BD52" s="3"/>
      <c r="BE52" s="3"/>
      <c r="BF52" s="3"/>
      <c r="BG52" s="9" t="n">
        <v>1</v>
      </c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N52" s="2" t="n">
        <v>0</v>
      </c>
    </row>
    <row r="53" customFormat="false" ht="12.8" hidden="false" customHeight="false" outlineLevel="0" collapsed="false">
      <c r="A53" s="4" t="n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9" t="n">
        <v>1</v>
      </c>
      <c r="AU53" s="3"/>
      <c r="AV53" s="3"/>
      <c r="AW53" s="3"/>
      <c r="AX53" s="3"/>
      <c r="AY53" s="3"/>
      <c r="AZ53" s="9" t="n">
        <v>1</v>
      </c>
      <c r="BA53" s="6" t="n">
        <v>-4</v>
      </c>
      <c r="BB53" s="9" t="n">
        <v>1</v>
      </c>
      <c r="BC53" s="3"/>
      <c r="BD53" s="3"/>
      <c r="BE53" s="3"/>
      <c r="BF53" s="3"/>
      <c r="BG53" s="3"/>
      <c r="BH53" s="9" t="n">
        <v>1</v>
      </c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N53" s="25" t="n">
        <v>0</v>
      </c>
    </row>
    <row r="54" customFormat="false" ht="12.8" hidden="false" customHeight="false" outlineLevel="0" collapsed="false">
      <c r="A54" s="4" t="n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9" t="n">
        <v>1</v>
      </c>
      <c r="AV54" s="3"/>
      <c r="AW54" s="3"/>
      <c r="AX54" s="3"/>
      <c r="AY54" s="3"/>
      <c r="AZ54" s="3"/>
      <c r="BA54" s="9" t="n">
        <v>1</v>
      </c>
      <c r="BB54" s="6" t="n">
        <v>-4</v>
      </c>
      <c r="BC54" s="9" t="n">
        <v>1</v>
      </c>
      <c r="BD54" s="3"/>
      <c r="BE54" s="3"/>
      <c r="BF54" s="3"/>
      <c r="BG54" s="3"/>
      <c r="BH54" s="3"/>
      <c r="BI54" s="9" t="n">
        <v>1</v>
      </c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N54" s="2" t="n">
        <v>0</v>
      </c>
    </row>
    <row r="55" customFormat="false" ht="12.8" hidden="false" customHeight="false" outlineLevel="0" collapsed="false">
      <c r="A55" s="4" t="n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9" t="n">
        <v>1</v>
      </c>
      <c r="AW55" s="3"/>
      <c r="AX55" s="3"/>
      <c r="AY55" s="3"/>
      <c r="AZ55" s="3"/>
      <c r="BA55" s="3"/>
      <c r="BB55" s="9" t="n">
        <v>1</v>
      </c>
      <c r="BC55" s="6" t="n">
        <v>-4</v>
      </c>
      <c r="BD55" s="9" t="n">
        <v>1</v>
      </c>
      <c r="BE55" s="3"/>
      <c r="BF55" s="3"/>
      <c r="BG55" s="3"/>
      <c r="BH55" s="3"/>
      <c r="BI55" s="3"/>
      <c r="BJ55" s="9" t="n">
        <v>1</v>
      </c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N55" s="25" t="n">
        <v>0</v>
      </c>
    </row>
    <row r="56" customFormat="false" ht="12.8" hidden="false" customHeight="false" outlineLevel="0" collapsed="false">
      <c r="A56" s="4" t="n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9" t="n">
        <v>1</v>
      </c>
      <c r="AX56" s="3"/>
      <c r="AY56" s="3"/>
      <c r="AZ56" s="3"/>
      <c r="BA56" s="3"/>
      <c r="BB56" s="3"/>
      <c r="BC56" s="9" t="n">
        <v>1</v>
      </c>
      <c r="BD56" s="6" t="n">
        <v>-4</v>
      </c>
      <c r="BE56" s="9" t="n">
        <v>1</v>
      </c>
      <c r="BF56" s="3"/>
      <c r="BG56" s="3"/>
      <c r="BH56" s="3"/>
      <c r="BI56" s="3"/>
      <c r="BJ56" s="3"/>
      <c r="BK56" s="9" t="n">
        <v>1</v>
      </c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N56" s="2" t="n">
        <v>0</v>
      </c>
    </row>
    <row r="57" customFormat="false" ht="12.8" hidden="false" customHeight="false" outlineLevel="0" collapsed="false">
      <c r="A57" s="4" t="n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9" t="n">
        <v>1</v>
      </c>
      <c r="AY57" s="3"/>
      <c r="AZ57" s="3"/>
      <c r="BA57" s="3"/>
      <c r="BB57" s="3"/>
      <c r="BC57" s="3"/>
      <c r="BD57" s="7" t="n">
        <v>2</v>
      </c>
      <c r="BE57" s="6" t="n">
        <v>-4</v>
      </c>
      <c r="BF57" s="3"/>
      <c r="BG57" s="3"/>
      <c r="BH57" s="3"/>
      <c r="BI57" s="3"/>
      <c r="BJ57" s="3"/>
      <c r="BK57" s="3"/>
      <c r="BL57" s="9" t="n">
        <v>1</v>
      </c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N57" s="25" t="n">
        <v>0</v>
      </c>
    </row>
    <row r="58" customFormat="false" ht="12.8" hidden="false" customHeight="false" outlineLevel="0" collapsed="false">
      <c r="A58" s="4" t="n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9" t="n">
        <v>1</v>
      </c>
      <c r="AZ58" s="3"/>
      <c r="BA58" s="3"/>
      <c r="BB58" s="3"/>
      <c r="BC58" s="3"/>
      <c r="BD58" s="3"/>
      <c r="BE58" s="3"/>
      <c r="BF58" s="13" t="n">
        <v>-4</v>
      </c>
      <c r="BG58" s="7" t="n">
        <v>2</v>
      </c>
      <c r="BH58" s="3"/>
      <c r="BI58" s="3"/>
      <c r="BJ58" s="3"/>
      <c r="BK58" s="3"/>
      <c r="BL58" s="3"/>
      <c r="BM58" s="9" t="n">
        <v>1</v>
      </c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N58" s="2" t="n">
        <v>0</v>
      </c>
    </row>
    <row r="59" customFormat="false" ht="12.8" hidden="false" customHeight="false" outlineLevel="0" collapsed="false">
      <c r="A59" s="4" t="n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9" t="n">
        <v>1</v>
      </c>
      <c r="BA59" s="3"/>
      <c r="BB59" s="3"/>
      <c r="BC59" s="3"/>
      <c r="BD59" s="3"/>
      <c r="BE59" s="3"/>
      <c r="BF59" s="9" t="n">
        <v>1</v>
      </c>
      <c r="BG59" s="6" t="n">
        <v>-4</v>
      </c>
      <c r="BH59" s="9" t="n">
        <v>1</v>
      </c>
      <c r="BI59" s="3"/>
      <c r="BJ59" s="3"/>
      <c r="BK59" s="3"/>
      <c r="BL59" s="3"/>
      <c r="BM59" s="3"/>
      <c r="BN59" s="9" t="n">
        <v>1</v>
      </c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N59" s="25" t="n">
        <v>0</v>
      </c>
    </row>
    <row r="60" customFormat="false" ht="12.8" hidden="false" customHeight="false" outlineLevel="0" collapsed="false">
      <c r="A60" s="4" t="n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9" t="n">
        <v>1</v>
      </c>
      <c r="BB60" s="3"/>
      <c r="BC60" s="3"/>
      <c r="BD60" s="3"/>
      <c r="BE60" s="3"/>
      <c r="BF60" s="3"/>
      <c r="BG60" s="9" t="n">
        <v>1</v>
      </c>
      <c r="BH60" s="6" t="n">
        <v>-4</v>
      </c>
      <c r="BI60" s="9" t="n">
        <v>1</v>
      </c>
      <c r="BJ60" s="3"/>
      <c r="BK60" s="3"/>
      <c r="BL60" s="3"/>
      <c r="BM60" s="3"/>
      <c r="BN60" s="3"/>
      <c r="BO60" s="9" t="n">
        <v>1</v>
      </c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N60" s="2" t="n">
        <v>0</v>
      </c>
    </row>
    <row r="61" customFormat="false" ht="12.8" hidden="false" customHeight="false" outlineLevel="0" collapsed="false">
      <c r="A61" s="4" t="n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9" t="n">
        <v>1</v>
      </c>
      <c r="BC61" s="3"/>
      <c r="BD61" s="3"/>
      <c r="BE61" s="3"/>
      <c r="BF61" s="3"/>
      <c r="BG61" s="3"/>
      <c r="BH61" s="9" t="n">
        <v>1</v>
      </c>
      <c r="BI61" s="6" t="n">
        <v>-4</v>
      </c>
      <c r="BJ61" s="9" t="n">
        <v>1</v>
      </c>
      <c r="BK61" s="3"/>
      <c r="BL61" s="3"/>
      <c r="BM61" s="3"/>
      <c r="BN61" s="3"/>
      <c r="BO61" s="3"/>
      <c r="BP61" s="9" t="n">
        <v>1</v>
      </c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N61" s="25" t="n">
        <v>0</v>
      </c>
    </row>
    <row r="62" customFormat="false" ht="12.8" hidden="false" customHeight="false" outlineLevel="0" collapsed="false">
      <c r="A62" s="4" t="n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9" t="n">
        <v>1</v>
      </c>
      <c r="BD62" s="3"/>
      <c r="BE62" s="3"/>
      <c r="BF62" s="3"/>
      <c r="BG62" s="3"/>
      <c r="BH62" s="3"/>
      <c r="BI62" s="9" t="n">
        <v>1</v>
      </c>
      <c r="BJ62" s="6" t="n">
        <v>-4</v>
      </c>
      <c r="BK62" s="9" t="n">
        <v>1</v>
      </c>
      <c r="BL62" s="3"/>
      <c r="BM62" s="3"/>
      <c r="BN62" s="3"/>
      <c r="BO62" s="3"/>
      <c r="BP62" s="3"/>
      <c r="BQ62" s="9" t="n">
        <v>1</v>
      </c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N62" s="2" t="n">
        <v>0</v>
      </c>
    </row>
    <row r="63" customFormat="false" ht="12.8" hidden="false" customHeight="false" outlineLevel="0" collapsed="false">
      <c r="A63" s="4" t="n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9" t="n">
        <v>1</v>
      </c>
      <c r="BE63" s="3"/>
      <c r="BF63" s="3"/>
      <c r="BG63" s="3"/>
      <c r="BH63" s="3"/>
      <c r="BI63" s="3"/>
      <c r="BJ63" s="9" t="n">
        <v>1</v>
      </c>
      <c r="BK63" s="6" t="n">
        <v>-4</v>
      </c>
      <c r="BL63" s="9" t="n">
        <v>1</v>
      </c>
      <c r="BM63" s="3"/>
      <c r="BN63" s="3"/>
      <c r="BO63" s="3"/>
      <c r="BP63" s="3"/>
      <c r="BQ63" s="3"/>
      <c r="BR63" s="9" t="n">
        <v>1</v>
      </c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N63" s="25" t="n">
        <v>0</v>
      </c>
    </row>
    <row r="64" customFormat="false" ht="12.8" hidden="false" customHeight="false" outlineLevel="0" collapsed="false">
      <c r="A64" s="4" t="n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9" t="n">
        <v>1</v>
      </c>
      <c r="BF64" s="3"/>
      <c r="BG64" s="3"/>
      <c r="BH64" s="3"/>
      <c r="BI64" s="3"/>
      <c r="BJ64" s="3"/>
      <c r="BK64" s="7" t="n">
        <v>2</v>
      </c>
      <c r="BL64" s="6" t="n">
        <v>-4</v>
      </c>
      <c r="BM64" s="3"/>
      <c r="BN64" s="3"/>
      <c r="BO64" s="3"/>
      <c r="BP64" s="3"/>
      <c r="BQ64" s="3"/>
      <c r="BR64" s="3"/>
      <c r="BS64" s="9" t="n">
        <v>1</v>
      </c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N64" s="2" t="n">
        <v>0</v>
      </c>
    </row>
    <row r="65" customFormat="false" ht="12.8" hidden="false" customHeight="false" outlineLevel="0" collapsed="false">
      <c r="A65" s="4" t="n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9" t="n">
        <v>1</v>
      </c>
      <c r="BG65" s="3"/>
      <c r="BH65" s="3"/>
      <c r="BI65" s="3"/>
      <c r="BJ65" s="3"/>
      <c r="BK65" s="3"/>
      <c r="BL65" s="3"/>
      <c r="BM65" s="13" t="n">
        <v>-4</v>
      </c>
      <c r="BN65" s="7" t="n">
        <v>2</v>
      </c>
      <c r="BO65" s="3"/>
      <c r="BP65" s="3"/>
      <c r="BQ65" s="3"/>
      <c r="BR65" s="3"/>
      <c r="BS65" s="3"/>
      <c r="BT65" s="9" t="n">
        <v>1</v>
      </c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N65" s="25" t="n">
        <v>0</v>
      </c>
    </row>
    <row r="66" customFormat="false" ht="12.8" hidden="false" customHeight="false" outlineLevel="0" collapsed="false">
      <c r="A66" s="4" t="n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9" t="n">
        <v>1</v>
      </c>
      <c r="BH66" s="3"/>
      <c r="BI66" s="3"/>
      <c r="BJ66" s="3"/>
      <c r="BK66" s="3"/>
      <c r="BL66" s="3"/>
      <c r="BM66" s="9" t="n">
        <v>1</v>
      </c>
      <c r="BN66" s="6" t="n">
        <v>-4</v>
      </c>
      <c r="BO66" s="9" t="n">
        <v>1</v>
      </c>
      <c r="BP66" s="3"/>
      <c r="BQ66" s="3"/>
      <c r="BR66" s="3"/>
      <c r="BS66" s="3"/>
      <c r="BT66" s="3"/>
      <c r="BU66" s="9" t="n">
        <v>1</v>
      </c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N66" s="2" t="n">
        <v>0</v>
      </c>
    </row>
    <row r="67" customFormat="false" ht="12.8" hidden="false" customHeight="false" outlineLevel="0" collapsed="false">
      <c r="A67" s="4" t="n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9" t="n">
        <v>1</v>
      </c>
      <c r="BI67" s="3"/>
      <c r="BJ67" s="3"/>
      <c r="BK67" s="3"/>
      <c r="BL67" s="3"/>
      <c r="BM67" s="3"/>
      <c r="BN67" s="9" t="n">
        <v>1</v>
      </c>
      <c r="BO67" s="6" t="n">
        <v>-4</v>
      </c>
      <c r="BP67" s="9" t="n">
        <v>1</v>
      </c>
      <c r="BQ67" s="3"/>
      <c r="BR67" s="3"/>
      <c r="BS67" s="3"/>
      <c r="BT67" s="3"/>
      <c r="BU67" s="3"/>
      <c r="BV67" s="9" t="n">
        <v>1</v>
      </c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N67" s="25" t="n">
        <v>0</v>
      </c>
    </row>
    <row r="68" customFormat="false" ht="12.8" hidden="false" customHeight="false" outlineLevel="0" collapsed="false">
      <c r="A68" s="4" t="n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9" t="n">
        <v>1</v>
      </c>
      <c r="BJ68" s="3"/>
      <c r="BK68" s="3"/>
      <c r="BL68" s="3"/>
      <c r="BM68" s="3"/>
      <c r="BN68" s="3"/>
      <c r="BO68" s="9" t="n">
        <v>1</v>
      </c>
      <c r="BP68" s="6" t="n">
        <v>-4</v>
      </c>
      <c r="BQ68" s="9" t="n">
        <v>1</v>
      </c>
      <c r="BR68" s="3"/>
      <c r="BS68" s="3"/>
      <c r="BT68" s="3"/>
      <c r="BU68" s="3"/>
      <c r="BV68" s="3"/>
      <c r="BW68" s="9" t="n">
        <v>1</v>
      </c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N68" s="2" t="n">
        <v>0</v>
      </c>
    </row>
    <row r="69" customFormat="false" ht="12.8" hidden="false" customHeight="false" outlineLevel="0" collapsed="false">
      <c r="A69" s="4" t="n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9" t="n">
        <v>1</v>
      </c>
      <c r="BK69" s="3"/>
      <c r="BL69" s="3"/>
      <c r="BM69" s="3"/>
      <c r="BN69" s="3"/>
      <c r="BO69" s="3"/>
      <c r="BP69" s="9" t="n">
        <v>1</v>
      </c>
      <c r="BQ69" s="6" t="n">
        <v>-4</v>
      </c>
      <c r="BR69" s="9" t="n">
        <v>1</v>
      </c>
      <c r="BS69" s="3"/>
      <c r="BT69" s="3"/>
      <c r="BU69" s="3"/>
      <c r="BV69" s="3"/>
      <c r="BW69" s="3"/>
      <c r="BX69" s="9" t="n">
        <v>1</v>
      </c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N69" s="25" t="n">
        <v>0</v>
      </c>
    </row>
    <row r="70" customFormat="false" ht="12.8" hidden="false" customHeight="false" outlineLevel="0" collapsed="false">
      <c r="A70" s="4" t="n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9" t="n">
        <v>1</v>
      </c>
      <c r="BL70" s="3"/>
      <c r="BM70" s="3"/>
      <c r="BN70" s="3"/>
      <c r="BO70" s="3"/>
      <c r="BP70" s="3"/>
      <c r="BQ70" s="9" t="n">
        <v>1</v>
      </c>
      <c r="BR70" s="6" t="n">
        <v>-4</v>
      </c>
      <c r="BS70" s="9" t="n">
        <v>1</v>
      </c>
      <c r="BT70" s="3"/>
      <c r="BU70" s="3"/>
      <c r="BV70" s="3"/>
      <c r="BW70" s="3"/>
      <c r="BX70" s="3"/>
      <c r="BY70" s="9" t="n">
        <v>1</v>
      </c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N70" s="2" t="n">
        <v>0</v>
      </c>
    </row>
    <row r="71" customFormat="false" ht="12.8" hidden="false" customHeight="false" outlineLevel="0" collapsed="false">
      <c r="A71" s="4" t="n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9" t="n">
        <v>1</v>
      </c>
      <c r="BM71" s="3"/>
      <c r="BN71" s="3"/>
      <c r="BO71" s="3"/>
      <c r="BP71" s="3"/>
      <c r="BQ71" s="3"/>
      <c r="BR71" s="7" t="n">
        <v>2</v>
      </c>
      <c r="BS71" s="6" t="n">
        <v>-4</v>
      </c>
      <c r="BT71" s="3"/>
      <c r="BU71" s="3"/>
      <c r="BV71" s="3"/>
      <c r="BW71" s="3"/>
      <c r="BX71" s="3"/>
      <c r="BY71" s="3"/>
      <c r="BZ71" s="9" t="n">
        <v>1</v>
      </c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N71" s="25" t="n">
        <v>0</v>
      </c>
    </row>
    <row r="72" customFormat="false" ht="12.8" hidden="false" customHeight="false" outlineLevel="0" collapsed="false">
      <c r="A72" s="4" t="n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8"/>
      <c r="BM72" s="7" t="n">
        <v>2</v>
      </c>
      <c r="BN72" s="8"/>
      <c r="BO72" s="8"/>
      <c r="BP72" s="8"/>
      <c r="BQ72" s="8"/>
      <c r="BR72" s="8"/>
      <c r="BS72" s="8"/>
      <c r="BT72" s="18" t="n">
        <v>-4</v>
      </c>
      <c r="BU72" s="7" t="n">
        <v>2</v>
      </c>
      <c r="BV72" s="8"/>
      <c r="BW72" s="8"/>
      <c r="BX72" s="8"/>
      <c r="BY72" s="8"/>
      <c r="BZ72" s="8"/>
      <c r="CA72" s="8"/>
      <c r="CB72" s="8"/>
      <c r="CC72" s="8"/>
      <c r="CD72" s="3"/>
      <c r="CE72" s="3"/>
      <c r="CF72" s="3"/>
      <c r="CG72" s="3"/>
      <c r="CH72" s="3"/>
      <c r="CI72" s="3"/>
      <c r="CJ72" s="3"/>
      <c r="CK72" s="3"/>
      <c r="CL72" s="3"/>
      <c r="CN72" s="2" t="n">
        <v>0</v>
      </c>
      <c r="CP72" s="15"/>
    </row>
    <row r="73" customFormat="false" ht="12.8" hidden="false" customHeight="false" outlineLevel="0" collapsed="false">
      <c r="A73" s="4" t="n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8"/>
      <c r="BM73" s="8"/>
      <c r="BN73" s="8" t="n">
        <v>2</v>
      </c>
      <c r="BO73" s="8"/>
      <c r="BP73" s="8"/>
      <c r="BQ73" s="8"/>
      <c r="BR73" s="8"/>
      <c r="BS73" s="8"/>
      <c r="BT73" s="8" t="n">
        <v>1</v>
      </c>
      <c r="BU73" s="8" t="n">
        <v>-6</v>
      </c>
      <c r="BV73" s="8" t="n">
        <v>2</v>
      </c>
      <c r="BW73" s="8"/>
      <c r="BX73" s="8"/>
      <c r="BY73" s="8"/>
      <c r="BZ73" s="8"/>
      <c r="CA73" s="8" t="n">
        <v>1</v>
      </c>
      <c r="CB73" s="8"/>
      <c r="CC73" s="8"/>
      <c r="CD73" s="3"/>
      <c r="CE73" s="3"/>
      <c r="CF73" s="3"/>
      <c r="CG73" s="3"/>
      <c r="CH73" s="3"/>
      <c r="CI73" s="3"/>
      <c r="CJ73" s="3"/>
      <c r="CK73" s="3"/>
      <c r="CL73" s="3"/>
      <c r="CN73" s="25" t="n">
        <v>0</v>
      </c>
      <c r="CP73" s="20"/>
    </row>
    <row r="74" customFormat="false" ht="12.8" hidden="false" customHeight="false" outlineLevel="0" collapsed="false">
      <c r="A74" s="4" t="n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9" t="n">
        <v>1</v>
      </c>
      <c r="BP74" s="3"/>
      <c r="BQ74" s="3"/>
      <c r="BR74" s="3"/>
      <c r="BS74" s="3"/>
      <c r="BT74" s="3"/>
      <c r="BU74" s="9" t="n">
        <v>1</v>
      </c>
      <c r="BV74" s="6" t="n">
        <v>-4</v>
      </c>
      <c r="BW74" s="9" t="n">
        <v>1</v>
      </c>
      <c r="BX74" s="3"/>
      <c r="BY74" s="3"/>
      <c r="BZ74" s="3"/>
      <c r="CA74" s="3"/>
      <c r="CB74" s="9" t="n">
        <v>1</v>
      </c>
      <c r="CC74" s="3"/>
      <c r="CD74" s="3"/>
      <c r="CE74" s="3"/>
      <c r="CF74" s="3"/>
      <c r="CG74" s="3"/>
      <c r="CH74" s="3"/>
      <c r="CI74" s="3"/>
      <c r="CJ74" s="3"/>
      <c r="CK74" s="3"/>
      <c r="CL74" s="3"/>
      <c r="CN74" s="2" t="n">
        <v>0</v>
      </c>
    </row>
    <row r="75" customFormat="false" ht="12.8" hidden="false" customHeight="false" outlineLevel="0" collapsed="false">
      <c r="A75" s="4" t="n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9" t="n">
        <v>1</v>
      </c>
      <c r="BQ75" s="3"/>
      <c r="BR75" s="3"/>
      <c r="BS75" s="3"/>
      <c r="BT75" s="3"/>
      <c r="BU75" s="3"/>
      <c r="BV75" s="9" t="n">
        <v>1</v>
      </c>
      <c r="BW75" s="6" t="n">
        <v>-4</v>
      </c>
      <c r="BX75" s="9" t="n">
        <v>1</v>
      </c>
      <c r="BY75" s="3"/>
      <c r="BZ75" s="3"/>
      <c r="CA75" s="3"/>
      <c r="CB75" s="3"/>
      <c r="CC75" s="9" t="n">
        <v>1</v>
      </c>
      <c r="CD75" s="3"/>
      <c r="CE75" s="3"/>
      <c r="CF75" s="3"/>
      <c r="CG75" s="3"/>
      <c r="CH75" s="3"/>
      <c r="CI75" s="3"/>
      <c r="CJ75" s="3"/>
      <c r="CK75" s="3"/>
      <c r="CL75" s="3"/>
      <c r="CN75" s="25" t="n">
        <v>0</v>
      </c>
    </row>
    <row r="76" customFormat="false" ht="12.8" hidden="false" customHeight="false" outlineLevel="0" collapsed="false">
      <c r="A76" s="4" t="n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9" t="n">
        <v>1</v>
      </c>
      <c r="BR76" s="3"/>
      <c r="BS76" s="3"/>
      <c r="BT76" s="3"/>
      <c r="BU76" s="3"/>
      <c r="BV76" s="3"/>
      <c r="BW76" s="9" t="n">
        <v>1</v>
      </c>
      <c r="BX76" s="6" t="n">
        <v>-4</v>
      </c>
      <c r="BY76" s="9" t="n">
        <v>1</v>
      </c>
      <c r="BZ76" s="3"/>
      <c r="CA76" s="3"/>
      <c r="CB76" s="3"/>
      <c r="CC76" s="3"/>
      <c r="CD76" s="9" t="n">
        <v>1</v>
      </c>
      <c r="CE76" s="3"/>
      <c r="CF76" s="3"/>
      <c r="CG76" s="3"/>
      <c r="CH76" s="3"/>
      <c r="CI76" s="3"/>
      <c r="CJ76" s="3"/>
      <c r="CK76" s="3"/>
      <c r="CL76" s="3"/>
      <c r="CN76" s="2" t="n">
        <v>0</v>
      </c>
    </row>
    <row r="77" customFormat="false" ht="12.8" hidden="false" customHeight="false" outlineLevel="0" collapsed="false">
      <c r="A77" s="4" t="n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9" t="n">
        <v>1</v>
      </c>
      <c r="BS77" s="3"/>
      <c r="BT77" s="3"/>
      <c r="BU77" s="3"/>
      <c r="BV77" s="3"/>
      <c r="BW77" s="3"/>
      <c r="BX77" s="9" t="n">
        <v>1</v>
      </c>
      <c r="BY77" s="6" t="n">
        <v>-4</v>
      </c>
      <c r="BZ77" s="9" t="n">
        <v>1</v>
      </c>
      <c r="CA77" s="3"/>
      <c r="CB77" s="3"/>
      <c r="CC77" s="3"/>
      <c r="CD77" s="3"/>
      <c r="CE77" s="9" t="n">
        <v>1</v>
      </c>
      <c r="CF77" s="3"/>
      <c r="CG77" s="3"/>
      <c r="CH77" s="3"/>
      <c r="CI77" s="3"/>
      <c r="CJ77" s="3"/>
      <c r="CK77" s="3"/>
      <c r="CL77" s="3"/>
      <c r="CN77" s="25" t="n">
        <v>0</v>
      </c>
    </row>
    <row r="78" customFormat="false" ht="12.8" hidden="false" customHeight="false" outlineLevel="0" collapsed="false">
      <c r="A78" s="4" t="n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9" t="n">
        <v>1</v>
      </c>
      <c r="BT78" s="3"/>
      <c r="BU78" s="3"/>
      <c r="BV78" s="3"/>
      <c r="BW78" s="3"/>
      <c r="BX78" s="3"/>
      <c r="BY78" s="7" t="n">
        <v>2</v>
      </c>
      <c r="BZ78" s="6" t="n">
        <v>-4</v>
      </c>
      <c r="CA78" s="3"/>
      <c r="CB78" s="3"/>
      <c r="CC78" s="3"/>
      <c r="CD78" s="3"/>
      <c r="CE78" s="3"/>
      <c r="CF78" s="9" t="n">
        <v>1</v>
      </c>
      <c r="CH78" s="3"/>
      <c r="CI78" s="3"/>
      <c r="CJ78" s="3"/>
      <c r="CK78" s="3"/>
      <c r="CL78" s="3"/>
      <c r="CN78" s="2" t="n">
        <v>0</v>
      </c>
    </row>
    <row r="79" customFormat="false" ht="12.8" hidden="false" customHeight="false" outlineLevel="0" collapsed="false">
      <c r="A79" s="4" t="n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U79" s="9" t="n">
        <v>1</v>
      </c>
      <c r="BV79" s="3"/>
      <c r="BW79" s="3"/>
      <c r="BX79" s="3"/>
      <c r="BY79" s="3"/>
      <c r="BZ79" s="3"/>
      <c r="CA79" s="13" t="n">
        <v>-4</v>
      </c>
      <c r="CB79" s="7" t="n">
        <v>2</v>
      </c>
      <c r="CC79" s="3"/>
      <c r="CD79" s="3"/>
      <c r="CE79" s="3"/>
      <c r="CF79" s="3"/>
      <c r="CG79" s="9" t="n">
        <v>1</v>
      </c>
      <c r="CI79" s="3"/>
      <c r="CJ79" s="3"/>
      <c r="CK79" s="3"/>
      <c r="CL79" s="3"/>
      <c r="CN79" s="25" t="n">
        <v>0</v>
      </c>
    </row>
    <row r="80" customFormat="false" ht="12.8" hidden="false" customHeight="false" outlineLevel="0" collapsed="false">
      <c r="A80" s="4" t="n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U80" s="3"/>
      <c r="BV80" s="9" t="n">
        <v>1</v>
      </c>
      <c r="BW80" s="3"/>
      <c r="BX80" s="3"/>
      <c r="BY80" s="3"/>
      <c r="BZ80" s="3"/>
      <c r="CA80" s="9" t="n">
        <v>1</v>
      </c>
      <c r="CB80" s="6" t="n">
        <v>-4</v>
      </c>
      <c r="CC80" s="9" t="n">
        <v>1</v>
      </c>
      <c r="CD80" s="3"/>
      <c r="CE80" s="3"/>
      <c r="CF80" s="3"/>
      <c r="CG80" s="3"/>
      <c r="CH80" s="9" t="n">
        <v>1</v>
      </c>
      <c r="CI80" s="3"/>
      <c r="CJ80" s="3"/>
      <c r="CK80" s="3"/>
      <c r="CL80" s="3"/>
      <c r="CN80" s="2" t="n">
        <v>0</v>
      </c>
    </row>
    <row r="81" customFormat="false" ht="12.8" hidden="false" customHeight="false" outlineLevel="0" collapsed="false">
      <c r="A81" s="4" t="n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U81" s="3"/>
      <c r="BV81" s="3"/>
      <c r="BW81" s="9" t="n">
        <v>1</v>
      </c>
      <c r="BX81" s="3"/>
      <c r="BY81" s="3"/>
      <c r="BZ81" s="3"/>
      <c r="CA81" s="3"/>
      <c r="CB81" s="9" t="n">
        <v>1</v>
      </c>
      <c r="CC81" s="6" t="n">
        <v>-4</v>
      </c>
      <c r="CD81" s="9" t="n">
        <v>1</v>
      </c>
      <c r="CE81" s="3"/>
      <c r="CF81" s="3"/>
      <c r="CG81" s="3"/>
      <c r="CH81" s="3"/>
      <c r="CI81" s="9" t="n">
        <v>1</v>
      </c>
      <c r="CJ81" s="3"/>
      <c r="CK81" s="3"/>
      <c r="CL81" s="3"/>
      <c r="CN81" s="25" t="n">
        <v>0</v>
      </c>
    </row>
    <row r="82" customFormat="false" ht="12.8" hidden="false" customHeight="false" outlineLevel="0" collapsed="false">
      <c r="A82" s="4" t="n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U82" s="3"/>
      <c r="BV82" s="3"/>
      <c r="BW82" s="3"/>
      <c r="BX82" s="9" t="n">
        <v>1</v>
      </c>
      <c r="BY82" s="3"/>
      <c r="BZ82" s="3"/>
      <c r="CA82" s="3"/>
      <c r="CB82" s="3"/>
      <c r="CC82" s="9" t="n">
        <v>1</v>
      </c>
      <c r="CD82" s="6" t="n">
        <v>-4</v>
      </c>
      <c r="CE82" s="9" t="n">
        <v>1</v>
      </c>
      <c r="CF82" s="3"/>
      <c r="CG82" s="3"/>
      <c r="CH82" s="3"/>
      <c r="CI82" s="3"/>
      <c r="CJ82" s="9" t="n">
        <v>1</v>
      </c>
      <c r="CK82" s="3"/>
      <c r="CL82" s="3"/>
      <c r="CN82" s="2" t="n">
        <v>0</v>
      </c>
    </row>
    <row r="83" customFormat="false" ht="12.8" hidden="false" customHeight="false" outlineLevel="0" collapsed="false">
      <c r="A83" s="4" t="n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U83" s="3"/>
      <c r="BV83" s="3"/>
      <c r="BW83" s="3"/>
      <c r="BX83" s="3"/>
      <c r="BY83" s="9" t="n">
        <v>1</v>
      </c>
      <c r="BZ83" s="3"/>
      <c r="CA83" s="3"/>
      <c r="CB83" s="3"/>
      <c r="CC83" s="3"/>
      <c r="CD83" s="9" t="n">
        <v>1</v>
      </c>
      <c r="CE83" s="6" t="n">
        <v>-4</v>
      </c>
      <c r="CF83" s="9" t="n">
        <v>1</v>
      </c>
      <c r="CG83" s="3"/>
      <c r="CH83" s="3"/>
      <c r="CI83" s="3"/>
      <c r="CJ83" s="3"/>
      <c r="CK83" s="9" t="n">
        <v>1</v>
      </c>
      <c r="CL83" s="3"/>
      <c r="CN83" s="25" t="n">
        <v>0</v>
      </c>
    </row>
    <row r="84" customFormat="false" ht="12.8" hidden="false" customHeight="false" outlineLevel="0" collapsed="false">
      <c r="A84" s="4" t="n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9" t="n">
        <v>1</v>
      </c>
      <c r="CA84" s="3"/>
      <c r="CB84" s="3"/>
      <c r="CC84" s="3"/>
      <c r="CD84" s="3"/>
      <c r="CE84" s="7" t="n">
        <v>2</v>
      </c>
      <c r="CF84" s="6" t="n">
        <v>-4</v>
      </c>
      <c r="CG84" s="3"/>
      <c r="CH84" s="3"/>
      <c r="CI84" s="3"/>
      <c r="CJ84" s="3"/>
      <c r="CL84" s="9" t="n">
        <v>1</v>
      </c>
      <c r="CN84" s="2" t="n">
        <v>0</v>
      </c>
    </row>
    <row r="85" customFormat="false" ht="12.8" hidden="false" customHeight="false" outlineLevel="0" collapsed="false">
      <c r="A85" s="4" t="n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CA85" s="7" t="n">
        <v>2</v>
      </c>
      <c r="CG85" s="13" t="n">
        <v>-4</v>
      </c>
      <c r="CH85" s="7" t="n">
        <v>2</v>
      </c>
      <c r="CN85" s="23" t="s">
        <v>29</v>
      </c>
      <c r="CP85" s="22"/>
    </row>
    <row r="86" customFormat="false" ht="12.8" hidden="false" customHeight="false" outlineLevel="0" collapsed="false">
      <c r="A86" s="4" t="n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CA86" s="3"/>
      <c r="CB86" s="7" t="n">
        <v>2</v>
      </c>
      <c r="CC86" s="3"/>
      <c r="CD86" s="3"/>
      <c r="CE86" s="3"/>
      <c r="CF86" s="3"/>
      <c r="CG86" s="9" t="n">
        <v>1</v>
      </c>
      <c r="CH86" s="6" t="n">
        <v>-4</v>
      </c>
      <c r="CI86" s="9" t="n">
        <v>1</v>
      </c>
      <c r="CJ86" s="3"/>
      <c r="CK86" s="3"/>
      <c r="CL86" s="3"/>
      <c r="CN86" s="23" t="s">
        <v>29</v>
      </c>
      <c r="CP86" s="24" t="s">
        <v>30</v>
      </c>
    </row>
    <row r="87" customFormat="false" ht="12.8" hidden="false" customHeight="false" outlineLevel="0" collapsed="false">
      <c r="A87" s="4" t="n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CA87" s="3"/>
      <c r="CB87" s="3"/>
      <c r="CC87" s="7" t="n">
        <v>2</v>
      </c>
      <c r="CD87" s="3"/>
      <c r="CE87" s="3"/>
      <c r="CF87" s="3"/>
      <c r="CG87" s="3"/>
      <c r="CH87" s="9" t="n">
        <v>1</v>
      </c>
      <c r="CI87" s="6" t="n">
        <v>-4</v>
      </c>
      <c r="CJ87" s="9" t="n">
        <v>1</v>
      </c>
      <c r="CK87" s="3"/>
      <c r="CL87" s="3"/>
      <c r="CN87" s="23" t="s">
        <v>29</v>
      </c>
    </row>
    <row r="88" customFormat="false" ht="12.8" hidden="false" customHeight="false" outlineLevel="0" collapsed="false">
      <c r="A88" s="4" t="n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CA88" s="3"/>
      <c r="CB88" s="3"/>
      <c r="CC88" s="3"/>
      <c r="CD88" s="7" t="n">
        <v>2</v>
      </c>
      <c r="CE88" s="3"/>
      <c r="CF88" s="3"/>
      <c r="CG88" s="3"/>
      <c r="CH88" s="3"/>
      <c r="CI88" s="9" t="n">
        <v>1</v>
      </c>
      <c r="CJ88" s="6" t="n">
        <v>-4</v>
      </c>
      <c r="CK88" s="9" t="n">
        <v>1</v>
      </c>
      <c r="CL88" s="3"/>
      <c r="CN88" s="23" t="s">
        <v>29</v>
      </c>
    </row>
    <row r="89" customFormat="false" ht="12.8" hidden="false" customHeight="false" outlineLevel="0" collapsed="false">
      <c r="A89" s="4" t="n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CA89" s="3"/>
      <c r="CB89" s="3"/>
      <c r="CC89" s="3"/>
      <c r="CD89" s="3"/>
      <c r="CE89" s="7" t="n">
        <v>2</v>
      </c>
      <c r="CF89" s="3"/>
      <c r="CG89" s="3"/>
      <c r="CH89" s="3"/>
      <c r="CI89" s="3"/>
      <c r="CJ89" s="9" t="n">
        <v>1</v>
      </c>
      <c r="CK89" s="6" t="n">
        <v>-4</v>
      </c>
      <c r="CL89" s="9" t="n">
        <v>1</v>
      </c>
      <c r="CN89" s="23" t="s">
        <v>29</v>
      </c>
    </row>
    <row r="90" customFormat="false" ht="12.8" hidden="false" customHeight="false" outlineLevel="0" collapsed="false">
      <c r="A90" s="4" t="n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CA90" s="3"/>
      <c r="CB90" s="3"/>
      <c r="CC90" s="3"/>
      <c r="CD90" s="3"/>
      <c r="CE90" s="3"/>
      <c r="CF90" s="7" t="n">
        <v>2</v>
      </c>
      <c r="CG90" s="3"/>
      <c r="CH90" s="3"/>
      <c r="CI90" s="3"/>
      <c r="CJ90" s="3"/>
      <c r="CK90" s="7" t="n">
        <v>2</v>
      </c>
      <c r="CL90" s="6" t="n">
        <v>-4</v>
      </c>
      <c r="CN90" s="23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N9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8" activeCellId="0" sqref="I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54"/>
    <col collapsed="false" customWidth="true" hidden="false" outlineLevel="0" max="90" min="2" style="26" width="5.69"/>
    <col collapsed="false" customWidth="true" hidden="false" outlineLevel="0" max="92" min="92" style="1" width="5.57"/>
  </cols>
  <sheetData>
    <row r="1" customFormat="false" ht="12.8" hidden="false" customHeight="false" outlineLevel="0" collapsed="false">
      <c r="A1" s="3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  <c r="AL1" s="4" t="n">
        <v>36</v>
      </c>
      <c r="AM1" s="4" t="n">
        <v>37</v>
      </c>
      <c r="AN1" s="4" t="n">
        <v>38</v>
      </c>
      <c r="AO1" s="4" t="n">
        <v>39</v>
      </c>
      <c r="AP1" s="4" t="n">
        <v>40</v>
      </c>
      <c r="AQ1" s="4" t="n">
        <v>41</v>
      </c>
      <c r="AR1" s="4" t="n">
        <v>42</v>
      </c>
      <c r="AS1" s="4" t="n">
        <v>43</v>
      </c>
      <c r="AT1" s="4" t="n">
        <v>44</v>
      </c>
      <c r="AU1" s="4" t="n">
        <v>45</v>
      </c>
      <c r="AV1" s="4" t="n">
        <v>46</v>
      </c>
      <c r="AW1" s="4" t="n">
        <v>47</v>
      </c>
      <c r="AX1" s="4" t="n">
        <v>48</v>
      </c>
      <c r="AY1" s="4" t="n">
        <v>49</v>
      </c>
      <c r="AZ1" s="4" t="n">
        <v>50</v>
      </c>
      <c r="BA1" s="4" t="n">
        <v>51</v>
      </c>
      <c r="BB1" s="4" t="n">
        <v>52</v>
      </c>
      <c r="BC1" s="4" t="n">
        <v>53</v>
      </c>
      <c r="BD1" s="4" t="n">
        <v>54</v>
      </c>
      <c r="BE1" s="4" t="n">
        <v>55</v>
      </c>
      <c r="BF1" s="4" t="n">
        <v>56</v>
      </c>
      <c r="BG1" s="4" t="n">
        <v>57</v>
      </c>
      <c r="BH1" s="4" t="n">
        <v>58</v>
      </c>
      <c r="BI1" s="4" t="n">
        <v>59</v>
      </c>
      <c r="BJ1" s="4" t="n">
        <v>60</v>
      </c>
      <c r="BK1" s="4" t="n">
        <v>61</v>
      </c>
      <c r="BL1" s="4" t="n">
        <v>62</v>
      </c>
      <c r="BM1" s="4" t="n">
        <v>63</v>
      </c>
      <c r="BN1" s="4" t="n">
        <v>64</v>
      </c>
      <c r="BO1" s="4" t="n">
        <v>65</v>
      </c>
      <c r="BP1" s="4" t="n">
        <v>66</v>
      </c>
      <c r="BQ1" s="4" t="n">
        <v>67</v>
      </c>
      <c r="BR1" s="4" t="n">
        <v>68</v>
      </c>
      <c r="BS1" s="4" t="n">
        <v>69</v>
      </c>
      <c r="BT1" s="4" t="n">
        <v>70</v>
      </c>
      <c r="BU1" s="4" t="n">
        <v>71</v>
      </c>
      <c r="BV1" s="4" t="n">
        <v>72</v>
      </c>
      <c r="BW1" s="4" t="n">
        <v>73</v>
      </c>
      <c r="BX1" s="4" t="n">
        <v>74</v>
      </c>
      <c r="BY1" s="4" t="n">
        <v>75</v>
      </c>
      <c r="BZ1" s="4" t="n">
        <v>76</v>
      </c>
      <c r="CA1" s="4" t="n">
        <v>77</v>
      </c>
      <c r="CB1" s="4" t="n">
        <v>78</v>
      </c>
      <c r="CC1" s="4" t="n">
        <v>79</v>
      </c>
      <c r="CD1" s="4" t="n">
        <v>80</v>
      </c>
      <c r="CE1" s="4" t="n">
        <v>81</v>
      </c>
      <c r="CF1" s="4" t="n">
        <v>82</v>
      </c>
      <c r="CG1" s="4" t="n">
        <v>83</v>
      </c>
      <c r="CH1" s="4" t="n">
        <v>84</v>
      </c>
      <c r="CI1" s="4" t="n">
        <v>85</v>
      </c>
      <c r="CJ1" s="4" t="n">
        <v>86</v>
      </c>
      <c r="CK1" s="4" t="n">
        <v>87</v>
      </c>
      <c r="CL1" s="4" t="n">
        <v>88</v>
      </c>
    </row>
    <row r="2" customFormat="false" ht="12.8" hidden="false" customHeight="false" outlineLevel="0" collapsed="false">
      <c r="A2" s="4" t="n">
        <v>0</v>
      </c>
      <c r="B2" s="27" t="n">
        <f aca="false">-3/2</f>
        <v>-1.5</v>
      </c>
      <c r="C2" s="27" t="n">
        <v>2</v>
      </c>
      <c r="D2" s="28" t="n">
        <f aca="false">-1/2</f>
        <v>-0.5</v>
      </c>
      <c r="E2" s="29"/>
      <c r="F2" s="29"/>
      <c r="G2" s="29"/>
      <c r="H2" s="29"/>
      <c r="I2" s="27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</row>
    <row r="3" customFormat="false" ht="12.8" hidden="false" customHeight="false" outlineLevel="0" collapsed="false">
      <c r="A3" s="4" t="n">
        <v>1</v>
      </c>
      <c r="B3" s="28" t="n">
        <f aca="false">-1/2</f>
        <v>-0.5</v>
      </c>
      <c r="C3" s="30" t="n">
        <v>0</v>
      </c>
      <c r="D3" s="31" t="n">
        <f aca="false">1/2</f>
        <v>0.5</v>
      </c>
      <c r="E3" s="29"/>
      <c r="F3" s="29"/>
      <c r="G3" s="29"/>
      <c r="H3" s="29"/>
      <c r="I3" s="29"/>
      <c r="J3" s="27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N3" s="1" t="s">
        <v>8</v>
      </c>
    </row>
    <row r="4" customFormat="false" ht="12.8" hidden="false" customHeight="false" outlineLevel="0" collapsed="false">
      <c r="A4" s="4" t="n">
        <v>2</v>
      </c>
      <c r="B4" s="32" t="n">
        <f aca="false">1/12</f>
        <v>0.0833333333333333</v>
      </c>
      <c r="C4" s="33" t="n">
        <f aca="false">-2/3</f>
        <v>-0.666666666666667</v>
      </c>
      <c r="D4" s="30" t="n">
        <v>0</v>
      </c>
      <c r="E4" s="34" t="n">
        <f aca="false">2/3</f>
        <v>0.666666666666667</v>
      </c>
      <c r="F4" s="35" t="n">
        <f aca="false">-1/12</f>
        <v>-0.0833333333333333</v>
      </c>
      <c r="G4" s="29"/>
      <c r="H4" s="29"/>
      <c r="I4" s="29"/>
      <c r="K4" s="27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</row>
    <row r="5" customFormat="false" ht="12.8" hidden="false" customHeight="false" outlineLevel="0" collapsed="false">
      <c r="A5" s="4" t="n">
        <v>3</v>
      </c>
      <c r="B5" s="29"/>
      <c r="C5" s="32" t="n">
        <f aca="false">1/12</f>
        <v>0.0833333333333333</v>
      </c>
      <c r="D5" s="33" t="n">
        <f aca="false">-2/3</f>
        <v>-0.666666666666667</v>
      </c>
      <c r="E5" s="30" t="n">
        <v>0</v>
      </c>
      <c r="F5" s="34" t="n">
        <f aca="false">2/3</f>
        <v>0.666666666666667</v>
      </c>
      <c r="G5" s="35" t="n">
        <f aca="false">-1/12</f>
        <v>-0.0833333333333333</v>
      </c>
      <c r="H5" s="29"/>
      <c r="I5" s="29"/>
      <c r="J5" s="29"/>
      <c r="L5" s="27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</row>
    <row r="6" customFormat="false" ht="12.8" hidden="false" customHeight="false" outlineLevel="0" collapsed="false">
      <c r="A6" s="4" t="n">
        <v>4</v>
      </c>
      <c r="B6" s="29"/>
      <c r="C6" s="29"/>
      <c r="D6" s="32" t="n">
        <f aca="false">1/12</f>
        <v>0.0833333333333333</v>
      </c>
      <c r="E6" s="33" t="n">
        <f aca="false">-2/3</f>
        <v>-0.666666666666667</v>
      </c>
      <c r="F6" s="30" t="n">
        <v>0</v>
      </c>
      <c r="G6" s="34" t="n">
        <f aca="false">2/3</f>
        <v>0.666666666666667</v>
      </c>
      <c r="H6" s="35" t="n">
        <f aca="false">-1/12</f>
        <v>-0.0833333333333333</v>
      </c>
      <c r="I6" s="29"/>
      <c r="J6" s="29"/>
      <c r="K6" s="29"/>
      <c r="M6" s="27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</row>
    <row r="7" customFormat="false" ht="12.8" hidden="false" customHeight="false" outlineLevel="0" collapsed="false">
      <c r="A7" s="4" t="n">
        <v>5</v>
      </c>
      <c r="B7" s="29"/>
      <c r="C7" s="29"/>
      <c r="D7" s="29"/>
      <c r="E7" s="32" t="n">
        <f aca="false">1/12</f>
        <v>0.0833333333333333</v>
      </c>
      <c r="F7" s="33" t="n">
        <f aca="false">-2/3</f>
        <v>-0.666666666666667</v>
      </c>
      <c r="G7" s="35" t="n">
        <f aca="false">-1/12</f>
        <v>-0.0833333333333333</v>
      </c>
      <c r="H7" s="34" t="n">
        <f aca="false">2/3</f>
        <v>0.666666666666667</v>
      </c>
      <c r="I7" s="30" t="n">
        <v>0</v>
      </c>
      <c r="J7" s="29"/>
      <c r="K7" s="29"/>
      <c r="L7" s="29"/>
      <c r="N7" s="27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</row>
    <row r="8" customFormat="false" ht="12.8" hidden="false" customHeight="false" outlineLevel="0" collapsed="false">
      <c r="A8" s="4" t="n">
        <v>6</v>
      </c>
      <c r="B8" s="29"/>
      <c r="C8" s="29"/>
      <c r="D8" s="29"/>
      <c r="E8" s="29"/>
      <c r="F8" s="29"/>
      <c r="G8" s="29"/>
      <c r="H8" s="36" t="n">
        <v>0</v>
      </c>
      <c r="I8" s="29"/>
      <c r="J8" s="29"/>
      <c r="K8" s="29"/>
      <c r="L8" s="29"/>
      <c r="M8" s="29"/>
      <c r="N8" s="29"/>
      <c r="O8" s="27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</row>
    <row r="9" customFormat="false" ht="12.8" hidden="false" customHeight="false" outlineLevel="0" collapsed="false">
      <c r="A9" s="4" t="n">
        <v>7</v>
      </c>
      <c r="B9" s="27"/>
      <c r="C9" s="29"/>
      <c r="D9" s="29"/>
      <c r="E9" s="29"/>
      <c r="F9" s="29"/>
      <c r="G9" s="29"/>
      <c r="H9" s="29"/>
      <c r="I9" s="27" t="n">
        <f aca="false">-3/2</f>
        <v>-1.5</v>
      </c>
      <c r="J9" s="27" t="n">
        <v>2</v>
      </c>
      <c r="K9" s="28" t="n">
        <f aca="false">-1/2</f>
        <v>-0.5</v>
      </c>
      <c r="L9" s="29"/>
      <c r="M9" s="29"/>
      <c r="N9" s="29"/>
      <c r="O9" s="29"/>
      <c r="P9" s="27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</row>
    <row r="10" customFormat="false" ht="12.8" hidden="false" customHeight="false" outlineLevel="0" collapsed="false">
      <c r="A10" s="4" t="n">
        <v>8</v>
      </c>
      <c r="B10" s="29"/>
      <c r="C10" s="27"/>
      <c r="D10" s="29"/>
      <c r="E10" s="29"/>
      <c r="F10" s="29"/>
      <c r="G10" s="29"/>
      <c r="H10" s="29"/>
      <c r="I10" s="28" t="n">
        <f aca="false">-1/2</f>
        <v>-0.5</v>
      </c>
      <c r="J10" s="30" t="n">
        <v>0</v>
      </c>
      <c r="K10" s="31" t="n">
        <f aca="false">1/2</f>
        <v>0.5</v>
      </c>
      <c r="L10" s="29"/>
      <c r="M10" s="29"/>
      <c r="N10" s="29"/>
      <c r="O10" s="29"/>
      <c r="P10" s="29"/>
      <c r="Q10" s="27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</row>
    <row r="11" customFormat="false" ht="12.8" hidden="false" customHeight="false" outlineLevel="0" collapsed="false">
      <c r="A11" s="4" t="n">
        <v>9</v>
      </c>
      <c r="B11" s="29"/>
      <c r="C11" s="29"/>
      <c r="D11" s="27"/>
      <c r="E11" s="29"/>
      <c r="F11" s="29"/>
      <c r="G11" s="29"/>
      <c r="H11" s="29"/>
      <c r="I11" s="32" t="n">
        <f aca="false">1/12</f>
        <v>0.0833333333333333</v>
      </c>
      <c r="J11" s="33" t="n">
        <f aca="false">-2/3</f>
        <v>-0.666666666666667</v>
      </c>
      <c r="K11" s="30" t="n">
        <v>0</v>
      </c>
      <c r="L11" s="34" t="n">
        <f aca="false">2/3</f>
        <v>0.666666666666667</v>
      </c>
      <c r="M11" s="35" t="n">
        <f aca="false">-1/12</f>
        <v>-0.0833333333333333</v>
      </c>
      <c r="N11" s="29"/>
      <c r="O11" s="29"/>
      <c r="P11" s="29"/>
      <c r="Q11" s="29"/>
      <c r="R11" s="27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</row>
    <row r="12" customFormat="false" ht="12.8" hidden="false" customHeight="false" outlineLevel="0" collapsed="false">
      <c r="A12" s="4" t="n">
        <v>10</v>
      </c>
      <c r="B12" s="29"/>
      <c r="C12" s="29"/>
      <c r="D12" s="29"/>
      <c r="E12" s="27"/>
      <c r="F12" s="29"/>
      <c r="G12" s="29"/>
      <c r="H12" s="29"/>
      <c r="I12" s="29"/>
      <c r="J12" s="32" t="n">
        <f aca="false">1/12</f>
        <v>0.0833333333333333</v>
      </c>
      <c r="K12" s="33" t="n">
        <f aca="false">-2/3</f>
        <v>-0.666666666666667</v>
      </c>
      <c r="L12" s="30" t="n">
        <v>0</v>
      </c>
      <c r="M12" s="34" t="n">
        <f aca="false">2/3</f>
        <v>0.666666666666667</v>
      </c>
      <c r="N12" s="35" t="n">
        <f aca="false">-1/12</f>
        <v>-0.0833333333333333</v>
      </c>
      <c r="O12" s="29"/>
      <c r="P12" s="29"/>
      <c r="Q12" s="29"/>
      <c r="R12" s="29"/>
      <c r="S12" s="27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</row>
    <row r="13" customFormat="false" ht="12.8" hidden="false" customHeight="false" outlineLevel="0" collapsed="false">
      <c r="A13" s="4" t="n">
        <v>11</v>
      </c>
      <c r="B13" s="29"/>
      <c r="C13" s="29"/>
      <c r="D13" s="29"/>
      <c r="E13" s="29"/>
      <c r="F13" s="27"/>
      <c r="G13" s="29"/>
      <c r="H13" s="29"/>
      <c r="I13" s="29"/>
      <c r="J13" s="29"/>
      <c r="K13" s="32" t="n">
        <f aca="false">1/12</f>
        <v>0.0833333333333333</v>
      </c>
      <c r="L13" s="33" t="n">
        <f aca="false">-2/3</f>
        <v>-0.666666666666667</v>
      </c>
      <c r="M13" s="30" t="n">
        <v>0</v>
      </c>
      <c r="N13" s="34" t="n">
        <f aca="false">2/3</f>
        <v>0.666666666666667</v>
      </c>
      <c r="O13" s="35" t="n">
        <f aca="false">-1/12</f>
        <v>-0.0833333333333333</v>
      </c>
      <c r="P13" s="29"/>
      <c r="Q13" s="29"/>
      <c r="R13" s="29"/>
      <c r="S13" s="29"/>
      <c r="T13" s="27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</row>
    <row r="14" customFormat="false" ht="12.8" hidden="false" customHeight="false" outlineLevel="0" collapsed="false">
      <c r="A14" s="4" t="n">
        <v>12</v>
      </c>
      <c r="B14" s="29"/>
      <c r="C14" s="29"/>
      <c r="D14" s="29"/>
      <c r="E14" s="29"/>
      <c r="F14" s="29"/>
      <c r="G14" s="27"/>
      <c r="H14" s="29"/>
      <c r="I14" s="29"/>
      <c r="J14" s="29"/>
      <c r="K14" s="29"/>
      <c r="L14" s="32" t="n">
        <f aca="false">1/12</f>
        <v>0.0833333333333333</v>
      </c>
      <c r="M14" s="33" t="n">
        <f aca="false">-2/3</f>
        <v>-0.666666666666667</v>
      </c>
      <c r="N14" s="35" t="n">
        <f aca="false">-1/12</f>
        <v>-0.0833333333333333</v>
      </c>
      <c r="O14" s="34" t="n">
        <f aca="false">2/3</f>
        <v>0.666666666666667</v>
      </c>
      <c r="P14" s="30" t="n">
        <v>0</v>
      </c>
      <c r="Q14" s="29"/>
      <c r="R14" s="29"/>
      <c r="S14" s="29"/>
      <c r="T14" s="29"/>
      <c r="U14" s="27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</row>
    <row r="15" customFormat="false" ht="12.8" hidden="false" customHeight="false" outlineLevel="0" collapsed="false">
      <c r="A15" s="4" t="n">
        <v>13</v>
      </c>
      <c r="B15" s="29"/>
      <c r="C15" s="29"/>
      <c r="D15" s="29"/>
      <c r="E15" s="29"/>
      <c r="F15" s="29"/>
      <c r="G15" s="29"/>
      <c r="H15" s="27"/>
      <c r="I15" s="29"/>
      <c r="J15" s="29"/>
      <c r="K15" s="29"/>
      <c r="L15" s="29"/>
      <c r="M15" s="29"/>
      <c r="N15" s="29"/>
      <c r="O15" s="36" t="n">
        <v>0</v>
      </c>
      <c r="P15" s="29"/>
      <c r="Q15" s="29"/>
      <c r="R15" s="29"/>
      <c r="S15" s="29"/>
      <c r="T15" s="29"/>
      <c r="U15" s="29"/>
      <c r="V15" s="27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</row>
    <row r="16" customFormat="false" ht="12.8" hidden="false" customHeight="false" outlineLevel="0" collapsed="false">
      <c r="A16" s="4" t="n">
        <v>14</v>
      </c>
      <c r="B16" s="29"/>
      <c r="C16" s="29"/>
      <c r="D16" s="29"/>
      <c r="E16" s="29"/>
      <c r="F16" s="29"/>
      <c r="G16" s="29"/>
      <c r="H16" s="29"/>
      <c r="I16" s="27"/>
      <c r="J16" s="29"/>
      <c r="K16" s="29"/>
      <c r="L16" s="29"/>
      <c r="M16" s="29"/>
      <c r="N16" s="29"/>
      <c r="O16" s="1"/>
      <c r="P16" s="27" t="n">
        <f aca="false">-3/2</f>
        <v>-1.5</v>
      </c>
      <c r="Q16" s="27" t="n">
        <v>2</v>
      </c>
      <c r="R16" s="28" t="n">
        <f aca="false">-1/2</f>
        <v>-0.5</v>
      </c>
      <c r="S16" s="29"/>
      <c r="T16" s="29"/>
      <c r="U16" s="29"/>
      <c r="V16" s="29"/>
      <c r="W16" s="27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</row>
    <row r="17" customFormat="false" ht="12.8" hidden="false" customHeight="false" outlineLevel="0" collapsed="false">
      <c r="A17" s="4" t="n">
        <v>15</v>
      </c>
      <c r="B17" s="29"/>
      <c r="C17" s="29"/>
      <c r="D17" s="29"/>
      <c r="E17" s="29"/>
      <c r="F17" s="29"/>
      <c r="G17" s="29"/>
      <c r="H17" s="29"/>
      <c r="I17" s="29"/>
      <c r="J17" s="27"/>
      <c r="K17" s="29"/>
      <c r="L17" s="29"/>
      <c r="M17" s="29"/>
      <c r="N17" s="29"/>
      <c r="O17" s="29"/>
      <c r="P17" s="28" t="n">
        <f aca="false">-1/2</f>
        <v>-0.5</v>
      </c>
      <c r="Q17" s="30" t="n">
        <v>0</v>
      </c>
      <c r="R17" s="31" t="n">
        <f aca="false">1/2</f>
        <v>0.5</v>
      </c>
      <c r="S17" s="29"/>
      <c r="T17" s="29"/>
      <c r="U17" s="29"/>
      <c r="V17" s="29"/>
      <c r="W17" s="29"/>
      <c r="X17" s="27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</row>
    <row r="18" customFormat="false" ht="12.8" hidden="false" customHeight="false" outlineLevel="0" collapsed="false">
      <c r="A18" s="4" t="n">
        <v>16</v>
      </c>
      <c r="B18" s="29"/>
      <c r="C18" s="29"/>
      <c r="D18" s="29"/>
      <c r="E18" s="29"/>
      <c r="F18" s="29"/>
      <c r="G18" s="29"/>
      <c r="H18" s="29"/>
      <c r="I18" s="29"/>
      <c r="J18" s="29"/>
      <c r="K18" s="27"/>
      <c r="L18" s="29"/>
      <c r="M18" s="29"/>
      <c r="N18" s="29"/>
      <c r="O18" s="29"/>
      <c r="P18" s="32" t="n">
        <f aca="false">1/12</f>
        <v>0.0833333333333333</v>
      </c>
      <c r="Q18" s="33" t="n">
        <f aca="false">-2/3</f>
        <v>-0.666666666666667</v>
      </c>
      <c r="R18" s="30" t="n">
        <v>0</v>
      </c>
      <c r="S18" s="34" t="n">
        <f aca="false">2/3</f>
        <v>0.666666666666667</v>
      </c>
      <c r="T18" s="35" t="n">
        <f aca="false">-1/12</f>
        <v>-0.0833333333333333</v>
      </c>
      <c r="U18" s="29"/>
      <c r="V18" s="29"/>
      <c r="W18" s="29"/>
      <c r="X18" s="29"/>
      <c r="Y18" s="27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</row>
    <row r="19" customFormat="false" ht="12.8" hidden="false" customHeight="false" outlineLevel="0" collapsed="false">
      <c r="A19" s="4" t="n">
        <v>17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7"/>
      <c r="M19" s="29"/>
      <c r="N19" s="29"/>
      <c r="O19" s="29"/>
      <c r="P19" s="29"/>
      <c r="Q19" s="32" t="n">
        <f aca="false">1/12</f>
        <v>0.0833333333333333</v>
      </c>
      <c r="R19" s="33" t="n">
        <f aca="false">-2/3</f>
        <v>-0.666666666666667</v>
      </c>
      <c r="S19" s="30" t="n">
        <v>0</v>
      </c>
      <c r="T19" s="34" t="n">
        <f aca="false">2/3</f>
        <v>0.666666666666667</v>
      </c>
      <c r="U19" s="35" t="n">
        <f aca="false">-1/12</f>
        <v>-0.0833333333333333</v>
      </c>
      <c r="V19" s="29"/>
      <c r="W19" s="29"/>
      <c r="X19" s="29"/>
      <c r="Y19" s="29"/>
      <c r="Z19" s="27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</row>
    <row r="20" customFormat="false" ht="12.8" hidden="false" customHeight="false" outlineLevel="0" collapsed="false">
      <c r="A20" s="4" t="n">
        <v>18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7"/>
      <c r="N20" s="29"/>
      <c r="O20" s="29"/>
      <c r="P20" s="29"/>
      <c r="Q20" s="29"/>
      <c r="R20" s="32" t="n">
        <f aca="false">1/12</f>
        <v>0.0833333333333333</v>
      </c>
      <c r="S20" s="33" t="n">
        <f aca="false">-2/3</f>
        <v>-0.666666666666667</v>
      </c>
      <c r="T20" s="30" t="n">
        <v>0</v>
      </c>
      <c r="U20" s="34" t="n">
        <f aca="false">2/3</f>
        <v>0.666666666666667</v>
      </c>
      <c r="V20" s="35" t="n">
        <f aca="false">-1/12</f>
        <v>-0.0833333333333333</v>
      </c>
      <c r="W20" s="29"/>
      <c r="X20" s="29"/>
      <c r="Y20" s="29"/>
      <c r="Z20" s="29"/>
      <c r="AA20" s="27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</row>
    <row r="21" customFormat="false" ht="12.8" hidden="false" customHeight="false" outlineLevel="0" collapsed="false">
      <c r="A21" s="4" t="n">
        <v>19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7"/>
      <c r="O21" s="29"/>
      <c r="P21" s="29"/>
      <c r="Q21" s="29"/>
      <c r="R21" s="29"/>
      <c r="S21" s="32" t="n">
        <f aca="false">1/12</f>
        <v>0.0833333333333333</v>
      </c>
      <c r="T21" s="33" t="n">
        <f aca="false">-2/3</f>
        <v>-0.666666666666667</v>
      </c>
      <c r="U21" s="35" t="n">
        <f aca="false">-1/12</f>
        <v>-0.0833333333333333</v>
      </c>
      <c r="V21" s="34" t="n">
        <f aca="false">2/3</f>
        <v>0.666666666666667</v>
      </c>
      <c r="W21" s="30" t="n">
        <v>0</v>
      </c>
      <c r="X21" s="29"/>
      <c r="Y21" s="29"/>
      <c r="Z21" s="29"/>
      <c r="AA21" s="29"/>
      <c r="AB21" s="27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</row>
    <row r="22" customFormat="false" ht="12.8" hidden="false" customHeight="false" outlineLevel="0" collapsed="false">
      <c r="A22" s="4" t="n">
        <v>20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7"/>
      <c r="P22" s="29"/>
      <c r="Q22" s="29"/>
      <c r="R22" s="29"/>
      <c r="S22" s="29"/>
      <c r="T22" s="29"/>
      <c r="U22" s="29"/>
      <c r="V22" s="36" t="n">
        <v>0</v>
      </c>
      <c r="W22" s="29"/>
      <c r="X22" s="29"/>
      <c r="Y22" s="29"/>
      <c r="Z22" s="29"/>
      <c r="AA22" s="29"/>
      <c r="AB22" s="29"/>
      <c r="AC22" s="27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</row>
    <row r="23" customFormat="false" ht="12.8" hidden="false" customHeight="false" outlineLevel="0" collapsed="false">
      <c r="A23" s="4" t="n">
        <v>21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7"/>
      <c r="Q23" s="29"/>
      <c r="R23" s="29"/>
      <c r="S23" s="29"/>
      <c r="T23" s="29"/>
      <c r="U23" s="29"/>
      <c r="V23" s="29"/>
      <c r="W23" s="27" t="n">
        <f aca="false">-3/2</f>
        <v>-1.5</v>
      </c>
      <c r="X23" s="27" t="n">
        <v>2</v>
      </c>
      <c r="Y23" s="28" t="n">
        <f aca="false">-1/2</f>
        <v>-0.5</v>
      </c>
      <c r="Z23" s="29"/>
      <c r="AA23" s="29"/>
      <c r="AB23" s="29"/>
      <c r="AC23" s="29"/>
      <c r="AD23" s="27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</row>
    <row r="24" customFormat="false" ht="12.8" hidden="false" customHeight="false" outlineLevel="0" collapsed="false">
      <c r="A24" s="4" t="n">
        <v>22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7"/>
      <c r="R24" s="29"/>
      <c r="S24" s="29"/>
      <c r="T24" s="29"/>
      <c r="U24" s="29"/>
      <c r="V24" s="29"/>
      <c r="W24" s="28" t="n">
        <f aca="false">-1/2</f>
        <v>-0.5</v>
      </c>
      <c r="X24" s="30" t="n">
        <v>0</v>
      </c>
      <c r="Y24" s="31" t="n">
        <f aca="false">1/2</f>
        <v>0.5</v>
      </c>
      <c r="Z24" s="29"/>
      <c r="AA24" s="29"/>
      <c r="AB24" s="29"/>
      <c r="AC24" s="29"/>
      <c r="AD24" s="29"/>
      <c r="AE24" s="27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</row>
    <row r="25" customFormat="false" ht="12.8" hidden="false" customHeight="false" outlineLevel="0" collapsed="false">
      <c r="A25" s="4" t="n">
        <v>23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7"/>
      <c r="S25" s="29"/>
      <c r="T25" s="29"/>
      <c r="U25" s="29"/>
      <c r="V25" s="29"/>
      <c r="W25" s="32" t="n">
        <f aca="false">1/12</f>
        <v>0.0833333333333333</v>
      </c>
      <c r="X25" s="33" t="n">
        <f aca="false">-2/3</f>
        <v>-0.666666666666667</v>
      </c>
      <c r="Y25" s="30" t="n">
        <v>0</v>
      </c>
      <c r="Z25" s="34" t="n">
        <f aca="false">2/3</f>
        <v>0.666666666666667</v>
      </c>
      <c r="AA25" s="35" t="n">
        <f aca="false">-1/12</f>
        <v>-0.0833333333333333</v>
      </c>
      <c r="AB25" s="29"/>
      <c r="AC25" s="29"/>
      <c r="AD25" s="29"/>
      <c r="AE25" s="29"/>
      <c r="AF25" s="27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</row>
    <row r="26" customFormat="false" ht="12.8" hidden="false" customHeight="false" outlineLevel="0" collapsed="false">
      <c r="A26" s="4" t="n">
        <v>24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7"/>
      <c r="T26" s="29"/>
      <c r="U26" s="29"/>
      <c r="V26" s="29"/>
      <c r="W26" s="29"/>
      <c r="X26" s="32" t="n">
        <f aca="false">1/12</f>
        <v>0.0833333333333333</v>
      </c>
      <c r="Y26" s="33" t="n">
        <f aca="false">-2/3</f>
        <v>-0.666666666666667</v>
      </c>
      <c r="Z26" s="30" t="n">
        <v>0</v>
      </c>
      <c r="AA26" s="34" t="n">
        <f aca="false">2/3</f>
        <v>0.666666666666667</v>
      </c>
      <c r="AB26" s="35" t="n">
        <f aca="false">-1/12</f>
        <v>-0.0833333333333333</v>
      </c>
      <c r="AC26" s="29"/>
      <c r="AD26" s="29"/>
      <c r="AE26" s="29"/>
      <c r="AF26" s="29"/>
      <c r="AG26" s="27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</row>
    <row r="27" customFormat="false" ht="12.8" hidden="false" customHeight="false" outlineLevel="0" collapsed="false">
      <c r="A27" s="4" t="n">
        <v>25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7"/>
      <c r="U27" s="29"/>
      <c r="V27" s="29"/>
      <c r="W27" s="29"/>
      <c r="X27" s="29"/>
      <c r="Y27" s="32" t="n">
        <f aca="false">1/12</f>
        <v>0.0833333333333333</v>
      </c>
      <c r="Z27" s="33" t="n">
        <f aca="false">-2/3</f>
        <v>-0.666666666666667</v>
      </c>
      <c r="AA27" s="30" t="n">
        <v>0</v>
      </c>
      <c r="AB27" s="34" t="n">
        <f aca="false">2/3</f>
        <v>0.666666666666667</v>
      </c>
      <c r="AC27" s="35" t="n">
        <f aca="false">-1/12</f>
        <v>-0.0833333333333333</v>
      </c>
      <c r="AD27" s="29"/>
      <c r="AE27" s="29"/>
      <c r="AF27" s="29"/>
      <c r="AG27" s="29"/>
      <c r="AH27" s="27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</row>
    <row r="28" customFormat="false" ht="12.8" hidden="false" customHeight="false" outlineLevel="0" collapsed="false">
      <c r="A28" s="4" t="n">
        <v>26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7"/>
      <c r="V28" s="29"/>
      <c r="W28" s="29"/>
      <c r="X28" s="29"/>
      <c r="Y28" s="29"/>
      <c r="Z28" s="32" t="n">
        <f aca="false">1/12</f>
        <v>0.0833333333333333</v>
      </c>
      <c r="AA28" s="33" t="n">
        <f aca="false">-2/3</f>
        <v>-0.666666666666667</v>
      </c>
      <c r="AB28" s="35" t="n">
        <f aca="false">-1/12</f>
        <v>-0.0833333333333333</v>
      </c>
      <c r="AC28" s="34" t="n">
        <f aca="false">2/3</f>
        <v>0.666666666666667</v>
      </c>
      <c r="AD28" s="30" t="n">
        <v>0</v>
      </c>
      <c r="AE28" s="29"/>
      <c r="AF28" s="29"/>
      <c r="AG28" s="29"/>
      <c r="AH28" s="29"/>
      <c r="AI28" s="27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</row>
    <row r="29" customFormat="false" ht="12.8" hidden="false" customHeight="false" outlineLevel="0" collapsed="false">
      <c r="A29" s="4" t="n">
        <v>27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7"/>
      <c r="W29" s="29"/>
      <c r="X29" s="29"/>
      <c r="Y29" s="29"/>
      <c r="Z29" s="29"/>
      <c r="AA29" s="29"/>
      <c r="AB29" s="29"/>
      <c r="AC29" s="36" t="n">
        <v>0</v>
      </c>
      <c r="AD29" s="29"/>
      <c r="AE29" s="29"/>
      <c r="AF29" s="29"/>
      <c r="AG29" s="29"/>
      <c r="AH29" s="29"/>
      <c r="AI29" s="29"/>
      <c r="AJ29" s="2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</row>
    <row r="30" customFormat="false" ht="12.8" hidden="false" customHeight="false" outlineLevel="0" collapsed="false">
      <c r="A30" s="4" t="n">
        <v>28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7"/>
      <c r="X30" s="29"/>
      <c r="Y30" s="29"/>
      <c r="Z30" s="29"/>
      <c r="AA30" s="29"/>
      <c r="AB30" s="29"/>
      <c r="AC30" s="29"/>
      <c r="AD30" s="27" t="n">
        <f aca="false">-3/2</f>
        <v>-1.5</v>
      </c>
      <c r="AE30" s="27" t="n">
        <v>2</v>
      </c>
      <c r="AF30" s="28" t="n">
        <f aca="false">-1/2</f>
        <v>-0.5</v>
      </c>
      <c r="AG30" s="29"/>
      <c r="AH30" s="29"/>
      <c r="AI30" s="29"/>
      <c r="AJ30" s="29"/>
      <c r="AK30" s="27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</row>
    <row r="31" customFormat="false" ht="12.8" hidden="false" customHeight="false" outlineLevel="0" collapsed="false">
      <c r="A31" s="4" t="n">
        <v>29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7"/>
      <c r="Y31" s="29"/>
      <c r="Z31" s="29"/>
      <c r="AA31" s="29"/>
      <c r="AB31" s="29"/>
      <c r="AC31" s="29"/>
      <c r="AD31" s="28" t="n">
        <f aca="false">-1/2</f>
        <v>-0.5</v>
      </c>
      <c r="AE31" s="30" t="n">
        <v>0</v>
      </c>
      <c r="AF31" s="31" t="n">
        <f aca="false">1/2</f>
        <v>0.5</v>
      </c>
      <c r="AG31" s="29"/>
      <c r="AH31" s="29"/>
      <c r="AI31" s="29"/>
      <c r="AJ31" s="29"/>
      <c r="AK31" s="29"/>
      <c r="AL31" s="27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</row>
    <row r="32" customFormat="false" ht="12.8" hidden="false" customHeight="false" outlineLevel="0" collapsed="false">
      <c r="A32" s="4" t="n">
        <v>30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7"/>
      <c r="Z32" s="29"/>
      <c r="AA32" s="29"/>
      <c r="AB32" s="29"/>
      <c r="AC32" s="29"/>
      <c r="AD32" s="32" t="n">
        <f aca="false">1/12</f>
        <v>0.0833333333333333</v>
      </c>
      <c r="AE32" s="33" t="n">
        <f aca="false">-2/3</f>
        <v>-0.666666666666667</v>
      </c>
      <c r="AF32" s="30" t="n">
        <v>0</v>
      </c>
      <c r="AG32" s="34" t="n">
        <f aca="false">2/3</f>
        <v>0.666666666666667</v>
      </c>
      <c r="AH32" s="35" t="n">
        <f aca="false">-1/12</f>
        <v>-0.0833333333333333</v>
      </c>
      <c r="AI32" s="29"/>
      <c r="AJ32" s="29"/>
      <c r="AK32" s="29"/>
      <c r="AL32" s="29"/>
      <c r="AM32" s="27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</row>
    <row r="33" customFormat="false" ht="12.8" hidden="false" customHeight="false" outlineLevel="0" collapsed="false">
      <c r="A33" s="4" t="n">
        <v>31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7"/>
      <c r="AA33" s="29"/>
      <c r="AB33" s="29"/>
      <c r="AC33" s="29"/>
      <c r="AD33" s="29"/>
      <c r="AE33" s="32" t="n">
        <f aca="false">1/12</f>
        <v>0.0833333333333333</v>
      </c>
      <c r="AF33" s="33" t="n">
        <f aca="false">-2/3</f>
        <v>-0.666666666666667</v>
      </c>
      <c r="AG33" s="30" t="n">
        <v>0</v>
      </c>
      <c r="AH33" s="34" t="n">
        <f aca="false">2/3</f>
        <v>0.666666666666667</v>
      </c>
      <c r="AI33" s="35" t="n">
        <f aca="false">-1/12</f>
        <v>-0.0833333333333333</v>
      </c>
      <c r="AJ33" s="29"/>
      <c r="AK33" s="29"/>
      <c r="AL33" s="29"/>
      <c r="AM33" s="29"/>
      <c r="AN33" s="27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</row>
    <row r="34" customFormat="false" ht="12.8" hidden="false" customHeight="false" outlineLevel="0" collapsed="false">
      <c r="A34" s="4" t="n">
        <v>32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7"/>
      <c r="AB34" s="29"/>
      <c r="AC34" s="29"/>
      <c r="AD34" s="29"/>
      <c r="AE34" s="29"/>
      <c r="AF34" s="32" t="n">
        <f aca="false">1/12</f>
        <v>0.0833333333333333</v>
      </c>
      <c r="AG34" s="33" t="n">
        <f aca="false">-2/3</f>
        <v>-0.666666666666667</v>
      </c>
      <c r="AH34" s="30" t="n">
        <v>0</v>
      </c>
      <c r="AI34" s="34" t="n">
        <f aca="false">2/3</f>
        <v>0.666666666666667</v>
      </c>
      <c r="AJ34" s="35" t="n">
        <f aca="false">-1/12</f>
        <v>-0.0833333333333333</v>
      </c>
      <c r="AK34" s="29"/>
      <c r="AL34" s="29"/>
      <c r="AM34" s="29"/>
      <c r="AN34" s="29"/>
      <c r="AO34" s="27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</row>
    <row r="35" customFormat="false" ht="12.8" hidden="false" customHeight="false" outlineLevel="0" collapsed="false">
      <c r="A35" s="4" t="n">
        <v>33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7"/>
      <c r="AC35" s="29"/>
      <c r="AD35" s="29"/>
      <c r="AE35" s="29"/>
      <c r="AF35" s="29"/>
      <c r="AG35" s="32" t="n">
        <f aca="false">1/12</f>
        <v>0.0833333333333333</v>
      </c>
      <c r="AH35" s="33" t="n">
        <f aca="false">-2/3</f>
        <v>-0.666666666666667</v>
      </c>
      <c r="AI35" s="35" t="n">
        <f aca="false">-1/12</f>
        <v>-0.0833333333333333</v>
      </c>
      <c r="AJ35" s="34" t="n">
        <f aca="false">2/3</f>
        <v>0.666666666666667</v>
      </c>
      <c r="AK35" s="30" t="n">
        <v>0</v>
      </c>
      <c r="AL35" s="29"/>
      <c r="AM35" s="29"/>
      <c r="AN35" s="29"/>
      <c r="AO35" s="29"/>
      <c r="AP35" s="27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</row>
    <row r="36" customFormat="false" ht="12.8" hidden="false" customHeight="false" outlineLevel="0" collapsed="false">
      <c r="A36" s="4" t="n">
        <v>34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7"/>
      <c r="AD36" s="29"/>
      <c r="AE36" s="29"/>
      <c r="AF36" s="29"/>
      <c r="AG36" s="29"/>
      <c r="AH36" s="29"/>
      <c r="AI36" s="29"/>
      <c r="AJ36" s="36" t="n">
        <v>0</v>
      </c>
      <c r="AK36" s="29"/>
      <c r="AL36" s="29"/>
      <c r="AM36" s="29"/>
      <c r="AN36" s="29"/>
      <c r="AO36" s="29"/>
      <c r="AP36" s="29"/>
      <c r="AQ36" s="27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</row>
    <row r="37" customFormat="false" ht="12.8" hidden="false" customHeight="false" outlineLevel="0" collapsed="false">
      <c r="A37" s="4" t="n">
        <v>35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7"/>
      <c r="AE37" s="29"/>
      <c r="AF37" s="29"/>
      <c r="AG37" s="29"/>
      <c r="AH37" s="29"/>
      <c r="AI37" s="29"/>
      <c r="AJ37" s="29"/>
      <c r="AK37" s="27" t="n">
        <f aca="false">-3/2</f>
        <v>-1.5</v>
      </c>
      <c r="AL37" s="27" t="n">
        <v>2</v>
      </c>
      <c r="AM37" s="28" t="n">
        <f aca="false">-1/2</f>
        <v>-0.5</v>
      </c>
      <c r="AN37" s="29"/>
      <c r="AO37" s="29"/>
      <c r="AP37" s="29"/>
      <c r="AQ37" s="29"/>
      <c r="AR37" s="27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</row>
    <row r="38" customFormat="false" ht="12.8" hidden="false" customHeight="false" outlineLevel="0" collapsed="false">
      <c r="A38" s="4" t="n">
        <v>36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7"/>
      <c r="AF38" s="29"/>
      <c r="AG38" s="29"/>
      <c r="AH38" s="29"/>
      <c r="AI38" s="29"/>
      <c r="AJ38" s="29"/>
      <c r="AK38" s="28" t="n">
        <f aca="false">-1/2</f>
        <v>-0.5</v>
      </c>
      <c r="AL38" s="30" t="n">
        <v>0</v>
      </c>
      <c r="AM38" s="31" t="n">
        <f aca="false">1/2</f>
        <v>0.5</v>
      </c>
      <c r="AN38" s="29"/>
      <c r="AO38" s="29"/>
      <c r="AP38" s="29"/>
      <c r="AQ38" s="29"/>
      <c r="AR38" s="29"/>
      <c r="AS38" s="27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</row>
    <row r="39" customFormat="false" ht="12.8" hidden="false" customHeight="false" outlineLevel="0" collapsed="false">
      <c r="A39" s="4" t="n">
        <v>37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7"/>
      <c r="AG39" s="29"/>
      <c r="AH39" s="29"/>
      <c r="AI39" s="29"/>
      <c r="AJ39" s="29"/>
      <c r="AK39" s="32" t="n">
        <f aca="false">1/12</f>
        <v>0.0833333333333333</v>
      </c>
      <c r="AL39" s="33" t="n">
        <f aca="false">-2/3</f>
        <v>-0.666666666666667</v>
      </c>
      <c r="AM39" s="30" t="n">
        <v>0</v>
      </c>
      <c r="AN39" s="34" t="n">
        <f aca="false">2/3</f>
        <v>0.666666666666667</v>
      </c>
      <c r="AO39" s="35" t="n">
        <f aca="false">-1/12</f>
        <v>-0.0833333333333333</v>
      </c>
      <c r="AP39" s="29"/>
      <c r="AQ39" s="29"/>
      <c r="AR39" s="29"/>
      <c r="AS39" s="29"/>
      <c r="AT39" s="27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</row>
    <row r="40" customFormat="false" ht="12.8" hidden="false" customHeight="false" outlineLevel="0" collapsed="false">
      <c r="A40" s="4" t="n">
        <v>38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7"/>
      <c r="AH40" s="29"/>
      <c r="AI40" s="29"/>
      <c r="AJ40" s="29"/>
      <c r="AK40" s="29"/>
      <c r="AL40" s="32" t="n">
        <f aca="false">1/12</f>
        <v>0.0833333333333333</v>
      </c>
      <c r="AM40" s="33" t="n">
        <f aca="false">-2/3</f>
        <v>-0.666666666666667</v>
      </c>
      <c r="AN40" s="30" t="n">
        <v>0</v>
      </c>
      <c r="AO40" s="34" t="n">
        <f aca="false">2/3</f>
        <v>0.666666666666667</v>
      </c>
      <c r="AP40" s="35" t="n">
        <f aca="false">-1/12</f>
        <v>-0.0833333333333333</v>
      </c>
      <c r="AQ40" s="29"/>
      <c r="AR40" s="29"/>
      <c r="AS40" s="29"/>
      <c r="AT40" s="29"/>
      <c r="AU40" s="27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</row>
    <row r="41" customFormat="false" ht="12.8" hidden="false" customHeight="false" outlineLevel="0" collapsed="false">
      <c r="A41" s="4" t="n">
        <v>39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7"/>
      <c r="AI41" s="29"/>
      <c r="AJ41" s="29"/>
      <c r="AK41" s="29"/>
      <c r="AL41" s="29"/>
      <c r="AM41" s="32" t="n">
        <f aca="false">1/12</f>
        <v>0.0833333333333333</v>
      </c>
      <c r="AN41" s="33" t="n">
        <f aca="false">-2/3</f>
        <v>-0.666666666666667</v>
      </c>
      <c r="AO41" s="30" t="n">
        <v>0</v>
      </c>
      <c r="AP41" s="34" t="n">
        <f aca="false">2/3</f>
        <v>0.666666666666667</v>
      </c>
      <c r="AQ41" s="35" t="n">
        <f aca="false">-1/12</f>
        <v>-0.0833333333333333</v>
      </c>
      <c r="AR41" s="29"/>
      <c r="AS41" s="29"/>
      <c r="AT41" s="29"/>
      <c r="AU41" s="29"/>
      <c r="AV41" s="27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</row>
    <row r="42" customFormat="false" ht="12.8" hidden="false" customHeight="false" outlineLevel="0" collapsed="false">
      <c r="A42" s="4" t="n">
        <v>40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7"/>
      <c r="AJ42" s="29"/>
      <c r="AK42" s="29"/>
      <c r="AL42" s="29"/>
      <c r="AM42" s="29"/>
      <c r="AN42" s="32" t="n">
        <f aca="false">1/12</f>
        <v>0.0833333333333333</v>
      </c>
      <c r="AO42" s="33" t="n">
        <f aca="false">-2/3</f>
        <v>-0.666666666666667</v>
      </c>
      <c r="AP42" s="35" t="n">
        <f aca="false">-1/12</f>
        <v>-0.0833333333333333</v>
      </c>
      <c r="AQ42" s="34" t="n">
        <f aca="false">2/3</f>
        <v>0.666666666666667</v>
      </c>
      <c r="AR42" s="30" t="n">
        <v>0</v>
      </c>
      <c r="AS42" s="29"/>
      <c r="AT42" s="29"/>
      <c r="AU42" s="29"/>
      <c r="AV42" s="29"/>
      <c r="AW42" s="27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</row>
    <row r="43" customFormat="false" ht="12.8" hidden="false" customHeight="false" outlineLevel="0" collapsed="false">
      <c r="A43" s="4" t="n">
        <v>41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7"/>
      <c r="AK43" s="29"/>
      <c r="AL43" s="29"/>
      <c r="AM43" s="29"/>
      <c r="AN43" s="29"/>
      <c r="AO43" s="29"/>
      <c r="AP43" s="29"/>
      <c r="AQ43" s="36" t="n">
        <v>0</v>
      </c>
      <c r="AR43" s="29"/>
      <c r="AS43" s="29"/>
      <c r="AT43" s="29"/>
      <c r="AU43" s="29"/>
      <c r="AV43" s="29"/>
      <c r="AW43" s="29"/>
      <c r="AX43" s="27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</row>
    <row r="44" customFormat="false" ht="12.8" hidden="false" customHeight="false" outlineLevel="0" collapsed="false">
      <c r="A44" s="4" t="n">
        <v>42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7"/>
      <c r="AL44" s="29"/>
      <c r="AM44" s="29"/>
      <c r="AN44" s="29"/>
      <c r="AO44" s="29"/>
      <c r="AP44" s="29"/>
      <c r="AQ44" s="29"/>
      <c r="AR44" s="27" t="n">
        <f aca="false">-3/2</f>
        <v>-1.5</v>
      </c>
      <c r="AS44" s="27" t="n">
        <v>2</v>
      </c>
      <c r="AT44" s="28" t="n">
        <f aca="false">-1/2</f>
        <v>-0.5</v>
      </c>
      <c r="AU44" s="29"/>
      <c r="AV44" s="29"/>
      <c r="AW44" s="29"/>
      <c r="AX44" s="29"/>
      <c r="AY44" s="27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</row>
    <row r="45" customFormat="false" ht="12.8" hidden="false" customHeight="false" outlineLevel="0" collapsed="false">
      <c r="A45" s="4" t="n">
        <v>43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7"/>
      <c r="AM45" s="29"/>
      <c r="AN45" s="29"/>
      <c r="AO45" s="29"/>
      <c r="AP45" s="29"/>
      <c r="AQ45" s="29"/>
      <c r="AR45" s="28" t="n">
        <f aca="false">-1/2</f>
        <v>-0.5</v>
      </c>
      <c r="AS45" s="30" t="n">
        <v>0</v>
      </c>
      <c r="AT45" s="31" t="n">
        <f aca="false">1/2</f>
        <v>0.5</v>
      </c>
      <c r="AU45" s="29"/>
      <c r="AV45" s="29"/>
      <c r="AW45" s="29"/>
      <c r="AX45" s="29"/>
      <c r="AY45" s="29"/>
      <c r="AZ45" s="27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</row>
    <row r="46" customFormat="false" ht="12.8" hidden="false" customHeight="false" outlineLevel="0" collapsed="false">
      <c r="A46" s="4" t="n">
        <v>44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7"/>
      <c r="AN46" s="29"/>
      <c r="AO46" s="29"/>
      <c r="AP46" s="29"/>
      <c r="AQ46" s="29"/>
      <c r="AR46" s="32" t="n">
        <f aca="false">1/12</f>
        <v>0.0833333333333333</v>
      </c>
      <c r="AS46" s="33" t="n">
        <f aca="false">-2/3</f>
        <v>-0.666666666666667</v>
      </c>
      <c r="AT46" s="30" t="n">
        <v>0</v>
      </c>
      <c r="AU46" s="34" t="n">
        <f aca="false">2/3</f>
        <v>0.666666666666667</v>
      </c>
      <c r="AV46" s="35" t="n">
        <f aca="false">-1/12</f>
        <v>-0.0833333333333333</v>
      </c>
      <c r="AW46" s="29"/>
      <c r="AX46" s="29"/>
      <c r="AY46" s="29"/>
      <c r="AZ46" s="29"/>
      <c r="BA46" s="27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</row>
    <row r="47" customFormat="false" ht="12.8" hidden="false" customHeight="false" outlineLevel="0" collapsed="false">
      <c r="A47" s="4" t="n">
        <v>45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7"/>
      <c r="AO47" s="29"/>
      <c r="AP47" s="29"/>
      <c r="AQ47" s="29"/>
      <c r="AR47" s="29"/>
      <c r="AS47" s="32" t="n">
        <f aca="false">1/12</f>
        <v>0.0833333333333333</v>
      </c>
      <c r="AT47" s="33" t="n">
        <f aca="false">-2/3</f>
        <v>-0.666666666666667</v>
      </c>
      <c r="AU47" s="30" t="n">
        <v>0</v>
      </c>
      <c r="AV47" s="34" t="n">
        <f aca="false">2/3</f>
        <v>0.666666666666667</v>
      </c>
      <c r="AW47" s="35" t="n">
        <f aca="false">-1/12</f>
        <v>-0.0833333333333333</v>
      </c>
      <c r="AX47" s="29"/>
      <c r="AY47" s="29"/>
      <c r="AZ47" s="29"/>
      <c r="BA47" s="29"/>
      <c r="BB47" s="27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</row>
    <row r="48" customFormat="false" ht="12.8" hidden="false" customHeight="false" outlineLevel="0" collapsed="false">
      <c r="A48" s="4" t="n">
        <v>46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7"/>
      <c r="AP48" s="29"/>
      <c r="AQ48" s="29"/>
      <c r="AR48" s="29"/>
      <c r="AS48" s="29"/>
      <c r="AT48" s="32" t="n">
        <f aca="false">1/12</f>
        <v>0.0833333333333333</v>
      </c>
      <c r="AU48" s="33" t="n">
        <f aca="false">-2/3</f>
        <v>-0.666666666666667</v>
      </c>
      <c r="AV48" s="30" t="n">
        <v>0</v>
      </c>
      <c r="AW48" s="34" t="n">
        <f aca="false">2/3</f>
        <v>0.666666666666667</v>
      </c>
      <c r="AX48" s="35" t="n">
        <f aca="false">-1/12</f>
        <v>-0.0833333333333333</v>
      </c>
      <c r="AY48" s="29"/>
      <c r="AZ48" s="29"/>
      <c r="BA48" s="29"/>
      <c r="BB48" s="29"/>
      <c r="BC48" s="27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</row>
    <row r="49" customFormat="false" ht="12.8" hidden="false" customHeight="false" outlineLevel="0" collapsed="false">
      <c r="A49" s="4" t="n">
        <v>47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7"/>
      <c r="AQ49" s="29"/>
      <c r="AR49" s="29"/>
      <c r="AS49" s="29"/>
      <c r="AT49" s="29"/>
      <c r="AU49" s="32" t="n">
        <f aca="false">1/12</f>
        <v>0.0833333333333333</v>
      </c>
      <c r="AV49" s="33" t="n">
        <f aca="false">-2/3</f>
        <v>-0.666666666666667</v>
      </c>
      <c r="AW49" s="35" t="n">
        <f aca="false">-1/12</f>
        <v>-0.0833333333333333</v>
      </c>
      <c r="AX49" s="34" t="n">
        <f aca="false">2/3</f>
        <v>0.666666666666667</v>
      </c>
      <c r="AY49" s="30" t="n">
        <v>0</v>
      </c>
      <c r="AZ49" s="29"/>
      <c r="BA49" s="29"/>
      <c r="BB49" s="29"/>
      <c r="BC49" s="29"/>
      <c r="BD49" s="27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</row>
    <row r="50" customFormat="false" ht="12.8" hidden="false" customHeight="false" outlineLevel="0" collapsed="false">
      <c r="A50" s="4" t="n">
        <v>48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7"/>
      <c r="AR50" s="29"/>
      <c r="AS50" s="29"/>
      <c r="AT50" s="29"/>
      <c r="AU50" s="29"/>
      <c r="AV50" s="29"/>
      <c r="AW50" s="29"/>
      <c r="AX50" s="36" t="n">
        <v>0</v>
      </c>
      <c r="AY50" s="29"/>
      <c r="AZ50" s="29"/>
      <c r="BA50" s="29"/>
      <c r="BB50" s="29"/>
      <c r="BC50" s="29"/>
      <c r="BD50" s="29"/>
      <c r="BE50" s="27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</row>
    <row r="51" customFormat="false" ht="12.8" hidden="false" customHeight="false" outlineLevel="0" collapsed="false">
      <c r="A51" s="4" t="n">
        <v>49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7"/>
      <c r="AS51" s="29"/>
      <c r="AT51" s="29"/>
      <c r="AU51" s="29"/>
      <c r="AV51" s="29"/>
      <c r="AW51" s="29"/>
      <c r="AX51" s="29"/>
      <c r="AY51" s="27" t="n">
        <f aca="false">-3/2</f>
        <v>-1.5</v>
      </c>
      <c r="AZ51" s="27" t="n">
        <v>2</v>
      </c>
      <c r="BA51" s="28" t="n">
        <f aca="false">-1/2</f>
        <v>-0.5</v>
      </c>
      <c r="BB51" s="29"/>
      <c r="BC51" s="29"/>
      <c r="BD51" s="29"/>
      <c r="BE51" s="29"/>
      <c r="BF51" s="27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</row>
    <row r="52" customFormat="false" ht="12.8" hidden="false" customHeight="false" outlineLevel="0" collapsed="false">
      <c r="A52" s="4" t="n">
        <v>50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7"/>
      <c r="AT52" s="29"/>
      <c r="AU52" s="29"/>
      <c r="AV52" s="29"/>
      <c r="AW52" s="29"/>
      <c r="AX52" s="29"/>
      <c r="AY52" s="28" t="n">
        <f aca="false">-1/2</f>
        <v>-0.5</v>
      </c>
      <c r="AZ52" s="30" t="n">
        <v>0</v>
      </c>
      <c r="BA52" s="31" t="n">
        <f aca="false">1/2</f>
        <v>0.5</v>
      </c>
      <c r="BB52" s="29"/>
      <c r="BC52" s="29"/>
      <c r="BD52" s="29"/>
      <c r="BE52" s="29"/>
      <c r="BF52" s="29"/>
      <c r="BG52" s="27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</row>
    <row r="53" customFormat="false" ht="12.8" hidden="false" customHeight="false" outlineLevel="0" collapsed="false">
      <c r="A53" s="4" t="n">
        <v>51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7"/>
      <c r="AU53" s="29"/>
      <c r="AV53" s="29"/>
      <c r="AW53" s="29"/>
      <c r="AX53" s="29"/>
      <c r="AY53" s="32" t="n">
        <f aca="false">1/12</f>
        <v>0.0833333333333333</v>
      </c>
      <c r="AZ53" s="33" t="n">
        <f aca="false">-2/3</f>
        <v>-0.666666666666667</v>
      </c>
      <c r="BA53" s="30" t="n">
        <v>0</v>
      </c>
      <c r="BB53" s="34" t="n">
        <f aca="false">2/3</f>
        <v>0.666666666666667</v>
      </c>
      <c r="BC53" s="35" t="n">
        <f aca="false">-1/12</f>
        <v>-0.0833333333333333</v>
      </c>
      <c r="BD53" s="29"/>
      <c r="BE53" s="29"/>
      <c r="BF53" s="29"/>
      <c r="BG53" s="29"/>
      <c r="BH53" s="27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</row>
    <row r="54" customFormat="false" ht="12.8" hidden="false" customHeight="false" outlineLevel="0" collapsed="false">
      <c r="A54" s="4" t="n">
        <v>52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7"/>
      <c r="AV54" s="29"/>
      <c r="AW54" s="29"/>
      <c r="AX54" s="29"/>
      <c r="AY54" s="29"/>
      <c r="AZ54" s="32" t="n">
        <f aca="false">1/12</f>
        <v>0.0833333333333333</v>
      </c>
      <c r="BA54" s="33" t="n">
        <f aca="false">-2/3</f>
        <v>-0.666666666666667</v>
      </c>
      <c r="BB54" s="30" t="n">
        <v>0</v>
      </c>
      <c r="BC54" s="34" t="n">
        <f aca="false">2/3</f>
        <v>0.666666666666667</v>
      </c>
      <c r="BD54" s="35" t="n">
        <f aca="false">-1/12</f>
        <v>-0.0833333333333333</v>
      </c>
      <c r="BE54" s="29"/>
      <c r="BF54" s="29"/>
      <c r="BG54" s="29"/>
      <c r="BH54" s="29"/>
      <c r="BI54" s="27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</row>
    <row r="55" customFormat="false" ht="12.8" hidden="false" customHeight="false" outlineLevel="0" collapsed="false">
      <c r="A55" s="4" t="n">
        <v>53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7"/>
      <c r="AW55" s="29"/>
      <c r="AX55" s="29"/>
      <c r="AY55" s="29"/>
      <c r="AZ55" s="29"/>
      <c r="BA55" s="32" t="n">
        <f aca="false">1/12</f>
        <v>0.0833333333333333</v>
      </c>
      <c r="BB55" s="33" t="n">
        <f aca="false">-2/3</f>
        <v>-0.666666666666667</v>
      </c>
      <c r="BC55" s="30" t="n">
        <v>0</v>
      </c>
      <c r="BD55" s="34" t="n">
        <f aca="false">2/3</f>
        <v>0.666666666666667</v>
      </c>
      <c r="BE55" s="35" t="n">
        <f aca="false">-1/12</f>
        <v>-0.0833333333333333</v>
      </c>
      <c r="BF55" s="29"/>
      <c r="BG55" s="29"/>
      <c r="BH55" s="29"/>
      <c r="BI55" s="29"/>
      <c r="BJ55" s="27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</row>
    <row r="56" customFormat="false" ht="12.8" hidden="false" customHeight="false" outlineLevel="0" collapsed="false">
      <c r="A56" s="4" t="n">
        <v>54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7"/>
      <c r="AX56" s="29"/>
      <c r="AY56" s="29"/>
      <c r="AZ56" s="29"/>
      <c r="BA56" s="29"/>
      <c r="BB56" s="32" t="n">
        <f aca="false">1/12</f>
        <v>0.0833333333333333</v>
      </c>
      <c r="BC56" s="33" t="n">
        <f aca="false">-2/3</f>
        <v>-0.666666666666667</v>
      </c>
      <c r="BD56" s="35" t="n">
        <f aca="false">-1/12</f>
        <v>-0.0833333333333333</v>
      </c>
      <c r="BE56" s="34" t="n">
        <f aca="false">2/3</f>
        <v>0.666666666666667</v>
      </c>
      <c r="BF56" s="30" t="n">
        <v>0</v>
      </c>
      <c r="BG56" s="29"/>
      <c r="BH56" s="29"/>
      <c r="BI56" s="29"/>
      <c r="BJ56" s="29"/>
      <c r="BK56" s="27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</row>
    <row r="57" customFormat="false" ht="12.8" hidden="false" customHeight="false" outlineLevel="0" collapsed="false">
      <c r="A57" s="4" t="n">
        <v>55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7"/>
      <c r="AY57" s="29"/>
      <c r="AZ57" s="29"/>
      <c r="BA57" s="29"/>
      <c r="BB57" s="29"/>
      <c r="BC57" s="29"/>
      <c r="BD57" s="29"/>
      <c r="BE57" s="36" t="n">
        <v>0</v>
      </c>
      <c r="BF57" s="29"/>
      <c r="BG57" s="29"/>
      <c r="BH57" s="29"/>
      <c r="BI57" s="29"/>
      <c r="BJ57" s="29"/>
      <c r="BK57" s="29"/>
      <c r="BL57" s="27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</row>
    <row r="58" customFormat="false" ht="12.8" hidden="false" customHeight="false" outlineLevel="0" collapsed="false">
      <c r="A58" s="4" t="n">
        <v>56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7"/>
      <c r="AZ58" s="29"/>
      <c r="BA58" s="29"/>
      <c r="BB58" s="29"/>
      <c r="BC58" s="29"/>
      <c r="BD58" s="29"/>
      <c r="BE58" s="29"/>
      <c r="BF58" s="27" t="n">
        <f aca="false">-3/2</f>
        <v>-1.5</v>
      </c>
      <c r="BG58" s="27" t="n">
        <v>2</v>
      </c>
      <c r="BH58" s="28" t="n">
        <f aca="false">-1/2</f>
        <v>-0.5</v>
      </c>
      <c r="BI58" s="29"/>
      <c r="BJ58" s="29"/>
      <c r="BK58" s="29"/>
      <c r="BL58" s="29"/>
      <c r="BM58" s="27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</row>
    <row r="59" customFormat="false" ht="12.8" hidden="false" customHeight="false" outlineLevel="0" collapsed="false">
      <c r="A59" s="4" t="n">
        <v>57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7"/>
      <c r="BA59" s="29"/>
      <c r="BB59" s="29"/>
      <c r="BC59" s="29"/>
      <c r="BD59" s="29"/>
      <c r="BE59" s="29"/>
      <c r="BF59" s="28" t="n">
        <f aca="false">-1/2</f>
        <v>-0.5</v>
      </c>
      <c r="BG59" s="30" t="n">
        <v>0</v>
      </c>
      <c r="BH59" s="31" t="n">
        <f aca="false">1/2</f>
        <v>0.5</v>
      </c>
      <c r="BI59" s="29"/>
      <c r="BJ59" s="29"/>
      <c r="BK59" s="29"/>
      <c r="BL59" s="29"/>
      <c r="BM59" s="29"/>
      <c r="BN59" s="27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</row>
    <row r="60" customFormat="false" ht="12.8" hidden="false" customHeight="false" outlineLevel="0" collapsed="false">
      <c r="A60" s="4" t="n">
        <v>58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7"/>
      <c r="BB60" s="29"/>
      <c r="BC60" s="29"/>
      <c r="BD60" s="29"/>
      <c r="BE60" s="29"/>
      <c r="BF60" s="32" t="n">
        <f aca="false">1/12</f>
        <v>0.0833333333333333</v>
      </c>
      <c r="BG60" s="33" t="n">
        <f aca="false">-2/3</f>
        <v>-0.666666666666667</v>
      </c>
      <c r="BH60" s="30" t="n">
        <v>0</v>
      </c>
      <c r="BI60" s="34" t="n">
        <f aca="false">2/3</f>
        <v>0.666666666666667</v>
      </c>
      <c r="BJ60" s="35" t="n">
        <f aca="false">-1/12</f>
        <v>-0.0833333333333333</v>
      </c>
      <c r="BK60" s="29"/>
      <c r="BL60" s="29"/>
      <c r="BM60" s="29"/>
      <c r="BN60" s="29"/>
      <c r="BO60" s="27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</row>
    <row r="61" customFormat="false" ht="12.8" hidden="false" customHeight="false" outlineLevel="0" collapsed="false">
      <c r="A61" s="4" t="n">
        <v>59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7"/>
      <c r="BC61" s="29"/>
      <c r="BD61" s="29"/>
      <c r="BE61" s="29"/>
      <c r="BF61" s="29"/>
      <c r="BG61" s="32" t="n">
        <f aca="false">1/12</f>
        <v>0.0833333333333333</v>
      </c>
      <c r="BH61" s="33" t="n">
        <f aca="false">-2/3</f>
        <v>-0.666666666666667</v>
      </c>
      <c r="BI61" s="30" t="n">
        <v>0</v>
      </c>
      <c r="BJ61" s="34" t="n">
        <f aca="false">2/3</f>
        <v>0.666666666666667</v>
      </c>
      <c r="BK61" s="35" t="n">
        <f aca="false">-1/12</f>
        <v>-0.0833333333333333</v>
      </c>
      <c r="BL61" s="29"/>
      <c r="BM61" s="29"/>
      <c r="BN61" s="29"/>
      <c r="BO61" s="29"/>
      <c r="BP61" s="27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</row>
    <row r="62" customFormat="false" ht="12.8" hidden="false" customHeight="false" outlineLevel="0" collapsed="false">
      <c r="A62" s="4" t="n">
        <v>60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7"/>
      <c r="BD62" s="29"/>
      <c r="BE62" s="29"/>
      <c r="BF62" s="29"/>
      <c r="BG62" s="29"/>
      <c r="BH62" s="32" t="n">
        <f aca="false">1/12</f>
        <v>0.0833333333333333</v>
      </c>
      <c r="BI62" s="33" t="n">
        <f aca="false">-2/3</f>
        <v>-0.666666666666667</v>
      </c>
      <c r="BJ62" s="30" t="n">
        <v>0</v>
      </c>
      <c r="BK62" s="34" t="n">
        <f aca="false">2/3</f>
        <v>0.666666666666667</v>
      </c>
      <c r="BL62" s="35" t="n">
        <f aca="false">-1/12</f>
        <v>-0.0833333333333333</v>
      </c>
      <c r="BM62" s="29"/>
      <c r="BN62" s="29"/>
      <c r="BO62" s="29"/>
      <c r="BP62" s="29"/>
      <c r="BQ62" s="27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</row>
    <row r="63" customFormat="false" ht="12.8" hidden="false" customHeight="false" outlineLevel="0" collapsed="false">
      <c r="A63" s="4" t="n">
        <v>61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7"/>
      <c r="BE63" s="29"/>
      <c r="BF63" s="29"/>
      <c r="BG63" s="29"/>
      <c r="BH63" s="29"/>
      <c r="BI63" s="32" t="n">
        <f aca="false">1/12</f>
        <v>0.0833333333333333</v>
      </c>
      <c r="BJ63" s="33" t="n">
        <f aca="false">-2/3</f>
        <v>-0.666666666666667</v>
      </c>
      <c r="BK63" s="35" t="n">
        <f aca="false">-1/12</f>
        <v>-0.0833333333333333</v>
      </c>
      <c r="BL63" s="34" t="n">
        <f aca="false">2/3</f>
        <v>0.666666666666667</v>
      </c>
      <c r="BM63" s="30" t="n">
        <v>0</v>
      </c>
      <c r="BN63" s="29"/>
      <c r="BO63" s="29"/>
      <c r="BP63" s="29"/>
      <c r="BQ63" s="29"/>
      <c r="BR63" s="27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</row>
    <row r="64" customFormat="false" ht="12.8" hidden="false" customHeight="false" outlineLevel="0" collapsed="false">
      <c r="A64" s="4" t="n">
        <v>62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7"/>
      <c r="BF64" s="29"/>
      <c r="BG64" s="29"/>
      <c r="BH64" s="29"/>
      <c r="BI64" s="29"/>
      <c r="BJ64" s="29"/>
      <c r="BK64" s="29"/>
      <c r="BL64" s="36" t="n">
        <v>0</v>
      </c>
      <c r="BM64" s="29"/>
      <c r="BN64" s="29"/>
      <c r="BO64" s="29"/>
      <c r="BP64" s="29"/>
      <c r="BQ64" s="29"/>
      <c r="BR64" s="29"/>
      <c r="BS64" s="27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</row>
    <row r="65" customFormat="false" ht="12.8" hidden="false" customHeight="false" outlineLevel="0" collapsed="false">
      <c r="A65" s="4" t="n">
        <v>63</v>
      </c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7"/>
      <c r="BG65" s="29"/>
      <c r="BH65" s="29"/>
      <c r="BI65" s="29"/>
      <c r="BJ65" s="29"/>
      <c r="BK65" s="29"/>
      <c r="BL65" s="29"/>
      <c r="BM65" s="27" t="n">
        <f aca="false">-3/2</f>
        <v>-1.5</v>
      </c>
      <c r="BN65" s="27" t="n">
        <v>2</v>
      </c>
      <c r="BO65" s="28" t="n">
        <f aca="false">-1/2</f>
        <v>-0.5</v>
      </c>
      <c r="BP65" s="29"/>
      <c r="BQ65" s="29"/>
      <c r="BR65" s="29"/>
      <c r="BS65" s="29"/>
      <c r="BT65" s="27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</row>
    <row r="66" customFormat="false" ht="12.8" hidden="false" customHeight="false" outlineLevel="0" collapsed="false">
      <c r="A66" s="4" t="n">
        <v>64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7"/>
      <c r="BH66" s="29"/>
      <c r="BI66" s="29"/>
      <c r="BJ66" s="29"/>
      <c r="BK66" s="29"/>
      <c r="BL66" s="29"/>
      <c r="BM66" s="28" t="n">
        <f aca="false">-1/2</f>
        <v>-0.5</v>
      </c>
      <c r="BN66" s="30" t="n">
        <v>0</v>
      </c>
      <c r="BO66" s="31" t="n">
        <f aca="false">1/2</f>
        <v>0.5</v>
      </c>
      <c r="BP66" s="29"/>
      <c r="BQ66" s="29"/>
      <c r="BR66" s="29"/>
      <c r="BS66" s="29"/>
      <c r="BT66" s="29"/>
      <c r="BU66" s="27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</row>
    <row r="67" customFormat="false" ht="12.8" hidden="false" customHeight="false" outlineLevel="0" collapsed="false">
      <c r="A67" s="4" t="n">
        <v>65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7"/>
      <c r="BI67" s="29"/>
      <c r="BJ67" s="29"/>
      <c r="BK67" s="29"/>
      <c r="BL67" s="29"/>
      <c r="BM67" s="32" t="n">
        <f aca="false">1/12</f>
        <v>0.0833333333333333</v>
      </c>
      <c r="BN67" s="33" t="n">
        <f aca="false">-2/3</f>
        <v>-0.666666666666667</v>
      </c>
      <c r="BO67" s="30" t="n">
        <v>0</v>
      </c>
      <c r="BP67" s="34" t="n">
        <f aca="false">2/3</f>
        <v>0.666666666666667</v>
      </c>
      <c r="BQ67" s="35" t="n">
        <f aca="false">-1/12</f>
        <v>-0.0833333333333333</v>
      </c>
      <c r="BR67" s="29"/>
      <c r="BS67" s="29"/>
      <c r="BT67" s="29"/>
      <c r="BU67" s="29"/>
      <c r="BV67" s="27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</row>
    <row r="68" customFormat="false" ht="12.8" hidden="false" customHeight="false" outlineLevel="0" collapsed="false">
      <c r="A68" s="4" t="n">
        <v>66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7"/>
      <c r="BJ68" s="29"/>
      <c r="BK68" s="29"/>
      <c r="BL68" s="29"/>
      <c r="BM68" s="29"/>
      <c r="BN68" s="32" t="n">
        <f aca="false">1/12</f>
        <v>0.0833333333333333</v>
      </c>
      <c r="BO68" s="33" t="n">
        <f aca="false">-2/3</f>
        <v>-0.666666666666667</v>
      </c>
      <c r="BP68" s="30" t="n">
        <v>0</v>
      </c>
      <c r="BQ68" s="34" t="n">
        <f aca="false">2/3</f>
        <v>0.666666666666667</v>
      </c>
      <c r="BR68" s="35" t="n">
        <f aca="false">-1/12</f>
        <v>-0.0833333333333333</v>
      </c>
      <c r="BS68" s="29"/>
      <c r="BT68" s="29"/>
      <c r="BU68" s="29"/>
      <c r="BV68" s="29"/>
      <c r="BW68" s="27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</row>
    <row r="69" customFormat="false" ht="12.8" hidden="false" customHeight="false" outlineLevel="0" collapsed="false">
      <c r="A69" s="4" t="n">
        <v>67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7"/>
      <c r="BK69" s="29"/>
      <c r="BL69" s="29"/>
      <c r="BM69" s="29"/>
      <c r="BN69" s="29"/>
      <c r="BO69" s="32" t="n">
        <f aca="false">1/12</f>
        <v>0.0833333333333333</v>
      </c>
      <c r="BP69" s="33" t="n">
        <f aca="false">-2/3</f>
        <v>-0.666666666666667</v>
      </c>
      <c r="BQ69" s="30" t="n">
        <v>0</v>
      </c>
      <c r="BR69" s="34" t="n">
        <f aca="false">2/3</f>
        <v>0.666666666666667</v>
      </c>
      <c r="BS69" s="35" t="n">
        <f aca="false">-1/12</f>
        <v>-0.0833333333333333</v>
      </c>
      <c r="BT69" s="29"/>
      <c r="BU69" s="29"/>
      <c r="BV69" s="29"/>
      <c r="BW69" s="29"/>
      <c r="BX69" s="27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</row>
    <row r="70" customFormat="false" ht="12.8" hidden="false" customHeight="false" outlineLevel="0" collapsed="false">
      <c r="A70" s="4" t="n">
        <v>68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7"/>
      <c r="BL70" s="29"/>
      <c r="BM70" s="29"/>
      <c r="BN70" s="29"/>
      <c r="BO70" s="29"/>
      <c r="BP70" s="32" t="n">
        <f aca="false">1/12</f>
        <v>0.0833333333333333</v>
      </c>
      <c r="BQ70" s="33" t="n">
        <f aca="false">-2/3</f>
        <v>-0.666666666666667</v>
      </c>
      <c r="BR70" s="35" t="n">
        <f aca="false">-1/12</f>
        <v>-0.0833333333333333</v>
      </c>
      <c r="BS70" s="34" t="n">
        <f aca="false">2/3</f>
        <v>0.666666666666667</v>
      </c>
      <c r="BT70" s="30" t="n">
        <v>0</v>
      </c>
      <c r="BU70" s="29"/>
      <c r="BV70" s="29"/>
      <c r="BW70" s="29"/>
      <c r="BX70" s="29"/>
      <c r="BY70" s="27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</row>
    <row r="71" customFormat="false" ht="12.8" hidden="false" customHeight="false" outlineLevel="0" collapsed="false">
      <c r="A71" s="4" t="n">
        <v>69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7"/>
      <c r="BM71" s="29"/>
      <c r="BN71" s="29"/>
      <c r="BO71" s="29"/>
      <c r="BP71" s="29"/>
      <c r="BQ71" s="29"/>
      <c r="BR71" s="29"/>
      <c r="BS71" s="36" t="n">
        <v>0</v>
      </c>
      <c r="BT71" s="29"/>
      <c r="BU71" s="29"/>
      <c r="BV71" s="29"/>
      <c r="BW71" s="29"/>
      <c r="BX71" s="29"/>
      <c r="BY71" s="29"/>
      <c r="BZ71" s="27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</row>
    <row r="72" customFormat="false" ht="12.8" hidden="false" customHeight="false" outlineLevel="0" collapsed="false">
      <c r="A72" s="4" t="n">
        <v>70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7"/>
      <c r="BM72" s="27"/>
      <c r="BN72" s="27"/>
      <c r="BO72" s="27"/>
      <c r="BP72" s="27"/>
      <c r="BQ72" s="27"/>
      <c r="BR72" s="27"/>
      <c r="BS72" s="27"/>
      <c r="BT72" s="27" t="n">
        <f aca="false">-3/2</f>
        <v>-1.5</v>
      </c>
      <c r="BU72" s="27" t="n">
        <v>2</v>
      </c>
      <c r="BV72" s="28" t="n">
        <f aca="false">-1/2</f>
        <v>-0.5</v>
      </c>
      <c r="BW72" s="29"/>
      <c r="BX72" s="29"/>
      <c r="BY72" s="29"/>
      <c r="BZ72" s="29"/>
      <c r="CA72" s="27"/>
      <c r="CB72" s="27"/>
      <c r="CC72" s="27"/>
      <c r="CD72" s="29"/>
      <c r="CE72" s="29"/>
      <c r="CF72" s="29"/>
      <c r="CG72" s="29"/>
      <c r="CH72" s="29"/>
      <c r="CI72" s="29"/>
      <c r="CJ72" s="29"/>
      <c r="CK72" s="29"/>
      <c r="CL72" s="29"/>
    </row>
    <row r="73" customFormat="false" ht="12.8" hidden="false" customHeight="false" outlineLevel="0" collapsed="false">
      <c r="A73" s="4" t="n">
        <v>71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7"/>
      <c r="BM73" s="27"/>
      <c r="BN73" s="27"/>
      <c r="BO73" s="27"/>
      <c r="BP73" s="27"/>
      <c r="BQ73" s="27"/>
      <c r="BR73" s="27"/>
      <c r="BS73" s="27"/>
      <c r="BT73" s="28" t="n">
        <f aca="false">-1/2</f>
        <v>-0.5</v>
      </c>
      <c r="BU73" s="30" t="n">
        <v>0</v>
      </c>
      <c r="BV73" s="31" t="n">
        <f aca="false">1/2</f>
        <v>0.5</v>
      </c>
      <c r="BW73" s="29"/>
      <c r="BX73" s="29"/>
      <c r="BY73" s="29"/>
      <c r="BZ73" s="29"/>
      <c r="CA73" s="29"/>
      <c r="CB73" s="27"/>
      <c r="CC73" s="27"/>
      <c r="CD73" s="29"/>
      <c r="CE73" s="29"/>
      <c r="CF73" s="29"/>
      <c r="CG73" s="29"/>
      <c r="CH73" s="29"/>
      <c r="CI73" s="29"/>
      <c r="CJ73" s="29"/>
      <c r="CK73" s="29"/>
      <c r="CL73" s="29"/>
    </row>
    <row r="74" customFormat="false" ht="12.8" hidden="false" customHeight="false" outlineLevel="0" collapsed="false">
      <c r="A74" s="4" t="n">
        <v>72</v>
      </c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7"/>
      <c r="BP74" s="29"/>
      <c r="BQ74" s="29"/>
      <c r="BR74" s="29"/>
      <c r="BS74" s="29"/>
      <c r="BT74" s="32" t="n">
        <f aca="false">1/12</f>
        <v>0.0833333333333333</v>
      </c>
      <c r="BU74" s="33" t="n">
        <f aca="false">-2/3</f>
        <v>-0.666666666666667</v>
      </c>
      <c r="BV74" s="30" t="n">
        <v>0</v>
      </c>
      <c r="BW74" s="34" t="n">
        <f aca="false">2/3</f>
        <v>0.666666666666667</v>
      </c>
      <c r="BX74" s="35" t="n">
        <f aca="false">-1/12</f>
        <v>-0.0833333333333333</v>
      </c>
      <c r="BY74" s="29"/>
      <c r="BZ74" s="29"/>
      <c r="CA74" s="29"/>
      <c r="CB74" s="27"/>
      <c r="CC74" s="29"/>
      <c r="CD74" s="29"/>
      <c r="CE74" s="29"/>
      <c r="CF74" s="29"/>
      <c r="CG74" s="29"/>
      <c r="CH74" s="29"/>
      <c r="CI74" s="29"/>
      <c r="CJ74" s="29"/>
      <c r="CK74" s="29"/>
      <c r="CL74" s="29"/>
    </row>
    <row r="75" customFormat="false" ht="12.8" hidden="false" customHeight="false" outlineLevel="0" collapsed="false">
      <c r="A75" s="4" t="n">
        <v>73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7"/>
      <c r="BQ75" s="29"/>
      <c r="BR75" s="29"/>
      <c r="BS75" s="29"/>
      <c r="BT75" s="29"/>
      <c r="BU75" s="32" t="n">
        <f aca="false">1/12</f>
        <v>0.0833333333333333</v>
      </c>
      <c r="BV75" s="33" t="n">
        <f aca="false">-2/3</f>
        <v>-0.666666666666667</v>
      </c>
      <c r="BW75" s="30" t="n">
        <v>0</v>
      </c>
      <c r="BX75" s="34" t="n">
        <f aca="false">2/3</f>
        <v>0.666666666666667</v>
      </c>
      <c r="BY75" s="35" t="n">
        <f aca="false">-1/12</f>
        <v>-0.0833333333333333</v>
      </c>
      <c r="BZ75" s="29"/>
      <c r="CA75" s="29"/>
      <c r="CB75" s="29"/>
      <c r="CC75" s="27"/>
      <c r="CD75" s="29"/>
      <c r="CE75" s="29"/>
      <c r="CF75" s="29"/>
      <c r="CG75" s="29"/>
      <c r="CH75" s="29"/>
      <c r="CI75" s="29"/>
      <c r="CJ75" s="29"/>
      <c r="CK75" s="29"/>
      <c r="CL75" s="29"/>
    </row>
    <row r="76" customFormat="false" ht="12.8" hidden="false" customHeight="false" outlineLevel="0" collapsed="false">
      <c r="A76" s="4" t="n">
        <v>74</v>
      </c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7"/>
      <c r="BR76" s="29"/>
      <c r="BS76" s="29"/>
      <c r="BT76" s="29"/>
      <c r="BU76" s="29"/>
      <c r="BV76" s="32" t="n">
        <f aca="false">1/12</f>
        <v>0.0833333333333333</v>
      </c>
      <c r="BW76" s="33" t="n">
        <f aca="false">-2/3</f>
        <v>-0.666666666666667</v>
      </c>
      <c r="BX76" s="30" t="n">
        <v>0</v>
      </c>
      <c r="BY76" s="34" t="n">
        <f aca="false">2/3</f>
        <v>0.666666666666667</v>
      </c>
      <c r="BZ76" s="35" t="n">
        <f aca="false">-1/12</f>
        <v>-0.0833333333333333</v>
      </c>
      <c r="CA76" s="29"/>
      <c r="CB76" s="29"/>
      <c r="CC76" s="29"/>
      <c r="CD76" s="27"/>
      <c r="CE76" s="29"/>
      <c r="CF76" s="29"/>
      <c r="CG76" s="29"/>
      <c r="CH76" s="29"/>
      <c r="CI76" s="29"/>
      <c r="CJ76" s="29"/>
      <c r="CK76" s="29"/>
      <c r="CL76" s="29"/>
    </row>
    <row r="77" customFormat="false" ht="12.8" hidden="false" customHeight="false" outlineLevel="0" collapsed="false">
      <c r="A77" s="4" t="n">
        <v>75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7"/>
      <c r="BS77" s="29"/>
      <c r="BT77" s="29"/>
      <c r="BU77" s="29"/>
      <c r="BV77" s="29"/>
      <c r="BW77" s="32" t="n">
        <f aca="false">1/12</f>
        <v>0.0833333333333333</v>
      </c>
      <c r="BX77" s="33" t="n">
        <f aca="false">-2/3</f>
        <v>-0.666666666666667</v>
      </c>
      <c r="BY77" s="35" t="n">
        <f aca="false">-1/12</f>
        <v>-0.0833333333333333</v>
      </c>
      <c r="BZ77" s="34" t="n">
        <f aca="false">2/3</f>
        <v>0.666666666666667</v>
      </c>
      <c r="CA77" s="30" t="n">
        <v>0</v>
      </c>
      <c r="CB77" s="29"/>
      <c r="CC77" s="29"/>
      <c r="CD77" s="29"/>
      <c r="CE77" s="27"/>
      <c r="CF77" s="29"/>
      <c r="CG77" s="29"/>
      <c r="CH77" s="29"/>
      <c r="CI77" s="29"/>
      <c r="CJ77" s="29"/>
      <c r="CK77" s="29"/>
      <c r="CL77" s="29"/>
    </row>
    <row r="78" customFormat="false" ht="12.8" hidden="false" customHeight="false" outlineLevel="0" collapsed="false">
      <c r="A78" s="4" t="n">
        <v>76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7"/>
      <c r="BT78" s="29"/>
      <c r="BU78" s="29"/>
      <c r="BV78" s="29"/>
      <c r="BW78" s="29"/>
      <c r="BX78" s="29"/>
      <c r="BY78" s="29"/>
      <c r="BZ78" s="36" t="n">
        <v>0</v>
      </c>
      <c r="CA78" s="29"/>
      <c r="CB78" s="29"/>
      <c r="CC78" s="29"/>
      <c r="CD78" s="29"/>
      <c r="CE78" s="29"/>
      <c r="CF78" s="27"/>
      <c r="CH78" s="29"/>
      <c r="CI78" s="29"/>
      <c r="CJ78" s="29"/>
      <c r="CK78" s="29"/>
      <c r="CL78" s="29"/>
    </row>
    <row r="79" customFormat="false" ht="12.8" hidden="false" customHeight="false" outlineLevel="0" collapsed="false">
      <c r="A79" s="4" t="n">
        <v>77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U79" s="27"/>
      <c r="BV79" s="29"/>
      <c r="BW79" s="29"/>
      <c r="BX79" s="29"/>
      <c r="BY79" s="29"/>
      <c r="BZ79" s="29"/>
      <c r="CA79" s="27" t="n">
        <f aca="false">-3/2</f>
        <v>-1.5</v>
      </c>
      <c r="CB79" s="27" t="n">
        <v>2</v>
      </c>
      <c r="CC79" s="28" t="n">
        <f aca="false">-1/2</f>
        <v>-0.5</v>
      </c>
      <c r="CD79" s="29"/>
      <c r="CE79" s="29"/>
      <c r="CF79" s="29"/>
      <c r="CG79" s="29"/>
      <c r="CH79" s="27"/>
      <c r="CI79" s="29"/>
      <c r="CJ79" s="29"/>
      <c r="CK79" s="29"/>
      <c r="CL79" s="29"/>
    </row>
    <row r="80" customFormat="false" ht="12.8" hidden="false" customHeight="false" outlineLevel="0" collapsed="false">
      <c r="A80" s="4" t="n">
        <v>78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U80" s="29"/>
      <c r="BV80" s="27"/>
      <c r="BW80" s="29"/>
      <c r="BX80" s="29"/>
      <c r="BY80" s="29"/>
      <c r="BZ80" s="29"/>
      <c r="CA80" s="28" t="n">
        <f aca="false">-1/2</f>
        <v>-0.5</v>
      </c>
      <c r="CB80" s="30" t="n">
        <v>0</v>
      </c>
      <c r="CC80" s="31" t="n">
        <f aca="false">1/2</f>
        <v>0.5</v>
      </c>
      <c r="CD80" s="29"/>
      <c r="CE80" s="29"/>
      <c r="CF80" s="29"/>
      <c r="CG80" s="29"/>
      <c r="CH80" s="29"/>
      <c r="CI80" s="29"/>
      <c r="CJ80" s="29"/>
      <c r="CK80" s="29"/>
      <c r="CL80" s="29"/>
    </row>
    <row r="81" customFormat="false" ht="12.8" hidden="false" customHeight="false" outlineLevel="0" collapsed="false">
      <c r="A81" s="4" t="n">
        <v>79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U81" s="29"/>
      <c r="BV81" s="29"/>
      <c r="BW81" s="27"/>
      <c r="BX81" s="29"/>
      <c r="BY81" s="29"/>
      <c r="BZ81" s="29"/>
      <c r="CA81" s="32" t="n">
        <f aca="false">1/12</f>
        <v>0.0833333333333333</v>
      </c>
      <c r="CB81" s="33" t="n">
        <f aca="false">-2/3</f>
        <v>-0.666666666666667</v>
      </c>
      <c r="CC81" s="30" t="n">
        <v>0</v>
      </c>
      <c r="CD81" s="34" t="n">
        <f aca="false">2/3</f>
        <v>0.666666666666667</v>
      </c>
      <c r="CE81" s="35" t="n">
        <f aca="false">-1/12</f>
        <v>-0.0833333333333333</v>
      </c>
      <c r="CF81" s="29"/>
      <c r="CG81" s="29"/>
      <c r="CH81" s="29"/>
      <c r="CI81" s="27"/>
      <c r="CJ81" s="29"/>
      <c r="CK81" s="29"/>
      <c r="CL81" s="29"/>
    </row>
    <row r="82" customFormat="false" ht="12.8" hidden="false" customHeight="false" outlineLevel="0" collapsed="false">
      <c r="A82" s="4" t="n">
        <v>80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U82" s="29"/>
      <c r="BV82" s="29"/>
      <c r="BW82" s="29"/>
      <c r="BX82" s="27"/>
      <c r="BY82" s="29"/>
      <c r="BZ82" s="29"/>
      <c r="CA82" s="29"/>
      <c r="CB82" s="32" t="n">
        <f aca="false">1/12</f>
        <v>0.0833333333333333</v>
      </c>
      <c r="CC82" s="33" t="n">
        <f aca="false">-2/3</f>
        <v>-0.666666666666667</v>
      </c>
      <c r="CD82" s="30" t="n">
        <v>0</v>
      </c>
      <c r="CE82" s="34" t="n">
        <f aca="false">2/3</f>
        <v>0.666666666666667</v>
      </c>
      <c r="CF82" s="35" t="n">
        <f aca="false">-1/12</f>
        <v>-0.0833333333333333</v>
      </c>
      <c r="CG82" s="29"/>
      <c r="CH82" s="29"/>
      <c r="CI82" s="29"/>
      <c r="CJ82" s="27"/>
      <c r="CK82" s="29"/>
      <c r="CL82" s="29"/>
    </row>
    <row r="83" customFormat="false" ht="12.8" hidden="false" customHeight="false" outlineLevel="0" collapsed="false">
      <c r="A83" s="4" t="n">
        <v>81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U83" s="29"/>
      <c r="BV83" s="29"/>
      <c r="BW83" s="29"/>
      <c r="BX83" s="29"/>
      <c r="BY83" s="27"/>
      <c r="BZ83" s="29"/>
      <c r="CA83" s="29"/>
      <c r="CB83" s="29"/>
      <c r="CC83" s="32" t="n">
        <f aca="false">1/12</f>
        <v>0.0833333333333333</v>
      </c>
      <c r="CD83" s="33" t="n">
        <f aca="false">-2/3</f>
        <v>-0.666666666666667</v>
      </c>
      <c r="CE83" s="35" t="n">
        <f aca="false">-1/12</f>
        <v>-0.0833333333333333</v>
      </c>
      <c r="CF83" s="34" t="n">
        <f aca="false">2/3</f>
        <v>0.666666666666667</v>
      </c>
      <c r="CG83" s="30" t="n">
        <v>0</v>
      </c>
      <c r="CH83" s="29"/>
      <c r="CI83" s="29"/>
      <c r="CJ83" s="29"/>
      <c r="CK83" s="27"/>
      <c r="CL83" s="29"/>
    </row>
    <row r="84" customFormat="false" ht="12.8" hidden="false" customHeight="false" outlineLevel="0" collapsed="false">
      <c r="A84" s="4" t="n">
        <v>82</v>
      </c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7"/>
      <c r="CA84" s="29"/>
      <c r="CB84" s="29"/>
      <c r="CC84" s="29"/>
      <c r="CD84" s="29"/>
      <c r="CE84" s="29"/>
      <c r="CF84" s="36" t="n">
        <v>0</v>
      </c>
      <c r="CG84" s="29"/>
      <c r="CH84" s="1"/>
      <c r="CI84" s="29"/>
      <c r="CJ84" s="29"/>
      <c r="CL84" s="27"/>
    </row>
    <row r="85" customFormat="false" ht="12.8" hidden="false" customHeight="false" outlineLevel="0" collapsed="false">
      <c r="A85" s="4" t="n">
        <v>83</v>
      </c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CA85" s="29"/>
      <c r="CB85" s="29"/>
      <c r="CC85" s="29"/>
      <c r="CD85" s="1"/>
      <c r="CE85" s="1"/>
      <c r="CF85" s="1"/>
      <c r="CG85" s="27" t="n">
        <f aca="false">-3/2</f>
        <v>-1.5</v>
      </c>
      <c r="CH85" s="27" t="n">
        <v>2</v>
      </c>
      <c r="CI85" s="28" t="n">
        <f aca="false">-1/2</f>
        <v>-0.5</v>
      </c>
      <c r="CJ85" s="29"/>
      <c r="CK85" s="29"/>
      <c r="CL85" s="29"/>
      <c r="CM85" s="29"/>
    </row>
    <row r="86" customFormat="false" ht="12.8" hidden="false" customHeight="false" outlineLevel="0" collapsed="false">
      <c r="A86" s="4" t="n">
        <v>84</v>
      </c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CA86" s="29"/>
      <c r="CB86" s="27"/>
      <c r="CC86" s="29"/>
      <c r="CD86" s="29"/>
      <c r="CE86" s="29"/>
      <c r="CF86" s="29"/>
      <c r="CG86" s="28" t="n">
        <f aca="false">-1/2</f>
        <v>-0.5</v>
      </c>
      <c r="CH86" s="30" t="n">
        <v>0</v>
      </c>
      <c r="CI86" s="31" t="n">
        <f aca="false">1/2</f>
        <v>0.5</v>
      </c>
      <c r="CJ86" s="29"/>
      <c r="CK86" s="29"/>
      <c r="CL86" s="29"/>
      <c r="CM86" s="29"/>
    </row>
    <row r="87" customFormat="false" ht="12.8" hidden="false" customHeight="false" outlineLevel="0" collapsed="false">
      <c r="A87" s="4" t="n">
        <v>85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CA87" s="29"/>
      <c r="CB87" s="29"/>
      <c r="CC87" s="27"/>
      <c r="CD87" s="29"/>
      <c r="CE87" s="29"/>
      <c r="CF87" s="29"/>
      <c r="CG87" s="32" t="n">
        <f aca="false">1/12</f>
        <v>0.0833333333333333</v>
      </c>
      <c r="CH87" s="33" t="n">
        <f aca="false">-2/3</f>
        <v>-0.666666666666667</v>
      </c>
      <c r="CI87" s="30" t="n">
        <v>0</v>
      </c>
      <c r="CJ87" s="34" t="n">
        <f aca="false">2/3</f>
        <v>0.666666666666667</v>
      </c>
      <c r="CK87" s="35" t="n">
        <f aca="false">-1/12</f>
        <v>-0.0833333333333333</v>
      </c>
      <c r="CL87" s="29"/>
      <c r="CM87" s="29"/>
    </row>
    <row r="88" customFormat="false" ht="12.8" hidden="false" customHeight="false" outlineLevel="0" collapsed="false">
      <c r="A88" s="4" t="n">
        <v>86</v>
      </c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CA88" s="29"/>
      <c r="CB88" s="29"/>
      <c r="CC88" s="29"/>
      <c r="CD88" s="27"/>
      <c r="CE88" s="29"/>
      <c r="CF88" s="29"/>
      <c r="CG88" s="29"/>
      <c r="CH88" s="32" t="n">
        <f aca="false">1/12</f>
        <v>0.0833333333333333</v>
      </c>
      <c r="CI88" s="33" t="n">
        <f aca="false">-2/3</f>
        <v>-0.666666666666667</v>
      </c>
      <c r="CJ88" s="30" t="n">
        <v>0</v>
      </c>
      <c r="CK88" s="34" t="n">
        <f aca="false">2/3</f>
        <v>0.666666666666667</v>
      </c>
      <c r="CL88" s="35" t="n">
        <f aca="false">-1/12</f>
        <v>-0.0833333333333333</v>
      </c>
      <c r="CM88" s="29"/>
    </row>
    <row r="89" customFormat="false" ht="12.8" hidden="false" customHeight="false" outlineLevel="0" collapsed="false">
      <c r="A89" s="4" t="n">
        <v>87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CA89" s="29"/>
      <c r="CB89" s="29"/>
      <c r="CC89" s="29"/>
      <c r="CD89" s="29"/>
      <c r="CE89" s="27"/>
      <c r="CF89" s="29"/>
      <c r="CG89" s="29"/>
      <c r="CH89" s="29"/>
      <c r="CI89" s="32" t="n">
        <f aca="false">1/12</f>
        <v>0.0833333333333333</v>
      </c>
      <c r="CJ89" s="33" t="n">
        <f aca="false">-2/3</f>
        <v>-0.666666666666667</v>
      </c>
      <c r="CK89" s="35" t="n">
        <f aca="false">-1/12</f>
        <v>-0.0833333333333333</v>
      </c>
      <c r="CL89" s="34" t="n">
        <f aca="false">2/3</f>
        <v>0.666666666666667</v>
      </c>
      <c r="CM89" s="29"/>
    </row>
    <row r="90" customFormat="false" ht="12.8" hidden="false" customHeight="false" outlineLevel="0" collapsed="false">
      <c r="A90" s="4" t="n">
        <v>88</v>
      </c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CA90" s="29"/>
      <c r="CB90" s="29"/>
      <c r="CC90" s="29"/>
      <c r="CD90" s="29"/>
      <c r="CE90" s="29"/>
      <c r="CF90" s="27"/>
      <c r="CG90" s="29"/>
      <c r="CH90" s="29"/>
      <c r="CI90" s="29"/>
      <c r="CJ90" s="29"/>
      <c r="CK90" s="29"/>
      <c r="CL90" s="36" t="n">
        <v>0</v>
      </c>
      <c r="CM90" s="2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O90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" ySplit="1" topLeftCell="AW23" activePane="bottomRight" state="frozen"/>
      <selection pane="topLeft" activeCell="A1" activeCellId="0" sqref="A1"/>
      <selection pane="topRight" activeCell="AW1" activeCellId="0" sqref="AW1"/>
      <selection pane="bottomLeft" activeCell="A23" activeCellId="0" sqref="A23"/>
      <selection pane="bottomRight" activeCell="CR59" activeCellId="0" sqref="CR59"/>
    </sheetView>
  </sheetViews>
  <sheetFormatPr defaultColWidth="5.109375" defaultRowHeight="12.8" zeroHeight="false" outlineLevelRow="0" outlineLevelCol="0"/>
  <cols>
    <col collapsed="false" customWidth="false" hidden="false" outlineLevel="0" max="90" min="1" style="1" width="5.11"/>
    <col collapsed="false" customWidth="false" hidden="false" outlineLevel="0" max="93" min="93" style="1" width="5.11"/>
  </cols>
  <sheetData>
    <row r="1" customFormat="false" ht="12.8" hidden="false" customHeight="false" outlineLevel="0" collapsed="false">
      <c r="A1" s="3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  <c r="AL1" s="4" t="n">
        <v>36</v>
      </c>
      <c r="AM1" s="4" t="n">
        <v>37</v>
      </c>
      <c r="AN1" s="4" t="n">
        <v>38</v>
      </c>
      <c r="AO1" s="4" t="n">
        <v>39</v>
      </c>
      <c r="AP1" s="4" t="n">
        <v>40</v>
      </c>
      <c r="AQ1" s="4" t="n">
        <v>41</v>
      </c>
      <c r="AR1" s="4" t="n">
        <v>42</v>
      </c>
      <c r="AS1" s="4" t="n">
        <v>43</v>
      </c>
      <c r="AT1" s="4" t="n">
        <v>44</v>
      </c>
      <c r="AU1" s="4" t="n">
        <v>45</v>
      </c>
      <c r="AV1" s="4" t="n">
        <v>46</v>
      </c>
      <c r="AW1" s="4" t="n">
        <v>47</v>
      </c>
      <c r="AX1" s="4" t="n">
        <v>48</v>
      </c>
      <c r="AY1" s="4" t="n">
        <v>49</v>
      </c>
      <c r="AZ1" s="4" t="n">
        <v>50</v>
      </c>
      <c r="BA1" s="4" t="n">
        <v>51</v>
      </c>
      <c r="BB1" s="4" t="n">
        <v>52</v>
      </c>
      <c r="BC1" s="4" t="n">
        <v>53</v>
      </c>
      <c r="BD1" s="4" t="n">
        <v>54</v>
      </c>
      <c r="BE1" s="4" t="n">
        <v>55</v>
      </c>
      <c r="BF1" s="4" t="n">
        <v>56</v>
      </c>
      <c r="BG1" s="4" t="n">
        <v>57</v>
      </c>
      <c r="BH1" s="4" t="n">
        <v>58</v>
      </c>
      <c r="BI1" s="4" t="n">
        <v>59</v>
      </c>
      <c r="BJ1" s="4" t="n">
        <v>60</v>
      </c>
      <c r="BK1" s="4" t="n">
        <v>61</v>
      </c>
      <c r="BL1" s="4" t="n">
        <v>62</v>
      </c>
      <c r="BM1" s="4" t="n">
        <v>63</v>
      </c>
      <c r="BN1" s="4" t="n">
        <v>64</v>
      </c>
      <c r="BO1" s="4" t="n">
        <v>65</v>
      </c>
      <c r="BP1" s="4" t="n">
        <v>66</v>
      </c>
      <c r="BQ1" s="4" t="n">
        <v>67</v>
      </c>
      <c r="BR1" s="4" t="n">
        <v>68</v>
      </c>
      <c r="BS1" s="4" t="n">
        <v>69</v>
      </c>
      <c r="BT1" s="4" t="n">
        <v>70</v>
      </c>
      <c r="BU1" s="4" t="n">
        <v>71</v>
      </c>
      <c r="BV1" s="4" t="n">
        <v>72</v>
      </c>
      <c r="BW1" s="4" t="n">
        <v>73</v>
      </c>
      <c r="BX1" s="4" t="n">
        <v>74</v>
      </c>
      <c r="BY1" s="4" t="n">
        <v>75</v>
      </c>
      <c r="BZ1" s="4" t="n">
        <v>76</v>
      </c>
      <c r="CA1" s="4" t="n">
        <v>77</v>
      </c>
      <c r="CB1" s="4" t="n">
        <v>78</v>
      </c>
      <c r="CC1" s="4" t="n">
        <v>79</v>
      </c>
      <c r="CD1" s="4" t="n">
        <v>80</v>
      </c>
      <c r="CE1" s="4" t="n">
        <v>81</v>
      </c>
      <c r="CF1" s="4" t="n">
        <v>82</v>
      </c>
      <c r="CG1" s="4" t="n">
        <v>83</v>
      </c>
      <c r="CH1" s="4" t="n">
        <v>84</v>
      </c>
      <c r="CI1" s="4" t="n">
        <v>85</v>
      </c>
      <c r="CJ1" s="4" t="n">
        <v>86</v>
      </c>
      <c r="CK1" s="4" t="n">
        <v>87</v>
      </c>
      <c r="CL1" s="4" t="n">
        <v>88</v>
      </c>
    </row>
    <row r="2" customFormat="false" ht="12.8" hidden="false" customHeight="false" outlineLevel="0" collapsed="false">
      <c r="A2" s="4" t="n">
        <v>0</v>
      </c>
      <c r="B2" s="36" t="n">
        <f aca="false">11/6</f>
        <v>1.83333333333333</v>
      </c>
      <c r="C2" s="3"/>
      <c r="D2" s="3"/>
      <c r="E2" s="3"/>
      <c r="F2" s="3"/>
      <c r="G2" s="3"/>
      <c r="H2" s="3"/>
      <c r="I2" s="3" t="n">
        <v>-3</v>
      </c>
      <c r="J2" s="3"/>
      <c r="K2" s="3"/>
      <c r="L2" s="3"/>
      <c r="M2" s="3"/>
      <c r="N2" s="3"/>
      <c r="O2" s="3"/>
      <c r="P2" s="3" t="n">
        <f aca="false">3/2</f>
        <v>1.5</v>
      </c>
      <c r="Q2" s="3"/>
      <c r="R2" s="3"/>
      <c r="S2" s="3"/>
      <c r="T2" s="3"/>
      <c r="U2" s="3"/>
      <c r="V2" s="3"/>
      <c r="W2" s="3" t="n">
        <f aca="false">-1/3</f>
        <v>-0.333333333333333</v>
      </c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</row>
    <row r="3" customFormat="false" ht="12.8" hidden="false" customHeight="false" outlineLevel="0" collapsed="false">
      <c r="A3" s="4" t="n">
        <v>1</v>
      </c>
      <c r="B3" s="3"/>
      <c r="C3" s="36" t="n">
        <f aca="false">11/6</f>
        <v>1.83333333333333</v>
      </c>
      <c r="D3" s="3"/>
      <c r="E3" s="3"/>
      <c r="F3" s="3"/>
      <c r="G3" s="3"/>
      <c r="H3" s="3"/>
      <c r="I3" s="3"/>
      <c r="J3" s="3" t="n">
        <v>-3</v>
      </c>
      <c r="K3" s="3"/>
      <c r="L3" s="3"/>
      <c r="M3" s="3"/>
      <c r="N3" s="3"/>
      <c r="O3" s="3"/>
      <c r="P3" s="3"/>
      <c r="Q3" s="3" t="n">
        <f aca="false">3/2</f>
        <v>1.5</v>
      </c>
      <c r="R3" s="3"/>
      <c r="S3" s="3"/>
      <c r="T3" s="3"/>
      <c r="U3" s="3"/>
      <c r="V3" s="3"/>
      <c r="W3" s="3"/>
      <c r="X3" s="3" t="n">
        <f aca="false">-1/3</f>
        <v>-0.333333333333333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</row>
    <row r="4" customFormat="false" ht="12.8" hidden="false" customHeight="false" outlineLevel="0" collapsed="false">
      <c r="A4" s="4" t="n">
        <v>2</v>
      </c>
      <c r="B4" s="3"/>
      <c r="C4" s="3"/>
      <c r="D4" s="36" t="n">
        <f aca="false">11/6</f>
        <v>1.83333333333333</v>
      </c>
      <c r="E4" s="3"/>
      <c r="F4" s="3"/>
      <c r="G4" s="3"/>
      <c r="H4" s="3"/>
      <c r="I4" s="3"/>
      <c r="J4" s="3"/>
      <c r="K4" s="3" t="n">
        <v>-3</v>
      </c>
      <c r="L4" s="3"/>
      <c r="M4" s="3"/>
      <c r="N4" s="3"/>
      <c r="O4" s="3"/>
      <c r="P4" s="3"/>
      <c r="Q4" s="3"/>
      <c r="R4" s="3" t="n">
        <f aca="false">3/2</f>
        <v>1.5</v>
      </c>
      <c r="S4" s="3"/>
      <c r="T4" s="3"/>
      <c r="U4" s="3"/>
      <c r="V4" s="3"/>
      <c r="W4" s="3"/>
      <c r="X4" s="3"/>
      <c r="Y4" s="3" t="n">
        <f aca="false">-1/3</f>
        <v>-0.333333333333333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</row>
    <row r="5" customFormat="false" ht="12.8" hidden="false" customHeight="false" outlineLevel="0" collapsed="false">
      <c r="A5" s="4" t="n">
        <v>3</v>
      </c>
      <c r="B5" s="3"/>
      <c r="C5" s="3"/>
      <c r="D5" s="3"/>
      <c r="E5" s="36" t="n">
        <f aca="false">11/6</f>
        <v>1.83333333333333</v>
      </c>
      <c r="F5" s="3"/>
      <c r="G5" s="3"/>
      <c r="H5" s="3"/>
      <c r="I5" s="3"/>
      <c r="J5" s="3"/>
      <c r="K5" s="3"/>
      <c r="L5" s="3" t="n">
        <v>-3</v>
      </c>
      <c r="M5" s="3"/>
      <c r="N5" s="3"/>
      <c r="O5" s="3"/>
      <c r="P5" s="3"/>
      <c r="Q5" s="3"/>
      <c r="R5" s="3"/>
      <c r="S5" s="3" t="n">
        <f aca="false">3/2</f>
        <v>1.5</v>
      </c>
      <c r="T5" s="3"/>
      <c r="U5" s="3"/>
      <c r="V5" s="3"/>
      <c r="W5" s="3"/>
      <c r="X5" s="3"/>
      <c r="Y5" s="3"/>
      <c r="Z5" s="3" t="n">
        <f aca="false">-1/3</f>
        <v>-0.333333333333333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</row>
    <row r="6" customFormat="false" ht="12.8" hidden="false" customHeight="false" outlineLevel="0" collapsed="false">
      <c r="A6" s="4" t="n">
        <v>4</v>
      </c>
      <c r="B6" s="3"/>
      <c r="C6" s="3"/>
      <c r="D6" s="3"/>
      <c r="E6" s="3"/>
      <c r="F6" s="36" t="n">
        <f aca="false">11/6</f>
        <v>1.83333333333333</v>
      </c>
      <c r="G6" s="3"/>
      <c r="H6" s="3"/>
      <c r="I6" s="3"/>
      <c r="J6" s="3"/>
      <c r="K6" s="3"/>
      <c r="L6" s="3"/>
      <c r="M6" s="3" t="n">
        <v>-3</v>
      </c>
      <c r="N6" s="3"/>
      <c r="O6" s="3"/>
      <c r="P6" s="3"/>
      <c r="Q6" s="3"/>
      <c r="R6" s="3"/>
      <c r="S6" s="3"/>
      <c r="T6" s="3" t="n">
        <f aca="false">3/2</f>
        <v>1.5</v>
      </c>
      <c r="U6" s="3"/>
      <c r="V6" s="3"/>
      <c r="W6" s="3"/>
      <c r="X6" s="3"/>
      <c r="Y6" s="3"/>
      <c r="Z6" s="3"/>
      <c r="AA6" s="3" t="n">
        <f aca="false">-1/3</f>
        <v>-0.333333333333333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</row>
    <row r="7" customFormat="false" ht="12.8" hidden="false" customHeight="false" outlineLevel="0" collapsed="false">
      <c r="A7" s="4" t="n">
        <v>5</v>
      </c>
      <c r="B7" s="3"/>
      <c r="C7" s="3"/>
      <c r="D7" s="3"/>
      <c r="E7" s="3"/>
      <c r="F7" s="3"/>
      <c r="G7" s="36" t="n">
        <f aca="false">11/6</f>
        <v>1.83333333333333</v>
      </c>
      <c r="H7" s="3"/>
      <c r="I7" s="3"/>
      <c r="J7" s="3"/>
      <c r="K7" s="3"/>
      <c r="L7" s="3"/>
      <c r="M7" s="3"/>
      <c r="N7" s="3" t="n">
        <v>-3</v>
      </c>
      <c r="O7" s="3"/>
      <c r="P7" s="3"/>
      <c r="Q7" s="3"/>
      <c r="R7" s="3"/>
      <c r="S7" s="3"/>
      <c r="T7" s="3"/>
      <c r="U7" s="3" t="n">
        <f aca="false">3/2</f>
        <v>1.5</v>
      </c>
      <c r="V7" s="3"/>
      <c r="W7" s="3"/>
      <c r="X7" s="3"/>
      <c r="Y7" s="3"/>
      <c r="Z7" s="3"/>
      <c r="AA7" s="3"/>
      <c r="AB7" s="3" t="n">
        <f aca="false">-1/3</f>
        <v>-0.333333333333333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</row>
    <row r="8" customFormat="false" ht="12.8" hidden="false" customHeight="false" outlineLevel="0" collapsed="false">
      <c r="A8" s="4" t="n">
        <v>6</v>
      </c>
      <c r="B8" s="3"/>
      <c r="C8" s="3"/>
      <c r="D8" s="3"/>
      <c r="E8" s="3"/>
      <c r="F8" s="3"/>
      <c r="G8" s="3"/>
      <c r="H8" s="36" t="n">
        <f aca="false">11/6</f>
        <v>1.83333333333333</v>
      </c>
      <c r="I8" s="3"/>
      <c r="J8" s="3"/>
      <c r="K8" s="3"/>
      <c r="L8" s="3"/>
      <c r="M8" s="3"/>
      <c r="N8" s="3"/>
      <c r="O8" s="3" t="n">
        <v>-3</v>
      </c>
      <c r="P8" s="3"/>
      <c r="Q8" s="3"/>
      <c r="R8" s="3"/>
      <c r="S8" s="3"/>
      <c r="T8" s="3"/>
      <c r="U8" s="3"/>
      <c r="V8" s="3" t="n">
        <f aca="false">3/2</f>
        <v>1.5</v>
      </c>
      <c r="W8" s="3"/>
      <c r="X8" s="3"/>
      <c r="Y8" s="3"/>
      <c r="Z8" s="3"/>
      <c r="AA8" s="3"/>
      <c r="AB8" s="3"/>
      <c r="AC8" s="3" t="n">
        <f aca="false">-1/3</f>
        <v>-0.333333333333333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</row>
    <row r="9" customFormat="false" ht="12.8" hidden="false" customHeight="false" outlineLevel="0" collapsed="false">
      <c r="A9" s="4" t="n">
        <v>7</v>
      </c>
      <c r="B9" s="31" t="n">
        <f aca="false">1/2</f>
        <v>0.5</v>
      </c>
      <c r="C9" s="3"/>
      <c r="D9" s="3"/>
      <c r="E9" s="3"/>
      <c r="F9" s="3"/>
      <c r="I9" s="30" t="n">
        <v>0</v>
      </c>
      <c r="M9" s="3"/>
      <c r="N9" s="3"/>
      <c r="O9" s="3"/>
      <c r="P9" s="28" t="n">
        <f aca="false">-1/2</f>
        <v>-0.5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</row>
    <row r="10" customFormat="false" ht="12.8" hidden="false" customHeight="false" outlineLevel="0" collapsed="false">
      <c r="A10" s="4" t="n">
        <v>8</v>
      </c>
      <c r="B10" s="3"/>
      <c r="C10" s="31" t="n">
        <f aca="false">1/2</f>
        <v>0.5</v>
      </c>
      <c r="D10" s="3"/>
      <c r="E10" s="3"/>
      <c r="F10" s="3"/>
      <c r="G10" s="3"/>
      <c r="J10" s="30" t="n">
        <v>0</v>
      </c>
      <c r="N10" s="3"/>
      <c r="O10" s="3"/>
      <c r="P10" s="3"/>
      <c r="Q10" s="28" t="n">
        <f aca="false">-1/2</f>
        <v>-0.5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</row>
    <row r="11" customFormat="false" ht="12.8" hidden="false" customHeight="false" outlineLevel="0" collapsed="false">
      <c r="A11" s="4" t="n">
        <v>9</v>
      </c>
      <c r="B11" s="3"/>
      <c r="C11" s="3"/>
      <c r="D11" s="31" t="n">
        <f aca="false">1/2</f>
        <v>0.5</v>
      </c>
      <c r="E11" s="3"/>
      <c r="F11" s="3"/>
      <c r="G11" s="3"/>
      <c r="H11" s="3"/>
      <c r="K11" s="30" t="n">
        <v>0</v>
      </c>
      <c r="O11" s="3"/>
      <c r="P11" s="3"/>
      <c r="Q11" s="3"/>
      <c r="R11" s="28" t="n">
        <f aca="false">-1/2</f>
        <v>-0.5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</row>
    <row r="12" customFormat="false" ht="12.8" hidden="false" customHeight="false" outlineLevel="0" collapsed="false">
      <c r="A12" s="4" t="n">
        <v>10</v>
      </c>
      <c r="B12" s="3"/>
      <c r="C12" s="3"/>
      <c r="D12" s="3"/>
      <c r="E12" s="31" t="n">
        <f aca="false">1/2</f>
        <v>0.5</v>
      </c>
      <c r="F12" s="3"/>
      <c r="G12" s="3"/>
      <c r="H12" s="3"/>
      <c r="I12" s="3"/>
      <c r="L12" s="30" t="n">
        <v>0</v>
      </c>
      <c r="P12" s="3"/>
      <c r="Q12" s="3"/>
      <c r="R12" s="3"/>
      <c r="S12" s="28" t="n">
        <f aca="false">-1/2</f>
        <v>-0.5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</row>
    <row r="13" customFormat="false" ht="12.8" hidden="false" customHeight="false" outlineLevel="0" collapsed="false">
      <c r="A13" s="4" t="n">
        <v>11</v>
      </c>
      <c r="B13" s="3"/>
      <c r="C13" s="3"/>
      <c r="D13" s="3"/>
      <c r="E13" s="3"/>
      <c r="F13" s="31" t="n">
        <f aca="false">1/2</f>
        <v>0.5</v>
      </c>
      <c r="G13" s="3"/>
      <c r="H13" s="3"/>
      <c r="I13" s="3"/>
      <c r="J13" s="3"/>
      <c r="M13" s="30" t="n">
        <v>0</v>
      </c>
      <c r="Q13" s="3"/>
      <c r="R13" s="3"/>
      <c r="S13" s="3"/>
      <c r="T13" s="28" t="n">
        <f aca="false">-1/2</f>
        <v>-0.5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</row>
    <row r="14" customFormat="false" ht="12.8" hidden="false" customHeight="false" outlineLevel="0" collapsed="false">
      <c r="A14" s="4" t="n">
        <v>12</v>
      </c>
      <c r="B14" s="3"/>
      <c r="C14" s="3"/>
      <c r="D14" s="3"/>
      <c r="E14" s="3"/>
      <c r="F14" s="3"/>
      <c r="G14" s="31" t="n">
        <f aca="false">1/2</f>
        <v>0.5</v>
      </c>
      <c r="H14" s="3"/>
      <c r="I14" s="3"/>
      <c r="J14" s="3"/>
      <c r="K14" s="3"/>
      <c r="N14" s="30" t="n">
        <v>0</v>
      </c>
      <c r="R14" s="3"/>
      <c r="S14" s="3"/>
      <c r="T14" s="3"/>
      <c r="U14" s="28" t="n">
        <f aca="false">-1/2</f>
        <v>-0.5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</row>
    <row r="15" customFormat="false" ht="12.8" hidden="false" customHeight="false" outlineLevel="0" collapsed="false">
      <c r="A15" s="4" t="n">
        <v>13</v>
      </c>
      <c r="B15" s="3"/>
      <c r="C15" s="3"/>
      <c r="D15" s="3"/>
      <c r="E15" s="3"/>
      <c r="F15" s="3"/>
      <c r="G15" s="3"/>
      <c r="H15" s="31" t="n">
        <f aca="false">1/2</f>
        <v>0.5</v>
      </c>
      <c r="I15" s="3"/>
      <c r="J15" s="3"/>
      <c r="K15" s="3"/>
      <c r="L15" s="3"/>
      <c r="O15" s="30" t="n">
        <v>0</v>
      </c>
      <c r="S15" s="3"/>
      <c r="T15" s="3"/>
      <c r="U15" s="3"/>
      <c r="V15" s="28" t="n">
        <f aca="false">-1/2</f>
        <v>-0.5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</row>
    <row r="16" customFormat="false" ht="12.8" hidden="false" customHeight="false" outlineLevel="0" collapsed="false">
      <c r="A16" s="4" t="n">
        <v>14</v>
      </c>
      <c r="B16" s="35" t="n">
        <f aca="false">-1/12</f>
        <v>-0.0833333333333333</v>
      </c>
      <c r="C16" s="3"/>
      <c r="D16" s="3"/>
      <c r="E16" s="3"/>
      <c r="F16" s="3"/>
      <c r="G16" s="3"/>
      <c r="I16" s="34" t="n">
        <f aca="false">2/3</f>
        <v>0.666666666666667</v>
      </c>
      <c r="J16" s="3"/>
      <c r="K16" s="3"/>
      <c r="L16" s="3"/>
      <c r="M16" s="3"/>
      <c r="P16" s="30" t="n">
        <v>0</v>
      </c>
      <c r="S16" s="3"/>
      <c r="T16" s="3"/>
      <c r="U16" s="3"/>
      <c r="V16" s="3"/>
      <c r="W16" s="33" t="n">
        <f aca="false">-2/3</f>
        <v>-0.666666666666667</v>
      </c>
      <c r="Y16" s="3"/>
      <c r="Z16" s="3"/>
      <c r="AA16" s="3"/>
      <c r="AB16" s="3"/>
      <c r="AC16" s="3"/>
      <c r="AD16" s="32" t="n">
        <f aca="false">1/12</f>
        <v>0.0833333333333333</v>
      </c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</row>
    <row r="17" customFormat="false" ht="12.8" hidden="false" customHeight="false" outlineLevel="0" collapsed="false">
      <c r="A17" s="4" t="n">
        <v>15</v>
      </c>
      <c r="B17" s="3"/>
      <c r="C17" s="35" t="n">
        <f aca="false">-1/12</f>
        <v>-0.0833333333333333</v>
      </c>
      <c r="D17" s="3"/>
      <c r="E17" s="3"/>
      <c r="F17" s="3"/>
      <c r="G17" s="3"/>
      <c r="H17" s="3"/>
      <c r="J17" s="34" t="n">
        <f aca="false">2/3</f>
        <v>0.666666666666667</v>
      </c>
      <c r="K17" s="3"/>
      <c r="L17" s="3"/>
      <c r="M17" s="3"/>
      <c r="N17" s="3"/>
      <c r="Q17" s="30" t="n">
        <v>0</v>
      </c>
      <c r="T17" s="3"/>
      <c r="U17" s="3"/>
      <c r="V17" s="3"/>
      <c r="W17" s="3"/>
      <c r="X17" s="33" t="n">
        <f aca="false">-2/3</f>
        <v>-0.666666666666667</v>
      </c>
      <c r="Z17" s="3"/>
      <c r="AA17" s="3"/>
      <c r="AB17" s="3"/>
      <c r="AC17" s="3"/>
      <c r="AD17" s="3"/>
      <c r="AE17" s="32" t="n">
        <f aca="false">1/12</f>
        <v>0.0833333333333333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</row>
    <row r="18" customFormat="false" ht="12.8" hidden="false" customHeight="false" outlineLevel="0" collapsed="false">
      <c r="A18" s="4" t="n">
        <v>16</v>
      </c>
      <c r="B18" s="3"/>
      <c r="C18" s="3"/>
      <c r="D18" s="35" t="n">
        <f aca="false">-1/12</f>
        <v>-0.0833333333333333</v>
      </c>
      <c r="E18" s="3"/>
      <c r="F18" s="3"/>
      <c r="G18" s="3"/>
      <c r="H18" s="3"/>
      <c r="I18" s="3"/>
      <c r="K18" s="34" t="n">
        <f aca="false">2/3</f>
        <v>0.666666666666667</v>
      </c>
      <c r="L18" s="3"/>
      <c r="M18" s="3"/>
      <c r="N18" s="3"/>
      <c r="O18" s="3"/>
      <c r="R18" s="30" t="n">
        <v>0</v>
      </c>
      <c r="U18" s="3"/>
      <c r="V18" s="3"/>
      <c r="W18" s="3"/>
      <c r="X18" s="3"/>
      <c r="Y18" s="33" t="n">
        <f aca="false">-2/3</f>
        <v>-0.666666666666667</v>
      </c>
      <c r="AA18" s="3"/>
      <c r="AB18" s="3"/>
      <c r="AC18" s="3"/>
      <c r="AD18" s="3"/>
      <c r="AE18" s="3"/>
      <c r="AF18" s="32" t="n">
        <f aca="false">1/12</f>
        <v>0.0833333333333333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</row>
    <row r="19" customFormat="false" ht="12.8" hidden="false" customHeight="false" outlineLevel="0" collapsed="false">
      <c r="A19" s="4" t="n">
        <v>17</v>
      </c>
      <c r="B19" s="3"/>
      <c r="C19" s="3"/>
      <c r="D19" s="3"/>
      <c r="E19" s="35" t="n">
        <f aca="false">-1/12</f>
        <v>-0.0833333333333333</v>
      </c>
      <c r="F19" s="3"/>
      <c r="G19" s="3"/>
      <c r="H19" s="3"/>
      <c r="I19" s="3"/>
      <c r="J19" s="3"/>
      <c r="L19" s="34" t="n">
        <f aca="false">2/3</f>
        <v>0.666666666666667</v>
      </c>
      <c r="M19" s="3"/>
      <c r="N19" s="3"/>
      <c r="O19" s="3"/>
      <c r="P19" s="3"/>
      <c r="S19" s="30" t="n">
        <v>0</v>
      </c>
      <c r="V19" s="3"/>
      <c r="W19" s="3"/>
      <c r="X19" s="3"/>
      <c r="Y19" s="3"/>
      <c r="Z19" s="33" t="n">
        <f aca="false">-2/3</f>
        <v>-0.666666666666667</v>
      </c>
      <c r="AB19" s="3"/>
      <c r="AC19" s="3"/>
      <c r="AD19" s="3"/>
      <c r="AE19" s="3"/>
      <c r="AF19" s="3"/>
      <c r="AG19" s="32" t="n">
        <f aca="false">1/12</f>
        <v>0.0833333333333333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</row>
    <row r="20" customFormat="false" ht="12.8" hidden="false" customHeight="false" outlineLevel="0" collapsed="false">
      <c r="A20" s="4" t="n">
        <v>18</v>
      </c>
      <c r="B20" s="3"/>
      <c r="C20" s="3"/>
      <c r="D20" s="3"/>
      <c r="E20" s="3"/>
      <c r="F20" s="35" t="n">
        <f aca="false">-1/12</f>
        <v>-0.0833333333333333</v>
      </c>
      <c r="G20" s="3"/>
      <c r="H20" s="3"/>
      <c r="I20" s="3"/>
      <c r="J20" s="3"/>
      <c r="K20" s="3"/>
      <c r="M20" s="34" t="n">
        <f aca="false">2/3</f>
        <v>0.666666666666667</v>
      </c>
      <c r="N20" s="3"/>
      <c r="O20" s="3"/>
      <c r="P20" s="3"/>
      <c r="Q20" s="3"/>
      <c r="T20" s="30" t="n">
        <v>0</v>
      </c>
      <c r="W20" s="3"/>
      <c r="X20" s="3"/>
      <c r="Y20" s="3"/>
      <c r="Z20" s="3"/>
      <c r="AA20" s="33" t="n">
        <f aca="false">-2/3</f>
        <v>-0.666666666666667</v>
      </c>
      <c r="AC20" s="3"/>
      <c r="AD20" s="3"/>
      <c r="AE20" s="3"/>
      <c r="AF20" s="3"/>
      <c r="AG20" s="3"/>
      <c r="AH20" s="32" t="n">
        <f aca="false">1/12</f>
        <v>0.0833333333333333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</row>
    <row r="21" customFormat="false" ht="12.8" hidden="false" customHeight="false" outlineLevel="0" collapsed="false">
      <c r="A21" s="4" t="n">
        <v>19</v>
      </c>
      <c r="B21" s="3"/>
      <c r="C21" s="3"/>
      <c r="D21" s="3"/>
      <c r="E21" s="3"/>
      <c r="F21" s="3"/>
      <c r="G21" s="35" t="n">
        <f aca="false">-1/12</f>
        <v>-0.0833333333333333</v>
      </c>
      <c r="H21" s="3"/>
      <c r="I21" s="3"/>
      <c r="J21" s="3"/>
      <c r="K21" s="3"/>
      <c r="L21" s="3"/>
      <c r="N21" s="34" t="n">
        <f aca="false">2/3</f>
        <v>0.666666666666667</v>
      </c>
      <c r="O21" s="3"/>
      <c r="P21" s="3"/>
      <c r="Q21" s="3"/>
      <c r="R21" s="3"/>
      <c r="U21" s="30" t="n">
        <v>0</v>
      </c>
      <c r="X21" s="3"/>
      <c r="Y21" s="3"/>
      <c r="Z21" s="3"/>
      <c r="AA21" s="3"/>
      <c r="AB21" s="33" t="n">
        <f aca="false">-2/3</f>
        <v>-0.666666666666667</v>
      </c>
      <c r="AD21" s="3"/>
      <c r="AE21" s="3"/>
      <c r="AF21" s="3"/>
      <c r="AG21" s="3"/>
      <c r="AH21" s="3"/>
      <c r="AI21" s="32" t="n">
        <f aca="false">1/12</f>
        <v>0.0833333333333333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</row>
    <row r="22" customFormat="false" ht="12.8" hidden="false" customHeight="false" outlineLevel="0" collapsed="false">
      <c r="A22" s="4" t="n">
        <v>20</v>
      </c>
      <c r="B22" s="3"/>
      <c r="C22" s="3"/>
      <c r="D22" s="3"/>
      <c r="E22" s="3"/>
      <c r="F22" s="3"/>
      <c r="G22" s="3"/>
      <c r="H22" s="35" t="n">
        <f aca="false">-1/12</f>
        <v>-0.0833333333333333</v>
      </c>
      <c r="I22" s="3"/>
      <c r="J22" s="3"/>
      <c r="K22" s="3"/>
      <c r="L22" s="3"/>
      <c r="M22" s="3"/>
      <c r="O22" s="34" t="n">
        <f aca="false">2/3</f>
        <v>0.666666666666667</v>
      </c>
      <c r="P22" s="3"/>
      <c r="Q22" s="3"/>
      <c r="R22" s="3"/>
      <c r="S22" s="3"/>
      <c r="V22" s="30" t="n">
        <v>0</v>
      </c>
      <c r="Y22" s="3"/>
      <c r="Z22" s="3"/>
      <c r="AA22" s="3"/>
      <c r="AB22" s="3"/>
      <c r="AC22" s="33" t="n">
        <f aca="false">-2/3</f>
        <v>-0.666666666666667</v>
      </c>
      <c r="AE22" s="3"/>
      <c r="AF22" s="3"/>
      <c r="AG22" s="3"/>
      <c r="AH22" s="3"/>
      <c r="AI22" s="3"/>
      <c r="AJ22" s="32" t="n">
        <f aca="false">1/12</f>
        <v>0.0833333333333333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</row>
    <row r="23" customFormat="false" ht="12.8" hidden="false" customHeight="false" outlineLevel="0" collapsed="false">
      <c r="A23" s="4" t="n">
        <v>21</v>
      </c>
      <c r="B23" s="3"/>
      <c r="C23" s="3"/>
      <c r="D23" s="3"/>
      <c r="E23" s="3"/>
      <c r="F23" s="3"/>
      <c r="G23" s="3"/>
      <c r="H23" s="3"/>
      <c r="I23" s="35" t="n">
        <f aca="false">-1/12</f>
        <v>-0.0833333333333333</v>
      </c>
      <c r="J23" s="3"/>
      <c r="K23" s="3"/>
      <c r="L23" s="3"/>
      <c r="M23" s="3"/>
      <c r="N23" s="3"/>
      <c r="P23" s="34" t="n">
        <f aca="false">2/3</f>
        <v>0.666666666666667</v>
      </c>
      <c r="Q23" s="3"/>
      <c r="R23" s="3"/>
      <c r="S23" s="3"/>
      <c r="T23" s="3"/>
      <c r="W23" s="30" t="n">
        <v>0</v>
      </c>
      <c r="Z23" s="3"/>
      <c r="AA23" s="3"/>
      <c r="AB23" s="3"/>
      <c r="AC23" s="3"/>
      <c r="AD23" s="33" t="n">
        <f aca="false">-2/3</f>
        <v>-0.666666666666667</v>
      </c>
      <c r="AF23" s="3"/>
      <c r="AG23" s="3"/>
      <c r="AH23" s="3"/>
      <c r="AI23" s="3"/>
      <c r="AJ23" s="3"/>
      <c r="AK23" s="32" t="n">
        <f aca="false">1/12</f>
        <v>0.0833333333333333</v>
      </c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</row>
    <row r="24" customFormat="false" ht="12.8" hidden="false" customHeight="false" outlineLevel="0" collapsed="false">
      <c r="A24" s="4" t="n">
        <v>22</v>
      </c>
      <c r="B24" s="3"/>
      <c r="C24" s="3"/>
      <c r="D24" s="3"/>
      <c r="E24" s="3"/>
      <c r="F24" s="3"/>
      <c r="G24" s="3"/>
      <c r="H24" s="3"/>
      <c r="I24" s="3"/>
      <c r="J24" s="35" t="n">
        <f aca="false">-1/12</f>
        <v>-0.0833333333333333</v>
      </c>
      <c r="K24" s="3"/>
      <c r="L24" s="3"/>
      <c r="M24" s="3"/>
      <c r="N24" s="3"/>
      <c r="O24" s="3"/>
      <c r="Q24" s="34" t="n">
        <f aca="false">2/3</f>
        <v>0.666666666666667</v>
      </c>
      <c r="R24" s="3"/>
      <c r="S24" s="3"/>
      <c r="T24" s="3"/>
      <c r="U24" s="3"/>
      <c r="X24" s="30" t="n">
        <v>0</v>
      </c>
      <c r="AA24" s="3"/>
      <c r="AB24" s="3"/>
      <c r="AC24" s="3"/>
      <c r="AD24" s="3"/>
      <c r="AE24" s="33" t="n">
        <f aca="false">-2/3</f>
        <v>-0.666666666666667</v>
      </c>
      <c r="AG24" s="3"/>
      <c r="AH24" s="3"/>
      <c r="AI24" s="3"/>
      <c r="AJ24" s="3"/>
      <c r="AK24" s="3"/>
      <c r="AL24" s="32" t="n">
        <f aca="false">1/12</f>
        <v>0.0833333333333333</v>
      </c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</row>
    <row r="25" customFormat="false" ht="12.8" hidden="false" customHeight="false" outlineLevel="0" collapsed="false">
      <c r="A25" s="4" t="n">
        <v>23</v>
      </c>
      <c r="B25" s="3"/>
      <c r="C25" s="3"/>
      <c r="D25" s="3"/>
      <c r="E25" s="3"/>
      <c r="F25" s="3"/>
      <c r="G25" s="3"/>
      <c r="H25" s="3"/>
      <c r="I25" s="3"/>
      <c r="J25" s="3"/>
      <c r="K25" s="35" t="n">
        <f aca="false">-1/12</f>
        <v>-0.0833333333333333</v>
      </c>
      <c r="L25" s="3"/>
      <c r="M25" s="3"/>
      <c r="N25" s="3"/>
      <c r="O25" s="3"/>
      <c r="P25" s="3"/>
      <c r="R25" s="34" t="n">
        <f aca="false">2/3</f>
        <v>0.666666666666667</v>
      </c>
      <c r="S25" s="3"/>
      <c r="T25" s="3"/>
      <c r="U25" s="3"/>
      <c r="V25" s="3"/>
      <c r="Y25" s="30" t="n">
        <v>0</v>
      </c>
      <c r="AB25" s="3"/>
      <c r="AC25" s="3"/>
      <c r="AD25" s="3"/>
      <c r="AE25" s="3"/>
      <c r="AF25" s="33" t="n">
        <f aca="false">-2/3</f>
        <v>-0.666666666666667</v>
      </c>
      <c r="AH25" s="3"/>
      <c r="AI25" s="3"/>
      <c r="AJ25" s="3"/>
      <c r="AK25" s="3"/>
      <c r="AL25" s="3"/>
      <c r="AM25" s="32" t="n">
        <f aca="false">1/12</f>
        <v>0.0833333333333333</v>
      </c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</row>
    <row r="26" customFormat="false" ht="12.8" hidden="false" customHeight="false" outlineLevel="0" collapsed="false">
      <c r="A26" s="4" t="n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5" t="n">
        <f aca="false">-1/12</f>
        <v>-0.0833333333333333</v>
      </c>
      <c r="M26" s="3"/>
      <c r="N26" s="3"/>
      <c r="O26" s="3"/>
      <c r="P26" s="3"/>
      <c r="Q26" s="3"/>
      <c r="S26" s="34" t="n">
        <f aca="false">2/3</f>
        <v>0.666666666666667</v>
      </c>
      <c r="T26" s="3"/>
      <c r="U26" s="3"/>
      <c r="V26" s="3"/>
      <c r="W26" s="3"/>
      <c r="Z26" s="30" t="n">
        <v>0</v>
      </c>
      <c r="AC26" s="3"/>
      <c r="AD26" s="3"/>
      <c r="AE26" s="3"/>
      <c r="AF26" s="3"/>
      <c r="AG26" s="33" t="n">
        <f aca="false">-2/3</f>
        <v>-0.666666666666667</v>
      </c>
      <c r="AI26" s="3"/>
      <c r="AJ26" s="3"/>
      <c r="AK26" s="3"/>
      <c r="AL26" s="3"/>
      <c r="AM26" s="3"/>
      <c r="AN26" s="32" t="n">
        <f aca="false">1/12</f>
        <v>0.0833333333333333</v>
      </c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</row>
    <row r="27" customFormat="false" ht="12.8" hidden="false" customHeight="false" outlineLevel="0" collapsed="false">
      <c r="A27" s="4" t="n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5" t="n">
        <f aca="false">-1/12</f>
        <v>-0.0833333333333333</v>
      </c>
      <c r="N27" s="3"/>
      <c r="O27" s="3"/>
      <c r="P27" s="3"/>
      <c r="Q27" s="3"/>
      <c r="R27" s="3"/>
      <c r="T27" s="34" t="n">
        <f aca="false">2/3</f>
        <v>0.666666666666667</v>
      </c>
      <c r="U27" s="3"/>
      <c r="V27" s="3"/>
      <c r="W27" s="3"/>
      <c r="X27" s="3"/>
      <c r="AA27" s="30" t="n">
        <v>0</v>
      </c>
      <c r="AD27" s="3"/>
      <c r="AE27" s="3"/>
      <c r="AF27" s="3"/>
      <c r="AG27" s="3"/>
      <c r="AH27" s="33" t="n">
        <f aca="false">-2/3</f>
        <v>-0.666666666666667</v>
      </c>
      <c r="AJ27" s="3"/>
      <c r="AK27" s="3"/>
      <c r="AL27" s="3"/>
      <c r="AM27" s="3"/>
      <c r="AN27" s="3"/>
      <c r="AO27" s="32" t="n">
        <f aca="false">1/12</f>
        <v>0.0833333333333333</v>
      </c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</row>
    <row r="28" customFormat="false" ht="12.8" hidden="false" customHeight="false" outlineLevel="0" collapsed="false">
      <c r="A28" s="4" t="n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5" t="n">
        <f aca="false">-1/12</f>
        <v>-0.0833333333333333</v>
      </c>
      <c r="O28" s="3"/>
      <c r="P28" s="3"/>
      <c r="Q28" s="3"/>
      <c r="R28" s="3"/>
      <c r="S28" s="3"/>
      <c r="U28" s="34" t="n">
        <f aca="false">2/3</f>
        <v>0.666666666666667</v>
      </c>
      <c r="V28" s="3"/>
      <c r="W28" s="3"/>
      <c r="X28" s="3"/>
      <c r="Y28" s="3"/>
      <c r="AB28" s="30" t="n">
        <v>0</v>
      </c>
      <c r="AE28" s="3"/>
      <c r="AF28" s="3"/>
      <c r="AG28" s="3"/>
      <c r="AH28" s="3"/>
      <c r="AI28" s="33" t="n">
        <f aca="false">-2/3</f>
        <v>-0.666666666666667</v>
      </c>
      <c r="AK28" s="3"/>
      <c r="AL28" s="3"/>
      <c r="AM28" s="3"/>
      <c r="AN28" s="3"/>
      <c r="AO28" s="3"/>
      <c r="AP28" s="32" t="n">
        <f aca="false">1/12</f>
        <v>0.0833333333333333</v>
      </c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</row>
    <row r="29" customFormat="false" ht="12.8" hidden="false" customHeight="false" outlineLevel="0" collapsed="false">
      <c r="A29" s="4" t="n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5" t="n">
        <f aca="false">-1/12</f>
        <v>-0.0833333333333333</v>
      </c>
      <c r="P29" s="3"/>
      <c r="Q29" s="3"/>
      <c r="R29" s="3"/>
      <c r="S29" s="3"/>
      <c r="T29" s="3"/>
      <c r="V29" s="34" t="n">
        <f aca="false">2/3</f>
        <v>0.666666666666667</v>
      </c>
      <c r="W29" s="3"/>
      <c r="X29" s="3"/>
      <c r="Y29" s="3"/>
      <c r="Z29" s="3"/>
      <c r="AC29" s="30" t="n">
        <v>0</v>
      </c>
      <c r="AF29" s="3"/>
      <c r="AG29" s="3"/>
      <c r="AH29" s="3"/>
      <c r="AI29" s="3"/>
      <c r="AJ29" s="33" t="n">
        <f aca="false">-2/3</f>
        <v>-0.666666666666667</v>
      </c>
      <c r="AL29" s="3"/>
      <c r="AM29" s="3"/>
      <c r="AN29" s="3"/>
      <c r="AO29" s="3"/>
      <c r="AP29" s="3"/>
      <c r="AQ29" s="32" t="n">
        <f aca="false">1/12</f>
        <v>0.0833333333333333</v>
      </c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</row>
    <row r="30" customFormat="false" ht="12.8" hidden="false" customHeight="false" outlineLevel="0" collapsed="false">
      <c r="A30" s="4" t="n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5" t="n">
        <f aca="false">-1/12</f>
        <v>-0.0833333333333333</v>
      </c>
      <c r="Q30" s="3"/>
      <c r="R30" s="3"/>
      <c r="S30" s="3"/>
      <c r="T30" s="3"/>
      <c r="U30" s="3"/>
      <c r="W30" s="34" t="n">
        <f aca="false">2/3</f>
        <v>0.666666666666667</v>
      </c>
      <c r="X30" s="3"/>
      <c r="Y30" s="3"/>
      <c r="Z30" s="3"/>
      <c r="AA30" s="3"/>
      <c r="AD30" s="30" t="n">
        <v>0</v>
      </c>
      <c r="AG30" s="3"/>
      <c r="AH30" s="3"/>
      <c r="AI30" s="3"/>
      <c r="AJ30" s="3"/>
      <c r="AK30" s="33" t="n">
        <f aca="false">-2/3</f>
        <v>-0.666666666666667</v>
      </c>
      <c r="AM30" s="3"/>
      <c r="AN30" s="3"/>
      <c r="AO30" s="3"/>
      <c r="AP30" s="3"/>
      <c r="AQ30" s="3"/>
      <c r="AR30" s="32" t="n">
        <f aca="false">1/12</f>
        <v>0.0833333333333333</v>
      </c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</row>
    <row r="31" customFormat="false" ht="12.8" hidden="false" customHeight="false" outlineLevel="0" collapsed="false">
      <c r="A31" s="4" t="n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5" t="n">
        <f aca="false">-1/12</f>
        <v>-0.0833333333333333</v>
      </c>
      <c r="R31" s="3"/>
      <c r="S31" s="3"/>
      <c r="T31" s="3"/>
      <c r="U31" s="3"/>
      <c r="V31" s="3"/>
      <c r="X31" s="34" t="n">
        <f aca="false">2/3</f>
        <v>0.666666666666667</v>
      </c>
      <c r="Y31" s="3"/>
      <c r="Z31" s="3"/>
      <c r="AA31" s="3"/>
      <c r="AB31" s="3"/>
      <c r="AE31" s="30" t="n">
        <v>0</v>
      </c>
      <c r="AH31" s="3"/>
      <c r="AI31" s="3"/>
      <c r="AJ31" s="3"/>
      <c r="AK31" s="3"/>
      <c r="AL31" s="33" t="n">
        <f aca="false">-2/3</f>
        <v>-0.666666666666667</v>
      </c>
      <c r="AN31" s="3"/>
      <c r="AO31" s="3"/>
      <c r="AP31" s="3"/>
      <c r="AQ31" s="3"/>
      <c r="AR31" s="3"/>
      <c r="AS31" s="32" t="n">
        <f aca="false">1/12</f>
        <v>0.0833333333333333</v>
      </c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</row>
    <row r="32" customFormat="false" ht="12.8" hidden="false" customHeight="false" outlineLevel="0" collapsed="false">
      <c r="A32" s="4" t="n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5" t="n">
        <f aca="false">-1/12</f>
        <v>-0.0833333333333333</v>
      </c>
      <c r="S32" s="3"/>
      <c r="T32" s="3"/>
      <c r="U32" s="3"/>
      <c r="V32" s="3"/>
      <c r="W32" s="3"/>
      <c r="Y32" s="34" t="n">
        <f aca="false">2/3</f>
        <v>0.666666666666667</v>
      </c>
      <c r="Z32" s="3"/>
      <c r="AA32" s="3"/>
      <c r="AB32" s="3"/>
      <c r="AC32" s="3"/>
      <c r="AF32" s="30" t="n">
        <v>0</v>
      </c>
      <c r="AI32" s="3"/>
      <c r="AJ32" s="3"/>
      <c r="AK32" s="3"/>
      <c r="AL32" s="3"/>
      <c r="AM32" s="33" t="n">
        <f aca="false">-2/3</f>
        <v>-0.666666666666667</v>
      </c>
      <c r="AO32" s="3"/>
      <c r="AP32" s="3"/>
      <c r="AQ32" s="3"/>
      <c r="AR32" s="3"/>
      <c r="AS32" s="3"/>
      <c r="AT32" s="32" t="n">
        <f aca="false">1/12</f>
        <v>0.0833333333333333</v>
      </c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</row>
    <row r="33" customFormat="false" ht="12.8" hidden="false" customHeight="false" outlineLevel="0" collapsed="false">
      <c r="A33" s="4" t="n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5" t="n">
        <f aca="false">-1/12</f>
        <v>-0.0833333333333333</v>
      </c>
      <c r="T33" s="3"/>
      <c r="U33" s="3"/>
      <c r="V33" s="3"/>
      <c r="W33" s="3"/>
      <c r="X33" s="3"/>
      <c r="Z33" s="34" t="n">
        <f aca="false">2/3</f>
        <v>0.666666666666667</v>
      </c>
      <c r="AA33" s="3"/>
      <c r="AB33" s="3"/>
      <c r="AC33" s="3"/>
      <c r="AD33" s="3"/>
      <c r="AG33" s="30" t="n">
        <v>0</v>
      </c>
      <c r="AJ33" s="3"/>
      <c r="AK33" s="3"/>
      <c r="AL33" s="3"/>
      <c r="AM33" s="3"/>
      <c r="AN33" s="33" t="n">
        <f aca="false">-2/3</f>
        <v>-0.666666666666667</v>
      </c>
      <c r="AP33" s="3"/>
      <c r="AQ33" s="3"/>
      <c r="AR33" s="3"/>
      <c r="AS33" s="3"/>
      <c r="AT33" s="3"/>
      <c r="AU33" s="32" t="n">
        <f aca="false">1/12</f>
        <v>0.0833333333333333</v>
      </c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</row>
    <row r="34" customFormat="false" ht="12.8" hidden="false" customHeight="false" outlineLevel="0" collapsed="false">
      <c r="A34" s="4" t="n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5" t="n">
        <f aca="false">-1/12</f>
        <v>-0.0833333333333333</v>
      </c>
      <c r="U34" s="3"/>
      <c r="V34" s="3"/>
      <c r="W34" s="3"/>
      <c r="X34" s="3"/>
      <c r="Y34" s="3"/>
      <c r="AA34" s="34" t="n">
        <f aca="false">2/3</f>
        <v>0.666666666666667</v>
      </c>
      <c r="AB34" s="3"/>
      <c r="AC34" s="3"/>
      <c r="AD34" s="3"/>
      <c r="AE34" s="3"/>
      <c r="AH34" s="30" t="n">
        <v>0</v>
      </c>
      <c r="AK34" s="3"/>
      <c r="AL34" s="3"/>
      <c r="AM34" s="3"/>
      <c r="AN34" s="3"/>
      <c r="AO34" s="33" t="n">
        <f aca="false">-2/3</f>
        <v>-0.666666666666667</v>
      </c>
      <c r="AQ34" s="3"/>
      <c r="AR34" s="3"/>
      <c r="AS34" s="3"/>
      <c r="AT34" s="3"/>
      <c r="AU34" s="3"/>
      <c r="AV34" s="32" t="n">
        <f aca="false">1/12</f>
        <v>0.0833333333333333</v>
      </c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</row>
    <row r="35" customFormat="false" ht="12.8" hidden="false" customHeight="false" outlineLevel="0" collapsed="false">
      <c r="A35" s="4" t="n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5" t="n">
        <f aca="false">-1/12</f>
        <v>-0.0833333333333333</v>
      </c>
      <c r="V35" s="3"/>
      <c r="W35" s="3"/>
      <c r="X35" s="3"/>
      <c r="Y35" s="3"/>
      <c r="Z35" s="3"/>
      <c r="AB35" s="34" t="n">
        <f aca="false">2/3</f>
        <v>0.666666666666667</v>
      </c>
      <c r="AC35" s="3"/>
      <c r="AD35" s="3"/>
      <c r="AE35" s="3"/>
      <c r="AF35" s="3"/>
      <c r="AI35" s="30" t="n">
        <v>0</v>
      </c>
      <c r="AL35" s="3"/>
      <c r="AM35" s="3"/>
      <c r="AN35" s="3"/>
      <c r="AO35" s="3"/>
      <c r="AP35" s="33" t="n">
        <f aca="false">-2/3</f>
        <v>-0.666666666666667</v>
      </c>
      <c r="AR35" s="3"/>
      <c r="AS35" s="3"/>
      <c r="AT35" s="3"/>
      <c r="AU35" s="3"/>
      <c r="AV35" s="3"/>
      <c r="AW35" s="32" t="n">
        <f aca="false">1/12</f>
        <v>0.0833333333333333</v>
      </c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</row>
    <row r="36" customFormat="false" ht="12.8" hidden="false" customHeight="false" outlineLevel="0" collapsed="false">
      <c r="A36" s="4" t="n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5" t="n">
        <f aca="false">-1/12</f>
        <v>-0.0833333333333333</v>
      </c>
      <c r="W36" s="3"/>
      <c r="X36" s="3"/>
      <c r="Y36" s="3"/>
      <c r="Z36" s="3"/>
      <c r="AA36" s="3"/>
      <c r="AC36" s="34" t="n">
        <f aca="false">2/3</f>
        <v>0.666666666666667</v>
      </c>
      <c r="AD36" s="3"/>
      <c r="AE36" s="3"/>
      <c r="AF36" s="3"/>
      <c r="AG36" s="3"/>
      <c r="AJ36" s="30" t="n">
        <v>0</v>
      </c>
      <c r="AM36" s="3"/>
      <c r="AN36" s="3"/>
      <c r="AO36" s="3"/>
      <c r="AP36" s="3"/>
      <c r="AQ36" s="33" t="n">
        <f aca="false">-2/3</f>
        <v>-0.666666666666667</v>
      </c>
      <c r="AS36" s="3"/>
      <c r="AT36" s="3"/>
      <c r="AU36" s="3"/>
      <c r="AV36" s="3"/>
      <c r="AW36" s="3"/>
      <c r="AX36" s="32" t="n">
        <f aca="false">1/12</f>
        <v>0.0833333333333333</v>
      </c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</row>
    <row r="37" customFormat="false" ht="12.8" hidden="false" customHeight="false" outlineLevel="0" collapsed="false">
      <c r="A37" s="4" t="n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5" t="n">
        <f aca="false">-1/12</f>
        <v>-0.0833333333333333</v>
      </c>
      <c r="X37" s="3"/>
      <c r="Y37" s="3"/>
      <c r="Z37" s="3"/>
      <c r="AA37" s="3"/>
      <c r="AB37" s="3"/>
      <c r="AD37" s="34" t="n">
        <f aca="false">2/3</f>
        <v>0.666666666666667</v>
      </c>
      <c r="AE37" s="3"/>
      <c r="AF37" s="3"/>
      <c r="AG37" s="3"/>
      <c r="AH37" s="3"/>
      <c r="AK37" s="30" t="n">
        <v>0</v>
      </c>
      <c r="AN37" s="3"/>
      <c r="AO37" s="3"/>
      <c r="AP37" s="3"/>
      <c r="AQ37" s="3"/>
      <c r="AR37" s="33" t="n">
        <f aca="false">-2/3</f>
        <v>-0.666666666666667</v>
      </c>
      <c r="AT37" s="3"/>
      <c r="AU37" s="3"/>
      <c r="AV37" s="3"/>
      <c r="AW37" s="3"/>
      <c r="AX37" s="3"/>
      <c r="AY37" s="32" t="n">
        <f aca="false">1/12</f>
        <v>0.0833333333333333</v>
      </c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</row>
    <row r="38" customFormat="false" ht="12.8" hidden="false" customHeight="false" outlineLevel="0" collapsed="false">
      <c r="A38" s="4" t="n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5" t="n">
        <f aca="false">-1/12</f>
        <v>-0.0833333333333333</v>
      </c>
      <c r="Y38" s="3"/>
      <c r="Z38" s="3"/>
      <c r="AA38" s="3"/>
      <c r="AB38" s="3"/>
      <c r="AC38" s="3"/>
      <c r="AE38" s="34" t="n">
        <f aca="false">2/3</f>
        <v>0.666666666666667</v>
      </c>
      <c r="AF38" s="3"/>
      <c r="AG38" s="3"/>
      <c r="AH38" s="3"/>
      <c r="AI38" s="3"/>
      <c r="AL38" s="30" t="n">
        <v>0</v>
      </c>
      <c r="AO38" s="3"/>
      <c r="AP38" s="3"/>
      <c r="AQ38" s="3"/>
      <c r="AR38" s="3"/>
      <c r="AS38" s="33" t="n">
        <f aca="false">-2/3</f>
        <v>-0.666666666666667</v>
      </c>
      <c r="AU38" s="3"/>
      <c r="AV38" s="3"/>
      <c r="AW38" s="3"/>
      <c r="AX38" s="3"/>
      <c r="AY38" s="3"/>
      <c r="AZ38" s="32" t="n">
        <f aca="false">1/12</f>
        <v>0.0833333333333333</v>
      </c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</row>
    <row r="39" customFormat="false" ht="12.8" hidden="false" customHeight="false" outlineLevel="0" collapsed="false">
      <c r="A39" s="4" t="n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5" t="n">
        <f aca="false">-1/12</f>
        <v>-0.0833333333333333</v>
      </c>
      <c r="Z39" s="3"/>
      <c r="AA39" s="3"/>
      <c r="AB39" s="3"/>
      <c r="AC39" s="3"/>
      <c r="AD39" s="3"/>
      <c r="AF39" s="34" t="n">
        <f aca="false">2/3</f>
        <v>0.666666666666667</v>
      </c>
      <c r="AG39" s="3"/>
      <c r="AH39" s="3"/>
      <c r="AI39" s="3"/>
      <c r="AJ39" s="3"/>
      <c r="AM39" s="30" t="n">
        <v>0</v>
      </c>
      <c r="AP39" s="3"/>
      <c r="AQ39" s="3"/>
      <c r="AR39" s="3"/>
      <c r="AS39" s="3"/>
      <c r="AT39" s="33" t="n">
        <f aca="false">-2/3</f>
        <v>-0.666666666666667</v>
      </c>
      <c r="AV39" s="3"/>
      <c r="AW39" s="3"/>
      <c r="AX39" s="3"/>
      <c r="AY39" s="3"/>
      <c r="AZ39" s="3"/>
      <c r="BA39" s="32" t="n">
        <f aca="false">1/12</f>
        <v>0.0833333333333333</v>
      </c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</row>
    <row r="40" customFormat="false" ht="12.8" hidden="false" customHeight="false" outlineLevel="0" collapsed="false">
      <c r="A40" s="4" t="n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5" t="n">
        <f aca="false">-1/12</f>
        <v>-0.0833333333333333</v>
      </c>
      <c r="AA40" s="3"/>
      <c r="AB40" s="3"/>
      <c r="AC40" s="3"/>
      <c r="AD40" s="3"/>
      <c r="AE40" s="3"/>
      <c r="AG40" s="34" t="n">
        <f aca="false">2/3</f>
        <v>0.666666666666667</v>
      </c>
      <c r="AH40" s="3"/>
      <c r="AI40" s="3"/>
      <c r="AJ40" s="3"/>
      <c r="AK40" s="3"/>
      <c r="AN40" s="30" t="n">
        <v>0</v>
      </c>
      <c r="AQ40" s="3"/>
      <c r="AR40" s="3"/>
      <c r="AS40" s="3"/>
      <c r="AT40" s="3"/>
      <c r="AU40" s="33" t="n">
        <f aca="false">-2/3</f>
        <v>-0.666666666666667</v>
      </c>
      <c r="AW40" s="3"/>
      <c r="AX40" s="3"/>
      <c r="AY40" s="3"/>
      <c r="AZ40" s="3"/>
      <c r="BA40" s="3"/>
      <c r="BB40" s="32" t="n">
        <f aca="false">1/12</f>
        <v>0.0833333333333333</v>
      </c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</row>
    <row r="41" customFormat="false" ht="12.8" hidden="false" customHeight="false" outlineLevel="0" collapsed="false">
      <c r="A41" s="4" t="n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5" t="n">
        <f aca="false">-1/12</f>
        <v>-0.0833333333333333</v>
      </c>
      <c r="AB41" s="3"/>
      <c r="AC41" s="3"/>
      <c r="AD41" s="3"/>
      <c r="AE41" s="3"/>
      <c r="AF41" s="3"/>
      <c r="AH41" s="34" t="n">
        <f aca="false">2/3</f>
        <v>0.666666666666667</v>
      </c>
      <c r="AI41" s="3"/>
      <c r="AJ41" s="3"/>
      <c r="AK41" s="3"/>
      <c r="AL41" s="3"/>
      <c r="AO41" s="30" t="n">
        <v>0</v>
      </c>
      <c r="AR41" s="3"/>
      <c r="AS41" s="3"/>
      <c r="AT41" s="3"/>
      <c r="AU41" s="3"/>
      <c r="AV41" s="33" t="n">
        <f aca="false">-2/3</f>
        <v>-0.666666666666667</v>
      </c>
      <c r="AX41" s="3"/>
      <c r="AY41" s="3"/>
      <c r="AZ41" s="3"/>
      <c r="BA41" s="3"/>
      <c r="BB41" s="3"/>
      <c r="BC41" s="32" t="n">
        <f aca="false">1/12</f>
        <v>0.0833333333333333</v>
      </c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</row>
    <row r="42" customFormat="false" ht="12.8" hidden="false" customHeight="false" outlineLevel="0" collapsed="false">
      <c r="A42" s="4" t="n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5" t="n">
        <f aca="false">-1/12</f>
        <v>-0.0833333333333333</v>
      </c>
      <c r="AC42" s="3"/>
      <c r="AD42" s="3"/>
      <c r="AE42" s="3"/>
      <c r="AF42" s="3"/>
      <c r="AG42" s="3"/>
      <c r="AI42" s="34" t="n">
        <f aca="false">2/3</f>
        <v>0.666666666666667</v>
      </c>
      <c r="AJ42" s="3"/>
      <c r="AK42" s="3"/>
      <c r="AL42" s="3"/>
      <c r="AM42" s="3"/>
      <c r="AP42" s="30" t="n">
        <v>0</v>
      </c>
      <c r="AS42" s="3"/>
      <c r="AT42" s="3"/>
      <c r="AU42" s="3"/>
      <c r="AV42" s="3"/>
      <c r="AW42" s="33" t="n">
        <f aca="false">-2/3</f>
        <v>-0.666666666666667</v>
      </c>
      <c r="AY42" s="3"/>
      <c r="AZ42" s="3"/>
      <c r="BA42" s="3"/>
      <c r="BB42" s="3"/>
      <c r="BC42" s="3"/>
      <c r="BD42" s="32" t="n">
        <f aca="false">1/12</f>
        <v>0.0833333333333333</v>
      </c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</row>
    <row r="43" customFormat="false" ht="12.8" hidden="false" customHeight="false" outlineLevel="0" collapsed="false">
      <c r="A43" s="4" t="n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5" t="n">
        <f aca="false">-1/12</f>
        <v>-0.0833333333333333</v>
      </c>
      <c r="AD43" s="3"/>
      <c r="AE43" s="3"/>
      <c r="AF43" s="3"/>
      <c r="AG43" s="3"/>
      <c r="AH43" s="3"/>
      <c r="AJ43" s="34" t="n">
        <f aca="false">2/3</f>
        <v>0.666666666666667</v>
      </c>
      <c r="AK43" s="3"/>
      <c r="AL43" s="3"/>
      <c r="AM43" s="3"/>
      <c r="AN43" s="3"/>
      <c r="AQ43" s="30" t="n">
        <v>0</v>
      </c>
      <c r="AT43" s="3"/>
      <c r="AU43" s="3"/>
      <c r="AV43" s="3"/>
      <c r="AW43" s="3"/>
      <c r="AX43" s="33" t="n">
        <f aca="false">-2/3</f>
        <v>-0.666666666666667</v>
      </c>
      <c r="AZ43" s="3"/>
      <c r="BA43" s="3"/>
      <c r="BB43" s="3"/>
      <c r="BC43" s="3"/>
      <c r="BD43" s="3"/>
      <c r="BE43" s="32" t="n">
        <f aca="false">1/12</f>
        <v>0.0833333333333333</v>
      </c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</row>
    <row r="44" customFormat="false" ht="12.8" hidden="false" customHeight="false" outlineLevel="0" collapsed="false">
      <c r="A44" s="4" t="n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5" t="n">
        <f aca="false">-1/12</f>
        <v>-0.0833333333333333</v>
      </c>
      <c r="AE44" s="3"/>
      <c r="AF44" s="3"/>
      <c r="AG44" s="3"/>
      <c r="AH44" s="3"/>
      <c r="AI44" s="3"/>
      <c r="AK44" s="34" t="n">
        <f aca="false">2/3</f>
        <v>0.666666666666667</v>
      </c>
      <c r="AL44" s="3"/>
      <c r="AM44" s="3"/>
      <c r="AN44" s="3"/>
      <c r="AO44" s="3"/>
      <c r="AR44" s="30" t="n">
        <v>0</v>
      </c>
      <c r="AU44" s="3"/>
      <c r="AV44" s="3"/>
      <c r="AW44" s="3"/>
      <c r="AX44" s="3"/>
      <c r="AY44" s="33" t="n">
        <f aca="false">-2/3</f>
        <v>-0.666666666666667</v>
      </c>
      <c r="BA44" s="3"/>
      <c r="BB44" s="3"/>
      <c r="BC44" s="3"/>
      <c r="BD44" s="3"/>
      <c r="BE44" s="3"/>
      <c r="BF44" s="32" t="n">
        <f aca="false">1/12</f>
        <v>0.0833333333333333</v>
      </c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</row>
    <row r="45" customFormat="false" ht="12.8" hidden="false" customHeight="false" outlineLevel="0" collapsed="false">
      <c r="A45" s="4" t="n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5" t="n">
        <f aca="false">-1/12</f>
        <v>-0.0833333333333333</v>
      </c>
      <c r="AF45" s="3"/>
      <c r="AG45" s="3"/>
      <c r="AH45" s="3"/>
      <c r="AI45" s="3"/>
      <c r="AJ45" s="3"/>
      <c r="AL45" s="34" t="n">
        <f aca="false">2/3</f>
        <v>0.666666666666667</v>
      </c>
      <c r="AM45" s="3"/>
      <c r="AN45" s="3"/>
      <c r="AO45" s="3"/>
      <c r="AP45" s="3"/>
      <c r="AS45" s="30" t="n">
        <v>0</v>
      </c>
      <c r="AV45" s="3"/>
      <c r="AW45" s="3"/>
      <c r="AX45" s="3"/>
      <c r="AY45" s="3"/>
      <c r="AZ45" s="33" t="n">
        <f aca="false">-2/3</f>
        <v>-0.666666666666667</v>
      </c>
      <c r="BB45" s="3"/>
      <c r="BC45" s="3"/>
      <c r="BD45" s="3"/>
      <c r="BE45" s="3"/>
      <c r="BF45" s="3"/>
      <c r="BG45" s="32" t="n">
        <f aca="false">1/12</f>
        <v>0.0833333333333333</v>
      </c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</row>
    <row r="46" customFormat="false" ht="12.8" hidden="false" customHeight="false" outlineLevel="0" collapsed="false">
      <c r="A46" s="4" t="n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5" t="n">
        <f aca="false">-1/12</f>
        <v>-0.0833333333333333</v>
      </c>
      <c r="AG46" s="3"/>
      <c r="AH46" s="3"/>
      <c r="AI46" s="3"/>
      <c r="AJ46" s="3"/>
      <c r="AK46" s="3"/>
      <c r="AM46" s="34" t="n">
        <f aca="false">2/3</f>
        <v>0.666666666666667</v>
      </c>
      <c r="AN46" s="3"/>
      <c r="AO46" s="3"/>
      <c r="AP46" s="3"/>
      <c r="AQ46" s="3"/>
      <c r="AT46" s="30" t="n">
        <v>0</v>
      </c>
      <c r="AW46" s="3"/>
      <c r="AX46" s="3"/>
      <c r="AY46" s="3"/>
      <c r="AZ46" s="3"/>
      <c r="BA46" s="33" t="n">
        <f aca="false">-2/3</f>
        <v>-0.666666666666667</v>
      </c>
      <c r="BC46" s="3"/>
      <c r="BD46" s="3"/>
      <c r="BE46" s="3"/>
      <c r="BF46" s="3"/>
      <c r="BG46" s="3"/>
      <c r="BH46" s="32" t="n">
        <f aca="false">1/12</f>
        <v>0.0833333333333333</v>
      </c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</row>
    <row r="47" customFormat="false" ht="12.8" hidden="false" customHeight="false" outlineLevel="0" collapsed="false">
      <c r="A47" s="4" t="n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5" t="n">
        <f aca="false">-1/12</f>
        <v>-0.0833333333333333</v>
      </c>
      <c r="AH47" s="3"/>
      <c r="AI47" s="3"/>
      <c r="AJ47" s="3"/>
      <c r="AK47" s="3"/>
      <c r="AL47" s="3"/>
      <c r="AN47" s="34" t="n">
        <f aca="false">2/3</f>
        <v>0.666666666666667</v>
      </c>
      <c r="AO47" s="3"/>
      <c r="AP47" s="3"/>
      <c r="AQ47" s="3"/>
      <c r="AR47" s="3"/>
      <c r="AU47" s="30" t="n">
        <v>0</v>
      </c>
      <c r="AX47" s="3"/>
      <c r="AY47" s="3"/>
      <c r="AZ47" s="3"/>
      <c r="BA47" s="3"/>
      <c r="BB47" s="33" t="n">
        <f aca="false">-2/3</f>
        <v>-0.666666666666667</v>
      </c>
      <c r="BD47" s="3"/>
      <c r="BE47" s="3"/>
      <c r="BF47" s="3"/>
      <c r="BG47" s="3"/>
      <c r="BH47" s="3"/>
      <c r="BI47" s="32" t="n">
        <f aca="false">1/12</f>
        <v>0.0833333333333333</v>
      </c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</row>
    <row r="48" customFormat="false" ht="12.8" hidden="false" customHeight="false" outlineLevel="0" collapsed="false">
      <c r="A48" s="4" t="n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5" t="n">
        <f aca="false">-1/12</f>
        <v>-0.0833333333333333</v>
      </c>
      <c r="AI48" s="3"/>
      <c r="AJ48" s="3"/>
      <c r="AK48" s="3"/>
      <c r="AL48" s="3"/>
      <c r="AM48" s="3"/>
      <c r="AO48" s="34" t="n">
        <f aca="false">2/3</f>
        <v>0.666666666666667</v>
      </c>
      <c r="AP48" s="3"/>
      <c r="AQ48" s="3"/>
      <c r="AR48" s="3"/>
      <c r="AS48" s="3"/>
      <c r="AV48" s="30" t="n">
        <v>0</v>
      </c>
      <c r="AY48" s="3"/>
      <c r="AZ48" s="3"/>
      <c r="BA48" s="3"/>
      <c r="BB48" s="3"/>
      <c r="BC48" s="33" t="n">
        <f aca="false">-2/3</f>
        <v>-0.666666666666667</v>
      </c>
      <c r="BE48" s="3"/>
      <c r="BF48" s="3"/>
      <c r="BG48" s="3"/>
      <c r="BH48" s="3"/>
      <c r="BI48" s="3"/>
      <c r="BJ48" s="32" t="n">
        <f aca="false">1/12</f>
        <v>0.0833333333333333</v>
      </c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</row>
    <row r="49" customFormat="false" ht="12.8" hidden="false" customHeight="false" outlineLevel="0" collapsed="false">
      <c r="A49" s="4" t="n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5" t="n">
        <f aca="false">-1/12</f>
        <v>-0.0833333333333333</v>
      </c>
      <c r="AJ49" s="3"/>
      <c r="AK49" s="3"/>
      <c r="AL49" s="3"/>
      <c r="AM49" s="3"/>
      <c r="AN49" s="3"/>
      <c r="AP49" s="34" t="n">
        <f aca="false">2/3</f>
        <v>0.666666666666667</v>
      </c>
      <c r="AQ49" s="3"/>
      <c r="AR49" s="3"/>
      <c r="AS49" s="3"/>
      <c r="AT49" s="3"/>
      <c r="AW49" s="30" t="n">
        <v>0</v>
      </c>
      <c r="AZ49" s="3"/>
      <c r="BA49" s="3"/>
      <c r="BB49" s="3"/>
      <c r="BC49" s="3"/>
      <c r="BD49" s="33" t="n">
        <f aca="false">-2/3</f>
        <v>-0.666666666666667</v>
      </c>
      <c r="BF49" s="3"/>
      <c r="BG49" s="3"/>
      <c r="BH49" s="3"/>
      <c r="BI49" s="3"/>
      <c r="BJ49" s="3"/>
      <c r="BK49" s="32" t="n">
        <f aca="false">1/12</f>
        <v>0.0833333333333333</v>
      </c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</row>
    <row r="50" customFormat="false" ht="12.8" hidden="false" customHeight="false" outlineLevel="0" collapsed="false">
      <c r="A50" s="4" t="n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5" t="n">
        <f aca="false">-1/12</f>
        <v>-0.0833333333333333</v>
      </c>
      <c r="AK50" s="3"/>
      <c r="AL50" s="3"/>
      <c r="AM50" s="3"/>
      <c r="AN50" s="3"/>
      <c r="AO50" s="3"/>
      <c r="AQ50" s="34" t="n">
        <f aca="false">2/3</f>
        <v>0.666666666666667</v>
      </c>
      <c r="AR50" s="3"/>
      <c r="AS50" s="3"/>
      <c r="AT50" s="3"/>
      <c r="AU50" s="3"/>
      <c r="AX50" s="30" t="n">
        <v>0</v>
      </c>
      <c r="BA50" s="3"/>
      <c r="BB50" s="3"/>
      <c r="BC50" s="3"/>
      <c r="BD50" s="3"/>
      <c r="BE50" s="33" t="n">
        <f aca="false">-2/3</f>
        <v>-0.666666666666667</v>
      </c>
      <c r="BG50" s="3"/>
      <c r="BH50" s="3"/>
      <c r="BI50" s="3"/>
      <c r="BJ50" s="3"/>
      <c r="BK50" s="3"/>
      <c r="BL50" s="32" t="n">
        <f aca="false">1/12</f>
        <v>0.0833333333333333</v>
      </c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</row>
    <row r="51" customFormat="false" ht="12.8" hidden="false" customHeight="false" outlineLevel="0" collapsed="false">
      <c r="A51" s="4" t="n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5" t="n">
        <f aca="false">-1/12</f>
        <v>-0.0833333333333333</v>
      </c>
      <c r="AL51" s="3"/>
      <c r="AM51" s="3"/>
      <c r="AN51" s="3"/>
      <c r="AO51" s="3"/>
      <c r="AP51" s="3"/>
      <c r="AR51" s="34" t="n">
        <f aca="false">2/3</f>
        <v>0.666666666666667</v>
      </c>
      <c r="AS51" s="3"/>
      <c r="AT51" s="3"/>
      <c r="AU51" s="3"/>
      <c r="AV51" s="3"/>
      <c r="AY51" s="30" t="n">
        <v>0</v>
      </c>
      <c r="BB51" s="3"/>
      <c r="BC51" s="3"/>
      <c r="BD51" s="3"/>
      <c r="BE51" s="3"/>
      <c r="BF51" s="33" t="n">
        <f aca="false">-2/3</f>
        <v>-0.666666666666667</v>
      </c>
      <c r="BH51" s="3"/>
      <c r="BI51" s="3"/>
      <c r="BJ51" s="3"/>
      <c r="BK51" s="3"/>
      <c r="BL51" s="3"/>
      <c r="BM51" s="32" t="n">
        <f aca="false">1/12</f>
        <v>0.0833333333333333</v>
      </c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</row>
    <row r="52" customFormat="false" ht="12.8" hidden="false" customHeight="false" outlineLevel="0" collapsed="false">
      <c r="A52" s="4" t="n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5" t="n">
        <f aca="false">-1/12</f>
        <v>-0.0833333333333333</v>
      </c>
      <c r="AM52" s="3"/>
      <c r="AN52" s="3"/>
      <c r="AO52" s="3"/>
      <c r="AP52" s="3"/>
      <c r="AQ52" s="3"/>
      <c r="AS52" s="34" t="n">
        <f aca="false">2/3</f>
        <v>0.666666666666667</v>
      </c>
      <c r="AT52" s="3"/>
      <c r="AU52" s="3"/>
      <c r="AV52" s="3"/>
      <c r="AW52" s="3"/>
      <c r="AZ52" s="30" t="n">
        <v>0</v>
      </c>
      <c r="BC52" s="3"/>
      <c r="BD52" s="3"/>
      <c r="BE52" s="3"/>
      <c r="BF52" s="3"/>
      <c r="BG52" s="33" t="n">
        <f aca="false">-2/3</f>
        <v>-0.666666666666667</v>
      </c>
      <c r="BI52" s="3"/>
      <c r="BJ52" s="3"/>
      <c r="BK52" s="3"/>
      <c r="BL52" s="3"/>
      <c r="BM52" s="3"/>
      <c r="BN52" s="32" t="n">
        <f aca="false">1/12</f>
        <v>0.0833333333333333</v>
      </c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</row>
    <row r="53" customFormat="false" ht="12.8" hidden="false" customHeight="false" outlineLevel="0" collapsed="false">
      <c r="A53" s="4" t="n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5" t="n">
        <f aca="false">-1/12</f>
        <v>-0.0833333333333333</v>
      </c>
      <c r="AN53" s="3"/>
      <c r="AO53" s="3"/>
      <c r="AP53" s="3"/>
      <c r="AQ53" s="3"/>
      <c r="AR53" s="3"/>
      <c r="AT53" s="34" t="n">
        <f aca="false">2/3</f>
        <v>0.666666666666667</v>
      </c>
      <c r="AU53" s="3"/>
      <c r="AV53" s="3"/>
      <c r="AW53" s="3"/>
      <c r="AX53" s="3"/>
      <c r="BA53" s="30" t="n">
        <v>0</v>
      </c>
      <c r="BD53" s="3"/>
      <c r="BE53" s="3"/>
      <c r="BF53" s="3"/>
      <c r="BG53" s="3"/>
      <c r="BH53" s="33" t="n">
        <f aca="false">-2/3</f>
        <v>-0.666666666666667</v>
      </c>
      <c r="BJ53" s="3"/>
      <c r="BK53" s="3"/>
      <c r="BL53" s="3"/>
      <c r="BM53" s="3"/>
      <c r="BN53" s="3"/>
      <c r="BO53" s="32" t="n">
        <f aca="false">1/12</f>
        <v>0.0833333333333333</v>
      </c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</row>
    <row r="54" customFormat="false" ht="12.8" hidden="false" customHeight="false" outlineLevel="0" collapsed="false">
      <c r="A54" s="4" t="n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5" t="n">
        <f aca="false">-1/12</f>
        <v>-0.0833333333333333</v>
      </c>
      <c r="AO54" s="3"/>
      <c r="AP54" s="3"/>
      <c r="AQ54" s="3"/>
      <c r="AR54" s="3"/>
      <c r="AS54" s="3"/>
      <c r="AU54" s="34" t="n">
        <f aca="false">2/3</f>
        <v>0.666666666666667</v>
      </c>
      <c r="AV54" s="3"/>
      <c r="AW54" s="3"/>
      <c r="AX54" s="3"/>
      <c r="AY54" s="3"/>
      <c r="BB54" s="30" t="n">
        <v>0</v>
      </c>
      <c r="BE54" s="3"/>
      <c r="BF54" s="3"/>
      <c r="BG54" s="3"/>
      <c r="BH54" s="3"/>
      <c r="BI54" s="33" t="n">
        <f aca="false">-2/3</f>
        <v>-0.666666666666667</v>
      </c>
      <c r="BK54" s="3"/>
      <c r="BL54" s="3"/>
      <c r="BM54" s="3"/>
      <c r="BN54" s="3"/>
      <c r="BO54" s="3"/>
      <c r="BP54" s="32" t="n">
        <f aca="false">1/12</f>
        <v>0.0833333333333333</v>
      </c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</row>
    <row r="55" customFormat="false" ht="12.8" hidden="false" customHeight="false" outlineLevel="0" collapsed="false">
      <c r="A55" s="4" t="n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5" t="n">
        <f aca="false">-1/12</f>
        <v>-0.0833333333333333</v>
      </c>
      <c r="AP55" s="3"/>
      <c r="AQ55" s="3"/>
      <c r="AR55" s="3"/>
      <c r="AS55" s="3"/>
      <c r="AT55" s="3"/>
      <c r="AV55" s="34" t="n">
        <f aca="false">2/3</f>
        <v>0.666666666666667</v>
      </c>
      <c r="AW55" s="3"/>
      <c r="AX55" s="3"/>
      <c r="AY55" s="3"/>
      <c r="AZ55" s="3"/>
      <c r="BC55" s="30" t="n">
        <v>0</v>
      </c>
      <c r="BF55" s="3"/>
      <c r="BG55" s="3"/>
      <c r="BH55" s="3"/>
      <c r="BI55" s="3"/>
      <c r="BJ55" s="33" t="n">
        <f aca="false">-2/3</f>
        <v>-0.666666666666667</v>
      </c>
      <c r="BL55" s="3"/>
      <c r="BM55" s="3"/>
      <c r="BN55" s="3"/>
      <c r="BO55" s="3"/>
      <c r="BP55" s="3"/>
      <c r="BQ55" s="32" t="n">
        <f aca="false">1/12</f>
        <v>0.0833333333333333</v>
      </c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</row>
    <row r="56" customFormat="false" ht="12.8" hidden="false" customHeight="false" outlineLevel="0" collapsed="false">
      <c r="A56" s="4" t="n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5" t="n">
        <f aca="false">-1/12</f>
        <v>-0.0833333333333333</v>
      </c>
      <c r="AQ56" s="3"/>
      <c r="AR56" s="3"/>
      <c r="AS56" s="3"/>
      <c r="AT56" s="3"/>
      <c r="AU56" s="3"/>
      <c r="AW56" s="34" t="n">
        <f aca="false">2/3</f>
        <v>0.666666666666667</v>
      </c>
      <c r="AX56" s="3"/>
      <c r="AY56" s="3"/>
      <c r="AZ56" s="3"/>
      <c r="BA56" s="3"/>
      <c r="BD56" s="30" t="n">
        <v>0</v>
      </c>
      <c r="BG56" s="3"/>
      <c r="BH56" s="3"/>
      <c r="BI56" s="3"/>
      <c r="BJ56" s="3"/>
      <c r="BK56" s="33" t="n">
        <f aca="false">-2/3</f>
        <v>-0.666666666666667</v>
      </c>
      <c r="BM56" s="3"/>
      <c r="BN56" s="3"/>
      <c r="BO56" s="3"/>
      <c r="BP56" s="3"/>
      <c r="BQ56" s="3"/>
      <c r="BR56" s="32" t="n">
        <f aca="false">1/12</f>
        <v>0.0833333333333333</v>
      </c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</row>
    <row r="57" customFormat="false" ht="12.8" hidden="false" customHeight="false" outlineLevel="0" collapsed="false">
      <c r="A57" s="4" t="n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5" t="n">
        <f aca="false">-1/12</f>
        <v>-0.0833333333333333</v>
      </c>
      <c r="AR57" s="3"/>
      <c r="AS57" s="3"/>
      <c r="AT57" s="3"/>
      <c r="AU57" s="3"/>
      <c r="AV57" s="3"/>
      <c r="AX57" s="34" t="n">
        <f aca="false">2/3</f>
        <v>0.666666666666667</v>
      </c>
      <c r="AY57" s="3"/>
      <c r="AZ57" s="3"/>
      <c r="BA57" s="3"/>
      <c r="BB57" s="3"/>
      <c r="BE57" s="30" t="n">
        <v>0</v>
      </c>
      <c r="BH57" s="3"/>
      <c r="BI57" s="3"/>
      <c r="BJ57" s="3"/>
      <c r="BK57" s="3"/>
      <c r="BL57" s="33" t="n">
        <f aca="false">-2/3</f>
        <v>-0.666666666666667</v>
      </c>
      <c r="BN57" s="3"/>
      <c r="BO57" s="3"/>
      <c r="BP57" s="3"/>
      <c r="BQ57" s="3"/>
      <c r="BR57" s="3"/>
      <c r="BS57" s="32" t="n">
        <f aca="false">1/12</f>
        <v>0.0833333333333333</v>
      </c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</row>
    <row r="58" customFormat="false" ht="12.8" hidden="false" customHeight="false" outlineLevel="0" collapsed="false">
      <c r="A58" s="4" t="n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5" t="n">
        <f aca="false">-1/12</f>
        <v>-0.0833333333333333</v>
      </c>
      <c r="AS58" s="3"/>
      <c r="AT58" s="3"/>
      <c r="AU58" s="3"/>
      <c r="AV58" s="3"/>
      <c r="AW58" s="3"/>
      <c r="AY58" s="34" t="n">
        <f aca="false">2/3</f>
        <v>0.666666666666667</v>
      </c>
      <c r="AZ58" s="3"/>
      <c r="BA58" s="3"/>
      <c r="BB58" s="3"/>
      <c r="BC58" s="3"/>
      <c r="BF58" s="30" t="n">
        <v>0</v>
      </c>
      <c r="BI58" s="3"/>
      <c r="BJ58" s="3"/>
      <c r="BK58" s="3"/>
      <c r="BL58" s="3"/>
      <c r="BM58" s="33" t="n">
        <f aca="false">-2/3</f>
        <v>-0.666666666666667</v>
      </c>
      <c r="BO58" s="3"/>
      <c r="BP58" s="3"/>
      <c r="BQ58" s="3"/>
      <c r="BR58" s="3"/>
      <c r="BS58" s="3"/>
      <c r="BT58" s="32" t="n">
        <f aca="false">1/12</f>
        <v>0.0833333333333333</v>
      </c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</row>
    <row r="59" customFormat="false" ht="12.8" hidden="false" customHeight="false" outlineLevel="0" collapsed="false">
      <c r="A59" s="4" t="n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5" t="n">
        <f aca="false">-1/12</f>
        <v>-0.0833333333333333</v>
      </c>
      <c r="AT59" s="3"/>
      <c r="AU59" s="3"/>
      <c r="AV59" s="3"/>
      <c r="AW59" s="3"/>
      <c r="AX59" s="3"/>
      <c r="AZ59" s="34" t="n">
        <f aca="false">2/3</f>
        <v>0.666666666666667</v>
      </c>
      <c r="BA59" s="3"/>
      <c r="BB59" s="3"/>
      <c r="BC59" s="3"/>
      <c r="BD59" s="3"/>
      <c r="BG59" s="30" t="n">
        <v>0</v>
      </c>
      <c r="BJ59" s="3"/>
      <c r="BK59" s="3"/>
      <c r="BL59" s="3"/>
      <c r="BM59" s="3"/>
      <c r="BN59" s="33" t="n">
        <f aca="false">-2/3</f>
        <v>-0.666666666666667</v>
      </c>
      <c r="BP59" s="3"/>
      <c r="BQ59" s="3"/>
      <c r="BR59" s="3"/>
      <c r="BS59" s="3"/>
      <c r="BT59" s="3"/>
      <c r="BU59" s="32" t="n">
        <f aca="false">1/12</f>
        <v>0.0833333333333333</v>
      </c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</row>
    <row r="60" customFormat="false" ht="12.8" hidden="false" customHeight="false" outlineLevel="0" collapsed="false">
      <c r="A60" s="4" t="n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5" t="n">
        <f aca="false">-1/12</f>
        <v>-0.0833333333333333</v>
      </c>
      <c r="AU60" s="3"/>
      <c r="AV60" s="3"/>
      <c r="AW60" s="3"/>
      <c r="AX60" s="3"/>
      <c r="AY60" s="3"/>
      <c r="BA60" s="34" t="n">
        <f aca="false">2/3</f>
        <v>0.666666666666667</v>
      </c>
      <c r="BB60" s="3"/>
      <c r="BC60" s="3"/>
      <c r="BD60" s="3"/>
      <c r="BE60" s="3"/>
      <c r="BH60" s="30" t="n">
        <v>0</v>
      </c>
      <c r="BK60" s="3"/>
      <c r="BL60" s="3"/>
      <c r="BM60" s="3"/>
      <c r="BN60" s="3"/>
      <c r="BO60" s="33" t="n">
        <f aca="false">-2/3</f>
        <v>-0.666666666666667</v>
      </c>
      <c r="BQ60" s="3"/>
      <c r="BR60" s="3"/>
      <c r="BS60" s="3"/>
      <c r="BT60" s="3"/>
      <c r="BU60" s="3"/>
      <c r="BV60" s="32" t="n">
        <f aca="false">1/12</f>
        <v>0.0833333333333333</v>
      </c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</row>
    <row r="61" customFormat="false" ht="12.8" hidden="false" customHeight="false" outlineLevel="0" collapsed="false">
      <c r="A61" s="4" t="n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5" t="n">
        <f aca="false">-1/12</f>
        <v>-0.0833333333333333</v>
      </c>
      <c r="AV61" s="3"/>
      <c r="AW61" s="3"/>
      <c r="AX61" s="3"/>
      <c r="AY61" s="3"/>
      <c r="AZ61" s="3"/>
      <c r="BB61" s="34" t="n">
        <f aca="false">2/3</f>
        <v>0.666666666666667</v>
      </c>
      <c r="BC61" s="3"/>
      <c r="BD61" s="3"/>
      <c r="BE61" s="3"/>
      <c r="BF61" s="3"/>
      <c r="BI61" s="30" t="n">
        <v>0</v>
      </c>
      <c r="BL61" s="3"/>
      <c r="BM61" s="3"/>
      <c r="BN61" s="3"/>
      <c r="BO61" s="3"/>
      <c r="BP61" s="33" t="n">
        <f aca="false">-2/3</f>
        <v>-0.666666666666667</v>
      </c>
      <c r="BR61" s="3"/>
      <c r="BS61" s="3"/>
      <c r="BT61" s="3"/>
      <c r="BU61" s="3"/>
      <c r="BV61" s="3"/>
      <c r="BW61" s="32" t="n">
        <f aca="false">1/12</f>
        <v>0.0833333333333333</v>
      </c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</row>
    <row r="62" customFormat="false" ht="12.8" hidden="false" customHeight="false" outlineLevel="0" collapsed="false">
      <c r="A62" s="4" t="n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5" t="n">
        <f aca="false">-1/12</f>
        <v>-0.0833333333333333</v>
      </c>
      <c r="AW62" s="3"/>
      <c r="AX62" s="3"/>
      <c r="AY62" s="3"/>
      <c r="AZ62" s="3"/>
      <c r="BA62" s="3"/>
      <c r="BC62" s="34" t="n">
        <f aca="false">2/3</f>
        <v>0.666666666666667</v>
      </c>
      <c r="BD62" s="3"/>
      <c r="BE62" s="3"/>
      <c r="BF62" s="3"/>
      <c r="BG62" s="3"/>
      <c r="BJ62" s="30" t="n">
        <v>0</v>
      </c>
      <c r="BM62" s="3"/>
      <c r="BN62" s="3"/>
      <c r="BO62" s="3"/>
      <c r="BP62" s="3"/>
      <c r="BQ62" s="33" t="n">
        <f aca="false">-2/3</f>
        <v>-0.666666666666667</v>
      </c>
      <c r="BS62" s="3"/>
      <c r="BT62" s="3"/>
      <c r="BU62" s="3"/>
      <c r="BV62" s="3"/>
      <c r="BW62" s="3"/>
      <c r="BX62" s="32" t="n">
        <f aca="false">1/12</f>
        <v>0.0833333333333333</v>
      </c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</row>
    <row r="63" customFormat="false" ht="12.8" hidden="false" customHeight="false" outlineLevel="0" collapsed="false">
      <c r="A63" s="4" t="n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5" t="n">
        <f aca="false">-1/12</f>
        <v>-0.0833333333333333</v>
      </c>
      <c r="AX63" s="3"/>
      <c r="AY63" s="3"/>
      <c r="AZ63" s="3"/>
      <c r="BA63" s="3"/>
      <c r="BB63" s="3"/>
      <c r="BD63" s="34" t="n">
        <f aca="false">2/3</f>
        <v>0.666666666666667</v>
      </c>
      <c r="BE63" s="3"/>
      <c r="BF63" s="3"/>
      <c r="BG63" s="3"/>
      <c r="BH63" s="3"/>
      <c r="BK63" s="30" t="n">
        <v>0</v>
      </c>
      <c r="BN63" s="3"/>
      <c r="BO63" s="3"/>
      <c r="BP63" s="3"/>
      <c r="BQ63" s="3"/>
      <c r="BR63" s="33" t="n">
        <f aca="false">-2/3</f>
        <v>-0.666666666666667</v>
      </c>
      <c r="BT63" s="3"/>
      <c r="BU63" s="3"/>
      <c r="BV63" s="3"/>
      <c r="BW63" s="3"/>
      <c r="BX63" s="3"/>
      <c r="BY63" s="32" t="n">
        <f aca="false">1/12</f>
        <v>0.0833333333333333</v>
      </c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</row>
    <row r="64" customFormat="false" ht="12.8" hidden="false" customHeight="false" outlineLevel="0" collapsed="false">
      <c r="A64" s="4" t="n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5" t="n">
        <f aca="false">-1/12</f>
        <v>-0.0833333333333333</v>
      </c>
      <c r="AY64" s="3"/>
      <c r="AZ64" s="3"/>
      <c r="BA64" s="3"/>
      <c r="BB64" s="3"/>
      <c r="BC64" s="3"/>
      <c r="BE64" s="34" t="n">
        <f aca="false">2/3</f>
        <v>0.666666666666667</v>
      </c>
      <c r="BF64" s="3"/>
      <c r="BG64" s="3"/>
      <c r="BH64" s="3"/>
      <c r="BI64" s="3"/>
      <c r="BL64" s="30" t="n">
        <v>0</v>
      </c>
      <c r="BO64" s="3"/>
      <c r="BP64" s="3"/>
      <c r="BQ64" s="3"/>
      <c r="BR64" s="3"/>
      <c r="BS64" s="33" t="n">
        <f aca="false">-2/3</f>
        <v>-0.666666666666667</v>
      </c>
      <c r="BU64" s="3"/>
      <c r="BV64" s="3"/>
      <c r="BW64" s="3"/>
      <c r="BX64" s="3"/>
      <c r="BY64" s="3"/>
      <c r="BZ64" s="32" t="n">
        <f aca="false">1/12</f>
        <v>0.0833333333333333</v>
      </c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</row>
    <row r="65" customFormat="false" ht="12.8" hidden="false" customHeight="false" outlineLevel="0" collapsed="false">
      <c r="A65" s="4" t="n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BF65" s="31" t="n">
        <f aca="false">1/2</f>
        <v>0.5</v>
      </c>
      <c r="BG65" s="3"/>
      <c r="BH65" s="3"/>
      <c r="BI65" s="3"/>
      <c r="BJ65" s="3"/>
      <c r="BM65" s="30" t="n">
        <v>0</v>
      </c>
      <c r="BQ65" s="3"/>
      <c r="BR65" s="3"/>
      <c r="BS65" s="3"/>
      <c r="BT65" s="28" t="n">
        <f aca="false">-1/2</f>
        <v>-0.5</v>
      </c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</row>
    <row r="66" customFormat="false" ht="12.8" hidden="false" customHeight="false" outlineLevel="0" collapsed="false">
      <c r="A66" s="4" t="n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1" t="n">
        <f aca="false">1/2</f>
        <v>0.5</v>
      </c>
      <c r="BH66" s="3"/>
      <c r="BI66" s="3"/>
      <c r="BJ66" s="3"/>
      <c r="BK66" s="3"/>
      <c r="BN66" s="30" t="n">
        <v>0</v>
      </c>
      <c r="BR66" s="3"/>
      <c r="BS66" s="3"/>
      <c r="BT66" s="3"/>
      <c r="BU66" s="28" t="n">
        <f aca="false">-1/2</f>
        <v>-0.5</v>
      </c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</row>
    <row r="67" customFormat="false" ht="12.8" hidden="false" customHeight="false" outlineLevel="0" collapsed="false">
      <c r="A67" s="4" t="n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1" t="n">
        <f aca="false">1/2</f>
        <v>0.5</v>
      </c>
      <c r="BI67" s="3"/>
      <c r="BJ67" s="3"/>
      <c r="BK67" s="3"/>
      <c r="BL67" s="3"/>
      <c r="BO67" s="30" t="n">
        <v>0</v>
      </c>
      <c r="BS67" s="3"/>
      <c r="BT67" s="3"/>
      <c r="BU67" s="3"/>
      <c r="BV67" s="28" t="n">
        <f aca="false">-1/2</f>
        <v>-0.5</v>
      </c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</row>
    <row r="68" customFormat="false" ht="12.8" hidden="false" customHeight="false" outlineLevel="0" collapsed="false">
      <c r="A68" s="4" t="n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1" t="n">
        <f aca="false">1/2</f>
        <v>0.5</v>
      </c>
      <c r="BJ68" s="3"/>
      <c r="BK68" s="3"/>
      <c r="BL68" s="3"/>
      <c r="BM68" s="3"/>
      <c r="BP68" s="30" t="n">
        <v>0</v>
      </c>
      <c r="BT68" s="3"/>
      <c r="BU68" s="3"/>
      <c r="BV68" s="3"/>
      <c r="BW68" s="28" t="n">
        <f aca="false">-1/2</f>
        <v>-0.5</v>
      </c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</row>
    <row r="69" customFormat="false" ht="12.8" hidden="false" customHeight="false" outlineLevel="0" collapsed="false">
      <c r="A69" s="4" t="n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1" t="n">
        <f aca="false">1/2</f>
        <v>0.5</v>
      </c>
      <c r="BK69" s="3"/>
      <c r="BL69" s="3"/>
      <c r="BM69" s="3"/>
      <c r="BN69" s="3"/>
      <c r="BQ69" s="30" t="n">
        <v>0</v>
      </c>
      <c r="BU69" s="3"/>
      <c r="BV69" s="3"/>
      <c r="BW69" s="3"/>
      <c r="BX69" s="28" t="n">
        <f aca="false">-1/2</f>
        <v>-0.5</v>
      </c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</row>
    <row r="70" customFormat="false" ht="12.8" hidden="false" customHeight="false" outlineLevel="0" collapsed="false">
      <c r="A70" s="4" t="n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1" t="n">
        <f aca="false">1/2</f>
        <v>0.5</v>
      </c>
      <c r="BL70" s="3"/>
      <c r="BM70" s="3"/>
      <c r="BN70" s="3"/>
      <c r="BO70" s="3"/>
      <c r="BR70" s="30" t="n">
        <v>0</v>
      </c>
      <c r="BV70" s="3"/>
      <c r="BW70" s="3"/>
      <c r="BX70" s="3"/>
      <c r="BY70" s="28" t="n">
        <f aca="false">-1/2</f>
        <v>-0.5</v>
      </c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</row>
    <row r="71" customFormat="false" ht="12.8" hidden="false" customHeight="false" outlineLevel="0" collapsed="false">
      <c r="A71" s="4" t="n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1" t="n">
        <f aca="false">1/2</f>
        <v>0.5</v>
      </c>
      <c r="BM71" s="3"/>
      <c r="BN71" s="3"/>
      <c r="BO71" s="3"/>
      <c r="BP71" s="3"/>
      <c r="BS71" s="30" t="n">
        <v>0</v>
      </c>
      <c r="BW71" s="3"/>
      <c r="BX71" s="3"/>
      <c r="BY71" s="3"/>
      <c r="BZ71" s="28" t="n">
        <f aca="false">-1/2</f>
        <v>-0.5</v>
      </c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</row>
    <row r="72" customFormat="false" ht="12.8" hidden="false" customHeight="false" outlineLevel="0" collapsed="false">
      <c r="A72" s="4" t="n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 t="n">
        <f aca="false">1/3</f>
        <v>0.333333333333333</v>
      </c>
      <c r="AZ72" s="3"/>
      <c r="BA72" s="3"/>
      <c r="BB72" s="3"/>
      <c r="BC72" s="3"/>
      <c r="BD72" s="3"/>
      <c r="BE72" s="3"/>
      <c r="BF72" s="3" t="n">
        <f aca="false">-3/2</f>
        <v>-1.5</v>
      </c>
      <c r="BG72" s="3"/>
      <c r="BH72" s="3"/>
      <c r="BI72" s="3"/>
      <c r="BJ72" s="3"/>
      <c r="BK72" s="3"/>
      <c r="BL72" s="3"/>
      <c r="BM72" s="3" t="n">
        <v>3</v>
      </c>
      <c r="BN72" s="3"/>
      <c r="BO72" s="3"/>
      <c r="BP72" s="3"/>
      <c r="BQ72" s="3"/>
      <c r="BR72" s="3"/>
      <c r="BS72" s="3"/>
      <c r="BT72" s="3" t="n">
        <f aca="false">-11/6</f>
        <v>-1.83333333333333</v>
      </c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</row>
    <row r="73" customFormat="false" ht="12.8" hidden="false" customHeight="false" outlineLevel="0" collapsed="false">
      <c r="A73" s="4" t="n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5" t="n">
        <f aca="false">-1/12</f>
        <v>-0.0833333333333333</v>
      </c>
      <c r="BH73" s="3"/>
      <c r="BI73" s="3"/>
      <c r="BJ73" s="3"/>
      <c r="BK73" s="3"/>
      <c r="BL73" s="3"/>
      <c r="BN73" s="34" t="n">
        <f aca="false">2/3</f>
        <v>0.666666666666667</v>
      </c>
      <c r="BO73" s="3"/>
      <c r="BP73" s="3"/>
      <c r="BQ73" s="3"/>
      <c r="BR73" s="3"/>
      <c r="BU73" s="30" t="n">
        <v>0</v>
      </c>
      <c r="BX73" s="3"/>
      <c r="BY73" s="3"/>
      <c r="BZ73" s="3"/>
      <c r="CA73" s="33" t="n">
        <f aca="false">-2/3</f>
        <v>-0.666666666666667</v>
      </c>
      <c r="CC73" s="3"/>
      <c r="CD73" s="3"/>
      <c r="CE73" s="3"/>
      <c r="CF73" s="3"/>
      <c r="CG73" s="32" t="n">
        <f aca="false">1/12</f>
        <v>0.0833333333333333</v>
      </c>
      <c r="CJ73" s="3"/>
      <c r="CK73" s="3"/>
      <c r="CL73" s="3"/>
    </row>
    <row r="74" customFormat="false" ht="12.8" hidden="false" customHeight="false" outlineLevel="0" collapsed="false">
      <c r="A74" s="4" t="n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5" t="n">
        <f aca="false">-1/12</f>
        <v>-0.0833333333333333</v>
      </c>
      <c r="BI74" s="3"/>
      <c r="BJ74" s="3"/>
      <c r="BK74" s="3"/>
      <c r="BL74" s="3"/>
      <c r="BM74" s="3"/>
      <c r="BO74" s="34" t="n">
        <f aca="false">2/3</f>
        <v>0.666666666666667</v>
      </c>
      <c r="BP74" s="3"/>
      <c r="BQ74" s="3"/>
      <c r="BR74" s="3"/>
      <c r="BS74" s="3"/>
      <c r="BV74" s="30" t="n">
        <v>0</v>
      </c>
      <c r="BY74" s="3"/>
      <c r="BZ74" s="3"/>
      <c r="CA74" s="3"/>
      <c r="CB74" s="33" t="n">
        <f aca="false">-2/3</f>
        <v>-0.666666666666667</v>
      </c>
      <c r="CD74" s="3"/>
      <c r="CE74" s="3"/>
      <c r="CF74" s="3"/>
      <c r="CG74" s="3"/>
      <c r="CH74" s="32" t="n">
        <f aca="false">1/12</f>
        <v>0.0833333333333333</v>
      </c>
      <c r="CI74" s="3"/>
      <c r="CJ74" s="3"/>
      <c r="CK74" s="3"/>
      <c r="CL74" s="3"/>
    </row>
    <row r="75" customFormat="false" ht="12.8" hidden="false" customHeight="false" outlineLevel="0" collapsed="false">
      <c r="A75" s="4" t="n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5" t="n">
        <f aca="false">-1/12</f>
        <v>-0.0833333333333333</v>
      </c>
      <c r="BJ75" s="3"/>
      <c r="BK75" s="3"/>
      <c r="BL75" s="3"/>
      <c r="BM75" s="3"/>
      <c r="BN75" s="3"/>
      <c r="BP75" s="34" t="n">
        <f aca="false">2/3</f>
        <v>0.666666666666667</v>
      </c>
      <c r="BQ75" s="3"/>
      <c r="BR75" s="3"/>
      <c r="BS75" s="3"/>
      <c r="BT75" s="3"/>
      <c r="BW75" s="30" t="n">
        <v>0</v>
      </c>
      <c r="BZ75" s="3"/>
      <c r="CA75" s="3"/>
      <c r="CB75" s="3"/>
      <c r="CC75" s="33" t="n">
        <f aca="false">-2/3</f>
        <v>-0.666666666666667</v>
      </c>
      <c r="CE75" s="3"/>
      <c r="CF75" s="3"/>
      <c r="CG75" s="3"/>
      <c r="CH75" s="3"/>
      <c r="CI75" s="32" t="n">
        <f aca="false">1/12</f>
        <v>0.0833333333333333</v>
      </c>
      <c r="CJ75" s="3"/>
      <c r="CK75" s="3"/>
      <c r="CL75" s="3"/>
    </row>
    <row r="76" customFormat="false" ht="12.8" hidden="false" customHeight="false" outlineLevel="0" collapsed="false">
      <c r="A76" s="4" t="n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5" t="n">
        <f aca="false">-1/12</f>
        <v>-0.0833333333333333</v>
      </c>
      <c r="BK76" s="3"/>
      <c r="BL76" s="3"/>
      <c r="BM76" s="3"/>
      <c r="BN76" s="3"/>
      <c r="BO76" s="3"/>
      <c r="BQ76" s="34" t="n">
        <f aca="false">2/3</f>
        <v>0.666666666666667</v>
      </c>
      <c r="BR76" s="3"/>
      <c r="BS76" s="3"/>
      <c r="BT76" s="3"/>
      <c r="BU76" s="3"/>
      <c r="BX76" s="30" t="n">
        <v>0</v>
      </c>
      <c r="CA76" s="3"/>
      <c r="CB76" s="3"/>
      <c r="CC76" s="3"/>
      <c r="CD76" s="33" t="n">
        <f aca="false">-2/3</f>
        <v>-0.666666666666667</v>
      </c>
      <c r="CF76" s="3"/>
      <c r="CG76" s="3"/>
      <c r="CH76" s="3"/>
      <c r="CI76" s="3"/>
      <c r="CJ76" s="32" t="n">
        <f aca="false">1/12</f>
        <v>0.0833333333333333</v>
      </c>
      <c r="CK76" s="3"/>
      <c r="CL76" s="3"/>
    </row>
    <row r="77" customFormat="false" ht="12.8" hidden="false" customHeight="false" outlineLevel="0" collapsed="false">
      <c r="A77" s="4" t="n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5" t="n">
        <f aca="false">-1/12</f>
        <v>-0.0833333333333333</v>
      </c>
      <c r="BL77" s="3"/>
      <c r="BM77" s="3"/>
      <c r="BN77" s="3"/>
      <c r="BO77" s="3"/>
      <c r="BP77" s="3"/>
      <c r="BR77" s="34" t="n">
        <f aca="false">2/3</f>
        <v>0.666666666666667</v>
      </c>
      <c r="BS77" s="3"/>
      <c r="BT77" s="3"/>
      <c r="BU77" s="3"/>
      <c r="BV77" s="3"/>
      <c r="BY77" s="30" t="n">
        <v>0</v>
      </c>
      <c r="CB77" s="3"/>
      <c r="CC77" s="3"/>
      <c r="CD77" s="3"/>
      <c r="CE77" s="33" t="n">
        <f aca="false">-2/3</f>
        <v>-0.666666666666667</v>
      </c>
      <c r="CG77" s="3"/>
      <c r="CH77" s="3"/>
      <c r="CI77" s="3"/>
      <c r="CJ77" s="3"/>
      <c r="CK77" s="32" t="n">
        <f aca="false">1/12</f>
        <v>0.0833333333333333</v>
      </c>
      <c r="CL77" s="3"/>
    </row>
    <row r="78" customFormat="false" ht="12.8" hidden="false" customHeight="false" outlineLevel="0" collapsed="false">
      <c r="A78" s="4" t="n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5" t="n">
        <f aca="false">-1/12</f>
        <v>-0.0833333333333333</v>
      </c>
      <c r="BM78" s="3"/>
      <c r="BN78" s="3"/>
      <c r="BO78" s="3"/>
      <c r="BP78" s="3"/>
      <c r="BQ78" s="3"/>
      <c r="BS78" s="34" t="n">
        <f aca="false">2/3</f>
        <v>0.666666666666667</v>
      </c>
      <c r="BT78" s="3"/>
      <c r="BU78" s="3"/>
      <c r="BV78" s="3"/>
      <c r="BW78" s="3"/>
      <c r="BZ78" s="30" t="n">
        <v>0</v>
      </c>
      <c r="CC78" s="3"/>
      <c r="CD78" s="3"/>
      <c r="CE78" s="3"/>
      <c r="CF78" s="33" t="n">
        <f aca="false">-2/3</f>
        <v>-0.666666666666667</v>
      </c>
      <c r="CH78" s="3"/>
      <c r="CI78" s="3"/>
      <c r="CJ78" s="3"/>
      <c r="CK78" s="3"/>
      <c r="CL78" s="32" t="n">
        <f aca="false">1/12</f>
        <v>0.0833333333333333</v>
      </c>
    </row>
    <row r="79" customFormat="false" ht="12.8" hidden="false" customHeight="false" outlineLevel="0" collapsed="false">
      <c r="A79" s="4" t="n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0"/>
      <c r="BU79" s="31" t="n">
        <f aca="false">1/2</f>
        <v>0.5</v>
      </c>
      <c r="BV79" s="3"/>
      <c r="BW79" s="3"/>
      <c r="BX79" s="3"/>
      <c r="BY79" s="3"/>
      <c r="CA79" s="30" t="n">
        <v>0</v>
      </c>
      <c r="CE79" s="3"/>
      <c r="CF79" s="3"/>
      <c r="CG79" s="28" t="n">
        <f aca="false">-1/2</f>
        <v>-0.5</v>
      </c>
      <c r="CH79" s="0"/>
      <c r="CI79" s="3"/>
      <c r="CJ79" s="3"/>
      <c r="CK79" s="3"/>
      <c r="CL79" s="3"/>
    </row>
    <row r="80" customFormat="false" ht="12.8" hidden="false" customHeight="false" outlineLevel="0" collapsed="false">
      <c r="A80" s="4" t="n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0"/>
      <c r="BS80" s="0"/>
      <c r="BT80" s="0"/>
      <c r="BU80" s="0"/>
      <c r="BV80" s="31" t="n">
        <f aca="false">1/2</f>
        <v>0.5</v>
      </c>
      <c r="BW80" s="3"/>
      <c r="BX80" s="3"/>
      <c r="BY80" s="3"/>
      <c r="BZ80" s="3"/>
      <c r="CB80" s="30" t="n">
        <v>0</v>
      </c>
      <c r="CF80" s="3"/>
      <c r="CG80" s="3"/>
      <c r="CH80" s="28" t="n">
        <f aca="false">-1/2</f>
        <v>-0.5</v>
      </c>
      <c r="CI80" s="0"/>
      <c r="CJ80" s="0"/>
      <c r="CK80" s="0"/>
      <c r="CL80" s="0"/>
      <c r="CO80" s="0"/>
    </row>
    <row r="81" customFormat="false" ht="12.8" hidden="false" customHeight="false" outlineLevel="0" collapsed="false">
      <c r="A81" s="4" t="n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0"/>
      <c r="BS81" s="0"/>
      <c r="BT81" s="0"/>
      <c r="BU81" s="0"/>
      <c r="BV81" s="0"/>
      <c r="BW81" s="31" t="n">
        <f aca="false">1/2</f>
        <v>0.5</v>
      </c>
      <c r="BX81" s="3"/>
      <c r="BY81" s="3"/>
      <c r="BZ81" s="3"/>
      <c r="CC81" s="30" t="n">
        <v>0</v>
      </c>
      <c r="CG81" s="3"/>
      <c r="CH81" s="3"/>
      <c r="CI81" s="28" t="n">
        <f aca="false">-1/2</f>
        <v>-0.5</v>
      </c>
      <c r="CJ81" s="0"/>
      <c r="CK81" s="0"/>
      <c r="CL81" s="0"/>
      <c r="CO81" s="0"/>
    </row>
    <row r="82" customFormat="false" ht="12.8" hidden="false" customHeight="false" outlineLevel="0" collapsed="false">
      <c r="A82" s="4" t="n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0"/>
      <c r="BS82" s="0"/>
      <c r="BT82" s="0"/>
      <c r="BU82" s="0"/>
      <c r="BV82" s="0"/>
      <c r="BW82" s="0"/>
      <c r="BX82" s="31" t="n">
        <f aca="false">1/2</f>
        <v>0.5</v>
      </c>
      <c r="BY82" s="3"/>
      <c r="BZ82" s="3"/>
      <c r="CA82" s="3"/>
      <c r="CD82" s="30" t="n">
        <v>0</v>
      </c>
      <c r="CH82" s="3"/>
      <c r="CI82" s="3"/>
      <c r="CJ82" s="28" t="n">
        <f aca="false">-1/2</f>
        <v>-0.5</v>
      </c>
      <c r="CK82" s="0"/>
      <c r="CL82" s="0"/>
      <c r="CO82" s="0"/>
    </row>
    <row r="83" customFormat="false" ht="12.8" hidden="false" customHeight="false" outlineLevel="0" collapsed="false">
      <c r="A83" s="4" t="n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0"/>
      <c r="BS83" s="0"/>
      <c r="BT83" s="0"/>
      <c r="BU83" s="0"/>
      <c r="BV83" s="0"/>
      <c r="BW83" s="0"/>
      <c r="BX83" s="0"/>
      <c r="BY83" s="31" t="n">
        <f aca="false">1/2</f>
        <v>0.5</v>
      </c>
      <c r="BZ83" s="3"/>
      <c r="CA83" s="3"/>
      <c r="CB83" s="3"/>
      <c r="CE83" s="30" t="n">
        <v>0</v>
      </c>
      <c r="CI83" s="3"/>
      <c r="CJ83" s="3"/>
      <c r="CK83" s="28" t="n">
        <f aca="false">-1/2</f>
        <v>-0.5</v>
      </c>
      <c r="CL83" s="0"/>
      <c r="CO83" s="0"/>
    </row>
    <row r="84" customFormat="false" ht="12.8" hidden="false" customHeight="false" outlineLevel="0" collapsed="false">
      <c r="A84" s="4" t="n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0"/>
      <c r="BS84" s="0"/>
      <c r="BT84" s="0"/>
      <c r="BU84" s="0"/>
      <c r="BV84" s="0"/>
      <c r="BW84" s="0"/>
      <c r="BX84" s="0"/>
      <c r="BY84" s="0"/>
      <c r="BZ84" s="31" t="n">
        <f aca="false">1/2</f>
        <v>0.5</v>
      </c>
      <c r="CA84" s="3"/>
      <c r="CB84" s="3"/>
      <c r="CC84" s="3"/>
      <c r="CF84" s="30" t="n">
        <v>0</v>
      </c>
      <c r="CJ84" s="3"/>
      <c r="CK84" s="3"/>
      <c r="CL84" s="28" t="n">
        <f aca="false">-1/2</f>
        <v>-0.5</v>
      </c>
      <c r="CO84" s="0"/>
    </row>
    <row r="85" customFormat="false" ht="12.8" hidden="false" customHeight="false" outlineLevel="0" collapsed="false">
      <c r="A85" s="4" t="n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0"/>
      <c r="BM85" s="3"/>
      <c r="BN85" s="3" t="n">
        <f aca="false">1/3</f>
        <v>0.333333333333333</v>
      </c>
      <c r="BO85" s="3"/>
      <c r="BP85" s="3"/>
      <c r="BQ85" s="3"/>
      <c r="BR85" s="3"/>
      <c r="BS85" s="0"/>
      <c r="BT85" s="3"/>
      <c r="BU85" s="3" t="n">
        <f aca="false">-3/2</f>
        <v>-1.5</v>
      </c>
      <c r="BV85" s="3"/>
      <c r="BW85" s="3"/>
      <c r="BX85" s="3"/>
      <c r="BY85" s="3"/>
      <c r="BZ85" s="0"/>
      <c r="CA85" s="3" t="n">
        <v>3</v>
      </c>
      <c r="CB85" s="3"/>
      <c r="CC85" s="3"/>
      <c r="CD85" s="3"/>
      <c r="CE85" s="3"/>
      <c r="CF85" s="3"/>
      <c r="CG85" s="3" t="n">
        <f aca="false">-11/6</f>
        <v>-1.83333333333333</v>
      </c>
      <c r="CH85" s="0"/>
      <c r="CI85" s="0"/>
      <c r="CJ85" s="0"/>
      <c r="CK85" s="0"/>
      <c r="CL85" s="0"/>
      <c r="CO85" s="0"/>
    </row>
    <row r="86" customFormat="false" ht="12.8" hidden="false" customHeight="false" outlineLevel="0" collapsed="false">
      <c r="A86" s="4" t="n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0"/>
      <c r="BO86" s="3" t="n">
        <f aca="false">1/3</f>
        <v>0.333333333333333</v>
      </c>
      <c r="BP86" s="3"/>
      <c r="BQ86" s="3"/>
      <c r="BR86" s="3"/>
      <c r="BS86" s="3"/>
      <c r="BT86" s="0"/>
      <c r="BU86" s="3"/>
      <c r="BV86" s="3" t="n">
        <f aca="false">-3/2</f>
        <v>-1.5</v>
      </c>
      <c r="BW86" s="3"/>
      <c r="BX86" s="3"/>
      <c r="BY86" s="3"/>
      <c r="BZ86" s="3"/>
      <c r="CA86" s="0"/>
      <c r="CB86" s="3" t="n">
        <v>3</v>
      </c>
      <c r="CC86" s="3"/>
      <c r="CD86" s="3"/>
      <c r="CE86" s="3"/>
      <c r="CF86" s="3"/>
      <c r="CG86" s="3"/>
      <c r="CH86" s="3" t="n">
        <f aca="false">-11/6</f>
        <v>-1.83333333333333</v>
      </c>
      <c r="CI86" s="0"/>
      <c r="CJ86" s="0"/>
      <c r="CK86" s="0"/>
      <c r="CL86" s="0"/>
      <c r="CO86" s="0"/>
    </row>
    <row r="87" customFormat="false" ht="12.8" hidden="false" customHeight="false" outlineLevel="0" collapsed="false">
      <c r="A87" s="4" t="n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 t="n">
        <f aca="false">1/3</f>
        <v>0.333333333333333</v>
      </c>
      <c r="BQ87" s="3"/>
      <c r="BR87" s="3"/>
      <c r="BS87" s="3"/>
      <c r="BT87" s="3"/>
      <c r="BU87" s="0"/>
      <c r="BV87" s="3"/>
      <c r="BW87" s="3" t="n">
        <f aca="false">-3/2</f>
        <v>-1.5</v>
      </c>
      <c r="BX87" s="3"/>
      <c r="BY87" s="3"/>
      <c r="BZ87" s="3"/>
      <c r="CA87" s="3"/>
      <c r="CB87" s="0"/>
      <c r="CC87" s="3" t="n">
        <v>3</v>
      </c>
      <c r="CD87" s="3"/>
      <c r="CE87" s="3"/>
      <c r="CF87" s="3"/>
      <c r="CG87" s="3"/>
      <c r="CH87" s="3"/>
      <c r="CI87" s="3" t="n">
        <f aca="false">-11/6</f>
        <v>-1.83333333333333</v>
      </c>
      <c r="CJ87" s="0"/>
      <c r="CK87" s="0"/>
      <c r="CL87" s="0"/>
      <c r="CO87" s="0"/>
    </row>
    <row r="88" customFormat="false" ht="12.8" hidden="false" customHeight="false" outlineLevel="0" collapsed="false">
      <c r="A88" s="4" t="n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 t="n">
        <f aca="false">1/3</f>
        <v>0.333333333333333</v>
      </c>
      <c r="BR88" s="3"/>
      <c r="BS88" s="3"/>
      <c r="BT88" s="3"/>
      <c r="BU88" s="3"/>
      <c r="BV88" s="0"/>
      <c r="BW88" s="3"/>
      <c r="BX88" s="3" t="n">
        <f aca="false">-3/2</f>
        <v>-1.5</v>
      </c>
      <c r="BY88" s="3"/>
      <c r="BZ88" s="3"/>
      <c r="CA88" s="3"/>
      <c r="CB88" s="3"/>
      <c r="CC88" s="0"/>
      <c r="CD88" s="3" t="n">
        <v>3</v>
      </c>
      <c r="CE88" s="3"/>
      <c r="CF88" s="3"/>
      <c r="CG88" s="3"/>
      <c r="CH88" s="3"/>
      <c r="CI88" s="3"/>
      <c r="CJ88" s="3" t="n">
        <f aca="false">-11/6</f>
        <v>-1.83333333333333</v>
      </c>
      <c r="CK88" s="0"/>
      <c r="CL88" s="0"/>
      <c r="CO88" s="0"/>
    </row>
    <row r="89" customFormat="false" ht="12.8" hidden="false" customHeight="false" outlineLevel="0" collapsed="false">
      <c r="A89" s="4" t="n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 t="n">
        <f aca="false">1/3</f>
        <v>0.333333333333333</v>
      </c>
      <c r="BS89" s="3"/>
      <c r="BT89" s="3"/>
      <c r="BU89" s="3"/>
      <c r="BV89" s="3"/>
      <c r="BW89" s="0"/>
      <c r="BX89" s="3"/>
      <c r="BY89" s="3" t="n">
        <f aca="false">-3/2</f>
        <v>-1.5</v>
      </c>
      <c r="BZ89" s="3"/>
      <c r="CA89" s="3"/>
      <c r="CB89" s="3"/>
      <c r="CC89" s="3"/>
      <c r="CD89" s="0"/>
      <c r="CE89" s="3" t="n">
        <v>3</v>
      </c>
      <c r="CF89" s="3"/>
      <c r="CG89" s="3"/>
      <c r="CH89" s="3"/>
      <c r="CI89" s="3"/>
      <c r="CJ89" s="3"/>
      <c r="CK89" s="3" t="n">
        <f aca="false">-11/6</f>
        <v>-1.83333333333333</v>
      </c>
      <c r="CL89" s="3"/>
    </row>
    <row r="90" customFormat="false" ht="12.8" hidden="false" customHeight="false" outlineLevel="0" collapsed="false">
      <c r="A90" s="4" t="n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 t="n">
        <f aca="false">1/3</f>
        <v>0.333333333333333</v>
      </c>
      <c r="BT90" s="3"/>
      <c r="BU90" s="3"/>
      <c r="BV90" s="3"/>
      <c r="BW90" s="3"/>
      <c r="BX90" s="0"/>
      <c r="BY90" s="3"/>
      <c r="BZ90" s="3" t="n">
        <f aca="false">-3/2</f>
        <v>-1.5</v>
      </c>
      <c r="CA90" s="3"/>
      <c r="CB90" s="3"/>
      <c r="CC90" s="3"/>
      <c r="CD90" s="3"/>
      <c r="CE90" s="0"/>
      <c r="CF90" s="3" t="n">
        <v>3</v>
      </c>
      <c r="CG90" s="3"/>
      <c r="CH90" s="3"/>
      <c r="CI90" s="3"/>
      <c r="CJ90" s="3"/>
      <c r="CK90" s="3"/>
      <c r="CL90" s="3" t="n">
        <f aca="false">-11/6</f>
        <v>-1.83333333333333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2023-11-24T13:56:44Z</dcterms:created>
  <dc:creator>Philippe Baucour</dc:creator>
  <dc:description/>
  <dc:language>fr-FR</dc:language>
  <cp:lastModifiedBy>Philippe Baucour</cp:lastModifiedBy>
  <dcterms:modified xsi:type="dcterms:W3CDTF">2023-12-08T17:58:15Z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