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kDeAdmin\Desktop\"/>
    </mc:Choice>
  </mc:AlternateContent>
  <xr:revisionPtr revIDLastSave="0" documentId="13_ncr:1_{CCE4309B-A618-45AE-B9CF-DB3B242A11E6}" xr6:coauthVersionLast="47" xr6:coauthVersionMax="47" xr10:uidLastSave="{00000000-0000-0000-0000-000000000000}"/>
  <bookViews>
    <workbookView xWindow="-108" yWindow="-108" windowWidth="23256" windowHeight="12576" activeTab="2" xr2:uid="{4FF8FA1A-516C-462F-AC93-8E35B7CC03B7}"/>
  </bookViews>
  <sheets>
    <sheet name="Planning" sheetId="1" r:id="rId1"/>
    <sheet name="Embedded systems" sheetId="5" r:id="rId2"/>
    <sheet name="Communications" sheetId="3" r:id="rId3"/>
    <sheet name="Software Develop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1" i="1"/>
  <c r="F1" i="1" s="1"/>
  <c r="G1" i="1" l="1"/>
  <c r="F2" i="1"/>
  <c r="E2" i="1"/>
  <c r="H1" i="1" l="1"/>
  <c r="G2" i="1"/>
  <c r="I1" i="1" l="1"/>
  <c r="H2" i="1"/>
  <c r="J1" i="1" l="1"/>
  <c r="I2" i="1"/>
  <c r="K1" i="1" l="1"/>
  <c r="J2" i="1"/>
  <c r="L1" i="1" l="1"/>
  <c r="K2" i="1"/>
  <c r="M1" i="1" l="1"/>
  <c r="L2" i="1"/>
  <c r="M2" i="1" l="1"/>
  <c r="N1" i="1"/>
  <c r="O1" i="1" l="1"/>
  <c r="N2" i="1"/>
  <c r="P1" i="1" l="1"/>
  <c r="O2" i="1"/>
  <c r="Q1" i="1" l="1"/>
  <c r="P2" i="1"/>
  <c r="R1" i="1" l="1"/>
  <c r="Q2" i="1"/>
  <c r="S1" i="1" l="1"/>
  <c r="R2" i="1"/>
  <c r="T1" i="1" l="1"/>
  <c r="S2" i="1"/>
  <c r="U1" i="1" l="1"/>
  <c r="T2" i="1"/>
  <c r="V1" i="1" l="1"/>
  <c r="U2" i="1"/>
  <c r="W1" i="1" l="1"/>
  <c r="V2" i="1"/>
  <c r="X1" i="1" l="1"/>
  <c r="W2" i="1"/>
  <c r="Y1" i="1" l="1"/>
  <c r="X2" i="1"/>
  <c r="Y2" i="1" l="1"/>
  <c r="Z1" i="1"/>
  <c r="Z2" i="1" l="1"/>
  <c r="AA1" i="1"/>
  <c r="AA2" i="1" s="1"/>
</calcChain>
</file>

<file path=xl/sharedStrings.xml><?xml version="1.0" encoding="utf-8"?>
<sst xmlns="http://schemas.openxmlformats.org/spreadsheetml/2006/main" count="162" uniqueCount="96">
  <si>
    <t>Embedded systems</t>
  </si>
  <si>
    <t>Communications</t>
  </si>
  <si>
    <t>Software Development</t>
  </si>
  <si>
    <t>Closed loop</t>
  </si>
  <si>
    <t>Timers</t>
  </si>
  <si>
    <t>week nr</t>
  </si>
  <si>
    <t>deliverable</t>
  </si>
  <si>
    <t>onderwerp</t>
  </si>
  <si>
    <t>Column1</t>
  </si>
  <si>
    <t>1</t>
  </si>
  <si>
    <t>2</t>
  </si>
  <si>
    <t>3</t>
  </si>
  <si>
    <t>vakantie</t>
  </si>
  <si>
    <t>4</t>
  </si>
  <si>
    <t>5</t>
  </si>
  <si>
    <t>6</t>
  </si>
  <si>
    <t>7</t>
  </si>
  <si>
    <t>8</t>
  </si>
  <si>
    <t>9</t>
  </si>
  <si>
    <t>10</t>
  </si>
  <si>
    <t>11</t>
  </si>
  <si>
    <t>vakantie2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</si>
  <si>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</si>
  <si>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</si>
  <si>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</si>
  <si>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</si>
  <si>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</si>
  <si>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</si>
  <si>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</si>
  <si>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</si>
  <si>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</si>
  <si>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</si>
  <si>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</si>
  <si>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proftaak sprintoplevering (woensdag)</t>
  </si>
  <si>
    <t>start sprint 1</t>
  </si>
  <si>
    <t>sprint 1
review</t>
  </si>
  <si>
    <t>sprint 2
review</t>
  </si>
  <si>
    <t>sprint 3
review</t>
  </si>
  <si>
    <t>sprint 4
review</t>
  </si>
  <si>
    <t>eind-
oplevering</t>
  </si>
  <si>
    <t>proftaak audits (dag in overleg)</t>
  </si>
  <si>
    <t>x</t>
  </si>
  <si>
    <t>portfolio update</t>
  </si>
  <si>
    <t>herhaling</t>
  </si>
  <si>
    <t>het klassediagram</t>
  </si>
  <si>
    <t>Unit testen</t>
  </si>
  <si>
    <t>inheritance</t>
  </si>
  <si>
    <t>Interfaces en abstracte klassen</t>
  </si>
  <si>
    <t>exceptions en enums</t>
  </si>
  <si>
    <t>File I/O</t>
  </si>
  <si>
    <t>een systeem beschrijving maken en implementeren</t>
  </si>
  <si>
    <t>eigen opdracht</t>
  </si>
  <si>
    <t>ES</t>
  </si>
  <si>
    <t>2-Opgave - Beroepsproduct Afstandssensor karakteristieken.docx</t>
  </si>
  <si>
    <t>1-Opgave-Buitenverlichting-met-Softwarematige-Hysterese.docx</t>
  </si>
  <si>
    <t>1-Opgave -autodashboard-led-verlichting.doc</t>
  </si>
  <si>
    <t>0-Opgave - elektrisch basis gevoel.docx</t>
  </si>
  <si>
    <t>2-Opgave - knoppen.doc</t>
  </si>
  <si>
    <t>1-Opgave - Beroepsproduct Protocollen en State Gedrag .docx</t>
  </si>
  <si>
    <t>1-Opgave - Beroepsproduct TwoWireInterface.docx</t>
  </si>
  <si>
    <t>ip-addressing-subnetting-arp</t>
  </si>
  <si>
    <t>ip-routing-icmp</t>
  </si>
  <si>
    <t>network-introduction-tcp-ip-model</t>
  </si>
  <si>
    <t>sockets</t>
  </si>
  <si>
    <t>tcp-udp</t>
  </si>
  <si>
    <t>development setup/intro to C</t>
  </si>
  <si>
    <t>1-Assignment - Arrays.docx</t>
  </si>
  <si>
    <t>2-Assignment - AnimalShelter.docx</t>
  </si>
  <si>
    <t>2-Assignment - Schaatsen.docx</t>
  </si>
  <si>
    <t>Assignment-dispatcher.docx</t>
  </si>
  <si>
    <t>1-Opgave-Watch-registers.docx</t>
  </si>
  <si>
    <t>2-Challenge Secret Service.pdf</t>
  </si>
  <si>
    <t>1-Opgave - Adidas.docx</t>
  </si>
  <si>
    <t>1-Opgave-Structs.docx</t>
  </si>
  <si>
    <t>1-Assignment - Makefile and Headerfiles.docx</t>
  </si>
  <si>
    <t>example-helloworld</t>
  </si>
  <si>
    <t>IncludeExample</t>
  </si>
  <si>
    <t>1-Assignment - Introduction.docx</t>
  </si>
  <si>
    <t>2-Assignment - String Calculator.docx</t>
  </si>
  <si>
    <t>datum</t>
  </si>
  <si>
    <t>SD</t>
  </si>
  <si>
    <t>COM</t>
  </si>
  <si>
    <t>Opdracht naam</t>
  </si>
  <si>
    <t>Verwachte maaktijd</t>
  </si>
  <si>
    <t>GPIO Challenge</t>
  </si>
  <si>
    <t>4 dagen</t>
  </si>
  <si>
    <t>Leerdoelen</t>
  </si>
  <si>
    <t>Link naar opdracht beschrijving</t>
  </si>
  <si>
    <t xml:space="preserve">file:///D:/Github%20school%20repositories/t-sem3-db/embedded-systems/Challenges/challenge_GPIO.pdf </t>
  </si>
  <si>
    <t>file:///D:/Github%20school%20repositories/t-sem3-db/embedded-systems/Challenges/challenge_ClosedLoop.pdf</t>
  </si>
  <si>
    <t>6 dagen</t>
  </si>
  <si>
    <t>file:///D:/Github%20school%20repositories/t-sem3-db/embedded-systems/Challenges/challenge_Timers.pdf</t>
  </si>
  <si>
    <t>Hard Ware UART</t>
  </si>
  <si>
    <t>2 dagen</t>
  </si>
  <si>
    <t>Niet bestaand</t>
  </si>
  <si>
    <t>Software 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</si>
</sst>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5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4" fillId="4" borderId="0" xfId="0" applyFont="1" applyFill="1"/>
    <xf numFmtId="0" fontId="0" fillId="0" borderId="0" xfId="0"/>
    <xf numFmtId="0" fontId="0" fillId="0" borderId="0" xfId="0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5" borderId="0" xfId="0" applyFill="1"/>
    <xf numFmtId="0" fontId="3" fillId="0" borderId="0" xfId="1" applyAlignment="1">
      <alignment horizontal="fill"/>
    </xf>
    <xf numFmtId="0" fontId="0" fillId="0" borderId="0" xfId="0" applyAlignment="1">
      <alignment horizontal="fill"/>
    </xf>
    <xf numFmtId="0" fontId="4" fillId="3" borderId="0" xfId="0" applyFont="1" applyFill="1" applyBorder="1"/>
    <xf numFmtId="0" fontId="0" fillId="3" borderId="0" xfId="0" applyFill="1" applyBorder="1"/>
  </cellXfs>
  <cellStyles count="2">
    <cellStyle name="Hyperlink" xfId="1" builtinId="8"/>
    <cellStyle name="Standaard" xfId="0" builtinId="0"/>
  </cellStyles>
  <dxfs count="29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>
          <fgColor indexed="64"/>
          <bgColor rgb="FFFFC000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>
          <fgColor indexed="64"/>
          <bgColor rgb="FFFFC000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344462-7DB6-487A-9EF4-E4C3649571C0}" name="Table1" displayName="Table1" ref="A3:AA43" totalsRowShown="0" headerRowDxfId="27" dataDxfId="26">
  <autoFilter ref="A3:AA43" xr:uid="{BF344462-7DB6-487A-9EF4-E4C3649571C0}"/>
  <tableColumns count="27">
    <tableColumn id="1" xr3:uid="{3267FEDA-5338-434B-B2F9-D4BDFA4B8BC1}" name="deliverable" dataDxfId="25"/>
    <tableColumn id="2" xr3:uid="{E6318402-0423-453E-A570-986AF80D3484}" name="onderwerp"/>
    <tableColumn id="3" xr3:uid="{100123BC-7557-42F3-8B0E-40CF642A0051}" name="Column1" dataDxfId="24"/>
    <tableColumn id="4" xr3:uid="{664F80A0-A49C-492C-B73F-6587E2A2ED6E}" name="1" dataDxfId="23"/>
    <tableColumn id="5" xr3:uid="{4099AA46-02AA-43E7-B2F1-B345EB071B8E}" name="2" dataDxfId="22"/>
    <tableColumn id="6" xr3:uid="{6A1D7FC1-C268-43E2-94C5-DCAEA3F03F2B}" name="3" dataDxfId="21"/>
    <tableColumn id="7" xr3:uid="{FDC4A7FB-427A-46A6-A552-F747064DF49D}" name="vakantie" dataDxfId="20"/>
    <tableColumn id="8" xr3:uid="{2AED8DD7-4A82-4807-98F5-8C804F8E215B}" name="4" dataDxfId="19"/>
    <tableColumn id="9" xr3:uid="{61FD527C-02F1-4AB3-B0E2-E39E363B4E0D}" name="5" dataDxfId="18"/>
    <tableColumn id="10" xr3:uid="{5A5BC95E-1D31-47A8-AA83-07540EE42CF6}" name="6" dataDxfId="17"/>
    <tableColumn id="11" xr3:uid="{67583086-145A-4EFB-94B7-C81682376F23}" name="7" dataDxfId="16"/>
    <tableColumn id="12" xr3:uid="{50663CC7-94A3-4906-8509-B6C12B1A6177}" name="8" dataDxfId="15"/>
    <tableColumn id="13" xr3:uid="{ED76FED4-B65E-4F89-B5AC-ABB76252B23D}" name="9" dataDxfId="14"/>
    <tableColumn id="14" xr3:uid="{C4A7BCDB-71CA-438A-8C1D-B7864146F0D9}" name="10" dataDxfId="13"/>
    <tableColumn id="15" xr3:uid="{EFCAE1C0-7837-4151-930E-3BBE68FE3EC9}" name="11" dataDxfId="12"/>
    <tableColumn id="16" xr3:uid="{6ECAADB6-7770-4060-98CB-39EDC4E6E04F}" name="vakantie2" dataDxfId="11"/>
    <tableColumn id="17" xr3:uid="{37E5C19A-F456-47B5-A685-3B484193810F}" name="12" dataDxfId="10"/>
    <tableColumn id="18" xr3:uid="{5D54AFA6-C5D2-4A77-B86A-DBEC8E54708F}" name="13" dataDxfId="9"/>
    <tableColumn id="19" xr3:uid="{0F9BD2B9-4562-4154-9A96-D6A1FD32AD01}" name="14" dataDxfId="8"/>
    <tableColumn id="20" xr3:uid="{3EBD4DF7-44C4-4761-A4BC-5CE4FAF7D710}" name="15" dataDxfId="7"/>
    <tableColumn id="21" xr3:uid="{45B24588-030C-4893-80DD-29A5D0BC6E02}" name="16" dataDxfId="6"/>
    <tableColumn id="22" xr3:uid="{350B40CE-5B70-4910-A5CD-B39DE0C65BAE}" name="17" dataDxfId="5"/>
    <tableColumn id="23" xr3:uid="{6906BF90-E68F-4EF2-A172-A9B15A1169F4}" name="18" dataDxfId="4"/>
    <tableColumn id="24" xr3:uid="{A298F64F-1307-40C2-A74C-468AAB5D6568}" name="19" dataDxfId="3"/>
    <tableColumn id="25" xr3:uid="{729E76F7-9443-4301-B9FD-0DF0BC5F198C}" name="20" dataDxfId="2"/>
    <tableColumn id="26" xr3:uid="{2CF453AD-A378-4367-8B7C-FB7D20287447}" name="21" dataDxfId="1"/>
    <tableColumn id="27" xr3:uid="{1DB78D46-CE3B-4784-B96B-08DC4D970EF5}" name="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D:\Github%20school%20repositories\t-sem3-db\embedded-systems\Challenges\challenge_Timers.pdf" TargetMode="External"/><Relationship Id="rId2" Type="http://schemas.openxmlformats.org/officeDocument/2006/relationships/hyperlink" Target="file:///D:\Github%20school%20repositories\t-sem3-db\embedded-systems\Challenges\challenge_ClosedLoop.pdf" TargetMode="External"/><Relationship Id="rId1" Type="http://schemas.openxmlformats.org/officeDocument/2006/relationships/hyperlink" Target="file:///D:\Github%20school%20repositories\t-sem3-db\embedded-systems\Challenges\challenge_GPI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29C8-5E10-4687-91F9-039E01BF8D59}">
  <dimension ref="A1:AA43"/>
  <sheetViews>
    <sheetView zoomScale="70" zoomScaleNormal="70" workbookViewId="0">
      <selection activeCell="A30" sqref="A30"/>
    </sheetView>
  </sheetViews>
  <sheetFormatPr defaultRowHeight="14.4" x14ac:dyDescent="0.3"/>
  <sheetData>
    <row r="1" spans="1:27" x14ac:dyDescent="0.3">
      <c r="A1" s="9"/>
      <c r="B1" s="6"/>
      <c r="C1" s="7" t="s">
        <v>79</v>
      </c>
      <c r="D1" s="10">
        <v>44599</v>
      </c>
      <c r="E1" s="10">
        <f>D1+7</f>
        <v>44606</v>
      </c>
      <c r="F1" s="10">
        <f t="shared" ref="F1:AA1" si="0">E1+7</f>
        <v>44613</v>
      </c>
      <c r="G1" s="10">
        <f t="shared" si="0"/>
        <v>44620</v>
      </c>
      <c r="H1" s="10">
        <f t="shared" si="0"/>
        <v>44627</v>
      </c>
      <c r="I1" s="10">
        <f t="shared" si="0"/>
        <v>44634</v>
      </c>
      <c r="J1" s="10">
        <f t="shared" si="0"/>
        <v>44641</v>
      </c>
      <c r="K1" s="10">
        <f t="shared" si="0"/>
        <v>44648</v>
      </c>
      <c r="L1" s="10">
        <f t="shared" si="0"/>
        <v>44655</v>
      </c>
      <c r="M1" s="10">
        <f t="shared" si="0"/>
        <v>44662</v>
      </c>
      <c r="N1" s="10">
        <f t="shared" si="0"/>
        <v>44669</v>
      </c>
      <c r="O1" s="10">
        <f t="shared" si="0"/>
        <v>44676</v>
      </c>
      <c r="P1" s="10">
        <f t="shared" si="0"/>
        <v>44683</v>
      </c>
      <c r="Q1" s="10">
        <f t="shared" si="0"/>
        <v>44690</v>
      </c>
      <c r="R1" s="10">
        <f t="shared" si="0"/>
        <v>44697</v>
      </c>
      <c r="S1" s="10">
        <f t="shared" si="0"/>
        <v>44704</v>
      </c>
      <c r="T1" s="10">
        <f t="shared" si="0"/>
        <v>44711</v>
      </c>
      <c r="U1" s="10">
        <f t="shared" si="0"/>
        <v>44718</v>
      </c>
      <c r="V1" s="10">
        <f t="shared" si="0"/>
        <v>44725</v>
      </c>
      <c r="W1" s="10">
        <f t="shared" si="0"/>
        <v>44732</v>
      </c>
      <c r="X1" s="10">
        <f t="shared" si="0"/>
        <v>44739</v>
      </c>
      <c r="Y1" s="10">
        <f t="shared" si="0"/>
        <v>44746</v>
      </c>
      <c r="Z1" s="10">
        <f t="shared" si="0"/>
        <v>44753</v>
      </c>
      <c r="AA1" s="10">
        <f t="shared" si="0"/>
        <v>44760</v>
      </c>
    </row>
    <row r="2" spans="1:27" x14ac:dyDescent="0.3">
      <c r="A2" s="9"/>
      <c r="B2" s="6"/>
      <c r="C2" s="7" t="s">
        <v>5</v>
      </c>
      <c r="D2" s="7">
        <f>_xlfn.ISOWEEKNUM( D1 )</f>
        <v>6</v>
      </c>
      <c r="E2" s="7">
        <f t="shared" ref="E2:AA2" si="1">_xlfn.ISOWEEKNUM( E1 )</f>
        <v>7</v>
      </c>
      <c r="F2" s="7">
        <f t="shared" si="1"/>
        <v>8</v>
      </c>
      <c r="G2" s="8">
        <f t="shared" si="1"/>
        <v>9</v>
      </c>
      <c r="H2" s="7">
        <f t="shared" si="1"/>
        <v>10</v>
      </c>
      <c r="I2" s="7">
        <f t="shared" si="1"/>
        <v>11</v>
      </c>
      <c r="J2" s="7">
        <f t="shared" si="1"/>
        <v>12</v>
      </c>
      <c r="K2" s="7">
        <f t="shared" si="1"/>
        <v>13</v>
      </c>
      <c r="L2" s="7">
        <f t="shared" si="1"/>
        <v>14</v>
      </c>
      <c r="M2" s="7">
        <f t="shared" si="1"/>
        <v>15</v>
      </c>
      <c r="N2" s="7">
        <f t="shared" si="1"/>
        <v>16</v>
      </c>
      <c r="O2" s="7">
        <f t="shared" si="1"/>
        <v>17</v>
      </c>
      <c r="P2" s="8">
        <f t="shared" si="1"/>
        <v>18</v>
      </c>
      <c r="Q2" s="7">
        <f t="shared" si="1"/>
        <v>19</v>
      </c>
      <c r="R2" s="7">
        <f t="shared" si="1"/>
        <v>20</v>
      </c>
      <c r="S2" s="7">
        <f t="shared" si="1"/>
        <v>21</v>
      </c>
      <c r="T2" s="7">
        <f t="shared" si="1"/>
        <v>22</v>
      </c>
      <c r="U2" s="7">
        <f t="shared" si="1"/>
        <v>23</v>
      </c>
      <c r="V2" s="7">
        <f t="shared" si="1"/>
        <v>24</v>
      </c>
      <c r="W2" s="7">
        <f t="shared" si="1"/>
        <v>25</v>
      </c>
      <c r="X2" s="7">
        <f t="shared" si="1"/>
        <v>26</v>
      </c>
      <c r="Y2" s="7">
        <f t="shared" si="1"/>
        <v>27</v>
      </c>
      <c r="Z2" s="7">
        <f t="shared" si="1"/>
        <v>28</v>
      </c>
      <c r="AA2" s="7">
        <f t="shared" si="1"/>
        <v>29</v>
      </c>
    </row>
    <row r="3" spans="1:27" x14ac:dyDescent="0.3">
      <c r="A3" s="9" t="s">
        <v>6</v>
      </c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21</v>
      </c>
      <c r="Q3" s="7" t="s">
        <v>22</v>
      </c>
      <c r="R3" s="7" t="s">
        <v>23</v>
      </c>
      <c r="S3" s="7" t="s">
        <v>24</v>
      </c>
      <c r="T3" s="7" t="s">
        <v>25</v>
      </c>
      <c r="U3" s="11" t="s">
        <v>26</v>
      </c>
      <c r="V3" s="7" t="s">
        <v>27</v>
      </c>
      <c r="W3" s="7" t="s">
        <v>28</v>
      </c>
      <c r="X3" s="7" t="s">
        <v>29</v>
      </c>
      <c r="Y3" s="7" t="s">
        <v>30</v>
      </c>
      <c r="Z3" s="7" t="s">
        <v>31</v>
      </c>
      <c r="AA3" s="7" t="s">
        <v>32</v>
      </c>
    </row>
    <row r="4" spans="1:27" ht="43.2" x14ac:dyDescent="0.3">
      <c r="A4" s="9" t="s">
        <v>33</v>
      </c>
      <c r="B4" s="6"/>
      <c r="C4" s="7"/>
      <c r="D4" s="7"/>
      <c r="E4" s="7"/>
      <c r="F4" s="7" t="s">
        <v>34</v>
      </c>
      <c r="G4" s="8"/>
      <c r="H4" s="7"/>
      <c r="I4" s="7"/>
      <c r="J4" s="12" t="s">
        <v>35</v>
      </c>
      <c r="K4" s="7"/>
      <c r="L4" s="7"/>
      <c r="M4" s="12" t="s">
        <v>36</v>
      </c>
      <c r="N4" s="7"/>
      <c r="O4" s="7"/>
      <c r="P4" s="8"/>
      <c r="Q4" s="12" t="s">
        <v>37</v>
      </c>
      <c r="R4" s="7"/>
      <c r="S4" s="7"/>
      <c r="T4" s="12" t="s">
        <v>38</v>
      </c>
      <c r="U4" s="7"/>
      <c r="V4" s="7"/>
      <c r="W4" s="12" t="s">
        <v>39</v>
      </c>
      <c r="X4" s="7"/>
      <c r="Y4" s="7"/>
      <c r="Z4" s="7"/>
      <c r="AA4" s="7"/>
    </row>
    <row r="5" spans="1:27" x14ac:dyDescent="0.3">
      <c r="A5" s="9" t="s">
        <v>40</v>
      </c>
      <c r="B5" s="7"/>
      <c r="C5" s="7"/>
      <c r="D5" s="7"/>
      <c r="E5" s="7"/>
      <c r="F5" s="7"/>
      <c r="G5" s="8"/>
      <c r="H5" s="7"/>
      <c r="I5" s="7"/>
      <c r="J5" s="7"/>
      <c r="K5" s="7" t="s">
        <v>41</v>
      </c>
      <c r="L5" s="7"/>
      <c r="M5" s="7"/>
      <c r="N5" s="7"/>
      <c r="O5" s="7" t="s">
        <v>41</v>
      </c>
      <c r="P5" s="8"/>
      <c r="Q5" s="7"/>
      <c r="R5" s="7"/>
      <c r="S5" s="7"/>
      <c r="T5" s="7" t="s">
        <v>41</v>
      </c>
      <c r="U5" s="7"/>
      <c r="V5" s="7"/>
      <c r="W5" s="7"/>
      <c r="X5" s="7"/>
      <c r="Y5" s="7"/>
      <c r="Z5" s="7"/>
      <c r="AA5" s="7"/>
    </row>
    <row r="6" spans="1:27" x14ac:dyDescent="0.3">
      <c r="A6" s="9" t="s">
        <v>42</v>
      </c>
      <c r="B6" s="7"/>
      <c r="C6" s="7"/>
      <c r="D6" s="7"/>
      <c r="E6" s="7"/>
      <c r="F6" s="7" t="s">
        <v>41</v>
      </c>
      <c r="G6" s="8"/>
      <c r="H6" s="7"/>
      <c r="I6" s="7"/>
      <c r="J6" s="7" t="s">
        <v>41</v>
      </c>
      <c r="K6" s="7"/>
      <c r="L6" s="7"/>
      <c r="M6" s="7" t="s">
        <v>41</v>
      </c>
      <c r="N6" s="7"/>
      <c r="O6" s="7"/>
      <c r="P6" s="8"/>
      <c r="Q6" s="7" t="s">
        <v>41</v>
      </c>
      <c r="R6" s="7"/>
      <c r="S6" s="7"/>
      <c r="T6" s="7" t="s">
        <v>41</v>
      </c>
      <c r="U6" s="7"/>
      <c r="V6" s="7"/>
      <c r="W6" s="7" t="s">
        <v>41</v>
      </c>
      <c r="X6" s="7"/>
      <c r="Y6" s="7"/>
      <c r="Z6" s="7"/>
      <c r="AA6" s="7"/>
    </row>
    <row r="7" spans="1:27" x14ac:dyDescent="0.3">
      <c r="A7" s="9" t="s">
        <v>80</v>
      </c>
      <c r="B7" s="6"/>
      <c r="C7" s="7"/>
      <c r="D7" s="7"/>
      <c r="E7" s="7"/>
      <c r="F7" s="7"/>
      <c r="G7" s="8"/>
      <c r="H7" s="7"/>
      <c r="I7" s="7"/>
      <c r="J7" s="7"/>
      <c r="K7" s="7"/>
      <c r="L7" s="7"/>
      <c r="M7" s="7"/>
      <c r="N7" s="7"/>
      <c r="O7" s="7"/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3">
      <c r="A8" s="9"/>
      <c r="B8" s="6" t="s">
        <v>43</v>
      </c>
      <c r="C8" s="7"/>
      <c r="D8" s="7" t="s">
        <v>41</v>
      </c>
      <c r="E8" s="7"/>
      <c r="F8" s="7"/>
      <c r="G8" s="8"/>
      <c r="H8" s="7"/>
      <c r="I8" s="7"/>
      <c r="J8" s="7"/>
      <c r="K8" s="7"/>
      <c r="L8" s="7"/>
      <c r="M8" s="7"/>
      <c r="N8" s="7"/>
      <c r="O8" s="7"/>
      <c r="P8" s="8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3">
      <c r="A9" s="9"/>
      <c r="B9" s="6" t="s">
        <v>44</v>
      </c>
      <c r="C9" s="7"/>
      <c r="D9" s="7"/>
      <c r="E9" s="7" t="s">
        <v>41</v>
      </c>
      <c r="F9" s="7" t="s">
        <v>41</v>
      </c>
      <c r="G9" s="8"/>
      <c r="H9" s="7"/>
      <c r="I9" s="7"/>
      <c r="J9" s="7"/>
      <c r="K9" s="7"/>
      <c r="L9" s="7"/>
      <c r="M9" s="7"/>
      <c r="N9" s="7"/>
      <c r="O9" s="7"/>
      <c r="P9" s="8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3">
      <c r="A10" s="9"/>
      <c r="B10" s="6" t="s">
        <v>45</v>
      </c>
      <c r="C10" s="7"/>
      <c r="D10" s="7"/>
      <c r="E10" s="7"/>
      <c r="F10" s="7"/>
      <c r="G10" s="8"/>
      <c r="H10" s="7" t="s">
        <v>41</v>
      </c>
      <c r="I10" s="7"/>
      <c r="J10" s="7"/>
      <c r="K10" s="7"/>
      <c r="L10" s="7"/>
      <c r="M10" s="7"/>
      <c r="N10" s="7"/>
      <c r="O10" s="7"/>
      <c r="P10" s="8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3">
      <c r="A11" s="9"/>
      <c r="B11" s="6" t="s">
        <v>46</v>
      </c>
      <c r="C11" s="7"/>
      <c r="D11" s="7"/>
      <c r="E11" s="7"/>
      <c r="F11" s="7"/>
      <c r="G11" s="8"/>
      <c r="H11" s="7"/>
      <c r="I11" s="7" t="s">
        <v>41</v>
      </c>
      <c r="J11" s="7" t="s">
        <v>41</v>
      </c>
      <c r="K11" s="7"/>
      <c r="L11" s="7"/>
      <c r="M11" s="7"/>
      <c r="N11" s="7"/>
      <c r="O11" s="7"/>
      <c r="P11" s="8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3">
      <c r="A12" s="9"/>
      <c r="B12" s="6" t="s">
        <v>47</v>
      </c>
      <c r="C12" s="7"/>
      <c r="D12" s="7"/>
      <c r="E12" s="7"/>
      <c r="F12" s="7"/>
      <c r="G12" s="8"/>
      <c r="H12" s="7"/>
      <c r="I12" s="7"/>
      <c r="J12" s="7"/>
      <c r="K12" s="7" t="s">
        <v>41</v>
      </c>
      <c r="L12" s="7" t="s">
        <v>41</v>
      </c>
      <c r="M12" s="7"/>
      <c r="N12" s="7"/>
      <c r="O12" s="7"/>
      <c r="P12" s="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3">
      <c r="A13" s="9"/>
      <c r="B13" s="6" t="s">
        <v>48</v>
      </c>
      <c r="C13" s="7"/>
      <c r="D13" s="7"/>
      <c r="E13" s="7"/>
      <c r="F13" s="7"/>
      <c r="G13" s="8"/>
      <c r="H13" s="7"/>
      <c r="I13" s="7"/>
      <c r="J13" s="7"/>
      <c r="K13" s="7"/>
      <c r="L13" s="7"/>
      <c r="M13" s="7" t="s">
        <v>41</v>
      </c>
      <c r="N13" s="7" t="s">
        <v>41</v>
      </c>
      <c r="O13" s="7"/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3">
      <c r="A14" s="9"/>
      <c r="B14" s="6" t="s">
        <v>49</v>
      </c>
      <c r="C14" s="7"/>
      <c r="D14" s="7"/>
      <c r="E14" s="7"/>
      <c r="F14" s="7"/>
      <c r="G14" s="8"/>
      <c r="H14" s="7"/>
      <c r="I14" s="7"/>
      <c r="J14" s="7"/>
      <c r="K14" s="7"/>
      <c r="L14" s="7"/>
      <c r="M14" s="7"/>
      <c r="N14" s="7"/>
      <c r="O14" s="7" t="s">
        <v>41</v>
      </c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3">
      <c r="A15" s="9"/>
      <c r="B15" s="6" t="s">
        <v>50</v>
      </c>
      <c r="C15" s="7"/>
      <c r="D15" s="7"/>
      <c r="E15" s="7"/>
      <c r="F15" s="7"/>
      <c r="G15" s="8"/>
      <c r="H15" s="7"/>
      <c r="I15" s="7"/>
      <c r="J15" s="7"/>
      <c r="K15" s="7"/>
      <c r="L15" s="7"/>
      <c r="M15" s="7"/>
      <c r="N15" s="7"/>
      <c r="O15" s="7"/>
      <c r="P15" s="8"/>
      <c r="Q15" s="7" t="s">
        <v>41</v>
      </c>
      <c r="R15" s="7" t="s">
        <v>41</v>
      </c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3">
      <c r="A16" s="9"/>
      <c r="B16" s="6" t="s">
        <v>51</v>
      </c>
      <c r="C16" s="7"/>
      <c r="D16" s="7"/>
      <c r="E16" s="7"/>
      <c r="F16" s="7"/>
      <c r="G16" s="8"/>
      <c r="H16" s="7"/>
      <c r="I16" s="7"/>
      <c r="J16" s="7"/>
      <c r="K16" s="7"/>
      <c r="L16" s="7"/>
      <c r="M16" s="7"/>
      <c r="N16" s="7"/>
      <c r="O16" s="7"/>
      <c r="P16" s="8"/>
      <c r="Q16" s="7"/>
      <c r="R16" s="7"/>
      <c r="S16" s="7" t="s">
        <v>41</v>
      </c>
      <c r="T16" s="7" t="s">
        <v>41</v>
      </c>
      <c r="U16" s="7" t="s">
        <v>41</v>
      </c>
      <c r="V16" s="7" t="s">
        <v>41</v>
      </c>
      <c r="W16" s="7"/>
      <c r="X16" s="7"/>
      <c r="Y16" s="7"/>
      <c r="Z16" s="7"/>
      <c r="AA16" s="7"/>
    </row>
    <row r="17" spans="1:27" x14ac:dyDescent="0.3">
      <c r="A17" s="9"/>
      <c r="B17" s="6"/>
      <c r="C17" s="7"/>
      <c r="D17" s="7"/>
      <c r="E17" s="7"/>
      <c r="F17" s="7"/>
      <c r="G17" s="8"/>
      <c r="H17" s="7"/>
      <c r="I17" s="7"/>
      <c r="J17" s="7"/>
      <c r="K17" s="7"/>
      <c r="L17" s="7"/>
      <c r="M17" s="7"/>
      <c r="N17" s="7"/>
      <c r="O17" s="7"/>
      <c r="P17" s="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3">
      <c r="A18" s="9" t="s">
        <v>52</v>
      </c>
      <c r="B18" s="6" t="s">
        <v>53</v>
      </c>
      <c r="C18" s="7"/>
      <c r="D18" s="7"/>
      <c r="E18" s="7"/>
      <c r="F18" s="7"/>
      <c r="G18" s="8"/>
      <c r="H18" s="7" t="s">
        <v>41</v>
      </c>
      <c r="I18" s="7" t="s">
        <v>41</v>
      </c>
      <c r="J18" s="7"/>
      <c r="K18" s="7"/>
      <c r="L18" s="7"/>
      <c r="M18" s="7"/>
      <c r="N18" s="7"/>
      <c r="O18" s="7"/>
      <c r="P18" s="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3">
      <c r="A19" s="9"/>
      <c r="B19" s="6" t="s">
        <v>54</v>
      </c>
      <c r="C19" s="7"/>
      <c r="D19" s="7"/>
      <c r="E19" s="7"/>
      <c r="F19" s="7" t="s">
        <v>41</v>
      </c>
      <c r="G19" s="8"/>
      <c r="H19" s="7"/>
      <c r="I19" s="7"/>
      <c r="J19" s="7"/>
      <c r="K19" s="7"/>
      <c r="L19" s="7"/>
      <c r="M19" s="7"/>
      <c r="N19" s="7"/>
      <c r="O19" s="7"/>
      <c r="P19" s="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3">
      <c r="A20" s="9"/>
      <c r="B20" s="6" t="s">
        <v>55</v>
      </c>
      <c r="C20" s="7"/>
      <c r="D20" s="7"/>
      <c r="E20" s="7"/>
      <c r="F20" s="7"/>
      <c r="G20" s="8"/>
      <c r="H20" s="7" t="s">
        <v>41</v>
      </c>
      <c r="I20" s="7"/>
      <c r="J20" s="7"/>
      <c r="K20" s="7"/>
      <c r="L20" s="7"/>
      <c r="M20" s="7"/>
      <c r="N20" s="7"/>
      <c r="O20" s="7"/>
      <c r="P20" s="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3">
      <c r="A21" s="9"/>
      <c r="B21" s="6" t="s">
        <v>56</v>
      </c>
      <c r="C21" s="7"/>
      <c r="D21" s="7" t="s">
        <v>41</v>
      </c>
      <c r="E21" s="7" t="s">
        <v>41</v>
      </c>
      <c r="F21" s="7"/>
      <c r="G21" s="8"/>
      <c r="H21" s="7"/>
      <c r="I21" s="7"/>
      <c r="J21" s="7"/>
      <c r="K21" s="7"/>
      <c r="L21" s="7"/>
      <c r="M21" s="7"/>
      <c r="N21" s="7"/>
      <c r="O21" s="7"/>
      <c r="P21" s="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3">
      <c r="A22" s="9"/>
      <c r="B22" s="6" t="s">
        <v>57</v>
      </c>
      <c r="C22" s="7"/>
      <c r="D22" s="7"/>
      <c r="E22" s="7"/>
      <c r="F22" s="7" t="s">
        <v>41</v>
      </c>
      <c r="G22" s="8"/>
      <c r="H22" s="7"/>
      <c r="I22" s="7"/>
      <c r="J22" s="7"/>
      <c r="K22" s="7"/>
      <c r="L22" s="7"/>
      <c r="M22" s="7"/>
      <c r="N22" s="7"/>
      <c r="O22" s="7"/>
      <c r="P22" s="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3">
      <c r="A23" s="9"/>
      <c r="B23" s="6" t="s">
        <v>58</v>
      </c>
      <c r="C23" s="7"/>
      <c r="D23" s="7"/>
      <c r="E23" s="7"/>
      <c r="F23" s="7"/>
      <c r="G23" s="8"/>
      <c r="H23" s="7"/>
      <c r="I23" s="7"/>
      <c r="J23" s="7"/>
      <c r="K23" s="7"/>
      <c r="L23" s="7" t="s">
        <v>41</v>
      </c>
      <c r="M23" s="7" t="s">
        <v>41</v>
      </c>
      <c r="N23" s="7"/>
      <c r="O23" s="7"/>
      <c r="P23" s="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3">
      <c r="A24" s="9"/>
      <c r="B24" s="6" t="s">
        <v>59</v>
      </c>
      <c r="C24" s="7"/>
      <c r="D24" s="7"/>
      <c r="E24" s="7"/>
      <c r="F24" s="7"/>
      <c r="G24" s="8"/>
      <c r="H24" s="7"/>
      <c r="I24" s="7"/>
      <c r="J24" s="7" t="s">
        <v>41</v>
      </c>
      <c r="K24" s="7" t="s">
        <v>41</v>
      </c>
      <c r="L24" s="7"/>
      <c r="M24" s="7"/>
      <c r="N24" s="7"/>
      <c r="O24" s="7"/>
      <c r="P24" s="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3">
      <c r="A25" s="9"/>
      <c r="B25" s="6" t="s">
        <v>60</v>
      </c>
      <c r="C25" s="7"/>
      <c r="D25" s="7"/>
      <c r="E25" s="7"/>
      <c r="F25" s="7"/>
      <c r="G25" s="8"/>
      <c r="H25" s="7"/>
      <c r="I25" s="7"/>
      <c r="J25" s="7"/>
      <c r="K25" s="7"/>
      <c r="L25" s="7"/>
      <c r="M25" s="7"/>
      <c r="N25" s="7" t="s">
        <v>41</v>
      </c>
      <c r="O25" s="7"/>
      <c r="P25" s="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3">
      <c r="A26" s="9"/>
      <c r="B26" s="6" t="s">
        <v>61</v>
      </c>
      <c r="C26" s="7"/>
      <c r="D26" s="7"/>
      <c r="E26" s="7"/>
      <c r="F26" s="7"/>
      <c r="G26" s="8"/>
      <c r="H26" s="7"/>
      <c r="I26" s="7"/>
      <c r="J26" s="7"/>
      <c r="K26" s="7"/>
      <c r="L26" s="7"/>
      <c r="M26" s="7"/>
      <c r="N26" s="7"/>
      <c r="O26" s="7" t="s">
        <v>41</v>
      </c>
      <c r="P26" s="8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3">
      <c r="A27" s="9"/>
      <c r="B27" s="6" t="s">
        <v>62</v>
      </c>
      <c r="C27" s="7"/>
      <c r="D27" s="7"/>
      <c r="E27" s="7"/>
      <c r="F27" s="7"/>
      <c r="G27" s="8"/>
      <c r="H27" s="7"/>
      <c r="I27" s="7"/>
      <c r="J27" s="7"/>
      <c r="K27" s="7"/>
      <c r="L27" s="7"/>
      <c r="M27" s="7"/>
      <c r="N27" s="7" t="s">
        <v>41</v>
      </c>
      <c r="O27" s="7"/>
      <c r="P27" s="8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3">
      <c r="A28" s="9"/>
      <c r="B28" s="6" t="s">
        <v>63</v>
      </c>
      <c r="C28" s="7"/>
      <c r="D28" s="7"/>
      <c r="E28" s="7"/>
      <c r="F28" s="7"/>
      <c r="G28" s="8"/>
      <c r="H28" s="7"/>
      <c r="I28" s="7"/>
      <c r="J28" s="7" t="s">
        <v>41</v>
      </c>
      <c r="K28" s="7"/>
      <c r="L28" s="7"/>
      <c r="M28" s="7"/>
      <c r="N28" s="7"/>
      <c r="O28" s="7"/>
      <c r="P28" s="8"/>
      <c r="Q28" s="7" t="s">
        <v>41</v>
      </c>
      <c r="R28" s="7" t="s">
        <v>41</v>
      </c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3">
      <c r="A29" s="9"/>
      <c r="B29" s="6" t="s">
        <v>64</v>
      </c>
      <c r="C29" s="7"/>
      <c r="D29" s="7"/>
      <c r="E29" s="7"/>
      <c r="F29" s="7"/>
      <c r="G29" s="8"/>
      <c r="H29" s="7"/>
      <c r="I29" s="7" t="s">
        <v>41</v>
      </c>
      <c r="J29" s="7"/>
      <c r="K29" s="7"/>
      <c r="L29" s="7"/>
      <c r="M29" s="7"/>
      <c r="N29" s="7"/>
      <c r="O29" s="7" t="s">
        <v>41</v>
      </c>
      <c r="P29" s="8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3">
      <c r="A30" s="9" t="s">
        <v>81</v>
      </c>
      <c r="B30" s="6" t="s">
        <v>65</v>
      </c>
      <c r="C30" s="7"/>
      <c r="D30" s="7" t="s">
        <v>41</v>
      </c>
      <c r="E30" s="7"/>
      <c r="F30" s="7"/>
      <c r="G30" s="8"/>
      <c r="H30" s="7"/>
      <c r="I30" s="7"/>
      <c r="J30" s="7"/>
      <c r="K30" s="7"/>
      <c r="L30" s="7"/>
      <c r="M30" s="7"/>
      <c r="N30" s="7"/>
      <c r="O30" s="7"/>
      <c r="P30" s="8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3">
      <c r="A31" s="9"/>
      <c r="B31" s="6" t="s">
        <v>66</v>
      </c>
      <c r="C31" s="7"/>
      <c r="D31" s="7"/>
      <c r="E31" s="7"/>
      <c r="F31" s="7"/>
      <c r="G31" s="8"/>
      <c r="H31" s="7" t="s">
        <v>41</v>
      </c>
      <c r="I31" s="7" t="s">
        <v>41</v>
      </c>
      <c r="J31" s="7"/>
      <c r="K31" s="7"/>
      <c r="L31" s="7"/>
      <c r="M31" s="7"/>
      <c r="N31" s="7"/>
      <c r="O31" s="7"/>
      <c r="P31" s="8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3">
      <c r="A32" s="9"/>
      <c r="B32" s="6" t="s">
        <v>67</v>
      </c>
      <c r="C32" s="7"/>
      <c r="D32" s="7"/>
      <c r="E32" s="7"/>
      <c r="F32" s="7"/>
      <c r="G32" s="8"/>
      <c r="H32" s="7"/>
      <c r="I32" s="7"/>
      <c r="J32" s="7" t="s">
        <v>41</v>
      </c>
      <c r="K32" s="7" t="s">
        <v>41</v>
      </c>
      <c r="L32" s="7"/>
      <c r="M32" s="7"/>
      <c r="N32" s="7"/>
      <c r="O32" s="7"/>
      <c r="P32" s="8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3">
      <c r="A33" s="9"/>
      <c r="B33" s="6" t="s">
        <v>68</v>
      </c>
      <c r="C33" s="7"/>
      <c r="D33" s="7"/>
      <c r="E33" s="7"/>
      <c r="F33" s="7"/>
      <c r="G33" s="8"/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3">
      <c r="A34" s="9"/>
      <c r="B34" s="6" t="s">
        <v>69</v>
      </c>
      <c r="C34" s="7"/>
      <c r="D34" s="7"/>
      <c r="E34" s="7"/>
      <c r="F34" s="7"/>
      <c r="G34" s="8"/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3">
      <c r="A35" s="9"/>
      <c r="B35" s="6" t="s">
        <v>70</v>
      </c>
      <c r="C35" s="7"/>
      <c r="D35" s="7"/>
      <c r="E35" s="7"/>
      <c r="F35" s="7"/>
      <c r="G35" s="8"/>
      <c r="H35" s="7"/>
      <c r="I35" s="7"/>
      <c r="J35" s="7"/>
      <c r="K35" s="7"/>
      <c r="L35" s="7"/>
      <c r="M35" s="7"/>
      <c r="N35" s="7" t="s">
        <v>41</v>
      </c>
      <c r="O35" s="7" t="s">
        <v>41</v>
      </c>
      <c r="P35" s="8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3">
      <c r="A36" s="9"/>
      <c r="B36" s="6" t="s">
        <v>71</v>
      </c>
      <c r="C36" s="7"/>
      <c r="D36" s="7"/>
      <c r="E36" s="7"/>
      <c r="F36" s="7"/>
      <c r="G36" s="8"/>
      <c r="H36" s="7"/>
      <c r="I36" s="7"/>
      <c r="J36" s="7"/>
      <c r="K36" s="7"/>
      <c r="L36" s="7"/>
      <c r="M36" s="7"/>
      <c r="N36" s="7"/>
      <c r="O36" s="7"/>
      <c r="P36" s="8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3">
      <c r="A37" s="9"/>
      <c r="B37" s="6" t="s">
        <v>72</v>
      </c>
      <c r="C37" s="7"/>
      <c r="D37" s="7"/>
      <c r="E37" s="7"/>
      <c r="F37" s="7"/>
      <c r="G37" s="8"/>
      <c r="H37" s="7"/>
      <c r="I37" s="7"/>
      <c r="J37" s="7"/>
      <c r="K37" s="7"/>
      <c r="L37" s="7" t="s">
        <v>41</v>
      </c>
      <c r="M37" s="7" t="s">
        <v>41</v>
      </c>
      <c r="N37" s="7"/>
      <c r="O37" s="7"/>
      <c r="P37" s="8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3">
      <c r="A38" s="9"/>
      <c r="B38" s="6" t="s">
        <v>73</v>
      </c>
      <c r="C38" s="7"/>
      <c r="D38" s="7"/>
      <c r="E38" s="7" t="s">
        <v>41</v>
      </c>
      <c r="F38" s="7"/>
      <c r="G38" s="8"/>
      <c r="H38" s="7"/>
      <c r="I38" s="7"/>
      <c r="J38" s="7"/>
      <c r="K38" s="7"/>
      <c r="L38" s="7"/>
      <c r="M38" s="7"/>
      <c r="N38" s="7"/>
      <c r="O38" s="7"/>
      <c r="P38" s="8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3">
      <c r="A39" s="9"/>
      <c r="B39" s="6" t="s">
        <v>74</v>
      </c>
      <c r="C39" s="7"/>
      <c r="D39" s="7"/>
      <c r="E39" s="7"/>
      <c r="F39" s="7"/>
      <c r="G39" s="8"/>
      <c r="H39" s="7"/>
      <c r="I39" s="7" t="s">
        <v>41</v>
      </c>
      <c r="J39" s="7"/>
      <c r="K39" s="7"/>
      <c r="L39" s="7"/>
      <c r="M39" s="7"/>
      <c r="N39" s="7"/>
      <c r="O39" s="7"/>
      <c r="P39" s="8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3">
      <c r="A40" s="9"/>
      <c r="B40" s="6" t="s">
        <v>75</v>
      </c>
      <c r="C40" s="7"/>
      <c r="D40" s="7" t="s">
        <v>41</v>
      </c>
      <c r="E40" s="7"/>
      <c r="F40" s="7"/>
      <c r="G40" s="8"/>
      <c r="H40" s="7"/>
      <c r="I40" s="7"/>
      <c r="J40" s="7"/>
      <c r="K40" s="7"/>
      <c r="L40" s="7"/>
      <c r="M40" s="7"/>
      <c r="N40" s="7"/>
      <c r="O40" s="7"/>
      <c r="P40" s="8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3">
      <c r="A41" s="9"/>
      <c r="B41" s="6" t="s">
        <v>76</v>
      </c>
      <c r="C41" s="7"/>
      <c r="D41" s="7"/>
      <c r="E41" s="7" t="s">
        <v>41</v>
      </c>
      <c r="F41" s="7"/>
      <c r="G41" s="8"/>
      <c r="H41" s="7"/>
      <c r="I41" s="7"/>
      <c r="J41" s="7"/>
      <c r="K41" s="7"/>
      <c r="L41" s="7"/>
      <c r="M41" s="7"/>
      <c r="N41" s="7"/>
      <c r="O41" s="7"/>
      <c r="P41" s="8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3">
      <c r="A42" s="9"/>
      <c r="B42" s="6" t="s">
        <v>77</v>
      </c>
      <c r="C42" s="7"/>
      <c r="D42" s="7"/>
      <c r="E42" s="7"/>
      <c r="F42" s="7" t="s">
        <v>41</v>
      </c>
      <c r="G42" s="8"/>
      <c r="H42" s="7" t="s">
        <v>41</v>
      </c>
      <c r="I42" s="7"/>
      <c r="J42" s="7"/>
      <c r="K42" s="7"/>
      <c r="L42" s="7"/>
      <c r="M42" s="7"/>
      <c r="N42" s="7"/>
      <c r="O42" s="7"/>
      <c r="P42" s="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3">
      <c r="A43" s="9"/>
      <c r="B43" s="6" t="s">
        <v>78</v>
      </c>
      <c r="C43" s="7"/>
      <c r="D43" s="7"/>
      <c r="E43" s="7"/>
      <c r="F43" s="7" t="s">
        <v>41</v>
      </c>
      <c r="G43" s="8"/>
      <c r="H43" s="7"/>
      <c r="I43" s="7"/>
      <c r="J43" s="7"/>
      <c r="K43" s="7"/>
      <c r="L43" s="7"/>
      <c r="M43" s="7"/>
      <c r="N43" s="7"/>
      <c r="O43" s="7"/>
      <c r="P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</sheetData>
  <phoneticPr fontId="2" type="noConversion"/>
  <conditionalFormatting sqref="D4:W43">
    <cfRule type="cellIs" dxfId="28" priority="1" operator="greaterThan">
      <formula>" 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3D8E-E669-482E-925C-16263658DCE3}">
  <dimension ref="A1:AB27"/>
  <sheetViews>
    <sheetView workbookViewId="0">
      <selection activeCell="F17" sqref="F17"/>
    </sheetView>
  </sheetViews>
  <sheetFormatPr defaultRowHeight="14.4" x14ac:dyDescent="0.3"/>
  <sheetData>
    <row r="1" spans="1:28" ht="23.4" x14ac:dyDescent="0.4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3">
      <c r="A2" s="2" t="s">
        <v>82</v>
      </c>
      <c r="B2" s="2"/>
      <c r="C2" s="2" t="s">
        <v>83</v>
      </c>
      <c r="D2" s="2"/>
      <c r="E2" s="2" t="s">
        <v>86</v>
      </c>
      <c r="F2" s="2"/>
      <c r="G2" s="2" t="s">
        <v>87</v>
      </c>
      <c r="H2" s="2"/>
      <c r="I2" s="2"/>
      <c r="J2" s="2"/>
      <c r="K2" s="2"/>
      <c r="L2" s="2"/>
      <c r="M2" s="2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8" x14ac:dyDescent="0.3">
      <c r="A3" t="s">
        <v>84</v>
      </c>
      <c r="C3" t="s">
        <v>85</v>
      </c>
      <c r="G3" s="14" t="s">
        <v>88</v>
      </c>
    </row>
    <row r="4" spans="1:28" x14ac:dyDescent="0.3">
      <c r="A4" t="s">
        <v>3</v>
      </c>
      <c r="C4" t="s">
        <v>90</v>
      </c>
      <c r="G4" s="14" t="s">
        <v>89</v>
      </c>
    </row>
    <row r="5" spans="1:28" x14ac:dyDescent="0.3">
      <c r="A5" t="s">
        <v>4</v>
      </c>
      <c r="C5" t="s">
        <v>90</v>
      </c>
      <c r="G5" s="14" t="s">
        <v>91</v>
      </c>
    </row>
    <row r="6" spans="1:28" x14ac:dyDescent="0.3">
      <c r="G6" s="15"/>
    </row>
    <row r="7" spans="1:28" x14ac:dyDescent="0.3">
      <c r="G7" s="15"/>
    </row>
    <row r="8" spans="1:28" x14ac:dyDescent="0.3">
      <c r="G8" s="15"/>
    </row>
    <row r="9" spans="1:28" x14ac:dyDescent="0.3">
      <c r="G9" s="15"/>
    </row>
    <row r="10" spans="1:28" x14ac:dyDescent="0.3">
      <c r="G10" s="15"/>
    </row>
    <row r="11" spans="1:28" x14ac:dyDescent="0.3">
      <c r="G11" s="15"/>
    </row>
    <row r="12" spans="1:28" x14ac:dyDescent="0.3">
      <c r="G12" s="15"/>
    </row>
    <row r="13" spans="1:28" x14ac:dyDescent="0.3">
      <c r="G13" s="15"/>
    </row>
    <row r="14" spans="1:28" x14ac:dyDescent="0.3">
      <c r="G14" s="15"/>
    </row>
    <row r="15" spans="1:28" x14ac:dyDescent="0.3">
      <c r="G15" s="15"/>
    </row>
    <row r="16" spans="1:28" x14ac:dyDescent="0.3">
      <c r="G16" s="15"/>
    </row>
    <row r="17" spans="7:7" x14ac:dyDescent="0.3">
      <c r="G17" s="15"/>
    </row>
    <row r="18" spans="7:7" x14ac:dyDescent="0.3">
      <c r="G18" s="15"/>
    </row>
    <row r="19" spans="7:7" x14ac:dyDescent="0.3">
      <c r="G19" s="15"/>
    </row>
    <row r="20" spans="7:7" x14ac:dyDescent="0.3">
      <c r="G20" s="15"/>
    </row>
    <row r="21" spans="7:7" x14ac:dyDescent="0.3">
      <c r="G21" s="15"/>
    </row>
    <row r="22" spans="7:7" x14ac:dyDescent="0.3">
      <c r="G22" s="15"/>
    </row>
    <row r="23" spans="7:7" x14ac:dyDescent="0.3">
      <c r="G23" s="15"/>
    </row>
    <row r="24" spans="7:7" x14ac:dyDescent="0.3">
      <c r="G24" s="15"/>
    </row>
    <row r="25" spans="7:7" x14ac:dyDescent="0.3">
      <c r="G25" s="15"/>
    </row>
    <row r="26" spans="7:7" x14ac:dyDescent="0.3">
      <c r="G26" s="15"/>
    </row>
    <row r="27" spans="7:7" x14ac:dyDescent="0.3">
      <c r="G27" s="15"/>
    </row>
  </sheetData>
  <hyperlinks>
    <hyperlink ref="G3" r:id="rId1" xr:uid="{01E82EF2-DDE1-448C-B391-A6F8BE4D87E8}"/>
    <hyperlink ref="G4" r:id="rId2" xr:uid="{8E154A2D-1944-445A-854F-B9E957B55EBD}"/>
    <hyperlink ref="G5" r:id="rId3" xr:uid="{3D0CC830-95CF-48AD-B75C-CCB7BEAC9E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393C-E47A-4E58-BC26-7F00359799D7}">
  <dimension ref="A1:M4"/>
  <sheetViews>
    <sheetView tabSelected="1" workbookViewId="0">
      <selection activeCell="D11" sqref="D11"/>
    </sheetView>
  </sheetViews>
  <sheetFormatPr defaultRowHeight="14.4" x14ac:dyDescent="0.3"/>
  <sheetData>
    <row r="1" spans="1:13" s="17" customFormat="1" ht="23.4" x14ac:dyDescent="0.45">
      <c r="A1" s="16" t="s">
        <v>1</v>
      </c>
    </row>
    <row r="2" spans="1:13" x14ac:dyDescent="0.3">
      <c r="A2" s="2" t="s">
        <v>82</v>
      </c>
      <c r="B2" s="2"/>
      <c r="C2" s="2" t="s">
        <v>83</v>
      </c>
      <c r="D2" s="2"/>
      <c r="E2" s="2" t="s">
        <v>86</v>
      </c>
      <c r="F2" s="2"/>
      <c r="G2" s="2" t="s">
        <v>87</v>
      </c>
      <c r="H2" s="2"/>
      <c r="I2" s="2"/>
      <c r="J2" s="2"/>
      <c r="K2" s="2"/>
      <c r="L2" s="2"/>
      <c r="M2" s="2"/>
    </row>
    <row r="3" spans="1:13" x14ac:dyDescent="0.3">
      <c r="A3" t="s">
        <v>92</v>
      </c>
      <c r="C3" t="s">
        <v>93</v>
      </c>
      <c r="G3" t="s">
        <v>94</v>
      </c>
    </row>
    <row r="4" spans="1:13" x14ac:dyDescent="0.3">
      <c r="A4" t="s">
        <v>95</v>
      </c>
      <c r="G4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87A4-D8C8-4405-AC11-B35CF9D607C0}">
  <dimension ref="A1:D1"/>
  <sheetViews>
    <sheetView workbookViewId="0">
      <selection sqref="A1:D1"/>
    </sheetView>
  </sheetViews>
  <sheetFormatPr defaultRowHeight="14.4" x14ac:dyDescent="0.3"/>
  <sheetData>
    <row r="1" spans="1:4" ht="23.4" x14ac:dyDescent="0.45">
      <c r="A1" s="3" t="s">
        <v>2</v>
      </c>
      <c r="B1" s="4"/>
      <c r="C1" s="4"/>
      <c r="D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Planning</vt:lpstr>
      <vt:lpstr>Embedded systems</vt:lpstr>
      <vt:lpstr>Communications</vt:lpstr>
      <vt:lpstr>Software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HenkDeAdmin</dc:creator>
  <cp:lastModifiedBy>HenkDeAdmin</cp:lastModifiedBy>
  <dcterms:created xsi:type="dcterms:W3CDTF">2023-03-08T12:24:23Z</dcterms:created>
  <dcterms:modified xsi:type="dcterms:W3CDTF">2023-03-08T13:18:39Z</dcterms:modified>
</cp:coreProperties>
</file>