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Tai lieu\Kho dữ liệu và Olap\PROJECT\"/>
    </mc:Choice>
  </mc:AlternateContent>
  <xr:revisionPtr revIDLastSave="0" documentId="8_{F1AA16DD-AB14-4A71-82B7-ABB5EBE58059}" xr6:coauthVersionLast="47" xr6:coauthVersionMax="47" xr10:uidLastSave="{00000000-0000-0000-0000-000000000000}"/>
  <bookViews>
    <workbookView xWindow="-108" yWindow="-108" windowWidth="23256" windowHeight="12456" xr2:uid="{0EC26986-F74B-4731-99B2-8A045CA35FA7}"/>
  </bookViews>
  <sheets>
    <sheet name="Sheet1" sheetId="1" r:id="rId1"/>
  </sheets>
  <definedNames>
    <definedName name="Slicer_COUNTRY">#N/A</definedName>
  </definedNames>
  <calcPr calcId="191029"/>
  <pivotCaches>
    <pivotCache cacheId="16" r:id="rId2"/>
    <pivotCache cacheId="30" r:id="rId3"/>
    <pivotCache cacheId="38" r:id="rId4"/>
    <pivotCache cacheId="55" r:id="rId5"/>
    <pivotCache cacheId="66" r:id="rId6"/>
    <pivotCache cacheId="77" r:id="rId7"/>
    <pivotCache cacheId="100" r:id="rId8"/>
    <pivotCache cacheId="183" r:id="rId9"/>
    <pivotCache cacheId="203" r:id="rId10"/>
    <pivotCache cacheId="220" r:id="rId11"/>
    <pivotCache cacheId="231" r:id="rId12"/>
    <pivotCache cacheId="247" r:id="rId13"/>
    <pivotCache cacheId="261" r:id="rId14"/>
  </pivotCaches>
  <extLst>
    <ext xmlns:x14="http://schemas.microsoft.com/office/spreadsheetml/2009/9/main" uri="{876F7934-8845-4945-9796-88D515C7AA90}">
      <x14:pivotCaches>
        <pivotCache cacheId="14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98CFFC-E349-421B-BA0A-ECD9D63A90E2}" odcFile="C:\Users\A S U S\OneDrive - Trường ĐH CNTT - University of Information Technology\Tài liệu\My Data Sources\LEKHOA_MSSQLAS SSAS_AutoSales Auto Sales Wh.odc" keepAlive="1" name="LEKHOA_MSSQLAS SSAS_AutoSales Auto Sales Wh" type="5" refreshedVersion="8" background="1">
    <dbPr connection="Provider=MSOLAP.8;Integrated Security=SSPI;Persist Security Info=True;Initial Catalog=SSAS_AutoSales;Data Source=LEKHOA\MSSQLAS;MDX Compatibility=1;Safety Options=2;MDX Missing Member Mode=Error;Update Isolation Level=2" command="Auto Sales Wh"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EKHOA_MSSQLAS SSAS_AutoSales Auto Sales Wh"/>
    <s v="{[Dim Date].[YEAR].&amp;[2018]}"/>
  </metadataStrings>
  <mdxMetadata count="1">
    <mdx n="0" f="s">
      <ms ns="1" c="0"/>
    </mdx>
  </mdxMetadata>
  <valueMetadata count="1">
    <bk>
      <rc t="1" v="0"/>
    </bk>
  </valueMetadata>
</metadata>
</file>

<file path=xl/sharedStrings.xml><?xml version="1.0" encoding="utf-8"?>
<sst xmlns="http://schemas.openxmlformats.org/spreadsheetml/2006/main" count="264" uniqueCount="160">
  <si>
    <t>DOANH THU CÁC THÁNG TRONG NĂM 2018</t>
  </si>
  <si>
    <t>SALES</t>
  </si>
  <si>
    <t>Row Labels</t>
  </si>
  <si>
    <t>1</t>
  </si>
  <si>
    <t>10</t>
  </si>
  <si>
    <t>11</t>
  </si>
  <si>
    <t>12</t>
  </si>
  <si>
    <t>2</t>
  </si>
  <si>
    <t>3</t>
  </si>
  <si>
    <t>4</t>
  </si>
  <si>
    <t>5</t>
  </si>
  <si>
    <t>6</t>
  </si>
  <si>
    <t>7</t>
  </si>
  <si>
    <t>8</t>
  </si>
  <si>
    <t>9</t>
  </si>
  <si>
    <t>Grand Total</t>
  </si>
  <si>
    <t>2018</t>
  </si>
  <si>
    <t>2019</t>
  </si>
  <si>
    <t>2020</t>
  </si>
  <si>
    <t>YEAR</t>
  </si>
  <si>
    <t>DOANH THU CÁC THÁNG QUA CÁC NĂM</t>
  </si>
  <si>
    <t>Column Labels</t>
  </si>
  <si>
    <t xml:space="preserve">DOANH THU QUA CÁC NĂM </t>
  </si>
  <si>
    <t>TOP 2 THANG CO DOANH THU CAO NHAT CUA MOI NAM</t>
  </si>
  <si>
    <t>Lọc các tháng có doanh số nhỏ hơn hoặc bằng 1000K</t>
  </si>
  <si>
    <t>TOP 10 khách hàng CÓ SỐ LƯỢNG ĐƠN ĐẶT HÀNG NHIỀU NHẤT</t>
  </si>
  <si>
    <t>QUANTITYORDERED</t>
  </si>
  <si>
    <t>Alpha Cognac</t>
  </si>
  <si>
    <t>Amica Models &amp; Co.</t>
  </si>
  <si>
    <t>Anna's Decorations. Ltd</t>
  </si>
  <si>
    <t>Atelier graphique</t>
  </si>
  <si>
    <t>Australian Collectables. Ltd</t>
  </si>
  <si>
    <t>Australian Collectors. Co.</t>
  </si>
  <si>
    <t>Australian Gift Network. Co</t>
  </si>
  <si>
    <t>Auto Assoc. &amp; Cie.</t>
  </si>
  <si>
    <t>Auto Canal Petit</t>
  </si>
  <si>
    <t>Auto-Moto Classics Inc.</t>
  </si>
  <si>
    <t>AV Stores. Co.</t>
  </si>
  <si>
    <t>Baane Mini Imports</t>
  </si>
  <si>
    <t>Bavarian Collectables Imports. Co.</t>
  </si>
  <si>
    <t>Blauer See Auto. Co.</t>
  </si>
  <si>
    <t>Boards &amp; Toys Co.</t>
  </si>
  <si>
    <t>CAF Imports</t>
  </si>
  <si>
    <t>Cambridge Collectables Co.</t>
  </si>
  <si>
    <t>Canadian Gift Exchange Network</t>
  </si>
  <si>
    <t>Classic Gift Ideas. Inc</t>
  </si>
  <si>
    <t>Classic Legends Inc.</t>
  </si>
  <si>
    <t>Clover Collections. Co.</t>
  </si>
  <si>
    <t>Collectable Mini Designs Co.</t>
  </si>
  <si>
    <t>Collectables For Less Inc.</t>
  </si>
  <si>
    <t>Corrida Auto Replicas. Ltd</t>
  </si>
  <si>
    <t>Cruz &amp; Sons Co.</t>
  </si>
  <si>
    <t>Daedalus Designs Imports</t>
  </si>
  <si>
    <t>Danish Wholesale Imports</t>
  </si>
  <si>
    <t>Diecast Classics Inc.</t>
  </si>
  <si>
    <t>Diecast Collectables</t>
  </si>
  <si>
    <t>Double Decker Gift Stores. Ltd</t>
  </si>
  <si>
    <t>Dragon Souveniers. Ltd.</t>
  </si>
  <si>
    <t>Enaco Distributors</t>
  </si>
  <si>
    <t>Euro Shopping Channel</t>
  </si>
  <si>
    <t>FunGiftIdeas.com</t>
  </si>
  <si>
    <t>Gift Depot Inc.</t>
  </si>
  <si>
    <t>Gift Ideas Corp.</t>
  </si>
  <si>
    <t>Gifts4AllAges.com</t>
  </si>
  <si>
    <t>giftsbymail.co.uk</t>
  </si>
  <si>
    <t>Handji Gifts&amp; Co</t>
  </si>
  <si>
    <t>Heintze Collectables</t>
  </si>
  <si>
    <t>Herkku Gifts</t>
  </si>
  <si>
    <t>Iberia Gift Imports. Corp.</t>
  </si>
  <si>
    <t>La Corne D'abondance. Co.</t>
  </si>
  <si>
    <t>La Rochelle Gifts</t>
  </si>
  <si>
    <t>Land of Toys Inc.</t>
  </si>
  <si>
    <t>L'ordine Souveniers</t>
  </si>
  <si>
    <t>Lyon Souveniers</t>
  </si>
  <si>
    <t>Marseille Mini Autos</t>
  </si>
  <si>
    <t>Marta's Replicas Co.</t>
  </si>
  <si>
    <t>Microscale Inc.</t>
  </si>
  <si>
    <t>Mini Auto Werke</t>
  </si>
  <si>
    <t>Mini Caravy</t>
  </si>
  <si>
    <t>Mini Classics</t>
  </si>
  <si>
    <t>Mini Creations Ltd.</t>
  </si>
  <si>
    <t>Mini Gifts Distributors Ltd.</t>
  </si>
  <si>
    <t>Motor Mint Distributors Inc.</t>
  </si>
  <si>
    <t>Muscle Machine Inc</t>
  </si>
  <si>
    <t>Norway Gifts By Mail. Co.</t>
  </si>
  <si>
    <t>Online Diecast Creations Co.</t>
  </si>
  <si>
    <t>Online Mini Collectables</t>
  </si>
  <si>
    <t>Osaka Souveniers Co.</t>
  </si>
  <si>
    <t>Oulu Toy Supplies. Inc.</t>
  </si>
  <si>
    <t>Petit Auto</t>
  </si>
  <si>
    <t>Quebec Home Shopping Network</t>
  </si>
  <si>
    <t>Reims Collectables</t>
  </si>
  <si>
    <t>Rovelli Gifts</t>
  </si>
  <si>
    <t>Royal Canadian Collectables. Ltd.</t>
  </si>
  <si>
    <t>Royale Belge</t>
  </si>
  <si>
    <t>Salzburg Collectables</t>
  </si>
  <si>
    <t>Saveley &amp; Henriot. Co.</t>
  </si>
  <si>
    <t>Scandinavian Gift Ideas</t>
  </si>
  <si>
    <t>Signal Collectibles Ltd.</t>
  </si>
  <si>
    <t>Signal Gift Stores</t>
  </si>
  <si>
    <t>Souveniers And Things Co.</t>
  </si>
  <si>
    <t>Stylish Desk Decors. Co.</t>
  </si>
  <si>
    <t>Suominen Souveniers</t>
  </si>
  <si>
    <t>Super Scale Inc.</t>
  </si>
  <si>
    <t>Technics Stores Inc.</t>
  </si>
  <si>
    <t>Tekni Collectables Inc.</t>
  </si>
  <si>
    <t>The Sharp Gifts Warehouse</t>
  </si>
  <si>
    <t>Tokyo Collectables. Ltd</t>
  </si>
  <si>
    <t>Toms Spezialitten. Ltd</t>
  </si>
  <si>
    <t>Toys of Finland. Co.</t>
  </si>
  <si>
    <t>Toys4GrownUps.com</t>
  </si>
  <si>
    <t>UK Collectables. Ltd.</t>
  </si>
  <si>
    <t>Vida Sport. Ltd</t>
  </si>
  <si>
    <t>Vitachrome Inc.</t>
  </si>
  <si>
    <t>Volvo Model Replicas. Co</t>
  </si>
  <si>
    <t>West Coast Collectables Co.</t>
  </si>
  <si>
    <t>Lọc khách hàng theo trạng thái đơn hàng là Cancelled</t>
  </si>
  <si>
    <t>Cancelled</t>
  </si>
  <si>
    <t>Disputed</t>
  </si>
  <si>
    <t>In Process</t>
  </si>
  <si>
    <t>On Hold</t>
  </si>
  <si>
    <t>Resolved</t>
  </si>
  <si>
    <t>Shipped</t>
  </si>
  <si>
    <t>Fact Count</t>
  </si>
  <si>
    <t>Thống kê doanh thu, số lượng đơn hàng, số lượng yêu cầu, ngày kể từ lần đặt cuối cùng</t>
  </si>
  <si>
    <t>DAYS SINCE LASTORDER</t>
  </si>
  <si>
    <t>ORDERLINENUMBER</t>
  </si>
  <si>
    <t>Thống kê số lượng đơn hàng theo từng trạng thái trong năm 2020</t>
  </si>
  <si>
    <t>Australia</t>
  </si>
  <si>
    <t>Austria</t>
  </si>
  <si>
    <t>Belgium</t>
  </si>
  <si>
    <t>Canada</t>
  </si>
  <si>
    <t>Denmark</t>
  </si>
  <si>
    <t>Finland</t>
  </si>
  <si>
    <t>France</t>
  </si>
  <si>
    <t>Germany</t>
  </si>
  <si>
    <t>Ireland</t>
  </si>
  <si>
    <t>Italy</t>
  </si>
  <si>
    <t>Japan</t>
  </si>
  <si>
    <t>Norway</t>
  </si>
  <si>
    <t>Philippines</t>
  </si>
  <si>
    <t>Singapore</t>
  </si>
  <si>
    <t>Spain</t>
  </si>
  <si>
    <t>Sweden</t>
  </si>
  <si>
    <t>Switzerland</t>
  </si>
  <si>
    <t>UK</t>
  </si>
  <si>
    <t>USA</t>
  </si>
  <si>
    <t>Minato-ku</t>
  </si>
  <si>
    <t>Osaka</t>
  </si>
  <si>
    <t>Top 5 sản phẩm bán chạy nhất của từng quốc gia</t>
  </si>
  <si>
    <t>Classic Cars</t>
  </si>
  <si>
    <t>Motorcycles</t>
  </si>
  <si>
    <t>Planes</t>
  </si>
  <si>
    <t>Ships</t>
  </si>
  <si>
    <t>Trains</t>
  </si>
  <si>
    <t>Trucks and Buses</t>
  </si>
  <si>
    <t>Vintage Cars</t>
  </si>
  <si>
    <t>doanh số theo quốc gia và thành phố</t>
  </si>
  <si>
    <t>Top 5 sản phẩm được bán chạy nhất</t>
  </si>
  <si>
    <t xml:space="preserve">Thống kê số lượng đơn hàng, số lượng sản phẩm, và doanh thu qua từng năm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</si>
</sst>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7.xml"/><Relationship Id="rId13" Type="http://schemas.openxmlformats.org/officeDocument/2006/relationships/pivotCacheDefinition" Target="pivotCache/pivotCacheDefinition12.xml"/><Relationship Id="rId18" Type="http://schemas.openxmlformats.org/officeDocument/2006/relationships/connections" Target="connections.xml"/><Relationship Id="rId3" Type="http://schemas.openxmlformats.org/officeDocument/2006/relationships/pivotCacheDefinition" Target="pivotCache/pivotCacheDefinition2.xml"/><Relationship Id="rId21" Type="http://schemas.openxmlformats.org/officeDocument/2006/relationships/sheetMetadata" Target="metadata.xml"/><Relationship Id="rId7" Type="http://schemas.openxmlformats.org/officeDocument/2006/relationships/pivotCacheDefinition" Target="pivotCache/pivotCacheDefinition6.xml"/><Relationship Id="rId12" Type="http://schemas.openxmlformats.org/officeDocument/2006/relationships/pivotCacheDefinition" Target="pivotCache/pivotCacheDefinition11.xml"/><Relationship Id="rId17" Type="http://schemas.openxmlformats.org/officeDocument/2006/relationships/theme" Target="theme/theme1.xml"/><Relationship Id="rId2" Type="http://schemas.openxmlformats.org/officeDocument/2006/relationships/pivotCacheDefinition" Target="pivotCache/pivotCacheDefinition1.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pivotCacheDefinition" Target="pivotCache/pivotCacheDefinition10.xml"/><Relationship Id="rId5" Type="http://schemas.openxmlformats.org/officeDocument/2006/relationships/pivotCacheDefinition" Target="pivotCache/pivotCacheDefinition4.xml"/><Relationship Id="rId15" Type="http://schemas.openxmlformats.org/officeDocument/2006/relationships/pivotCacheDefinition" Target="pivotCache/pivotCacheDefinition14.xml"/><Relationship Id="rId10" Type="http://schemas.openxmlformats.org/officeDocument/2006/relationships/pivotCacheDefinition" Target="pivotCache/pivotCacheDefinition9.xml"/><Relationship Id="rId19" Type="http://schemas.openxmlformats.org/officeDocument/2006/relationships/styles" Target="styles.xml"/><Relationship Id="rId4" Type="http://schemas.openxmlformats.org/officeDocument/2006/relationships/pivotCacheDefinition" Target="pivotCache/pivotCacheDefinition3.xml"/><Relationship Id="rId9" Type="http://schemas.openxmlformats.org/officeDocument/2006/relationships/pivotCacheDefinition" Target="pivotCache/pivotCacheDefinition8.xml"/><Relationship Id="rId14" Type="http://schemas.openxmlformats.org/officeDocument/2006/relationships/pivotCacheDefinition" Target="pivotCache/pivotCacheDefinition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Sheet1!$A$5:$A$17</c:f>
              <c:strCache>
                <c:ptCount val="12"/>
                <c:pt idx="0">
                  <c:v>1</c:v>
                </c:pt>
                <c:pt idx="1">
                  <c:v>10</c:v>
                </c:pt>
                <c:pt idx="2">
                  <c:v>11</c:v>
                </c:pt>
                <c:pt idx="3">
                  <c:v>12</c:v>
                </c:pt>
                <c:pt idx="4">
                  <c:v>2</c:v>
                </c:pt>
                <c:pt idx="5">
                  <c:v>3</c:v>
                </c:pt>
                <c:pt idx="6">
                  <c:v>4</c:v>
                </c:pt>
                <c:pt idx="7">
                  <c:v>5</c:v>
                </c:pt>
                <c:pt idx="8">
                  <c:v>6</c:v>
                </c:pt>
                <c:pt idx="9">
                  <c:v>7</c:v>
                </c:pt>
                <c:pt idx="10">
                  <c:v>8</c:v>
                </c:pt>
                <c:pt idx="11">
                  <c:v>9</c:v>
                </c:pt>
              </c:strCache>
            </c:strRef>
          </c:cat>
          <c:val>
            <c:numRef>
              <c:f>Sheet1!$B$5:$B$17</c:f>
              <c:numCache>
                <c:formatCode>General</c:formatCode>
                <c:ptCount val="12"/>
                <c:pt idx="0">
                  <c:v>202970.23999999999</c:v>
                </c:pt>
                <c:pt idx="1">
                  <c:v>391466.6399999999</c:v>
                </c:pt>
                <c:pt idx="2">
                  <c:v>700717.72000000044</c:v>
                </c:pt>
                <c:pt idx="3">
                  <c:v>177633.05000000002</c:v>
                </c:pt>
                <c:pt idx="4">
                  <c:v>255820.01</c:v>
                </c:pt>
                <c:pt idx="5">
                  <c:v>220857.53</c:v>
                </c:pt>
                <c:pt idx="6">
                  <c:v>262919.84999999998</c:v>
                </c:pt>
                <c:pt idx="7">
                  <c:v>322093.48</c:v>
                </c:pt>
                <c:pt idx="8">
                  <c:v>262714.93000000005</c:v>
                </c:pt>
                <c:pt idx="9">
                  <c:v>123712.40000000001</c:v>
                </c:pt>
                <c:pt idx="10">
                  <c:v>216856.03999999998</c:v>
                </c:pt>
                <c:pt idx="11">
                  <c:v>215252.17</c:v>
                </c:pt>
              </c:numCache>
            </c:numRef>
          </c:val>
          <c:extLst>
            <c:ext xmlns:c16="http://schemas.microsoft.com/office/drawing/2014/chart" uri="{C3380CC4-5D6E-409C-BE32-E72D297353CC}">
              <c16:uniqueId val="{00000000-EB21-41A0-AD8A-A146271BE211}"/>
            </c:ext>
          </c:extLst>
        </c:ser>
        <c:dLbls>
          <c:showLegendKey val="0"/>
          <c:showVal val="0"/>
          <c:showCatName val="0"/>
          <c:showSerName val="0"/>
          <c:showPercent val="0"/>
          <c:showBubbleSize val="0"/>
        </c:dLbls>
        <c:gapWidth val="219"/>
        <c:overlap val="-27"/>
        <c:axId val="1538359680"/>
        <c:axId val="1538359200"/>
      </c:barChart>
      <c:catAx>
        <c:axId val="153835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59200"/>
        <c:crosses val="autoZero"/>
        <c:auto val="1"/>
        <c:lblAlgn val="ctr"/>
        <c:lblOffset val="100"/>
        <c:noMultiLvlLbl val="0"/>
      </c:catAx>
      <c:valAx>
        <c:axId val="153835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Sheet1!$B$23:$B$24</c:f>
              <c:strCache>
                <c:ptCount val="1"/>
                <c:pt idx="0">
                  <c:v>2018</c:v>
                </c:pt>
              </c:strCache>
            </c:strRef>
          </c:tx>
          <c:spPr>
            <a:solidFill>
              <a:schemeClr val="accent1"/>
            </a:solidFill>
            <a:ln>
              <a:noFill/>
            </a:ln>
            <a:effectLst/>
          </c:spPr>
          <c:invertIfNegative val="0"/>
          <c:cat>
            <c:strRef>
              <c:f>Sheet1!$A$25:$A$37</c:f>
              <c:strCache>
                <c:ptCount val="12"/>
                <c:pt idx="0">
                  <c:v>1</c:v>
                </c:pt>
                <c:pt idx="1">
                  <c:v>10</c:v>
                </c:pt>
                <c:pt idx="2">
                  <c:v>11</c:v>
                </c:pt>
                <c:pt idx="3">
                  <c:v>12</c:v>
                </c:pt>
                <c:pt idx="4">
                  <c:v>2</c:v>
                </c:pt>
                <c:pt idx="5">
                  <c:v>3</c:v>
                </c:pt>
                <c:pt idx="6">
                  <c:v>4</c:v>
                </c:pt>
                <c:pt idx="7">
                  <c:v>5</c:v>
                </c:pt>
                <c:pt idx="8">
                  <c:v>6</c:v>
                </c:pt>
                <c:pt idx="9">
                  <c:v>7</c:v>
                </c:pt>
                <c:pt idx="10">
                  <c:v>8</c:v>
                </c:pt>
                <c:pt idx="11">
                  <c:v>9</c:v>
                </c:pt>
              </c:strCache>
            </c:strRef>
          </c:cat>
          <c:val>
            <c:numRef>
              <c:f>Sheet1!$B$25:$B$37</c:f>
              <c:numCache>
                <c:formatCode>General</c:formatCode>
                <c:ptCount val="12"/>
                <c:pt idx="0">
                  <c:v>202970.23999999999</c:v>
                </c:pt>
                <c:pt idx="1">
                  <c:v>391466.6399999999</c:v>
                </c:pt>
                <c:pt idx="2">
                  <c:v>700717.72000000044</c:v>
                </c:pt>
                <c:pt idx="3">
                  <c:v>177633.05000000002</c:v>
                </c:pt>
                <c:pt idx="4">
                  <c:v>255820.01</c:v>
                </c:pt>
                <c:pt idx="5">
                  <c:v>220857.53</c:v>
                </c:pt>
                <c:pt idx="6">
                  <c:v>262919.84999999998</c:v>
                </c:pt>
                <c:pt idx="7">
                  <c:v>322093.48</c:v>
                </c:pt>
                <c:pt idx="8">
                  <c:v>262714.93000000005</c:v>
                </c:pt>
                <c:pt idx="9">
                  <c:v>123712.40000000001</c:v>
                </c:pt>
                <c:pt idx="10">
                  <c:v>216856.03999999998</c:v>
                </c:pt>
                <c:pt idx="11">
                  <c:v>215252.17</c:v>
                </c:pt>
              </c:numCache>
            </c:numRef>
          </c:val>
          <c:extLst>
            <c:ext xmlns:c16="http://schemas.microsoft.com/office/drawing/2014/chart" uri="{C3380CC4-5D6E-409C-BE32-E72D297353CC}">
              <c16:uniqueId val="{00000000-B208-4328-A6B3-7F3245430DD9}"/>
            </c:ext>
          </c:extLst>
        </c:ser>
        <c:ser>
          <c:idx val="1"/>
          <c:order val="1"/>
          <c:tx>
            <c:strRef>
              <c:f>Sheet1!$C$23:$C$24</c:f>
              <c:strCache>
                <c:ptCount val="1"/>
                <c:pt idx="0">
                  <c:v>2019</c:v>
                </c:pt>
              </c:strCache>
            </c:strRef>
          </c:tx>
          <c:spPr>
            <a:solidFill>
              <a:schemeClr val="accent2"/>
            </a:solidFill>
            <a:ln>
              <a:noFill/>
            </a:ln>
            <a:effectLst/>
          </c:spPr>
          <c:invertIfNegative val="0"/>
          <c:cat>
            <c:strRef>
              <c:f>Sheet1!$A$25:$A$37</c:f>
              <c:strCache>
                <c:ptCount val="12"/>
                <c:pt idx="0">
                  <c:v>1</c:v>
                </c:pt>
                <c:pt idx="1">
                  <c:v>10</c:v>
                </c:pt>
                <c:pt idx="2">
                  <c:v>11</c:v>
                </c:pt>
                <c:pt idx="3">
                  <c:v>12</c:v>
                </c:pt>
                <c:pt idx="4">
                  <c:v>2</c:v>
                </c:pt>
                <c:pt idx="5">
                  <c:v>3</c:v>
                </c:pt>
                <c:pt idx="6">
                  <c:v>4</c:v>
                </c:pt>
                <c:pt idx="7">
                  <c:v>5</c:v>
                </c:pt>
                <c:pt idx="8">
                  <c:v>6</c:v>
                </c:pt>
                <c:pt idx="9">
                  <c:v>7</c:v>
                </c:pt>
                <c:pt idx="10">
                  <c:v>8</c:v>
                </c:pt>
                <c:pt idx="11">
                  <c:v>9</c:v>
                </c:pt>
              </c:strCache>
            </c:strRef>
          </c:cat>
          <c:val>
            <c:numRef>
              <c:f>Sheet1!$C$25:$C$37</c:f>
              <c:numCache>
                <c:formatCode>General</c:formatCode>
                <c:ptCount val="12"/>
                <c:pt idx="0">
                  <c:v>408558.96000000008</c:v>
                </c:pt>
                <c:pt idx="1">
                  <c:v>666233.05999999994</c:v>
                </c:pt>
                <c:pt idx="2">
                  <c:v>734048.72000000032</c:v>
                </c:pt>
                <c:pt idx="3">
                  <c:v>216904.77000000014</c:v>
                </c:pt>
                <c:pt idx="4">
                  <c:v>529004.90999999992</c:v>
                </c:pt>
                <c:pt idx="5">
                  <c:v>188190.25999999995</c:v>
                </c:pt>
                <c:pt idx="6">
                  <c:v>297767.0900000002</c:v>
                </c:pt>
                <c:pt idx="7">
                  <c:v>259299.28999999995</c:v>
                </c:pt>
                <c:pt idx="8">
                  <c:v>320196</c:v>
                </c:pt>
                <c:pt idx="9">
                  <c:v>341302.78999999992</c:v>
                </c:pt>
                <c:pt idx="10">
                  <c:v>462275.71000000014</c:v>
                </c:pt>
                <c:pt idx="11">
                  <c:v>246143.00000000009</c:v>
                </c:pt>
              </c:numCache>
            </c:numRef>
          </c:val>
          <c:extLst>
            <c:ext xmlns:c16="http://schemas.microsoft.com/office/drawing/2014/chart" uri="{C3380CC4-5D6E-409C-BE32-E72D297353CC}">
              <c16:uniqueId val="{00000001-B208-4328-A6B3-7F3245430DD9}"/>
            </c:ext>
          </c:extLst>
        </c:ser>
        <c:ser>
          <c:idx val="2"/>
          <c:order val="2"/>
          <c:tx>
            <c:strRef>
              <c:f>Sheet1!$D$23:$D$24</c:f>
              <c:strCache>
                <c:ptCount val="1"/>
                <c:pt idx="0">
                  <c:v>2020</c:v>
                </c:pt>
              </c:strCache>
            </c:strRef>
          </c:tx>
          <c:spPr>
            <a:solidFill>
              <a:schemeClr val="accent3"/>
            </a:solidFill>
            <a:ln>
              <a:noFill/>
            </a:ln>
            <a:effectLst/>
          </c:spPr>
          <c:invertIfNegative val="0"/>
          <c:cat>
            <c:strRef>
              <c:f>Sheet1!$A$25:$A$37</c:f>
              <c:strCache>
                <c:ptCount val="12"/>
                <c:pt idx="0">
                  <c:v>1</c:v>
                </c:pt>
                <c:pt idx="1">
                  <c:v>10</c:v>
                </c:pt>
                <c:pt idx="2">
                  <c:v>11</c:v>
                </c:pt>
                <c:pt idx="3">
                  <c:v>12</c:v>
                </c:pt>
                <c:pt idx="4">
                  <c:v>2</c:v>
                </c:pt>
                <c:pt idx="5">
                  <c:v>3</c:v>
                </c:pt>
                <c:pt idx="6">
                  <c:v>4</c:v>
                </c:pt>
                <c:pt idx="7">
                  <c:v>5</c:v>
                </c:pt>
                <c:pt idx="8">
                  <c:v>6</c:v>
                </c:pt>
                <c:pt idx="9">
                  <c:v>7</c:v>
                </c:pt>
                <c:pt idx="10">
                  <c:v>8</c:v>
                </c:pt>
                <c:pt idx="11">
                  <c:v>9</c:v>
                </c:pt>
              </c:strCache>
            </c:strRef>
          </c:cat>
          <c:val>
            <c:numRef>
              <c:f>Sheet1!$D$25:$D$37</c:f>
              <c:numCache>
                <c:formatCode>General</c:formatCode>
                <c:ptCount val="12"/>
                <c:pt idx="0">
                  <c:v>325435.62999999983</c:v>
                </c:pt>
                <c:pt idx="1">
                  <c:v>118688.73000000001</c:v>
                </c:pt>
                <c:pt idx="3">
                  <c:v>44273.359999999993</c:v>
                </c:pt>
                <c:pt idx="4">
                  <c:v>166355.27000000002</c:v>
                </c:pt>
                <c:pt idx="5">
                  <c:v>369626.89</c:v>
                </c:pt>
                <c:pt idx="6">
                  <c:v>183851.12000000002</c:v>
                </c:pt>
                <c:pt idx="7">
                  <c:v>281205</c:v>
                </c:pt>
                <c:pt idx="8">
                  <c:v>102007.81999999998</c:v>
                </c:pt>
                <c:pt idx="9">
                  <c:v>25088.1</c:v>
                </c:pt>
                <c:pt idx="10">
                  <c:v>44790.01</c:v>
                </c:pt>
                <c:pt idx="11">
                  <c:v>75961.16</c:v>
                </c:pt>
              </c:numCache>
            </c:numRef>
          </c:val>
          <c:extLst>
            <c:ext xmlns:c16="http://schemas.microsoft.com/office/drawing/2014/chart" uri="{C3380CC4-5D6E-409C-BE32-E72D297353CC}">
              <c16:uniqueId val="{00000002-B208-4328-A6B3-7F3245430DD9}"/>
            </c:ext>
          </c:extLst>
        </c:ser>
        <c:dLbls>
          <c:showLegendKey val="0"/>
          <c:showVal val="0"/>
          <c:showCatName val="0"/>
          <c:showSerName val="0"/>
          <c:showPercent val="0"/>
          <c:showBubbleSize val="0"/>
        </c:dLbls>
        <c:gapWidth val="219"/>
        <c:overlap val="-27"/>
        <c:axId val="1414813280"/>
        <c:axId val="1414815200"/>
      </c:barChart>
      <c:catAx>
        <c:axId val="14148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815200"/>
        <c:crosses val="autoZero"/>
        <c:auto val="1"/>
        <c:lblAlgn val="ctr"/>
        <c:lblOffset val="100"/>
        <c:noMultiLvlLbl val="0"/>
      </c:catAx>
      <c:valAx>
        <c:axId val="141481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8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Sheet1!$B$44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Sheet1!$A$45:$A$48</c:f>
              <c:strCache>
                <c:ptCount val="3"/>
                <c:pt idx="0">
                  <c:v>2018</c:v>
                </c:pt>
                <c:pt idx="1">
                  <c:v>2019</c:v>
                </c:pt>
                <c:pt idx="2">
                  <c:v>2020</c:v>
                </c:pt>
              </c:strCache>
            </c:strRef>
          </c:cat>
          <c:val>
            <c:numRef>
              <c:f>Sheet1!$B$45:$B$48</c:f>
              <c:numCache>
                <c:formatCode>General</c:formatCode>
                <c:ptCount val="3"/>
                <c:pt idx="0">
                  <c:v>3353014.06</c:v>
                </c:pt>
                <c:pt idx="1">
                  <c:v>4669924.5600000005</c:v>
                </c:pt>
                <c:pt idx="2">
                  <c:v>1737283.0899999999</c:v>
                </c:pt>
              </c:numCache>
            </c:numRef>
          </c:val>
          <c:extLst>
            <c:ext xmlns:c16="http://schemas.microsoft.com/office/drawing/2014/chart" uri="{C3380CC4-5D6E-409C-BE32-E72D297353CC}">
              <c16:uniqueId val="{00000000-5320-4DBD-B41E-40CBCBCB74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Sheet1!$B$57:$B$58</c:f>
              <c:strCache>
                <c:ptCount val="1"/>
                <c:pt idx="0">
                  <c:v>2018</c:v>
                </c:pt>
              </c:strCache>
            </c:strRef>
          </c:tx>
          <c:spPr>
            <a:solidFill>
              <a:schemeClr val="accent1"/>
            </a:solidFill>
            <a:ln>
              <a:noFill/>
            </a:ln>
            <a:effectLst/>
          </c:spPr>
          <c:invertIfNegative val="0"/>
          <c:cat>
            <c:strRef>
              <c:f>Sheet1!$A$59:$A$61</c:f>
              <c:strCache>
                <c:ptCount val="2"/>
                <c:pt idx="0">
                  <c:v>10</c:v>
                </c:pt>
                <c:pt idx="1">
                  <c:v>11</c:v>
                </c:pt>
              </c:strCache>
            </c:strRef>
          </c:cat>
          <c:val>
            <c:numRef>
              <c:f>Sheet1!$B$59:$B$61</c:f>
              <c:numCache>
                <c:formatCode>General</c:formatCode>
                <c:ptCount val="2"/>
                <c:pt idx="0">
                  <c:v>391466.6399999999</c:v>
                </c:pt>
                <c:pt idx="1">
                  <c:v>700717.72000000044</c:v>
                </c:pt>
              </c:numCache>
            </c:numRef>
          </c:val>
          <c:extLst>
            <c:ext xmlns:c16="http://schemas.microsoft.com/office/drawing/2014/chart" uri="{C3380CC4-5D6E-409C-BE32-E72D297353CC}">
              <c16:uniqueId val="{00000000-0306-4501-92E7-ADE7A88E8BAF}"/>
            </c:ext>
          </c:extLst>
        </c:ser>
        <c:ser>
          <c:idx val="1"/>
          <c:order val="1"/>
          <c:tx>
            <c:strRef>
              <c:f>Sheet1!$C$57:$C$58</c:f>
              <c:strCache>
                <c:ptCount val="1"/>
                <c:pt idx="0">
                  <c:v>2019</c:v>
                </c:pt>
              </c:strCache>
            </c:strRef>
          </c:tx>
          <c:spPr>
            <a:solidFill>
              <a:schemeClr val="accent2"/>
            </a:solidFill>
            <a:ln>
              <a:noFill/>
            </a:ln>
            <a:effectLst/>
          </c:spPr>
          <c:invertIfNegative val="0"/>
          <c:cat>
            <c:strRef>
              <c:f>Sheet1!$A$59:$A$61</c:f>
              <c:strCache>
                <c:ptCount val="2"/>
                <c:pt idx="0">
                  <c:v>10</c:v>
                </c:pt>
                <c:pt idx="1">
                  <c:v>11</c:v>
                </c:pt>
              </c:strCache>
            </c:strRef>
          </c:cat>
          <c:val>
            <c:numRef>
              <c:f>Sheet1!$C$59:$C$61</c:f>
              <c:numCache>
                <c:formatCode>General</c:formatCode>
                <c:ptCount val="2"/>
                <c:pt idx="0">
                  <c:v>666233.05999999994</c:v>
                </c:pt>
                <c:pt idx="1">
                  <c:v>734048.72000000032</c:v>
                </c:pt>
              </c:numCache>
            </c:numRef>
          </c:val>
          <c:extLst>
            <c:ext xmlns:c16="http://schemas.microsoft.com/office/drawing/2014/chart" uri="{C3380CC4-5D6E-409C-BE32-E72D297353CC}">
              <c16:uniqueId val="{00000001-0306-4501-92E7-ADE7A88E8BAF}"/>
            </c:ext>
          </c:extLst>
        </c:ser>
        <c:ser>
          <c:idx val="2"/>
          <c:order val="2"/>
          <c:tx>
            <c:strRef>
              <c:f>Sheet1!$D$57:$D$58</c:f>
              <c:strCache>
                <c:ptCount val="1"/>
                <c:pt idx="0">
                  <c:v>2020</c:v>
                </c:pt>
              </c:strCache>
            </c:strRef>
          </c:tx>
          <c:spPr>
            <a:solidFill>
              <a:schemeClr val="accent3"/>
            </a:solidFill>
            <a:ln>
              <a:noFill/>
            </a:ln>
            <a:effectLst/>
          </c:spPr>
          <c:invertIfNegative val="0"/>
          <c:cat>
            <c:strRef>
              <c:f>Sheet1!$A$59:$A$61</c:f>
              <c:strCache>
                <c:ptCount val="2"/>
                <c:pt idx="0">
                  <c:v>10</c:v>
                </c:pt>
                <c:pt idx="1">
                  <c:v>11</c:v>
                </c:pt>
              </c:strCache>
            </c:strRef>
          </c:cat>
          <c:val>
            <c:numRef>
              <c:f>Sheet1!$D$59:$D$61</c:f>
              <c:numCache>
                <c:formatCode>General</c:formatCode>
                <c:ptCount val="2"/>
                <c:pt idx="0">
                  <c:v>118688.73000000001</c:v>
                </c:pt>
              </c:numCache>
            </c:numRef>
          </c:val>
          <c:extLst>
            <c:ext xmlns:c16="http://schemas.microsoft.com/office/drawing/2014/chart" uri="{C3380CC4-5D6E-409C-BE32-E72D297353CC}">
              <c16:uniqueId val="{00000002-0306-4501-92E7-ADE7A88E8BAF}"/>
            </c:ext>
          </c:extLst>
        </c:ser>
        <c:dLbls>
          <c:showLegendKey val="0"/>
          <c:showVal val="0"/>
          <c:showCatName val="0"/>
          <c:showSerName val="0"/>
          <c:showPercent val="0"/>
          <c:showBubbleSize val="0"/>
        </c:dLbls>
        <c:gapWidth val="219"/>
        <c:overlap val="-27"/>
        <c:axId val="1404885391"/>
        <c:axId val="1404884431"/>
      </c:barChart>
      <c:catAx>
        <c:axId val="140488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84431"/>
        <c:crosses val="autoZero"/>
        <c:auto val="1"/>
        <c:lblAlgn val="ctr"/>
        <c:lblOffset val="100"/>
        <c:noMultiLvlLbl val="0"/>
      </c:catAx>
      <c:valAx>
        <c:axId val="14048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8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Sheet1!$B$73</c:f>
              <c:strCache>
                <c:ptCount val="1"/>
                <c:pt idx="0">
                  <c:v>Total</c:v>
                </c:pt>
              </c:strCache>
            </c:strRef>
          </c:tx>
          <c:spPr>
            <a:solidFill>
              <a:schemeClr val="accent1"/>
            </a:solidFill>
            <a:ln>
              <a:noFill/>
            </a:ln>
            <a:effectLst/>
          </c:spPr>
          <c:invertIfNegative val="0"/>
          <c:cat>
            <c:strRef>
              <c:f>Sheet1!$A$74:$A$84</c:f>
              <c:strCache>
                <c:ptCount val="10"/>
                <c:pt idx="0">
                  <c:v>1</c:v>
                </c:pt>
                <c:pt idx="1">
                  <c:v>12</c:v>
                </c:pt>
                <c:pt idx="2">
                  <c:v>2</c:v>
                </c:pt>
                <c:pt idx="3">
                  <c:v>3</c:v>
                </c:pt>
                <c:pt idx="4">
                  <c:v>4</c:v>
                </c:pt>
                <c:pt idx="5">
                  <c:v>5</c:v>
                </c:pt>
                <c:pt idx="6">
                  <c:v>6</c:v>
                </c:pt>
                <c:pt idx="7">
                  <c:v>7</c:v>
                </c:pt>
                <c:pt idx="8">
                  <c:v>8</c:v>
                </c:pt>
                <c:pt idx="9">
                  <c:v>9</c:v>
                </c:pt>
              </c:strCache>
            </c:strRef>
          </c:cat>
          <c:val>
            <c:numRef>
              <c:f>Sheet1!$B$74:$B$84</c:f>
              <c:numCache>
                <c:formatCode>General</c:formatCode>
                <c:ptCount val="10"/>
                <c:pt idx="0">
                  <c:v>936964.82999999984</c:v>
                </c:pt>
                <c:pt idx="1">
                  <c:v>438811.18000000017</c:v>
                </c:pt>
                <c:pt idx="2">
                  <c:v>951180.19</c:v>
                </c:pt>
                <c:pt idx="3">
                  <c:v>778674.67999999993</c:v>
                </c:pt>
                <c:pt idx="4">
                  <c:v>744538.06000000017</c:v>
                </c:pt>
                <c:pt idx="5">
                  <c:v>862597.7699999999</c:v>
                </c:pt>
                <c:pt idx="6">
                  <c:v>684918.75</c:v>
                </c:pt>
                <c:pt idx="7">
                  <c:v>490103.28999999992</c:v>
                </c:pt>
                <c:pt idx="8">
                  <c:v>723921.76000000013</c:v>
                </c:pt>
                <c:pt idx="9">
                  <c:v>537356.33000000007</c:v>
                </c:pt>
              </c:numCache>
            </c:numRef>
          </c:val>
          <c:extLst>
            <c:ext xmlns:c16="http://schemas.microsoft.com/office/drawing/2014/chart" uri="{C3380CC4-5D6E-409C-BE32-E72D297353CC}">
              <c16:uniqueId val="{00000000-286E-4B34-9675-3C165EC0F7C5}"/>
            </c:ext>
          </c:extLst>
        </c:ser>
        <c:dLbls>
          <c:showLegendKey val="0"/>
          <c:showVal val="0"/>
          <c:showCatName val="0"/>
          <c:showSerName val="0"/>
          <c:showPercent val="0"/>
          <c:showBubbleSize val="0"/>
        </c:dLbls>
        <c:gapWidth val="182"/>
        <c:axId val="1405948287"/>
        <c:axId val="1405949247"/>
      </c:barChart>
      <c:catAx>
        <c:axId val="140594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949247"/>
        <c:crosses val="autoZero"/>
        <c:auto val="1"/>
        <c:lblAlgn val="ctr"/>
        <c:lblOffset val="100"/>
        <c:noMultiLvlLbl val="0"/>
      </c:catAx>
      <c:valAx>
        <c:axId val="1405949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9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Sheet1!$B$91</c:f>
              <c:strCache>
                <c:ptCount val="1"/>
                <c:pt idx="0">
                  <c:v>Total</c:v>
                </c:pt>
              </c:strCache>
            </c:strRef>
          </c:tx>
          <c:spPr>
            <a:solidFill>
              <a:schemeClr val="accent1"/>
            </a:solidFill>
            <a:ln>
              <a:noFill/>
            </a:ln>
            <a:effectLst/>
          </c:spPr>
          <c:invertIfNegative val="0"/>
          <c:cat>
            <c:strRef>
              <c:f>Sheet1!$A$92:$A$102</c:f>
              <c:strCache>
                <c:ptCount val="10"/>
                <c:pt idx="0">
                  <c:v>Australian Collectors. Co.</c:v>
                </c:pt>
                <c:pt idx="1">
                  <c:v>AV Stores. Co.</c:v>
                </c:pt>
                <c:pt idx="2">
                  <c:v>Euro Shopping Channel</c:v>
                </c:pt>
                <c:pt idx="3">
                  <c:v>La Rochelle Gifts</c:v>
                </c:pt>
                <c:pt idx="4">
                  <c:v>Land of Toys Inc.</c:v>
                </c:pt>
                <c:pt idx="5">
                  <c:v>Mini Gifts Distributors Ltd.</c:v>
                </c:pt>
                <c:pt idx="6">
                  <c:v>Muscle Machine Inc</c:v>
                </c:pt>
                <c:pt idx="7">
                  <c:v>Rovelli Gifts</c:v>
                </c:pt>
                <c:pt idx="8">
                  <c:v>Souveniers And Things Co.</c:v>
                </c:pt>
                <c:pt idx="9">
                  <c:v>The Sharp Gifts Warehouse</c:v>
                </c:pt>
              </c:strCache>
            </c:strRef>
          </c:cat>
          <c:val>
            <c:numRef>
              <c:f>Sheet1!$B$92:$B$102</c:f>
              <c:numCache>
                <c:formatCode>General</c:formatCode>
                <c:ptCount val="10"/>
                <c:pt idx="0">
                  <c:v>1926</c:v>
                </c:pt>
                <c:pt idx="1">
                  <c:v>1778</c:v>
                </c:pt>
                <c:pt idx="2">
                  <c:v>9327</c:v>
                </c:pt>
                <c:pt idx="3">
                  <c:v>1832</c:v>
                </c:pt>
                <c:pt idx="4">
                  <c:v>1631</c:v>
                </c:pt>
                <c:pt idx="5">
                  <c:v>6366</c:v>
                </c:pt>
                <c:pt idx="6">
                  <c:v>1775</c:v>
                </c:pt>
                <c:pt idx="7">
                  <c:v>1650</c:v>
                </c:pt>
                <c:pt idx="8">
                  <c:v>1601</c:v>
                </c:pt>
                <c:pt idx="9">
                  <c:v>1656</c:v>
                </c:pt>
              </c:numCache>
            </c:numRef>
          </c:val>
          <c:extLst>
            <c:ext xmlns:c16="http://schemas.microsoft.com/office/drawing/2014/chart" uri="{C3380CC4-5D6E-409C-BE32-E72D297353CC}">
              <c16:uniqueId val="{00000000-D03E-402F-BAD5-2E5269D09A08}"/>
            </c:ext>
          </c:extLst>
        </c:ser>
        <c:dLbls>
          <c:showLegendKey val="0"/>
          <c:showVal val="0"/>
          <c:showCatName val="0"/>
          <c:showSerName val="0"/>
          <c:showPercent val="0"/>
          <c:showBubbleSize val="0"/>
        </c:dLbls>
        <c:gapWidth val="182"/>
        <c:axId val="1474359247"/>
        <c:axId val="1474359727"/>
      </c:barChart>
      <c:catAx>
        <c:axId val="147435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9727"/>
        <c:crosses val="autoZero"/>
        <c:auto val="1"/>
        <c:lblAlgn val="ctr"/>
        <c:lblOffset val="100"/>
        <c:noMultiLvlLbl val="0"/>
      </c:catAx>
      <c:valAx>
        <c:axId val="1474359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Sheet1!$B$242</c:f>
              <c:strCache>
                <c:ptCount val="1"/>
                <c:pt idx="0">
                  <c:v>Total</c:v>
                </c:pt>
              </c:strCache>
            </c:strRef>
          </c:tx>
          <c:spPr>
            <a:solidFill>
              <a:schemeClr val="accent1"/>
            </a:solidFill>
            <a:ln>
              <a:noFill/>
            </a:ln>
            <a:effectLst/>
          </c:spPr>
          <c:invertIfNegative val="0"/>
          <c:cat>
            <c:strRef>
              <c:f>Sheet1!$A$243:$A$248</c:f>
              <c:strCache>
                <c:ptCount val="5"/>
                <c:pt idx="0">
                  <c:v>Classic Cars</c:v>
                </c:pt>
                <c:pt idx="1">
                  <c:v>Motorcycles</c:v>
                </c:pt>
                <c:pt idx="2">
                  <c:v>Planes</c:v>
                </c:pt>
                <c:pt idx="3">
                  <c:v>Trucks and Buses</c:v>
                </c:pt>
                <c:pt idx="4">
                  <c:v>Vintage Cars</c:v>
                </c:pt>
              </c:strCache>
            </c:strRef>
          </c:cat>
          <c:val>
            <c:numRef>
              <c:f>Sheet1!$B$243:$B$248</c:f>
              <c:numCache>
                <c:formatCode>General</c:formatCode>
                <c:ptCount val="5"/>
                <c:pt idx="0">
                  <c:v>965</c:v>
                </c:pt>
                <c:pt idx="1">
                  <c:v>313</c:v>
                </c:pt>
                <c:pt idx="2">
                  <c:v>306</c:v>
                </c:pt>
                <c:pt idx="3">
                  <c:v>294</c:v>
                </c:pt>
                <c:pt idx="4">
                  <c:v>562</c:v>
                </c:pt>
              </c:numCache>
            </c:numRef>
          </c:val>
          <c:extLst>
            <c:ext xmlns:c16="http://schemas.microsoft.com/office/drawing/2014/chart" uri="{C3380CC4-5D6E-409C-BE32-E72D297353CC}">
              <c16:uniqueId val="{00000000-F3E2-400C-8BFF-4F128A159DFA}"/>
            </c:ext>
          </c:extLst>
        </c:ser>
        <c:dLbls>
          <c:showLegendKey val="0"/>
          <c:showVal val="0"/>
          <c:showCatName val="0"/>
          <c:showSerName val="0"/>
          <c:showPercent val="0"/>
          <c:showBubbleSize val="0"/>
        </c:dLbls>
        <c:gapWidth val="182"/>
        <c:axId val="1488748351"/>
        <c:axId val="1488750751"/>
      </c:barChart>
      <c:catAx>
        <c:axId val="14887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50751"/>
        <c:crosses val="autoZero"/>
        <c:auto val="1"/>
        <c:lblAlgn val="ctr"/>
        <c:lblOffset val="100"/>
        <c:noMultiLvlLbl val="0"/>
      </c:catAx>
      <c:valAx>
        <c:axId val="148875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Sheet1!$B$284</c:f>
              <c:strCache>
                <c:ptCount val="1"/>
                <c:pt idx="0">
                  <c:v>QUANTITYORDERED</c:v>
                </c:pt>
              </c:strCache>
            </c:strRef>
          </c:tx>
          <c:spPr>
            <a:solidFill>
              <a:schemeClr val="accent1"/>
            </a:solidFill>
            <a:ln>
              <a:noFill/>
            </a:ln>
            <a:effectLst/>
          </c:spPr>
          <c:invertIfNegative val="0"/>
          <c:cat>
            <c:strRef>
              <c:f>Sheet1!$A$285:$A$288</c:f>
              <c:strCache>
                <c:ptCount val="3"/>
                <c:pt idx="0">
                  <c:v>2018</c:v>
                </c:pt>
                <c:pt idx="1">
                  <c:v>2019</c:v>
                </c:pt>
                <c:pt idx="2">
                  <c:v>2020</c:v>
                </c:pt>
              </c:strCache>
            </c:strRef>
          </c:cat>
          <c:val>
            <c:numRef>
              <c:f>Sheet1!$B$285:$B$288</c:f>
              <c:numCache>
                <c:formatCode>General</c:formatCode>
                <c:ptCount val="3"/>
                <c:pt idx="0">
                  <c:v>32974</c:v>
                </c:pt>
                <c:pt idx="1">
                  <c:v>46294</c:v>
                </c:pt>
                <c:pt idx="2">
                  <c:v>17160</c:v>
                </c:pt>
              </c:numCache>
            </c:numRef>
          </c:val>
          <c:extLst>
            <c:ext xmlns:c16="http://schemas.microsoft.com/office/drawing/2014/chart" uri="{C3380CC4-5D6E-409C-BE32-E72D297353CC}">
              <c16:uniqueId val="{00000000-1EE6-4450-A428-DD9A4321B9F0}"/>
            </c:ext>
          </c:extLst>
        </c:ser>
        <c:ser>
          <c:idx val="1"/>
          <c:order val="1"/>
          <c:tx>
            <c:strRef>
              <c:f>Sheet1!$C$284</c:f>
              <c:strCache>
                <c:ptCount val="1"/>
                <c:pt idx="0">
                  <c:v>SALES</c:v>
                </c:pt>
              </c:strCache>
            </c:strRef>
          </c:tx>
          <c:spPr>
            <a:solidFill>
              <a:schemeClr val="accent2"/>
            </a:solidFill>
            <a:ln>
              <a:noFill/>
            </a:ln>
            <a:effectLst/>
          </c:spPr>
          <c:invertIfNegative val="0"/>
          <c:cat>
            <c:strRef>
              <c:f>Sheet1!$A$285:$A$288</c:f>
              <c:strCache>
                <c:ptCount val="3"/>
                <c:pt idx="0">
                  <c:v>2018</c:v>
                </c:pt>
                <c:pt idx="1">
                  <c:v>2019</c:v>
                </c:pt>
                <c:pt idx="2">
                  <c:v>2020</c:v>
                </c:pt>
              </c:strCache>
            </c:strRef>
          </c:cat>
          <c:val>
            <c:numRef>
              <c:f>Sheet1!$C$285:$C$288</c:f>
              <c:numCache>
                <c:formatCode>General</c:formatCode>
                <c:ptCount val="3"/>
                <c:pt idx="0">
                  <c:v>3353014.06</c:v>
                </c:pt>
                <c:pt idx="1">
                  <c:v>4669924.5600000005</c:v>
                </c:pt>
                <c:pt idx="2">
                  <c:v>1737283.0899999999</c:v>
                </c:pt>
              </c:numCache>
            </c:numRef>
          </c:val>
          <c:extLst>
            <c:ext xmlns:c16="http://schemas.microsoft.com/office/drawing/2014/chart" uri="{C3380CC4-5D6E-409C-BE32-E72D297353CC}">
              <c16:uniqueId val="{00000001-1EE6-4450-A428-DD9A4321B9F0}"/>
            </c:ext>
          </c:extLst>
        </c:ser>
        <c:ser>
          <c:idx val="2"/>
          <c:order val="2"/>
          <c:tx>
            <c:strRef>
              <c:f>Sheet1!$D$284</c:f>
              <c:strCache>
                <c:ptCount val="1"/>
                <c:pt idx="0">
                  <c:v>Fact Count</c:v>
                </c:pt>
              </c:strCache>
            </c:strRef>
          </c:tx>
          <c:spPr>
            <a:solidFill>
              <a:schemeClr val="accent3"/>
            </a:solidFill>
            <a:ln>
              <a:noFill/>
            </a:ln>
            <a:effectLst/>
          </c:spPr>
          <c:invertIfNegative val="0"/>
          <c:cat>
            <c:strRef>
              <c:f>Sheet1!$A$285:$A$288</c:f>
              <c:strCache>
                <c:ptCount val="3"/>
                <c:pt idx="0">
                  <c:v>2018</c:v>
                </c:pt>
                <c:pt idx="1">
                  <c:v>2019</c:v>
                </c:pt>
                <c:pt idx="2">
                  <c:v>2020</c:v>
                </c:pt>
              </c:strCache>
            </c:strRef>
          </c:cat>
          <c:val>
            <c:numRef>
              <c:f>Sheet1!$D$285:$D$288</c:f>
              <c:numCache>
                <c:formatCode>General</c:formatCode>
                <c:ptCount val="3"/>
                <c:pt idx="0">
                  <c:v>953</c:v>
                </c:pt>
                <c:pt idx="1">
                  <c:v>1329</c:v>
                </c:pt>
                <c:pt idx="2">
                  <c:v>465</c:v>
                </c:pt>
              </c:numCache>
            </c:numRef>
          </c:val>
          <c:extLst>
            <c:ext xmlns:c16="http://schemas.microsoft.com/office/drawing/2014/chart" uri="{C3380CC4-5D6E-409C-BE32-E72D297353CC}">
              <c16:uniqueId val="{00000002-1EE6-4450-A428-DD9A4321B9F0}"/>
            </c:ext>
          </c:extLst>
        </c:ser>
        <c:dLbls>
          <c:showLegendKey val="0"/>
          <c:showVal val="0"/>
          <c:showCatName val="0"/>
          <c:showSerName val="0"/>
          <c:showPercent val="0"/>
          <c:showBubbleSize val="0"/>
        </c:dLbls>
        <c:gapWidth val="219"/>
        <c:overlap val="-27"/>
        <c:axId val="1415704671"/>
        <c:axId val="1415699391"/>
      </c:barChart>
      <c:catAx>
        <c:axId val="141570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699391"/>
        <c:crosses val="autoZero"/>
        <c:auto val="1"/>
        <c:lblAlgn val="ctr"/>
        <c:lblOffset val="100"/>
        <c:noMultiLvlLbl val="0"/>
      </c:catAx>
      <c:valAx>
        <c:axId val="141569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70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19050</xdr:rowOff>
    </xdr:from>
    <xdr:to>
      <xdr:col>10</xdr:col>
      <xdr:colOff>304800</xdr:colOff>
      <xdr:row>17</xdr:row>
      <xdr:rowOff>19050</xdr:rowOff>
    </xdr:to>
    <xdr:graphicFrame macro="">
      <xdr:nvGraphicFramePr>
        <xdr:cNvPr id="2" name="Chart 1">
          <a:extLst>
            <a:ext uri="{FF2B5EF4-FFF2-40B4-BE49-F238E27FC236}">
              <a16:creationId xmlns:a16="http://schemas.microsoft.com/office/drawing/2014/main" id="{B75EE2D2-DD18-810F-5EC4-68A5CC46E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19050</xdr:rowOff>
    </xdr:from>
    <xdr:to>
      <xdr:col>13</xdr:col>
      <xdr:colOff>304800</xdr:colOff>
      <xdr:row>37</xdr:row>
      <xdr:rowOff>19050</xdr:rowOff>
    </xdr:to>
    <xdr:graphicFrame macro="">
      <xdr:nvGraphicFramePr>
        <xdr:cNvPr id="3" name="Chart 2">
          <a:extLst>
            <a:ext uri="{FF2B5EF4-FFF2-40B4-BE49-F238E27FC236}">
              <a16:creationId xmlns:a16="http://schemas.microsoft.com/office/drawing/2014/main" id="{B878F3A2-7919-6DA7-304D-665A5629F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746760</xdr:colOff>
      <xdr:row>40</xdr:row>
      <xdr:rowOff>0</xdr:rowOff>
    </xdr:from>
    <xdr:to>
      <xdr:col>7</xdr:col>
      <xdr:colOff>304800</xdr:colOff>
      <xdr:row>50</xdr:row>
      <xdr:rowOff>87630</xdr:rowOff>
    </xdr:to>
    <xdr:graphicFrame macro="">
      <xdr:nvGraphicFramePr>
        <xdr:cNvPr id="4" name="Chart 3">
          <a:extLst>
            <a:ext uri="{FF2B5EF4-FFF2-40B4-BE49-F238E27FC236}">
              <a16:creationId xmlns:a16="http://schemas.microsoft.com/office/drawing/2014/main" id="{8230613C-CA35-3C2C-8E13-907B99D8B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52</xdr:row>
      <xdr:rowOff>175260</xdr:rowOff>
    </xdr:from>
    <xdr:to>
      <xdr:col>10</xdr:col>
      <xdr:colOff>434340</xdr:colOff>
      <xdr:row>65</xdr:row>
      <xdr:rowOff>41910</xdr:rowOff>
    </xdr:to>
    <xdr:graphicFrame macro="">
      <xdr:nvGraphicFramePr>
        <xdr:cNvPr id="5" name="Chart 4">
          <a:extLst>
            <a:ext uri="{FF2B5EF4-FFF2-40B4-BE49-F238E27FC236}">
              <a16:creationId xmlns:a16="http://schemas.microsoft.com/office/drawing/2014/main" id="{239C5D81-D902-BDA6-6670-2643A381D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xdr:colOff>
      <xdr:row>68</xdr:row>
      <xdr:rowOff>179070</xdr:rowOff>
    </xdr:from>
    <xdr:to>
      <xdr:col>11</xdr:col>
      <xdr:colOff>175260</xdr:colOff>
      <xdr:row>83</xdr:row>
      <xdr:rowOff>179070</xdr:rowOff>
    </xdr:to>
    <xdr:graphicFrame macro="">
      <xdr:nvGraphicFramePr>
        <xdr:cNvPr id="6" name="Chart 5">
          <a:extLst>
            <a:ext uri="{FF2B5EF4-FFF2-40B4-BE49-F238E27FC236}">
              <a16:creationId xmlns:a16="http://schemas.microsoft.com/office/drawing/2014/main" id="{E7CBDE11-F8FC-9A48-2311-EC3BABECE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xdr:colOff>
      <xdr:row>88</xdr:row>
      <xdr:rowOff>11430</xdr:rowOff>
    </xdr:from>
    <xdr:to>
      <xdr:col>10</xdr:col>
      <xdr:colOff>91440</xdr:colOff>
      <xdr:row>103</xdr:row>
      <xdr:rowOff>11430</xdr:rowOff>
    </xdr:to>
    <xdr:graphicFrame macro="">
      <xdr:nvGraphicFramePr>
        <xdr:cNvPr id="7" name="Chart 6">
          <a:extLst>
            <a:ext uri="{FF2B5EF4-FFF2-40B4-BE49-F238E27FC236}">
              <a16:creationId xmlns:a16="http://schemas.microsoft.com/office/drawing/2014/main" id="{985B5AE4-4B8D-477C-CFB0-FFFEC41C0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7620</xdr:colOff>
      <xdr:row>226</xdr:row>
      <xdr:rowOff>7621</xdr:rowOff>
    </xdr:from>
    <xdr:to>
      <xdr:col>6</xdr:col>
      <xdr:colOff>358140</xdr:colOff>
      <xdr:row>237</xdr:row>
      <xdr:rowOff>15241</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74524025-DFF1-A11D-670A-6E1A136BB6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819400" y="413385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239</xdr:row>
      <xdr:rowOff>144780</xdr:rowOff>
    </xdr:from>
    <xdr:to>
      <xdr:col>8</xdr:col>
      <xdr:colOff>373380</xdr:colOff>
      <xdr:row>248</xdr:row>
      <xdr:rowOff>80010</xdr:rowOff>
    </xdr:to>
    <xdr:graphicFrame macro="">
      <xdr:nvGraphicFramePr>
        <xdr:cNvPr id="11" name="Chart 10">
          <a:extLst>
            <a:ext uri="{FF2B5EF4-FFF2-40B4-BE49-F238E27FC236}">
              <a16:creationId xmlns:a16="http://schemas.microsoft.com/office/drawing/2014/main" id="{09DE5F69-1AF2-83D2-4BFB-3BFDBA9E8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7620</xdr:colOff>
      <xdr:row>282</xdr:row>
      <xdr:rowOff>26670</xdr:rowOff>
    </xdr:from>
    <xdr:to>
      <xdr:col>11</xdr:col>
      <xdr:colOff>403860</xdr:colOff>
      <xdr:row>297</xdr:row>
      <xdr:rowOff>26670</xdr:rowOff>
    </xdr:to>
    <xdr:graphicFrame macro="">
      <xdr:nvGraphicFramePr>
        <xdr:cNvPr id="12" name="Chart 11">
          <a:extLst>
            <a:ext uri="{FF2B5EF4-FFF2-40B4-BE49-F238E27FC236}">
              <a16:creationId xmlns:a16="http://schemas.microsoft.com/office/drawing/2014/main" id="{9A86F851-A9D9-351D-74AB-9EDA6954E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5065856481" backgroundQuery="1" createdVersion="8" refreshedVersion="8" minRefreshableVersion="3" recordCount="0" supportSubquery="1" supportAdvancedDrill="1" xr:uid="{BBF2A11C-4AEC-48B1-9437-4DB700534BFC}">
  <cacheSource type="external" connectionId="1"/>
  <cacheFields count="3">
    <cacheField name="[Measures].[SALES]" caption="SALES" numFmtId="0" hierarchy="30" level="32767"/>
    <cacheField name="[Dim Date].[MONTH].[MONTH]" caption="MONTH" numFmtId="0" hierarchy="12" level="1">
      <sharedItems count="12">
        <s v="[Dim Date].[MONTH].&amp;[1]" c="1"/>
        <s v="[Dim Date].[MONTH].&amp;[10]" c="10"/>
        <s v="[Dim Date].[MONTH].&amp;[11]" c="11"/>
        <s v="[Dim Date].[MONTH].&amp;[12]" c="12"/>
        <s v="[Dim Date].[MONTH].&amp;[2]" c="2"/>
        <s v="[Dim Date].[MONTH].&amp;[3]" c="3"/>
        <s v="[Dim Date].[MONTH].&amp;[4]" c="4"/>
        <s v="[Dim Date].[MONTH].&amp;[5]" c="5"/>
        <s v="[Dim Date].[MONTH].&amp;[6]" c="6"/>
        <s v="[Dim Date].[MONTH].&amp;[7]" c="7"/>
        <s v="[Dim Date].[MONTH].&amp;[8]" c="8"/>
        <s v="[Dim Date].[MONTH].&amp;[9]" c="9"/>
      </sharedItems>
    </cacheField>
    <cacheField name="[Dim Date].[YEAR].[YEAR]" caption="YEAR" numFmtId="0" hierarchy="16" level="1">
      <sharedItems containsSemiMixedTypes="0" containsString="0"/>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1"/>
      </fieldsUsage>
    </cacheHierarchy>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6265509259" backgroundQuery="1" createdVersion="8" refreshedVersion="8" minRefreshableVersion="3" recordCount="0" supportSubquery="1" supportAdvancedDrill="1" xr:uid="{F6C045B9-DB25-4DE3-8511-A4043582326F}">
  <cacheSource type="external" connectionId="1"/>
  <cacheFields count="3">
    <cacheField name="[Measures].[SALES]" caption="SALES" numFmtId="0" hierarchy="30" level="32767"/>
    <cacheField name="[Dim Customer].[COUNTRY].[COUNTRY]" caption="COUNTRY" numFmtId="0" hierarchy="6" level="1">
      <sharedItems count="1">
        <s v="[Dim Customer].[COUNTRY].&amp;[Japan]" c="Japan"/>
      </sharedItems>
    </cacheField>
    <cacheField name="[Dim Customer].[CITY].[CITY]" caption="CITY" numFmtId="0" hierarchy="4" level="1">
      <sharedItems count="2">
        <s v="[Dim Customer].[CITY].&amp;[Minato-ku]" c="Minato-ku"/>
        <s v="[Dim Customer].[CITY].&amp;[Osaka]" c="Osaka"/>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2" unbalanced="0"/>
    <cacheHierarchy uniqueName="[Dim Contact Person].[CONTACTLASTNAME]" caption="CONTACTLASTNAME" attribute="1" defaultMemberUniqueName="[Dim Contact Person].[CONTACTLASTNAME].[All]" allUniqueName="[Dim Contact Person].[CONTACTLASTNAME].[All]" dimensionUniqueName="[Dim Contact Person]" displayFolder="" count="2"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2" unbalanced="0"/>
    <cacheHierarchy uniqueName="[Dim Customer].[ADDRESSLINE1]" caption="ADDRESSLINE1" attribute="1" defaultMemberUniqueName="[Dim Customer].[ADDRESSLINE1].[All]" allUniqueName="[Dim Customer].[ADDRESSLINE1].[All]" dimensionUniqueName="[Dim Customer]" displayFolder="" count="2" unbalanced="0"/>
    <cacheHierarchy uniqueName="[Dim Customer].[CITY]" caption="CITY" attribute="1" defaultMemberUniqueName="[Dim Customer].[CITY].[All]" allUniqueName="[Dim Customer].[CITY].[All]" dimensionUniqueName="[Dim Customer]" displayFolder="" count="2" unbalanced="0">
      <fieldsUsage count="2">
        <fieldUsage x="-1"/>
        <fieldUsage x="2"/>
      </fieldsUsage>
    </cacheHierarchy>
    <cacheHierarchy uniqueName="[Dim Customer].[CITY ID]" caption="CITY ID" attribute="1" defaultMemberUniqueName="[Dim Customer].[CITY ID].[All]" allUniqueName="[Dim Customer].[CITY ID].[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fieldsUsage count="2">
        <fieldUsage x="-1"/>
        <fieldUsage x="1"/>
      </fieldsUsage>
    </cacheHierarchy>
    <cacheHierarchy uniqueName="[Dim Customer].[COUNTRY ID]" caption="COUNTRY ID" attribute="1" defaultMemberUniqueName="[Dim Customer].[COUNTRY ID].[All]" allUniqueName="[Dim Customer].[COUNTRY ID].[All]" dimensionUniqueName="[Dim Customer]" displayFolder="" count="2" unbalanced="0"/>
    <cacheHierarchy uniqueName="[Dim Customer].[CUSTOMER ID]" caption="CUSTOMER ID" attribute="1" keyAttribute="1" defaultMemberUniqueName="[Dim Customer].[CUSTOMER ID].[All]" allUniqueName="[Dim Customer].[CUSTOMER ID].[All]" dimensionUniqueName="[Dim Customer]" displayFolder="" count="2" unbalanced="0"/>
    <cacheHierarchy uniqueName="[Dim Customer].[CUSTOMERNAME]" caption="CUSTOMERNAME" attribute="1" defaultMemberUniqueName="[Dim Customer].[CUSTOMERNAME].[All]" allUniqueName="[Dim Customer].[CUSTOMERNAME].[All]" dimensionUniqueName="[Dim Customer]" displayFolder="" count="2" unbalanced="0"/>
    <cacheHierarchy uniqueName="[Dim Customer].[PHONE]" caption="PHONE" attribute="1" defaultMemberUniqueName="[Dim Customer].[PHONE].[All]" allUniqueName="[Dim Customer].[PHONE].[All]" dimensionUniqueName="[Dim Customer]" displayFolder="" count="2" unbalanced="0"/>
    <cacheHierarchy uniqueName="[Dim Date].[DAY]" caption="DAY" attribute="1" defaultMemberUniqueName="[Dim Date].[DAY].[All]" allUniqueName="[Dim Date].[DA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ORDERDATE]" caption="ORDERDATE" attribute="1" keyAttribute="1" defaultMemberUniqueName="[Dim Date].[ORDERDATE].[All]" allUniqueName="[Dim Date].[ORDERDAT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WEEKDAY]" caption="WEEKDAY" attribute="1" defaultMemberUniqueName="[Dim Date].[WEEKDAY].[All]" allUniqueName="[Dim Date].[WEEKDAY].[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eal Size].[DEALSIZE]" caption="DEALSIZE" attribute="1" defaultMemberUniqueName="[Dim Deal Size].[DEALSIZE].[All]" allUniqueName="[Dim Deal Size].[DEALSIZE].[All]" dimensionUniqueName="[Dim Deal Size]" displayFolder="" count="2" unbalanced="0"/>
    <cacheHierarchy uniqueName="[Dim Deal Size].[DEALSIZE ID]" caption="DEALSIZE ID" attribute="1" keyAttribute="1" defaultMemberUniqueName="[Dim Deal Size].[DEALSIZE ID].[All]" allUniqueName="[Dim Deal Size].[DEALSIZE ID].[All]" dimensionUniqueName="[Dim Deal Size]" displayFolder="" count="2" unbalanced="0"/>
    <cacheHierarchy uniqueName="[Dim Product].[MSRP]" caption="MSRP" attribute="1" defaultMemberUniqueName="[Dim Product].[MSRP].[All]" allUniqueName="[Dim Product].[MSRP].[All]" dimensionUniqueName="[Dim Product]" displayFolder="" count="2" unbalanced="0"/>
    <cacheHierarchy uniqueName="[Dim Product].[PRICEEACH]" caption="PRICEEACH" attribute="1" defaultMemberUniqueName="[Dim Product].[PRICEEACH].[All]" allUniqueName="[Dim Product].[PRICEEACH].[All]" dimensionUniqueName="[Dim Product]"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CODE]" caption="PRODUCTCODE" attribute="1" defaultMemberUniqueName="[Dim Product].[PRODUCTCODE].[All]" allUniqueName="[Dim Product].[PRODUCTCODE].[All]" dimensionUniqueName="[Dim Product]" displayFolder="" count="2" unbalanced="0"/>
    <cacheHierarchy uniqueName="[Dim Product].[PRODUCTLINE]" caption="PRODUCTLINE" attribute="1" defaultMemberUniqueName="[Dim Product].[PRODUCTLINE].[All]" allUniqueName="[Dim Product].[PRODUCTLINE].[All]" dimensionUniqueName="[Dim Product]" displayFolder="" count="2" unbalanced="0"/>
    <cacheHierarchy uniqueName="[Dim Product].[PRODUCTLINE ID]" caption="PRODUCTLINE ID" attribute="1" defaultMemberUniqueName="[Dim Product].[PRODUCTLINE ID].[All]" allUniqueName="[Dim Product].[PRODUCTLINE ID].[All]" dimensionUniqueName="[Dim Product]" displayFolder="" count="2" unbalanced="0"/>
    <cacheHierarchy uniqueName="[Dim Status].[STATUS]" caption="STATUS" attribute="1" defaultMemberUniqueName="[Dim Status].[STATUS].[All]" allUniqueName="[Dim Status].[STATUS].[All]" dimensionUniqueName="[Dim Status]" displayFolder="" count="2" unbalanced="0"/>
    <cacheHierarchy uniqueName="[Dim Status].[STATUS ID]" caption="STATUS ID" attribute="1" keyAttribute="1" defaultMemberUniqueName="[Dim Status].[STATUS ID].[All]" allUniqueName="[Dim Status].[STATUS ID].[All]" dimensionUniqueName="[Dim Status]" displayFolder="" count="2"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6848263885" backgroundQuery="1" createdVersion="8" refreshedVersion="8" minRefreshableVersion="3" recordCount="0" supportSubquery="1" supportAdvancedDrill="1" xr:uid="{949B8C2B-954B-4721-8F8B-444256826271}">
  <cacheSource type="external" connectionId="1"/>
  <cacheFields count="2">
    <cacheField name="[Measures].[Fact Count]" caption="Fact Count" numFmtId="0" hierarchy="32" level="32767"/>
    <cacheField name="[Dim Product].[PRODUCTLINE].[PRODUCTLINE]" caption="PRODUCTLINE" numFmtId="0" hierarchy="23" level="1">
      <sharedItems count="5">
        <s v="[Dim Product].[PRODUCTLINE].&amp;[Classic Cars]" c="Classic Cars"/>
        <s v="[Dim Product].[PRODUCTLINE].&amp;[Motorcycles]" c="Motorcycles"/>
        <s v="[Dim Product].[PRODUCTLINE].&amp;[Planes]" c="Planes"/>
        <s v="[Dim Product].[PRODUCTLINE].&amp;[Trucks and Buses]" c="Trucks and Buses"/>
        <s v="[Dim Product].[PRODUCTLINE].&amp;[Vintage Cars]" c="Vintage Cars"/>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2" unbalanced="0">
      <fieldsUsage count="2">
        <fieldUsage x="-1"/>
        <fieldUsage x="1"/>
      </fieldsUsage>
    </cacheHierarchy>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cacheHierarchy uniqueName="[Measures].[DAYS SINCE LASTORDER]" caption="DAYS SINCE LASTORDER" measure="1" displayFolder="" measureGroup="Fact" count="0"/>
    <cacheHierarchy uniqueName="[Measures].[Fact Count]" caption="Fact Count" measure="1" displayFolder="" measureGroup="Fact" count="0" oneField="1">
      <fieldsUsage count="1">
        <fieldUsage x="0"/>
      </fieldsUsage>
    </cacheHierarchy>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7733796298" backgroundQuery="1" createdVersion="8" refreshedVersion="8" minRefreshableVersion="3" recordCount="0" supportSubquery="1" supportAdvancedDrill="1" xr:uid="{8EBEB84D-A90D-49CC-B274-6E4013AA5F6D}">
  <cacheSource type="external" connectionId="1"/>
  <cacheFields count="3">
    <cacheField name="[Measures].[Fact Count]" caption="Fact Count" numFmtId="0" hierarchy="32" level="32767"/>
    <cacheField name="[Dim Customer].[COUNTRY].[COUNTRY]" caption="COUNTRY" numFmtId="0" hierarchy="6" level="1">
      <sharedItems count="19">
        <s v="[Dim Customer].[COUNTRY].&amp;[Australia]" c="Australia"/>
        <s v="[Dim Customer].[COUNTRY].&amp;[Austria]" c="Austria"/>
        <s v="[Dim Customer].[COUNTRY].&amp;[Belgium]" c="Belgium"/>
        <s v="[Dim Customer].[COUNTRY].&amp;[Canada]" c="Canada"/>
        <s v="[Dim Customer].[COUNTRY].&amp;[Denmark]" c="Denmark"/>
        <s v="[Dim Customer].[COUNTRY].&amp;[Finland]" c="Finland"/>
        <s v="[Dim Customer].[COUNTRY].&amp;[France]" c="France"/>
        <s v="[Dim Customer].[COUNTRY].&amp;[Germany]" c="Germany"/>
        <s v="[Dim Customer].[COUNTRY].&amp;[Ireland]" c="Ireland"/>
        <s v="[Dim Customer].[COUNTRY].&amp;[Italy]" c="Italy"/>
        <s v="[Dim Customer].[COUNTRY].&amp;[Japan]" c="Japan"/>
        <s v="[Dim Customer].[COUNTRY].&amp;[Norway]" c="Norway"/>
        <s v="[Dim Customer].[COUNTRY].&amp;[Philippines]" c="Philippines"/>
        <s v="[Dim Customer].[COUNTRY].&amp;[Singapore]" c="Singapore"/>
        <s v="[Dim Customer].[COUNTRY].&amp;[Spain]" c="Spain"/>
        <s v="[Dim Customer].[COUNTRY].&amp;[Sweden]" c="Sweden"/>
        <s v="[Dim Customer].[COUNTRY].&amp;[Switzerland]" c="Switzerland"/>
        <s v="[Dim Customer].[COUNTRY].&amp;[UK]" c="UK"/>
        <s v="[Dim Customer].[COUNTRY].&amp;[USA]" c="USA"/>
      </sharedItems>
    </cacheField>
    <cacheField name="[Dim Product].[PRODUCTLINE].[PRODUCTLINE]" caption="PRODUCTLINE" numFmtId="0" hierarchy="23" level="1">
      <sharedItems count="7">
        <s v="[Dim Product].[PRODUCTLINE].&amp;[Classic Cars]" c="Classic Cars"/>
        <s v="[Dim Product].[PRODUCTLINE].&amp;[Motorcycles]" c="Motorcycles"/>
        <s v="[Dim Product].[PRODUCTLINE].&amp;[Planes]" c="Planes"/>
        <s v="[Dim Product].[PRODUCTLINE].&amp;[Ships]" c="Ships"/>
        <s v="[Dim Product].[PRODUCTLINE].&amp;[Trains]" c="Trains"/>
        <s v="[Dim Product].[PRODUCTLINE].&amp;[Trucks and Buses]" c="Trucks and Buses"/>
        <s v="[Dim Product].[PRODUCTLINE].&amp;[Vintage Cars]" c="Vintage Cars"/>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fieldsUsage count="2">
        <fieldUsage x="-1"/>
        <fieldUsage x="1"/>
      </fieldsUsage>
    </cacheHierarchy>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2" unbalanced="0">
      <fieldsUsage count="2">
        <fieldUsage x="-1"/>
        <fieldUsage x="2"/>
      </fieldsUsage>
    </cacheHierarchy>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cacheHierarchy uniqueName="[Measures].[DAYS SINCE LASTORDER]" caption="DAYS SINCE LASTORDER" measure="1" displayFolder="" measureGroup="Fact" count="0"/>
    <cacheHierarchy uniqueName="[Measures].[Fact Count]" caption="Fact Count" measure="1" displayFolder="" measureGroup="Fact" count="0" oneField="1">
      <fieldsUsage count="1">
        <fieldUsage x="0"/>
      </fieldsUsage>
    </cacheHierarchy>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8499305554" backgroundQuery="1" createdVersion="8" refreshedVersion="8" minRefreshableVersion="3" recordCount="0" supportSubquery="1" supportAdvancedDrill="1" xr:uid="{02D228ED-52DD-4EB9-BC77-DDCC3467D1C3}">
  <cacheSource type="external" connectionId="1"/>
  <cacheFields count="4">
    <cacheField name="[Measures].[QUANTITYORDERED]" caption="QUANTITYORDERED" numFmtId="0" hierarchy="28" level="32767"/>
    <cacheField name="[Measures].[SALES]" caption="SALES" numFmtId="0" hierarchy="30" level="32767"/>
    <cacheField name="[Measures].[Fact Count]" caption="Fact Count" numFmtId="0" hierarchy="32" level="32767"/>
    <cacheField name="[Dim Date].[YEAR].[YEAR]" caption="YEAR" numFmtId="0" hierarchy="16" level="1">
      <sharedItems count="3">
        <s v="[Dim Date].[YEAR].&amp;[2018]" c="2018"/>
        <s v="[Dim Date].[YEAR].&amp;[2019]" c="2019"/>
        <s v="[Dim Date].[YEAR].&amp;[2020]" c="2020"/>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oneField="1">
      <fieldsUsage count="1">
        <fieldUsage x="0"/>
      </fieldsUsage>
    </cacheHierarchy>
    <cacheHierarchy uniqueName="[Measures].[ORDERLINENUMBER]" caption="ORDERLINENUMBER" measure="1" displayFolder="" measureGroup="Fact" count="0"/>
    <cacheHierarchy uniqueName="[Measures].[SALES]" caption="SALES" measure="1" displayFolder="" measureGroup="Fact" count="0" oneField="1">
      <fieldsUsage count="1">
        <fieldUsage x="1"/>
      </fieldsUsage>
    </cacheHierarchy>
    <cacheHierarchy uniqueName="[Measures].[DAYS SINCE LASTORDER]" caption="DAYS SINCE LASTORDER" measure="1" displayFolder="" measureGroup="Fact" count="0"/>
    <cacheHierarchy uniqueName="[Measures].[Fact Count]" caption="Fact Count" measure="1" displayFolder="" measureGroup="Fact" count="0" oneField="1">
      <fieldsUsage count="1">
        <fieldUsage x="2"/>
      </fieldsUsage>
    </cacheHierarchy>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2295023147" backgroundQuery="1" createdVersion="3" refreshedVersion="8" minRefreshableVersion="3" recordCount="0" supportSubquery="1" supportAdvancedDrill="1" xr:uid="{829E6933-FCBB-42BA-BE8C-33C68ADAC7B5}">
  <cacheSource type="external" connectionId="1">
    <extLst>
      <ext xmlns:x14="http://schemas.microsoft.com/office/spreadsheetml/2009/9/main" uri="{F057638F-6D5F-4e77-A914-E7F072B9BCA8}">
        <x14:sourceConnection name="LEKHOA_MSSQLAS SSAS_AutoSales Auto Sales Wh"/>
      </ext>
    </extLst>
  </cacheSource>
  <cacheFields count="0"/>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cacheHierarchy uniqueName="[Measures].[DAYS SINCE LASTORDER]" caption="DAYS SINCE LASTORDER" measure="1" displayFolder="" measureGroup="Fact" count="0"/>
    <cacheHierarchy uniqueName="[Measures].[Fact Count]" caption="Fact Count" measure="1" displayFolder="" measureGroup="Fact" count="0"/>
  </cacheHierarchies>
  <kpis count="0"/>
  <extLst>
    <ext xmlns:x14="http://schemas.microsoft.com/office/spreadsheetml/2009/9/main" uri="{725AE2AE-9491-48be-B2B4-4EB974FC3084}">
      <x14:pivotCacheDefinition slicerData="1" pivotCacheId="18754933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5664120372" backgroundQuery="1" createdVersion="8" refreshedVersion="8" minRefreshableVersion="3" recordCount="0" supportSubquery="1" supportAdvancedDrill="1" xr:uid="{23AE7067-1BD0-4A13-8D01-2F06609578C6}">
  <cacheSource type="external" connectionId="1"/>
  <cacheFields count="3">
    <cacheField name="[Measures].[SALES]" caption="SALES" numFmtId="0" hierarchy="30" level="32767"/>
    <cacheField name="[Dim Date].[MONTH].[MONTH]" caption="MONTH" numFmtId="0" hierarchy="12" level="1">
      <sharedItems count="12">
        <s v="[Dim Date].[MONTH].&amp;[1]" c="1"/>
        <s v="[Dim Date].[MONTH].&amp;[10]" c="10"/>
        <s v="[Dim Date].[MONTH].&amp;[11]" c="11"/>
        <s v="[Dim Date].[MONTH].&amp;[12]" c="12"/>
        <s v="[Dim Date].[MONTH].&amp;[2]" c="2"/>
        <s v="[Dim Date].[MONTH].&amp;[3]" c="3"/>
        <s v="[Dim Date].[MONTH].&amp;[4]" c="4"/>
        <s v="[Dim Date].[MONTH].&amp;[5]" c="5"/>
        <s v="[Dim Date].[MONTH].&amp;[6]" c="6"/>
        <s v="[Dim Date].[MONTH].&amp;[7]" c="7"/>
        <s v="[Dim Date].[MONTH].&amp;[8]" c="8"/>
        <s v="[Dim Date].[MONTH].&amp;[9]" c="9"/>
      </sharedItems>
    </cacheField>
    <cacheField name="[Dim Date].[YEAR].[YEAR]" caption="YEAR" numFmtId="0" hierarchy="16" level="1">
      <sharedItems count="3">
        <s v="[Dim Date].[YEAR].&amp;[2018]" c="2018"/>
        <s v="[Dim Date].[YEAR].&amp;[2019]" c="2019"/>
        <s v="[Dim Date].[YEAR].&amp;[2020]" c="2020"/>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1"/>
      </fieldsUsage>
    </cacheHierarchy>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6361805559" backgroundQuery="1" createdVersion="8" refreshedVersion="8" minRefreshableVersion="3" recordCount="0" supportSubquery="1" supportAdvancedDrill="1" xr:uid="{F0C59993-C7BF-4EFD-8BB3-7FE4D23D372C}">
  <cacheSource type="external" connectionId="1"/>
  <cacheFields count="2">
    <cacheField name="[Measures].[SALES]" caption="SALES" numFmtId="0" hierarchy="30" level="32767"/>
    <cacheField name="[Dim Date].[YEAR].[YEAR]" caption="YEAR" numFmtId="0" hierarchy="16" level="1">
      <sharedItems count="3">
        <s v="[Dim Date].[YEAR].&amp;[2018]" c="2018"/>
        <s v="[Dim Date].[YEAR].&amp;[2019]" c="2019"/>
        <s v="[Dim Date].[YEAR].&amp;[2020]" c="2020"/>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7268518517" backgroundQuery="1" createdVersion="8" refreshedVersion="8" minRefreshableVersion="3" recordCount="0" supportSubquery="1" supportAdvancedDrill="1" xr:uid="{445FDB08-9208-493B-A6D0-5BEF609DAD30}">
  <cacheSource type="external" connectionId="1"/>
  <cacheFields count="3">
    <cacheField name="[Measures].[SALES]" caption="SALES" numFmtId="0" hierarchy="30" level="32767"/>
    <cacheField name="[Dim Date].[MONTH].[MONTH]" caption="MONTH" numFmtId="0" hierarchy="12" level="1">
      <sharedItems count="2">
        <s v="[Dim Date].[MONTH].&amp;[10]" c="10"/>
        <s v="[Dim Date].[MONTH].&amp;[11]" c="11"/>
      </sharedItems>
    </cacheField>
    <cacheField name="[Dim Date].[YEAR].[YEAR]" caption="YEAR" numFmtId="0" hierarchy="16" level="1">
      <sharedItems count="3">
        <s v="[Dim Date].[YEAR].&amp;[2018]" c="2018"/>
        <s v="[Dim Date].[YEAR].&amp;[2019]" c="2019"/>
        <s v="[Dim Date].[YEAR].&amp;[2020]" c="2020"/>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1"/>
      </fieldsUsage>
    </cacheHierarchy>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8067824072" backgroundQuery="1" createdVersion="8" refreshedVersion="8" minRefreshableVersion="3" recordCount="0" supportSubquery="1" supportAdvancedDrill="1" xr:uid="{5E12E2E7-4978-4998-ACD9-90EE2A5DDEC0}">
  <cacheSource type="external" connectionId="1"/>
  <cacheFields count="2">
    <cacheField name="[Measures].[SALES]" caption="SALES" numFmtId="0" hierarchy="30" level="32767"/>
    <cacheField name="[Dim Date].[MONTH].[MONTH]" caption="MONTH" numFmtId="0" hierarchy="12" level="1">
      <sharedItems count="10">
        <s v="[Dim Date].[MONTH].&amp;[1]" c="1"/>
        <s v="[Dim Date].[MONTH].&amp;[12]" c="12"/>
        <s v="[Dim Date].[MONTH].&amp;[2]" c="2"/>
        <s v="[Dim Date].[MONTH].&amp;[3]" c="3"/>
        <s v="[Dim Date].[MONTH].&amp;[4]" c="4"/>
        <s v="[Dim Date].[MONTH].&amp;[5]" c="5"/>
        <s v="[Dim Date].[MONTH].&amp;[6]" c="6"/>
        <s v="[Dim Date].[MONTH].&amp;[7]" c="7"/>
        <s v="[Dim Date].[MONTH].&amp;[8]" c="8"/>
        <s v="[Dim Date].[MONTH].&amp;[9]" c="9"/>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1"/>
      </fieldsUsage>
    </cacheHierarchy>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8826851854" backgroundQuery="1" createdVersion="8" refreshedVersion="8" minRefreshableVersion="3" recordCount="0" supportSubquery="1" supportAdvancedDrill="1" xr:uid="{E2A8CE96-59D0-4644-B335-FED44F9CDAD1}">
  <cacheSource type="external" connectionId="1"/>
  <cacheFields count="2">
    <cacheField name="[Measures].[QUANTITYORDERED]" caption="QUANTITYORDERED" numFmtId="0" hierarchy="28" level="32767"/>
    <cacheField name="[Dim Customer].[CUSTOMERNAME].[CUSTOMERNAME]" caption="CUSTOMERNAME" numFmtId="0" hierarchy="9" level="1">
      <sharedItems count="10">
        <s v="[Dim Customer].[CUSTOMERNAME].&amp;[Australian Collectors. Co.]" c="Australian Collectors. Co."/>
        <s v="[Dim Customer].[CUSTOMERNAME].&amp;[AV Stores. Co.]" c="AV Stores. Co."/>
        <s v="[Dim Customer].[CUSTOMERNAME].&amp;[Euro Shopping Channel]" c="Euro Shopping Channel"/>
        <s v="[Dim Customer].[CUSTOMERNAME].&amp;[La Rochelle Gifts]" c="La Rochelle Gifts"/>
        <s v="[Dim Customer].[CUSTOMERNAME].&amp;[Land of Toys Inc.]" c="Land of Toys Inc."/>
        <s v="[Dim Customer].[CUSTOMERNAME].&amp;[Mini Gifts Distributors Ltd.]" c="Mini Gifts Distributors Ltd."/>
        <s v="[Dim Customer].[CUSTOMERNAME].&amp;[Muscle Machine Inc]" c="Muscle Machine Inc"/>
        <s v="[Dim Customer].[CUSTOMERNAME].&amp;[Rovelli Gifts]" c="Rovelli Gifts"/>
        <s v="[Dim Customer].[CUSTOMERNAME].&amp;[Souveniers And Things Co.]" c="Souveniers And Things Co."/>
        <s v="[Dim Customer].[CUSTOMERNAME].&amp;[The Sharp Gifts Warehouse]" c="The Sharp Gifts Warehouse"/>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2" unbalanced="0">
      <fieldsUsage count="2">
        <fieldUsage x="-1"/>
        <fieldUsage x="1"/>
      </fieldsUsage>
    </cacheHierarchy>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oneField="1">
      <fieldsUsage count="1">
        <fieldUsage x="0"/>
      </fieldsUsage>
    </cacheHierarchy>
    <cacheHierarchy uniqueName="[Measures].[ORDERLINENUMBER]" caption="ORDERLINENUMBER" measure="1" displayFolder="" measureGroup="Fact" count="0"/>
    <cacheHierarchy uniqueName="[Measures].[SALES]" caption="SALES" measure="1" displayFolder="" measureGroup="Fact" count="0"/>
    <cacheHierarchy uniqueName="[Measures].[DAYS SINCE LASTORDER]" caption="DAYS SINCE LASTORDER" measure="1" displayFolder="" measureGroup="Fact" count="0"/>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39862962966" backgroundQuery="1" createdVersion="8" refreshedVersion="8" minRefreshableVersion="3" recordCount="0" supportSubquery="1" supportAdvancedDrill="1" xr:uid="{46B4ED43-CB78-4146-8F9F-9189021AEEB0}">
  <cacheSource type="external" connectionId="1"/>
  <cacheFields count="3">
    <cacheField name="[Dim Status].[STATUS].[STATUS]" caption="STATUS" numFmtId="0" hierarchy="25" level="1">
      <sharedItems count="1">
        <s v="[Dim Status].[STATUS].&amp;[Cancelled]" c="Cancelled"/>
      </sharedItems>
    </cacheField>
    <cacheField name="[Dim Customer].[CUSTOMERNAME].[CUSTOMERNAME]" caption="CUSTOMERNAME" numFmtId="0" hierarchy="9" level="1">
      <sharedItems count="4">
        <s v="[Dim Customer].[CUSTOMERNAME].&amp;[Euro Shopping Channel]" c="Euro Shopping Channel"/>
        <s v="[Dim Customer].[CUSTOMERNAME].&amp;[Land of Toys Inc.]" c="Land of Toys Inc."/>
        <s v="[Dim Customer].[CUSTOMERNAME].&amp;[Scandinavian Gift Ideas]" c="Scandinavian Gift Ideas"/>
        <s v="[Dim Customer].[CUSTOMERNAME].&amp;[UK Collectables. Ltd.]" c="UK Collectables. Ltd."/>
      </sharedItems>
    </cacheField>
    <cacheField name="[Measures].[Fact Count]" caption="Fact Count" numFmtId="0" hierarchy="32" level="32767"/>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2" unbalanced="0">
      <fieldsUsage count="2">
        <fieldUsage x="-1"/>
        <fieldUsage x="1"/>
      </fieldsUsage>
    </cacheHierarchy>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2" unbalanced="0">
      <fieldsUsage count="2">
        <fieldUsage x="-1"/>
        <fieldUsage x="0"/>
      </fieldsUsage>
    </cacheHierarchy>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cacheHierarchy uniqueName="[Measures].[DAYS SINCE LASTORDER]" caption="DAYS SINCE LASTORDER" measure="1" displayFolder="" measureGroup="Fact" count="0"/>
    <cacheHierarchy uniqueName="[Measures].[Fact Count]" caption="Fact Count" measure="1" displayFolder="" measureGroup="Fact" count="0" oneField="1">
      <fieldsUsage count="1">
        <fieldUsage x="2"/>
      </fieldsUsage>
    </cacheHierarchy>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4911458335" backgroundQuery="1" createdVersion="8" refreshedVersion="8" minRefreshableVersion="3" recordCount="0" supportSubquery="1" supportAdvancedDrill="1" xr:uid="{4C0D9BEC-8595-46E2-927D-56B6AB67267B}">
  <cacheSource type="external" connectionId="1"/>
  <cacheFields count="5">
    <cacheField name="[Measures].[SALES]" caption="SALES" numFmtId="0" hierarchy="30" level="32767"/>
    <cacheField name="[Measures].[QUANTITYORDERED]" caption="QUANTITYORDERED" numFmtId="0" hierarchy="28" level="32767"/>
    <cacheField name="[Measures].[ORDERLINENUMBER]" caption="ORDERLINENUMBER" numFmtId="0" hierarchy="29" level="32767"/>
    <cacheField name="[Measures].[DAYS SINCE LASTORDER]" caption="DAYS SINCE LASTORDER" numFmtId="0" hierarchy="31" level="32767"/>
    <cacheField name="[Dim Customer].[CUSTOMERNAME].[CUSTOMERNAME]" caption="CUSTOMERNAME" numFmtId="0" hierarchy="9" level="1">
      <sharedItems count="89">
        <s v="[Dim Customer].[CUSTOMERNAME].&amp;[Alpha Cognac]" c="Alpha Cognac"/>
        <s v="[Dim Customer].[CUSTOMERNAME].&amp;[Amica Models &amp; Co.]" c="Amica Models &amp; Co."/>
        <s v="[Dim Customer].[CUSTOMERNAME].&amp;[Anna's Decorations. Ltd]" c="Anna's Decorations. Ltd"/>
        <s v="[Dim Customer].[CUSTOMERNAME].&amp;[Atelier graphique]" c="Atelier graphique"/>
        <s v="[Dim Customer].[CUSTOMERNAME].&amp;[Australian Collectables. Ltd]" c="Australian Collectables. Ltd"/>
        <s v="[Dim Customer].[CUSTOMERNAME].&amp;[Australian Collectors. Co.]" c="Australian Collectors. Co."/>
        <s v="[Dim Customer].[CUSTOMERNAME].&amp;[Australian Gift Network. Co]" c="Australian Gift Network. Co"/>
        <s v="[Dim Customer].[CUSTOMERNAME].&amp;[Auto Assoc. &amp; Cie.]" c="Auto Assoc. &amp; Cie."/>
        <s v="[Dim Customer].[CUSTOMERNAME].&amp;[Auto Canal Petit]" c="Auto Canal Petit"/>
        <s v="[Dim Customer].[CUSTOMERNAME].&amp;[Auto-Moto Classics Inc.]" c="Auto-Moto Classics Inc."/>
        <s v="[Dim Customer].[CUSTOMERNAME].&amp;[AV Stores. Co.]" c="AV Stores. Co."/>
        <s v="[Dim Customer].[CUSTOMERNAME].&amp;[Baane Mini Imports]" c="Baane Mini Imports"/>
        <s v="[Dim Customer].[CUSTOMERNAME].&amp;[Bavarian Collectables Imports. Co.]" c="Bavarian Collectables Imports. Co."/>
        <s v="[Dim Customer].[CUSTOMERNAME].&amp;[Blauer See Auto. Co.]" c="Blauer See Auto. Co."/>
        <s v="[Dim Customer].[CUSTOMERNAME].&amp;[Boards &amp; Toys Co.]" c="Boards &amp; Toys Co."/>
        <s v="[Dim Customer].[CUSTOMERNAME].&amp;[CAF Imports]" c="CAF Imports"/>
        <s v="[Dim Customer].[CUSTOMERNAME].&amp;[Cambridge Collectables Co.]" c="Cambridge Collectables Co."/>
        <s v="[Dim Customer].[CUSTOMERNAME].&amp;[Canadian Gift Exchange Network]" c="Canadian Gift Exchange Network"/>
        <s v="[Dim Customer].[CUSTOMERNAME].&amp;[Classic Gift Ideas. Inc]" c="Classic Gift Ideas. Inc"/>
        <s v="[Dim Customer].[CUSTOMERNAME].&amp;[Classic Legends Inc.]" c="Classic Legends Inc."/>
        <s v="[Dim Customer].[CUSTOMERNAME].&amp;[Clover Collections. Co.]" c="Clover Collections. Co."/>
        <s v="[Dim Customer].[CUSTOMERNAME].&amp;[Collectable Mini Designs Co.]" c="Collectable Mini Designs Co."/>
        <s v="[Dim Customer].[CUSTOMERNAME].&amp;[Collectables For Less Inc.]" c="Collectables For Less Inc."/>
        <s v="[Dim Customer].[CUSTOMERNAME].&amp;[Corrida Auto Replicas. Ltd]" c="Corrida Auto Replicas. Ltd"/>
        <s v="[Dim Customer].[CUSTOMERNAME].&amp;[Cruz &amp; Sons Co.]" c="Cruz &amp; Sons Co."/>
        <s v="[Dim Customer].[CUSTOMERNAME].&amp;[Daedalus Designs Imports]" c="Daedalus Designs Imports"/>
        <s v="[Dim Customer].[CUSTOMERNAME].&amp;[Danish Wholesale Imports]" c="Danish Wholesale Imports"/>
        <s v="[Dim Customer].[CUSTOMERNAME].&amp;[Diecast Classics Inc.]" c="Diecast Classics Inc."/>
        <s v="[Dim Customer].[CUSTOMERNAME].&amp;[Diecast Collectables]" c="Diecast Collectables"/>
        <s v="[Dim Customer].[CUSTOMERNAME].&amp;[Double Decker Gift Stores. Ltd]" c="Double Decker Gift Stores. Ltd"/>
        <s v="[Dim Customer].[CUSTOMERNAME].&amp;[Dragon Souveniers. Ltd.]" c="Dragon Souveniers. Ltd."/>
        <s v="[Dim Customer].[CUSTOMERNAME].&amp;[Enaco Distributors]" c="Enaco Distributors"/>
        <s v="[Dim Customer].[CUSTOMERNAME].&amp;[Euro Shopping Channel]" c="Euro Shopping Channel"/>
        <s v="[Dim Customer].[CUSTOMERNAME].&amp;[FunGiftIdeas.com]" c="FunGiftIdeas.com"/>
        <s v="[Dim Customer].[CUSTOMERNAME].&amp;[Gift Depot Inc.]" c="Gift Depot Inc."/>
        <s v="[Dim Customer].[CUSTOMERNAME].&amp;[Gift Ideas Corp.]" c="Gift Ideas Corp."/>
        <s v="[Dim Customer].[CUSTOMERNAME].&amp;[Gifts4AllAges.com]" c="Gifts4AllAges.com"/>
        <s v="[Dim Customer].[CUSTOMERNAME].&amp;[giftsbymail.co.uk]" c="giftsbymail.co.uk"/>
        <s v="[Dim Customer].[CUSTOMERNAME].&amp;[Handji Gifts&amp; Co]" c="Handji Gifts&amp; Co"/>
        <s v="[Dim Customer].[CUSTOMERNAME].&amp;[Heintze Collectables]" c="Heintze Collectables"/>
        <s v="[Dim Customer].[CUSTOMERNAME].&amp;[Herkku Gifts]" c="Herkku Gifts"/>
        <s v="[Dim Customer].[CUSTOMERNAME].&amp;[Iberia Gift Imports. Corp.]" c="Iberia Gift Imports. Corp."/>
        <s v="[Dim Customer].[CUSTOMERNAME].&amp;[La Corne D'abondance. Co.]" c="La Corne D'abondance. Co."/>
        <s v="[Dim Customer].[CUSTOMERNAME].&amp;[La Rochelle Gifts]" c="La Rochelle Gifts"/>
        <s v="[Dim Customer].[CUSTOMERNAME].&amp;[Land of Toys Inc.]" c="Land of Toys Inc."/>
        <s v="[Dim Customer].[CUSTOMERNAME].&amp;[L'ordine Souveniers]" c="L'ordine Souveniers"/>
        <s v="[Dim Customer].[CUSTOMERNAME].&amp;[Lyon Souveniers]" c="Lyon Souveniers"/>
        <s v="[Dim Customer].[CUSTOMERNAME].&amp;[Marseille Mini Autos]" c="Marseille Mini Autos"/>
        <s v="[Dim Customer].[CUSTOMERNAME].&amp;[Marta's Replicas Co.]" c="Marta's Replicas Co."/>
        <s v="[Dim Customer].[CUSTOMERNAME].&amp;[Microscale Inc.]" c="Microscale Inc."/>
        <s v="[Dim Customer].[CUSTOMERNAME].&amp;[Mini Auto Werke]" c="Mini Auto Werke"/>
        <s v="[Dim Customer].[CUSTOMERNAME].&amp;[Mini Caravy]" c="Mini Caravy"/>
        <s v="[Dim Customer].[CUSTOMERNAME].&amp;[Mini Classics]" c="Mini Classics"/>
        <s v="[Dim Customer].[CUSTOMERNAME].&amp;[Mini Creations Ltd.]" c="Mini Creations Ltd."/>
        <s v="[Dim Customer].[CUSTOMERNAME].&amp;[Mini Gifts Distributors Ltd.]" c="Mini Gifts Distributors Ltd."/>
        <s v="[Dim Customer].[CUSTOMERNAME].&amp;[Motor Mint Distributors Inc.]" c="Motor Mint Distributors Inc."/>
        <s v="[Dim Customer].[CUSTOMERNAME].&amp;[Muscle Machine Inc]" c="Muscle Machine Inc"/>
        <s v="[Dim Customer].[CUSTOMERNAME].&amp;[Norway Gifts By Mail. Co.]" c="Norway Gifts By Mail. Co."/>
        <s v="[Dim Customer].[CUSTOMERNAME].&amp;[Online Diecast Creations Co.]" c="Online Diecast Creations Co."/>
        <s v="[Dim Customer].[CUSTOMERNAME].&amp;[Online Mini Collectables]" c="Online Mini Collectables"/>
        <s v="[Dim Customer].[CUSTOMERNAME].&amp;[Osaka Souveniers Co.]" c="Osaka Souveniers Co."/>
        <s v="[Dim Customer].[CUSTOMERNAME].&amp;[Oulu Toy Supplies. Inc.]" c="Oulu Toy Supplies. Inc."/>
        <s v="[Dim Customer].[CUSTOMERNAME].&amp;[Petit Auto]" c="Petit Auto"/>
        <s v="[Dim Customer].[CUSTOMERNAME].&amp;[Quebec Home Shopping Network]" c="Quebec Home Shopping Network"/>
        <s v="[Dim Customer].[CUSTOMERNAME].&amp;[Reims Collectables]" c="Reims Collectables"/>
        <s v="[Dim Customer].[CUSTOMERNAME].&amp;[Rovelli Gifts]" c="Rovelli Gifts"/>
        <s v="[Dim Customer].[CUSTOMERNAME].&amp;[Royal Canadian Collectables. Ltd.]" c="Royal Canadian Collectables. Ltd."/>
        <s v="[Dim Customer].[CUSTOMERNAME].&amp;[Royale Belge]" c="Royale Belge"/>
        <s v="[Dim Customer].[CUSTOMERNAME].&amp;[Salzburg Collectables]" c="Salzburg Collectables"/>
        <s v="[Dim Customer].[CUSTOMERNAME].&amp;[Saveley &amp; Henriot. Co.]" c="Saveley &amp; Henriot. Co."/>
        <s v="[Dim Customer].[CUSTOMERNAME].&amp;[Scandinavian Gift Ideas]" c="Scandinavian Gift Ideas"/>
        <s v="[Dim Customer].[CUSTOMERNAME].&amp;[Signal Collectibles Ltd.]" c="Signal Collectibles Ltd."/>
        <s v="[Dim Customer].[CUSTOMERNAME].&amp;[Signal Gift Stores]" c="Signal Gift Stores"/>
        <s v="[Dim Customer].[CUSTOMERNAME].&amp;[Souveniers And Things Co.]" c="Souveniers And Things Co."/>
        <s v="[Dim Customer].[CUSTOMERNAME].&amp;[Stylish Desk Decors. Co.]" c="Stylish Desk Decors. Co."/>
        <s v="[Dim Customer].[CUSTOMERNAME].&amp;[Suominen Souveniers]" c="Suominen Souveniers"/>
        <s v="[Dim Customer].[CUSTOMERNAME].&amp;[Super Scale Inc.]" c="Super Scale Inc."/>
        <s v="[Dim Customer].[CUSTOMERNAME].&amp;[Technics Stores Inc.]" c="Technics Stores Inc."/>
        <s v="[Dim Customer].[CUSTOMERNAME].&amp;[Tekni Collectables Inc.]" c="Tekni Collectables Inc."/>
        <s v="[Dim Customer].[CUSTOMERNAME].&amp;[The Sharp Gifts Warehouse]" c="The Sharp Gifts Warehouse"/>
        <s v="[Dim Customer].[CUSTOMERNAME].&amp;[Tokyo Collectables. Ltd]" c="Tokyo Collectables. Ltd"/>
        <s v="[Dim Customer].[CUSTOMERNAME].&amp;[Toms Spezialitten. Ltd]" c="Toms Spezialitten. Ltd"/>
        <s v="[Dim Customer].[CUSTOMERNAME].&amp;[Toys of Finland. Co.]" c="Toys of Finland. Co."/>
        <s v="[Dim Customer].[CUSTOMERNAME].&amp;[Toys4GrownUps.com]" c="Toys4GrownUps.com"/>
        <s v="[Dim Customer].[CUSTOMERNAME].&amp;[UK Collectables. Ltd.]" c="UK Collectables. Ltd."/>
        <s v="[Dim Customer].[CUSTOMERNAME].&amp;[Vida Sport. Ltd]" c="Vida Sport. Ltd"/>
        <s v="[Dim Customer].[CUSTOMERNAME].&amp;[Vitachrome Inc.]" c="Vitachrome Inc."/>
        <s v="[Dim Customer].[CUSTOMERNAME].&amp;[Volvo Model Replicas. Co]" c="Volvo Model Replicas. Co"/>
        <s v="[Dim Customer].[CUSTOMERNAME].&amp;[West Coast Collectables Co.]" c="West Coast Collectables Co."/>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2" unbalanced="0">
      <fieldsUsage count="2">
        <fieldUsage x="-1"/>
        <fieldUsage x="4"/>
      </fieldsUsage>
    </cacheHierarchy>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0"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0" unbalanced="0"/>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oneField="1">
      <fieldsUsage count="1">
        <fieldUsage x="1"/>
      </fieldsUsage>
    </cacheHierarchy>
    <cacheHierarchy uniqueName="[Measures].[ORDERLINENUMBER]" caption="ORDERLINENUMBER" measure="1" displayFolder="" measureGroup="Fact" count="0" oneField="1">
      <fieldsUsage count="1">
        <fieldUsage x="2"/>
      </fieldsUsage>
    </cacheHierarchy>
    <cacheHierarchy uniqueName="[Measures].[SALES]" caption="SALES" measure="1" displayFolder="" measureGroup="Fact" count="0" oneField="1">
      <fieldsUsage count="1">
        <fieldUsage x="0"/>
      </fieldsUsage>
    </cacheHierarchy>
    <cacheHierarchy uniqueName="[Measures].[DAYS SINCE LASTORDER]" caption="DAYS SINCE LASTORDER" measure="1" displayFolder="" measureGroup="Fact" count="0" oneField="1">
      <fieldsUsage count="1">
        <fieldUsage x="3"/>
      </fieldsUsage>
    </cacheHierarchy>
    <cacheHierarchy uniqueName="[Measures].[Fact Count]" caption="Fact Count" measure="1" displayFolder="" measureGroup="Fact" count="0"/>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S U S" refreshedDate="45477.845623842593" backgroundQuery="1" createdVersion="8" refreshedVersion="8" minRefreshableVersion="3" recordCount="0" supportSubquery="1" supportAdvancedDrill="1" xr:uid="{DE91C5D4-7648-47C2-84FA-60A5EC523E2A}">
  <cacheSource type="external" connectionId="1"/>
  <cacheFields count="3">
    <cacheField name="[Measures].[Fact Count]" caption="Fact Count" numFmtId="0" hierarchy="32" level="32767"/>
    <cacheField name="[Dim Date].[YEAR].[YEAR]" caption="YEAR" numFmtId="0" hierarchy="16" level="1">
      <sharedItems count="3">
        <s v="[Dim Date].[YEAR].&amp;[2018]" c="2018"/>
        <s v="[Dim Date].[YEAR].&amp;[2019]" c="2019"/>
        <s v="[Dim Date].[YEAR].&amp;[2020]" c="2020"/>
      </sharedItems>
    </cacheField>
    <cacheField name="[Dim Status].[STATUS].[STATUS]" caption="STATUS" numFmtId="0" hierarchy="25" level="1">
      <sharedItems count="6">
        <s v="[Dim Status].[STATUS].&amp;[Cancelled]" c="Cancelled"/>
        <s v="[Dim Status].[STATUS].&amp;[Disputed]" c="Disputed"/>
        <s v="[Dim Status].[STATUS].&amp;[In Process]" c="In Process"/>
        <s v="[Dim Status].[STATUS].&amp;[On Hold]" c="On Hold"/>
        <s v="[Dim Status].[STATUS].&amp;[Resolved]" c="Resolved"/>
        <s v="[Dim Status].[STATUS].&amp;[Shipped]" c="Shipped"/>
      </sharedItems>
    </cacheField>
  </cacheFields>
  <cacheHierarchies count="33">
    <cacheHierarchy uniqueName="[Dim Contact Person].[CONTACTFIRSTNAME]" caption="CONTACTFIRSTNAME" attribute="1" defaultMemberUniqueName="[Dim Contact Person].[CONTACTFIRSTNAME].[All]" allUniqueName="[Dim Contact Person].[CONTACTFIRSTNAME].[All]" dimensionUniqueName="[Dim Contact Person]" displayFolder="" count="0" unbalanced="0"/>
    <cacheHierarchy uniqueName="[Dim Contact Person].[CONTACTLASTNAME]" caption="CONTACTLASTNAME" attribute="1" defaultMemberUniqueName="[Dim Contact Person].[CONTACTLASTNAME].[All]" allUniqueName="[Dim Contact Person].[CONTACTLASTNAME].[All]" dimensionUniqueName="[Dim Contact Person]" displayFolder="" count="0" unbalanced="0"/>
    <cacheHierarchy uniqueName="[Dim Contact Person].[CONTACTPERSON ID]" caption="CONTACTPERSON ID" attribute="1" keyAttribute="1" defaultMemberUniqueName="[Dim Contact Person].[CONTACTPERSON ID].[All]" allUniqueName="[Dim Contact Person].[CONTACTPERSON ID].[All]" dimensionUniqueName="[Dim Contact Person]" displayFolder="" count="0" unbalanced="0"/>
    <cacheHierarchy uniqueName="[Dim Customer].[ADDRESSLINE1]" caption="ADDRESSLINE1" attribute="1" defaultMemberUniqueName="[Dim Customer].[ADDRESSLINE1].[All]" allUniqueName="[Dim Customer].[ADDRESSLINE1].[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 ID]" caption="CITY ID" attribute="1" defaultMemberUniqueName="[Dim Customer].[CITY ID].[All]" allUniqueName="[Dim Customer].[CITY ID].[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ID]" caption="COUNTRY ID" attribute="1" defaultMemberUniqueName="[Dim Customer].[COUNTRY ID].[All]" allUniqueName="[Dim Customer].[COUNTRY ID].[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CUSTOMERNAME]" caption="CUSTOMERNAME" attribute="1" defaultMemberUniqueName="[Dim Customer].[CUSTOMERNAME].[All]" allUniqueName="[Dim Customer].[CUSTOMERNAME].[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Date].[DAY]" caption="DAY" attribute="1" defaultMemberUniqueName="[Dim Date].[DAY].[All]" allUniqueName="[Dim Date].[DA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ORDERDATE]" caption="ORDERDATE" attribute="1" keyAttribute="1" defaultMemberUniqueName="[Dim Date].[ORDERDATE].[All]" allUniqueName="[Dim Date].[ORDERDAT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eal Size].[DEALSIZE]" caption="DEALSIZE" attribute="1" defaultMemberUniqueName="[Dim Deal Size].[DEALSIZE].[All]" allUniqueName="[Dim Deal Size].[DEALSIZE].[All]" dimensionUniqueName="[Dim Deal Size]" displayFolder="" count="0" unbalanced="0"/>
    <cacheHierarchy uniqueName="[Dim Deal Size].[DEALSIZE ID]" caption="DEALSIZE ID" attribute="1" keyAttribute="1" defaultMemberUniqueName="[Dim Deal Size].[DEALSIZE ID].[All]" allUniqueName="[Dim Deal Size].[DEALSIZE ID].[All]" dimensionUniqueName="[Dim Deal Size]" displayFolder="" count="0" unbalanced="0"/>
    <cacheHierarchy uniqueName="[Dim Product].[MSRP]" caption="MSRP" attribute="1" defaultMemberUniqueName="[Dim Product].[MSRP].[All]" allUniqueName="[Dim Product].[MSRP].[All]" dimensionUniqueName="[Dim Product]" displayFolder="" count="0" unbalanced="0"/>
    <cacheHierarchy uniqueName="[Dim Product].[PRICEEACH]" caption="PRICEEACH" attribute="1" defaultMemberUniqueName="[Dim Product].[PRICEEACH].[All]" allUniqueName="[Dim Product].[PRICEEACH].[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CODE]" caption="PRODUCTCODE" attribute="1" defaultMemberUniqueName="[Dim Product].[PRODUCTCODE].[All]" allUniqueName="[Dim Product].[PRODUCTCODE].[All]" dimensionUniqueName="[Dim Product]" displayFolder="" count="0" unbalanced="0"/>
    <cacheHierarchy uniqueName="[Dim Product].[PRODUCTLINE]" caption="PRODUCTLINE" attribute="1" defaultMemberUniqueName="[Dim Product].[PRODUCTLINE].[All]" allUniqueName="[Dim Product].[PRODUCTLINE].[All]" dimensionUniqueName="[Dim Product]" displayFolder="" count="2" unbalanced="0"/>
    <cacheHierarchy uniqueName="[Dim Product].[PRODUCTLINE ID]" caption="PRODUCTLINE ID" attribute="1" defaultMemberUniqueName="[Dim Product].[PRODUCTLINE ID].[All]" allUniqueName="[Dim Product].[PRODUCTLINE ID].[All]" dimensionUniqueName="[Dim Product]" displayFolder="" count="0" unbalanced="0"/>
    <cacheHierarchy uniqueName="[Dim Status].[STATUS]" caption="STATUS" attribute="1" defaultMemberUniqueName="[Dim Status].[STATUS].[All]" allUniqueName="[Dim Status].[STATUS].[All]" dimensionUniqueName="[Dim Status]" displayFolder="" count="2" unbalanced="0">
      <fieldsUsage count="2">
        <fieldUsage x="-1"/>
        <fieldUsage x="2"/>
      </fieldsUsage>
    </cacheHierarchy>
    <cacheHierarchy uniqueName="[Dim Status].[STATUS ID]" caption="STATUS ID" attribute="1" keyAttribute="1" defaultMemberUniqueName="[Dim Status].[STATUS ID].[All]" allUniqueName="[Dim Status].[STATUS ID].[All]" dimensionUniqueName="[Dim Status]" displayFolder="" count="0" unbalanced="0"/>
    <cacheHierarchy uniqueName="[Measures].[ORDERNUMBER]" caption="ORDERNUMBER" measure="1" displayFolder="" measureGroup="Fact" count="0"/>
    <cacheHierarchy uniqueName="[Measures].[QUANTITYORDERED]" caption="QUANTITYORDERED" measure="1" displayFolder="" measureGroup="Fact" count="0"/>
    <cacheHierarchy uniqueName="[Measures].[ORDERLINENUMBER]" caption="ORDERLINENUMBER" measure="1" displayFolder="" measureGroup="Fact" count="0"/>
    <cacheHierarchy uniqueName="[Measures].[SALES]" caption="SALES" measure="1" displayFolder="" measureGroup="Fact" count="0"/>
    <cacheHierarchy uniqueName="[Measures].[DAYS SINCE LASTORDER]" caption="DAYS SINCE LASTORDER" measure="1" displayFolder="" measureGroup="Fact" count="0"/>
    <cacheHierarchy uniqueName="[Measures].[Fact Count]" caption="Fact Count" measure="1" displayFolder="" measureGroup="Fact" count="0" oneField="1">
      <fieldsUsage count="1">
        <fieldUsage x="0"/>
      </fieldsUsage>
    </cacheHierarchy>
  </cacheHierarchies>
  <kpis count="0"/>
  <dimensions count="7">
    <dimension name="Dim Contact Person" uniqueName="[Dim Contact Person]" caption="Dim Contact Person"/>
    <dimension name="Dim Customer" uniqueName="[Dim Customer]" caption="Dim Customer"/>
    <dimension name="Dim Date" uniqueName="[Dim Date]" caption="Dim Date"/>
    <dimension name="Dim Deal Size" uniqueName="[Dim Deal Size]" caption="Dim Deal Size"/>
    <dimension name="Dim Product" uniqueName="[Dim Product]" caption="Dim Product"/>
    <dimension name="Dim Status" uniqueName="[Dim Status]" caption="Dim Status"/>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4044F-004E-46C9-AE1A-31AE1DA9A720}" name="PivotTable18" cacheId="2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84:D288"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2"/>
  </colFields>
  <colItems count="3">
    <i>
      <x/>
    </i>
    <i i="1">
      <x v="1"/>
    </i>
    <i i="2">
      <x v="2"/>
    </i>
  </colItems>
  <dataFields count="3">
    <dataField fld="0" baseField="0" baseItem="0"/>
    <dataField fld="1" baseField="0" baseItem="0"/>
    <dataField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8D80A2-72EB-4406-A4B1-8CB9CCB376FE}"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57:E61" firstHeaderRow="1" firstDataRow="2" firstDataCol="1"/>
  <pivotFields count="3">
    <pivotField dataField="1" subtotalTop="0" showAll="0" defaultSubtotal="0"/>
    <pivotField axis="axisRow" allDrilled="1" subtotalTop="0" showAll="0" measureFilter="1" dataSourceSort="1" defaultSubtotal="0" defaultAttributeDrillState="1">
      <items count="2">
        <item x="0"/>
        <item x="1"/>
      </items>
    </pivotField>
    <pivotField axis="axisCol" allDrilled="1" subtotalTop="0" showAll="0" dataSourceSort="1" defaultSubtotal="0" defaultAttributeDrillState="1">
      <items count="3">
        <item x="0"/>
        <item x="1"/>
        <item x="2"/>
      </items>
    </pivotField>
  </pivotFields>
  <rowFields count="1">
    <field x="1"/>
  </rowFields>
  <rowItems count="3">
    <i>
      <x/>
    </i>
    <i>
      <x v="1"/>
    </i>
    <i t="grand">
      <x/>
    </i>
  </rowItems>
  <colFields count="1">
    <field x="2"/>
  </colFields>
  <colItems count="4">
    <i>
      <x/>
    </i>
    <i>
      <x v="1"/>
    </i>
    <i>
      <x v="2"/>
    </i>
    <i t="grand">
      <x/>
    </i>
  </colItems>
  <dataFields count="1">
    <dataField fld="0"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0">
      <autoFilter ref="A1">
        <filterColumn colId="0">
          <top10 val="2" filterVal="2"/>
        </filterColumn>
      </autoFilter>
    </filter>
  </filters>
  <rowHierarchiesUsage count="1">
    <rowHierarchyUsage hierarchyUsage="1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898A91-8EB9-43E6-9B07-16DED1B076CA}"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44:B4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E27663-6E54-4A29-9511-2199C0D157F7}"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3:E37" firstHeaderRow="1" firstDataRow="2"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fld="0"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E00B57-50C1-4384-911C-80EEC7A49AF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4:B17"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pageFields count="1">
    <pageField fld="2" hier="16" name="[Dim Date].[YEAR].&amp;[2018]" cap="2018"/>
  </pageField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2EF7F-FA14-46B2-8EEE-52CFFF3DA631}" name="PivotTable17" cacheId="2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57:I278" firstHeaderRow="1" firstDataRow="2" firstDataCol="1"/>
  <pivotFields count="3">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Col" allDrilled="1" subtotalTop="0" showAll="0" dataSourceSort="1" defaultSubtotal="0" defaultAttributeDrillState="1">
      <items count="7">
        <item x="0"/>
        <item x="1"/>
        <item x="2"/>
        <item x="3"/>
        <item x="4"/>
        <item x="5"/>
        <item x="6"/>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8">
    <i>
      <x/>
    </i>
    <i>
      <x v="1"/>
    </i>
    <i>
      <x v="2"/>
    </i>
    <i>
      <x v="3"/>
    </i>
    <i>
      <x v="4"/>
    </i>
    <i>
      <x v="5"/>
    </i>
    <i>
      <x v="6"/>
    </i>
    <i t="grand">
      <x/>
    </i>
  </colItems>
  <dataFields count="1">
    <dataField fld="0"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CDDC7-2DDF-4484-A5D9-4EDF96537AD9}" name="PivotTable15"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42:B248"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F0E14B-69B8-40B8-8FA2-A9F1345B1166}" name="PivotTable14"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29:B233"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s>
  <rowFields count="2">
    <field x="1"/>
    <field x="2"/>
  </rowFields>
  <rowItems count="4">
    <i>
      <x/>
    </i>
    <i r="1">
      <x/>
    </i>
    <i r="1">
      <x v="1"/>
    </i>
    <i t="grand">
      <x/>
    </i>
  </rowItems>
  <colItems count="1">
    <i/>
  </colItems>
  <dataFields count="1">
    <dataField fld="0" baseField="0" baseItem="0"/>
  </dataFields>
  <pivotHierarchies count="33">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77E58A-B36A-4FC6-AAB2-04BB94877AE8}" name="PivotTable13" cacheId="2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19:H224"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s>
  <rowFields count="1">
    <field x="1"/>
  </rowFields>
  <rowItems count="4">
    <i>
      <x/>
    </i>
    <i>
      <x v="1"/>
    </i>
    <i>
      <x v="2"/>
    </i>
    <i t="grand">
      <x/>
    </i>
  </rowItems>
  <colFields count="1">
    <field x="2"/>
  </colFields>
  <colItems count="7">
    <i>
      <x/>
    </i>
    <i>
      <x v="1"/>
    </i>
    <i>
      <x v="2"/>
    </i>
    <i>
      <x v="3"/>
    </i>
    <i>
      <x v="4"/>
    </i>
    <i>
      <x v="5"/>
    </i>
    <i t="grand">
      <x/>
    </i>
  </colItems>
  <dataFields count="1">
    <dataField fld="0"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C6C503-6872-4DE8-8364-3679296BBF05}" name="PivotTable12" cacheId="1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23:E213"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s>
  <rowFields count="1">
    <field x="4"/>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4">
    <i>
      <x/>
    </i>
    <i i="1">
      <x v="1"/>
    </i>
    <i i="2">
      <x v="2"/>
    </i>
    <i i="3">
      <x v="3"/>
    </i>
  </colItems>
  <dataFields count="4">
    <dataField fld="0" baseField="0" baseItem="0"/>
    <dataField fld="1" baseField="0" baseItem="0"/>
    <dataField fld="2" baseField="0" baseItem="0"/>
    <dataField fld="3"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E4098A-7DAE-4E14-A9DD-B4175F0D615A}" name="PivotTable7"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12:C118"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2">
    <i>
      <x/>
    </i>
    <i t="grand">
      <x/>
    </i>
  </colItems>
  <dataFields count="1">
    <dataField fld="2"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2A8289-2DFA-486B-A88C-5B1F061A1A71}" name="PivotTable6"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91:B102"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A58A59-D891-46A4-BA4A-1E57E43A98BB}" name="PivotTabl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73:B84"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valueLessThanOrEqual" id="1" iMeasureHier="30">
      <autoFilter ref="A1">
        <filterColumn colId="0">
          <customFilters>
            <customFilter operator="lessThanOrEqual" val="1000000"/>
          </customFilters>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5517371-4A37-4A90-8E04-68BE9054F0D4}" sourceName="[Dim Customer].[COUNTRY]">
  <pivotTables>
    <pivotTable tabId="1" name="PivotTable14"/>
  </pivotTables>
  <data>
    <olap pivotCacheId="1875493359">
      <levels count="2">
        <level uniqueName="[Dim Customer].[COUNTRY].[(All)]" sourceCaption="(All)" count="0"/>
        <level uniqueName="[Dim Customer].[COUNTRY].[COUNTRY]" sourceCaption="COUNTRY" count="20">
          <ranges>
            <range startItem="0">
              <i n="[Dim Customer].[COUNTRY].&amp;[Australia]" c="Australia"/>
              <i n="[Dim Customer].[COUNTRY].&amp;[Austria]" c="Austria"/>
              <i n="[Dim Customer].[COUNTRY].&amp;[Belgium]" c="Belgium"/>
              <i n="[Dim Customer].[COUNTRY].&amp;[Canada]" c="Canada"/>
              <i n="[Dim Customer].[COUNTRY].&amp;[Denmark]" c="Denmark"/>
              <i n="[Dim Customer].[COUNTRY].&amp;[Finland]" c="Finland"/>
              <i n="[Dim Customer].[COUNTRY].&amp;[France]" c="France"/>
              <i n="[Dim Customer].[COUNTRY].&amp;[Germany]" c="Germany"/>
              <i n="[Dim Customer].[COUNTRY].&amp;[Ireland]" c="Ireland"/>
              <i n="[Dim Customer].[COUNTRY].&amp;[Italy]" c="Italy"/>
              <i n="[Dim Customer].[COUNTRY].&amp;[Japan]" c="Japan"/>
              <i n="[Dim Customer].[COUNTRY].&amp;[Norway]" c="Norway"/>
              <i n="[Dim Customer].[COUNTRY].&amp;[Philippines]" c="Philippines"/>
              <i n="[Dim Customer].[COUNTRY].&amp;[Singapore]" c="Singapore"/>
              <i n="[Dim Customer].[COUNTRY].&amp;[Spain]" c="Spain"/>
              <i n="[Dim Customer].[COUNTRY].&amp;[Sweden]" c="Sweden"/>
              <i n="[Dim Customer].[COUNTRY].&amp;[Switzerland]" c="Switzerland"/>
              <i n="[Dim Customer].[COUNTRY].&amp;[UK]" c="UK"/>
              <i n="[Dim Customer].[COUNTRY].&amp;[USA]" c="USA"/>
              <i n="[Dim Customer].[COUNTRY].[All].UNKNOWNMEMBER" c="Unknown" nd="1"/>
            </range>
          </ranges>
        </level>
      </levels>
      <selections count="1">
        <selection n="[Dim Customer].[COUNTRY].&amp;[Jap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EDA8376-730B-4E56-BBA4-460D394D9F16}" cache="Slicer_COUNTRY" caption="COUNTRY" startItem="9"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52037-16B9-4BE0-8C44-D99093A7FAED}">
  <dimension ref="A1:I288"/>
  <sheetViews>
    <sheetView tabSelected="1" topLeftCell="A271" workbookViewId="0">
      <selection activeCell="A284" sqref="A284"/>
    </sheetView>
  </sheetViews>
  <sheetFormatPr defaultRowHeight="14.4" x14ac:dyDescent="0.3"/>
  <cols>
    <col min="1" max="1" width="12.44140625" bestFit="1" customWidth="1"/>
    <col min="2" max="2" width="17.5546875" bestFit="1" customWidth="1"/>
    <col min="3" max="3" width="11" bestFit="1" customWidth="1"/>
    <col min="4" max="4" width="9.88671875" bestFit="1" customWidth="1"/>
    <col min="5" max="5" width="5.6640625" bestFit="1" customWidth="1"/>
    <col min="6" max="6" width="6" bestFit="1" customWidth="1"/>
    <col min="7" max="7" width="15.21875" bestFit="1" customWidth="1"/>
    <col min="8" max="8" width="11.33203125" bestFit="1" customWidth="1"/>
    <col min="9" max="9" width="10.5546875" bestFit="1" customWidth="1"/>
  </cols>
  <sheetData>
    <row r="1" spans="1:4" x14ac:dyDescent="0.3">
      <c r="A1" s="1" t="s">
        <v>0</v>
      </c>
      <c r="B1" s="1"/>
      <c r="C1" s="1"/>
      <c r="D1" s="1"/>
    </row>
    <row r="2" spans="1:4" x14ac:dyDescent="0.3">
      <c r="A2" s="3" t="s">
        <v>19</v>
      </c>
      <c r="B2" t="s" vm="1">
        <v>16</v>
      </c>
    </row>
    <row r="4" spans="1:4" x14ac:dyDescent="0.3">
      <c r="A4" s="3" t="s">
        <v>2</v>
      </c>
      <c r="B4" t="s">
        <v>1</v>
      </c>
    </row>
    <row r="5" spans="1:4" x14ac:dyDescent="0.3">
      <c r="A5" s="4" t="s">
        <v>3</v>
      </c>
      <c r="B5" s="2">
        <v>202970.23999999999</v>
      </c>
    </row>
    <row r="6" spans="1:4" x14ac:dyDescent="0.3">
      <c r="A6" s="4" t="s">
        <v>4</v>
      </c>
      <c r="B6" s="2">
        <v>391466.6399999999</v>
      </c>
    </row>
    <row r="7" spans="1:4" x14ac:dyDescent="0.3">
      <c r="A7" s="4" t="s">
        <v>5</v>
      </c>
      <c r="B7" s="2">
        <v>700717.72000000044</v>
      </c>
    </row>
    <row r="8" spans="1:4" x14ac:dyDescent="0.3">
      <c r="A8" s="4" t="s">
        <v>6</v>
      </c>
      <c r="B8" s="2">
        <v>177633.05000000002</v>
      </c>
    </row>
    <row r="9" spans="1:4" x14ac:dyDescent="0.3">
      <c r="A9" s="4" t="s">
        <v>7</v>
      </c>
      <c r="B9" s="2">
        <v>255820.01</v>
      </c>
    </row>
    <row r="10" spans="1:4" x14ac:dyDescent="0.3">
      <c r="A10" s="4" t="s">
        <v>8</v>
      </c>
      <c r="B10" s="2">
        <v>220857.53</v>
      </c>
    </row>
    <row r="11" spans="1:4" x14ac:dyDescent="0.3">
      <c r="A11" s="4" t="s">
        <v>9</v>
      </c>
      <c r="B11" s="2">
        <v>262919.84999999998</v>
      </c>
    </row>
    <row r="12" spans="1:4" x14ac:dyDescent="0.3">
      <c r="A12" s="4" t="s">
        <v>10</v>
      </c>
      <c r="B12" s="2">
        <v>322093.48</v>
      </c>
    </row>
    <row r="13" spans="1:4" x14ac:dyDescent="0.3">
      <c r="A13" s="4" t="s">
        <v>11</v>
      </c>
      <c r="B13" s="2">
        <v>262714.93000000005</v>
      </c>
    </row>
    <row r="14" spans="1:4" x14ac:dyDescent="0.3">
      <c r="A14" s="4" t="s">
        <v>12</v>
      </c>
      <c r="B14" s="2">
        <v>123712.40000000001</v>
      </c>
    </row>
    <row r="15" spans="1:4" x14ac:dyDescent="0.3">
      <c r="A15" s="4" t="s">
        <v>13</v>
      </c>
      <c r="B15" s="2">
        <v>216856.03999999998</v>
      </c>
    </row>
    <row r="16" spans="1:4" x14ac:dyDescent="0.3">
      <c r="A16" s="4" t="s">
        <v>14</v>
      </c>
      <c r="B16" s="2">
        <v>215252.17</v>
      </c>
    </row>
    <row r="17" spans="1:5" x14ac:dyDescent="0.3">
      <c r="A17" s="4" t="s">
        <v>15</v>
      </c>
      <c r="B17" s="2">
        <v>3353014.06</v>
      </c>
    </row>
    <row r="20" spans="1:5" x14ac:dyDescent="0.3">
      <c r="A20" s="1" t="s">
        <v>20</v>
      </c>
      <c r="B20" s="1"/>
      <c r="C20" s="1"/>
      <c r="D20" s="1"/>
    </row>
    <row r="23" spans="1:5" x14ac:dyDescent="0.3">
      <c r="A23" s="3" t="s">
        <v>1</v>
      </c>
      <c r="B23" s="3" t="s">
        <v>21</v>
      </c>
    </row>
    <row r="24" spans="1:5" x14ac:dyDescent="0.3">
      <c r="A24" s="3" t="s">
        <v>2</v>
      </c>
      <c r="B24" t="s">
        <v>16</v>
      </c>
      <c r="C24" t="s">
        <v>17</v>
      </c>
      <c r="D24" t="s">
        <v>18</v>
      </c>
      <c r="E24" t="s">
        <v>15</v>
      </c>
    </row>
    <row r="25" spans="1:5" x14ac:dyDescent="0.3">
      <c r="A25" s="4" t="s">
        <v>3</v>
      </c>
      <c r="B25" s="2">
        <v>202970.23999999999</v>
      </c>
      <c r="C25" s="2">
        <v>408558.96000000008</v>
      </c>
      <c r="D25" s="2">
        <v>325435.62999999983</v>
      </c>
      <c r="E25" s="2">
        <v>936964.82999999984</v>
      </c>
    </row>
    <row r="26" spans="1:5" x14ac:dyDescent="0.3">
      <c r="A26" s="4" t="s">
        <v>4</v>
      </c>
      <c r="B26" s="2">
        <v>391466.6399999999</v>
      </c>
      <c r="C26" s="2">
        <v>666233.05999999994</v>
      </c>
      <c r="D26" s="2">
        <v>118688.73000000001</v>
      </c>
      <c r="E26" s="2">
        <v>1176388.4299999997</v>
      </c>
    </row>
    <row r="27" spans="1:5" x14ac:dyDescent="0.3">
      <c r="A27" s="4" t="s">
        <v>5</v>
      </c>
      <c r="B27" s="2">
        <v>700717.72000000044</v>
      </c>
      <c r="C27" s="2">
        <v>734048.72000000032</v>
      </c>
      <c r="D27" s="2"/>
      <c r="E27" s="2">
        <v>1434766.4400000009</v>
      </c>
    </row>
    <row r="28" spans="1:5" x14ac:dyDescent="0.3">
      <c r="A28" s="4" t="s">
        <v>6</v>
      </c>
      <c r="B28" s="2">
        <v>177633.05000000002</v>
      </c>
      <c r="C28" s="2">
        <v>216904.77000000014</v>
      </c>
      <c r="D28" s="2">
        <v>44273.359999999993</v>
      </c>
      <c r="E28" s="2">
        <v>438811.18000000017</v>
      </c>
    </row>
    <row r="29" spans="1:5" x14ac:dyDescent="0.3">
      <c r="A29" s="4" t="s">
        <v>7</v>
      </c>
      <c r="B29" s="2">
        <v>255820.01</v>
      </c>
      <c r="C29" s="2">
        <v>529004.90999999992</v>
      </c>
      <c r="D29" s="2">
        <v>166355.27000000002</v>
      </c>
      <c r="E29" s="2">
        <v>951180.19</v>
      </c>
    </row>
    <row r="30" spans="1:5" x14ac:dyDescent="0.3">
      <c r="A30" s="4" t="s">
        <v>8</v>
      </c>
      <c r="B30" s="2">
        <v>220857.53</v>
      </c>
      <c r="C30" s="2">
        <v>188190.25999999995</v>
      </c>
      <c r="D30" s="2">
        <v>369626.89</v>
      </c>
      <c r="E30" s="2">
        <v>778674.67999999993</v>
      </c>
    </row>
    <row r="31" spans="1:5" x14ac:dyDescent="0.3">
      <c r="A31" s="4" t="s">
        <v>9</v>
      </c>
      <c r="B31" s="2">
        <v>262919.84999999998</v>
      </c>
      <c r="C31" s="2">
        <v>297767.0900000002</v>
      </c>
      <c r="D31" s="2">
        <v>183851.12000000002</v>
      </c>
      <c r="E31" s="2">
        <v>744538.06000000017</v>
      </c>
    </row>
    <row r="32" spans="1:5" x14ac:dyDescent="0.3">
      <c r="A32" s="4" t="s">
        <v>10</v>
      </c>
      <c r="B32" s="2">
        <v>322093.48</v>
      </c>
      <c r="C32" s="2">
        <v>259299.28999999995</v>
      </c>
      <c r="D32" s="2">
        <v>281205</v>
      </c>
      <c r="E32" s="2">
        <v>862597.7699999999</v>
      </c>
    </row>
    <row r="33" spans="1:5" x14ac:dyDescent="0.3">
      <c r="A33" s="4" t="s">
        <v>11</v>
      </c>
      <c r="B33" s="2">
        <v>262714.93000000005</v>
      </c>
      <c r="C33" s="2">
        <v>320196</v>
      </c>
      <c r="D33" s="2">
        <v>102007.81999999998</v>
      </c>
      <c r="E33" s="2">
        <v>684918.75</v>
      </c>
    </row>
    <row r="34" spans="1:5" x14ac:dyDescent="0.3">
      <c r="A34" s="4" t="s">
        <v>12</v>
      </c>
      <c r="B34" s="2">
        <v>123712.40000000001</v>
      </c>
      <c r="C34" s="2">
        <v>341302.78999999992</v>
      </c>
      <c r="D34" s="2">
        <v>25088.1</v>
      </c>
      <c r="E34" s="2">
        <v>490103.28999999992</v>
      </c>
    </row>
    <row r="35" spans="1:5" x14ac:dyDescent="0.3">
      <c r="A35" s="4" t="s">
        <v>13</v>
      </c>
      <c r="B35" s="2">
        <v>216856.03999999998</v>
      </c>
      <c r="C35" s="2">
        <v>462275.71000000014</v>
      </c>
      <c r="D35" s="2">
        <v>44790.01</v>
      </c>
      <c r="E35" s="2">
        <v>723921.76000000013</v>
      </c>
    </row>
    <row r="36" spans="1:5" x14ac:dyDescent="0.3">
      <c r="A36" s="4" t="s">
        <v>14</v>
      </c>
      <c r="B36" s="2">
        <v>215252.17</v>
      </c>
      <c r="C36" s="2">
        <v>246143.00000000009</v>
      </c>
      <c r="D36" s="2">
        <v>75961.16</v>
      </c>
      <c r="E36" s="2">
        <v>537356.33000000007</v>
      </c>
    </row>
    <row r="37" spans="1:5" x14ac:dyDescent="0.3">
      <c r="A37" s="4" t="s">
        <v>15</v>
      </c>
      <c r="B37" s="2">
        <v>3353014.06</v>
      </c>
      <c r="C37" s="2">
        <v>4669924.5600000005</v>
      </c>
      <c r="D37" s="2">
        <v>1737283.0899999999</v>
      </c>
      <c r="E37" s="2">
        <v>9760221.7100000028</v>
      </c>
    </row>
    <row r="41" spans="1:5" x14ac:dyDescent="0.3">
      <c r="A41" s="1" t="s">
        <v>22</v>
      </c>
    </row>
    <row r="44" spans="1:5" x14ac:dyDescent="0.3">
      <c r="A44" s="3" t="s">
        <v>2</v>
      </c>
      <c r="B44" t="s">
        <v>1</v>
      </c>
    </row>
    <row r="45" spans="1:5" x14ac:dyDescent="0.3">
      <c r="A45" s="4" t="s">
        <v>16</v>
      </c>
      <c r="B45" s="2">
        <v>3353014.06</v>
      </c>
    </row>
    <row r="46" spans="1:5" x14ac:dyDescent="0.3">
      <c r="A46" s="4" t="s">
        <v>17</v>
      </c>
      <c r="B46" s="2">
        <v>4669924.5600000005</v>
      </c>
    </row>
    <row r="47" spans="1:5" x14ac:dyDescent="0.3">
      <c r="A47" s="4" t="s">
        <v>18</v>
      </c>
      <c r="B47" s="2">
        <v>1737283.0899999999</v>
      </c>
    </row>
    <row r="48" spans="1:5" x14ac:dyDescent="0.3">
      <c r="A48" s="4" t="s">
        <v>15</v>
      </c>
      <c r="B48" s="2">
        <v>9760221.7100000028</v>
      </c>
    </row>
    <row r="55" spans="1:5" x14ac:dyDescent="0.3">
      <c r="A55" s="1" t="s">
        <v>23</v>
      </c>
      <c r="B55" s="1"/>
      <c r="C55" s="1"/>
      <c r="D55" s="1"/>
    </row>
    <row r="57" spans="1:5" x14ac:dyDescent="0.3">
      <c r="A57" s="3" t="s">
        <v>1</v>
      </c>
      <c r="B57" s="3" t="s">
        <v>21</v>
      </c>
    </row>
    <row r="58" spans="1:5" x14ac:dyDescent="0.3">
      <c r="A58" s="3" t="s">
        <v>2</v>
      </c>
      <c r="B58" t="s">
        <v>16</v>
      </c>
      <c r="C58" t="s">
        <v>17</v>
      </c>
      <c r="D58" t="s">
        <v>18</v>
      </c>
      <c r="E58" t="s">
        <v>15</v>
      </c>
    </row>
    <row r="59" spans="1:5" x14ac:dyDescent="0.3">
      <c r="A59" s="4" t="s">
        <v>4</v>
      </c>
      <c r="B59" s="2">
        <v>391466.6399999999</v>
      </c>
      <c r="C59" s="2">
        <v>666233.05999999994</v>
      </c>
      <c r="D59" s="2">
        <v>118688.73000000001</v>
      </c>
      <c r="E59" s="2">
        <v>1176388.4299999997</v>
      </c>
    </row>
    <row r="60" spans="1:5" x14ac:dyDescent="0.3">
      <c r="A60" s="4" t="s">
        <v>5</v>
      </c>
      <c r="B60" s="2">
        <v>700717.72000000044</v>
      </c>
      <c r="C60" s="2">
        <v>734048.72000000032</v>
      </c>
      <c r="D60" s="2"/>
      <c r="E60" s="2">
        <v>1434766.4400000009</v>
      </c>
    </row>
    <row r="61" spans="1:5" x14ac:dyDescent="0.3">
      <c r="A61" s="4" t="s">
        <v>15</v>
      </c>
      <c r="B61" s="2">
        <v>1092184.3600000003</v>
      </c>
      <c r="C61" s="2">
        <v>1400281.7800000003</v>
      </c>
      <c r="D61" s="2">
        <v>118688.73000000001</v>
      </c>
      <c r="E61" s="2">
        <v>2611154.8700000006</v>
      </c>
    </row>
    <row r="70" spans="1:4" x14ac:dyDescent="0.3">
      <c r="A70" s="1" t="s">
        <v>24</v>
      </c>
      <c r="B70" s="1"/>
      <c r="C70" s="1"/>
      <c r="D70" s="1"/>
    </row>
    <row r="73" spans="1:4" x14ac:dyDescent="0.3">
      <c r="A73" s="3" t="s">
        <v>2</v>
      </c>
      <c r="B73" t="s">
        <v>1</v>
      </c>
    </row>
    <row r="74" spans="1:4" x14ac:dyDescent="0.3">
      <c r="A74" s="4" t="s">
        <v>3</v>
      </c>
      <c r="B74" s="2">
        <v>936964.82999999984</v>
      </c>
    </row>
    <row r="75" spans="1:4" x14ac:dyDescent="0.3">
      <c r="A75" s="4" t="s">
        <v>6</v>
      </c>
      <c r="B75" s="2">
        <v>438811.18000000017</v>
      </c>
    </row>
    <row r="76" spans="1:4" x14ac:dyDescent="0.3">
      <c r="A76" s="4" t="s">
        <v>7</v>
      </c>
      <c r="B76" s="2">
        <v>951180.19</v>
      </c>
    </row>
    <row r="77" spans="1:4" x14ac:dyDescent="0.3">
      <c r="A77" s="4" t="s">
        <v>8</v>
      </c>
      <c r="B77" s="2">
        <v>778674.67999999993</v>
      </c>
    </row>
    <row r="78" spans="1:4" x14ac:dyDescent="0.3">
      <c r="A78" s="4" t="s">
        <v>9</v>
      </c>
      <c r="B78" s="2">
        <v>744538.06000000017</v>
      </c>
    </row>
    <row r="79" spans="1:4" x14ac:dyDescent="0.3">
      <c r="A79" s="4" t="s">
        <v>10</v>
      </c>
      <c r="B79" s="2">
        <v>862597.7699999999</v>
      </c>
    </row>
    <row r="80" spans="1:4" x14ac:dyDescent="0.3">
      <c r="A80" s="4" t="s">
        <v>11</v>
      </c>
      <c r="B80" s="2">
        <v>684918.75</v>
      </c>
    </row>
    <row r="81" spans="1:5" x14ac:dyDescent="0.3">
      <c r="A81" s="4" t="s">
        <v>12</v>
      </c>
      <c r="B81" s="2">
        <v>490103.28999999992</v>
      </c>
    </row>
    <row r="82" spans="1:5" x14ac:dyDescent="0.3">
      <c r="A82" s="4" t="s">
        <v>13</v>
      </c>
      <c r="B82" s="2">
        <v>723921.76000000013</v>
      </c>
    </row>
    <row r="83" spans="1:5" x14ac:dyDescent="0.3">
      <c r="A83" s="4" t="s">
        <v>14</v>
      </c>
      <c r="B83" s="2">
        <v>537356.33000000007</v>
      </c>
    </row>
    <row r="84" spans="1:5" x14ac:dyDescent="0.3">
      <c r="A84" s="4" t="s">
        <v>15</v>
      </c>
      <c r="B84" s="2">
        <v>7149066.8399999999</v>
      </c>
    </row>
    <row r="88" spans="1:5" x14ac:dyDescent="0.3">
      <c r="A88" s="1" t="s">
        <v>25</v>
      </c>
      <c r="B88" s="1"/>
      <c r="C88" s="1"/>
      <c r="D88" s="1"/>
      <c r="E88" s="1"/>
    </row>
    <row r="91" spans="1:5" x14ac:dyDescent="0.3">
      <c r="A91" s="3" t="s">
        <v>2</v>
      </c>
      <c r="B91" t="s">
        <v>26</v>
      </c>
    </row>
    <row r="92" spans="1:5" x14ac:dyDescent="0.3">
      <c r="A92" s="4" t="s">
        <v>32</v>
      </c>
      <c r="B92" s="2">
        <v>1926</v>
      </c>
    </row>
    <row r="93" spans="1:5" x14ac:dyDescent="0.3">
      <c r="A93" s="4" t="s">
        <v>37</v>
      </c>
      <c r="B93" s="2">
        <v>1778</v>
      </c>
    </row>
    <row r="94" spans="1:5" x14ac:dyDescent="0.3">
      <c r="A94" s="4" t="s">
        <v>59</v>
      </c>
      <c r="B94" s="2">
        <v>9327</v>
      </c>
    </row>
    <row r="95" spans="1:5" x14ac:dyDescent="0.3">
      <c r="A95" s="4" t="s">
        <v>70</v>
      </c>
      <c r="B95" s="2">
        <v>1832</v>
      </c>
    </row>
    <row r="96" spans="1:5" x14ac:dyDescent="0.3">
      <c r="A96" s="4" t="s">
        <v>71</v>
      </c>
      <c r="B96" s="2">
        <v>1631</v>
      </c>
    </row>
    <row r="97" spans="1:2" x14ac:dyDescent="0.3">
      <c r="A97" s="4" t="s">
        <v>81</v>
      </c>
      <c r="B97" s="2">
        <v>6366</v>
      </c>
    </row>
    <row r="98" spans="1:2" x14ac:dyDescent="0.3">
      <c r="A98" s="4" t="s">
        <v>83</v>
      </c>
      <c r="B98" s="2">
        <v>1775</v>
      </c>
    </row>
    <row r="99" spans="1:2" x14ac:dyDescent="0.3">
      <c r="A99" s="4" t="s">
        <v>92</v>
      </c>
      <c r="B99" s="2">
        <v>1650</v>
      </c>
    </row>
    <row r="100" spans="1:2" x14ac:dyDescent="0.3">
      <c r="A100" s="4" t="s">
        <v>100</v>
      </c>
      <c r="B100" s="2">
        <v>1601</v>
      </c>
    </row>
    <row r="101" spans="1:2" x14ac:dyDescent="0.3">
      <c r="A101" s="4" t="s">
        <v>106</v>
      </c>
      <c r="B101" s="2">
        <v>1656</v>
      </c>
    </row>
    <row r="102" spans="1:2" x14ac:dyDescent="0.3">
      <c r="A102" s="4" t="s">
        <v>15</v>
      </c>
      <c r="B102" s="2">
        <v>29542</v>
      </c>
    </row>
    <row r="109" spans="1:2" x14ac:dyDescent="0.3">
      <c r="A109" s="1" t="s">
        <v>116</v>
      </c>
    </row>
    <row r="112" spans="1:2" x14ac:dyDescent="0.3">
      <c r="A112" s="3" t="s">
        <v>123</v>
      </c>
      <c r="B112" s="3" t="s">
        <v>21</v>
      </c>
    </row>
    <row r="113" spans="1:5" x14ac:dyDescent="0.3">
      <c r="A113" s="3" t="s">
        <v>2</v>
      </c>
      <c r="B113" t="s">
        <v>117</v>
      </c>
      <c r="C113" t="s">
        <v>15</v>
      </c>
    </row>
    <row r="114" spans="1:5" x14ac:dyDescent="0.3">
      <c r="A114" s="4" t="s">
        <v>59</v>
      </c>
      <c r="B114" s="2">
        <v>16</v>
      </c>
      <c r="C114" s="2">
        <v>16</v>
      </c>
    </row>
    <row r="115" spans="1:5" x14ac:dyDescent="0.3">
      <c r="A115" s="4" t="s">
        <v>71</v>
      </c>
      <c r="B115" s="2">
        <v>14</v>
      </c>
      <c r="C115" s="2">
        <v>14</v>
      </c>
    </row>
    <row r="116" spans="1:5" x14ac:dyDescent="0.3">
      <c r="A116" s="4" t="s">
        <v>97</v>
      </c>
      <c r="B116" s="2">
        <v>16</v>
      </c>
      <c r="C116" s="2">
        <v>16</v>
      </c>
    </row>
    <row r="117" spans="1:5" x14ac:dyDescent="0.3">
      <c r="A117" s="4" t="s">
        <v>111</v>
      </c>
      <c r="B117" s="2">
        <v>14</v>
      </c>
      <c r="C117" s="2">
        <v>14</v>
      </c>
    </row>
    <row r="118" spans="1:5" x14ac:dyDescent="0.3">
      <c r="A118" s="4" t="s">
        <v>15</v>
      </c>
      <c r="B118" s="2">
        <v>60</v>
      </c>
      <c r="C118" s="2">
        <v>60</v>
      </c>
    </row>
    <row r="121" spans="1:5" x14ac:dyDescent="0.3">
      <c r="A121" s="1" t="s">
        <v>124</v>
      </c>
    </row>
    <row r="123" spans="1:5" x14ac:dyDescent="0.3">
      <c r="A123" s="3" t="s">
        <v>2</v>
      </c>
      <c r="B123" t="s">
        <v>1</v>
      </c>
      <c r="C123" t="s">
        <v>26</v>
      </c>
      <c r="D123" t="s">
        <v>126</v>
      </c>
      <c r="E123" t="s">
        <v>125</v>
      </c>
    </row>
    <row r="124" spans="1:5" x14ac:dyDescent="0.3">
      <c r="A124" s="4" t="s">
        <v>27</v>
      </c>
      <c r="B124" s="2">
        <v>70488.44</v>
      </c>
      <c r="C124" s="2">
        <v>687</v>
      </c>
      <c r="D124" s="2">
        <v>99</v>
      </c>
      <c r="E124" s="2">
        <v>44724</v>
      </c>
    </row>
    <row r="125" spans="1:5" x14ac:dyDescent="0.3">
      <c r="A125" s="4" t="s">
        <v>28</v>
      </c>
      <c r="B125" s="2">
        <v>94117.26</v>
      </c>
      <c r="C125" s="2">
        <v>843</v>
      </c>
      <c r="D125" s="2">
        <v>198</v>
      </c>
      <c r="E125" s="2">
        <v>34284</v>
      </c>
    </row>
    <row r="126" spans="1:5" x14ac:dyDescent="0.3">
      <c r="A126" s="4" t="s">
        <v>29</v>
      </c>
      <c r="B126" s="2">
        <v>153996.12999999998</v>
      </c>
      <c r="C126" s="2">
        <v>1469</v>
      </c>
      <c r="D126" s="2">
        <v>296</v>
      </c>
      <c r="E126" s="2">
        <v>67325</v>
      </c>
    </row>
    <row r="127" spans="1:5" x14ac:dyDescent="0.3">
      <c r="A127" s="4" t="s">
        <v>30</v>
      </c>
      <c r="B127" s="2">
        <v>24179.96</v>
      </c>
      <c r="C127" s="2">
        <v>270</v>
      </c>
      <c r="D127" s="2">
        <v>14</v>
      </c>
      <c r="E127" s="2">
        <v>9971</v>
      </c>
    </row>
    <row r="128" spans="1:5" x14ac:dyDescent="0.3">
      <c r="A128" s="4" t="s">
        <v>31</v>
      </c>
      <c r="B128" s="2">
        <v>64591.46</v>
      </c>
      <c r="C128" s="2">
        <v>705</v>
      </c>
      <c r="D128" s="2">
        <v>154</v>
      </c>
      <c r="E128" s="2">
        <v>38863</v>
      </c>
    </row>
    <row r="129" spans="1:5" x14ac:dyDescent="0.3">
      <c r="A129" s="4" t="s">
        <v>32</v>
      </c>
      <c r="B129" s="2">
        <v>200995.41000000006</v>
      </c>
      <c r="C129" s="2">
        <v>1926</v>
      </c>
      <c r="D129" s="2">
        <v>387</v>
      </c>
      <c r="E129" s="2">
        <v>93433</v>
      </c>
    </row>
    <row r="130" spans="1:5" x14ac:dyDescent="0.3">
      <c r="A130" s="4" t="s">
        <v>33</v>
      </c>
      <c r="B130" s="2">
        <v>59469.120000000003</v>
      </c>
      <c r="C130" s="2">
        <v>545</v>
      </c>
      <c r="D130" s="2">
        <v>46</v>
      </c>
      <c r="E130" s="2">
        <v>20237</v>
      </c>
    </row>
    <row r="131" spans="1:5" x14ac:dyDescent="0.3">
      <c r="A131" s="4" t="s">
        <v>34</v>
      </c>
      <c r="B131" s="2">
        <v>64834.320000000007</v>
      </c>
      <c r="C131" s="2">
        <v>637</v>
      </c>
      <c r="D131" s="2">
        <v>154</v>
      </c>
      <c r="E131" s="2">
        <v>22793</v>
      </c>
    </row>
    <row r="132" spans="1:5" x14ac:dyDescent="0.3">
      <c r="A132" s="4" t="s">
        <v>35</v>
      </c>
      <c r="B132" s="2">
        <v>93170.66</v>
      </c>
      <c r="C132" s="2">
        <v>1001</v>
      </c>
      <c r="D132" s="2">
        <v>171</v>
      </c>
      <c r="E132" s="2">
        <v>47613</v>
      </c>
    </row>
    <row r="133" spans="1:5" x14ac:dyDescent="0.3">
      <c r="A133" s="4" t="s">
        <v>36</v>
      </c>
      <c r="B133" s="2">
        <v>26479.260000000002</v>
      </c>
      <c r="C133" s="2">
        <v>287</v>
      </c>
      <c r="D133" s="2">
        <v>16</v>
      </c>
      <c r="E133" s="2">
        <v>18254</v>
      </c>
    </row>
    <row r="134" spans="1:5" x14ac:dyDescent="0.3">
      <c r="A134" s="4" t="s">
        <v>37</v>
      </c>
      <c r="B134" s="2">
        <v>157807.81</v>
      </c>
      <c r="C134" s="2">
        <v>1778</v>
      </c>
      <c r="D134" s="2">
        <v>460</v>
      </c>
      <c r="E134" s="2">
        <v>91994</v>
      </c>
    </row>
    <row r="135" spans="1:5" x14ac:dyDescent="0.3">
      <c r="A135" s="4" t="s">
        <v>38</v>
      </c>
      <c r="B135" s="2">
        <v>116599.19</v>
      </c>
      <c r="C135" s="2">
        <v>1082</v>
      </c>
      <c r="D135" s="2">
        <v>203</v>
      </c>
      <c r="E135" s="2">
        <v>57784</v>
      </c>
    </row>
    <row r="136" spans="1:5" x14ac:dyDescent="0.3">
      <c r="A136" s="4" t="s">
        <v>39</v>
      </c>
      <c r="B136" s="2">
        <v>34993.920000000006</v>
      </c>
      <c r="C136" s="2">
        <v>401</v>
      </c>
      <c r="D136" s="2">
        <v>105</v>
      </c>
      <c r="E136" s="2">
        <v>31351</v>
      </c>
    </row>
    <row r="137" spans="1:5" x14ac:dyDescent="0.3">
      <c r="A137" s="4" t="s">
        <v>40</v>
      </c>
      <c r="B137" s="2">
        <v>85171.59</v>
      </c>
      <c r="C137" s="2">
        <v>811</v>
      </c>
      <c r="D137" s="2">
        <v>85</v>
      </c>
      <c r="E137" s="2">
        <v>37341</v>
      </c>
    </row>
    <row r="138" spans="1:5" x14ac:dyDescent="0.3">
      <c r="A138" s="4" t="s">
        <v>41</v>
      </c>
      <c r="B138" s="2">
        <v>9129.3499999999985</v>
      </c>
      <c r="C138" s="2">
        <v>102</v>
      </c>
      <c r="D138" s="2">
        <v>4</v>
      </c>
      <c r="E138" s="2">
        <v>5906</v>
      </c>
    </row>
    <row r="139" spans="1:5" x14ac:dyDescent="0.3">
      <c r="A139" s="4" t="s">
        <v>42</v>
      </c>
      <c r="B139" s="2">
        <v>49642.05000000001</v>
      </c>
      <c r="C139" s="2">
        <v>468</v>
      </c>
      <c r="D139" s="2">
        <v>69</v>
      </c>
      <c r="E139" s="2">
        <v>29549</v>
      </c>
    </row>
    <row r="140" spans="1:5" x14ac:dyDescent="0.3">
      <c r="A140" s="4" t="s">
        <v>43</v>
      </c>
      <c r="B140" s="2">
        <v>36163.620000000003</v>
      </c>
      <c r="C140" s="2">
        <v>357</v>
      </c>
      <c r="D140" s="2">
        <v>36</v>
      </c>
      <c r="E140" s="2">
        <v>19670</v>
      </c>
    </row>
    <row r="141" spans="1:5" x14ac:dyDescent="0.3">
      <c r="A141" s="4" t="s">
        <v>44</v>
      </c>
      <c r="B141" s="2">
        <v>75238.92</v>
      </c>
      <c r="C141" s="2">
        <v>703</v>
      </c>
      <c r="D141" s="2">
        <v>132</v>
      </c>
      <c r="E141" s="2">
        <v>35641</v>
      </c>
    </row>
    <row r="142" spans="1:5" x14ac:dyDescent="0.3">
      <c r="A142" s="4" t="s">
        <v>45</v>
      </c>
      <c r="B142" s="2">
        <v>67506.97</v>
      </c>
      <c r="C142" s="2">
        <v>668</v>
      </c>
      <c r="D142" s="2">
        <v>123</v>
      </c>
      <c r="E142" s="2">
        <v>35030</v>
      </c>
    </row>
    <row r="143" spans="1:5" x14ac:dyDescent="0.3">
      <c r="A143" s="4" t="s">
        <v>46</v>
      </c>
      <c r="B143" s="2">
        <v>77795.199999999983</v>
      </c>
      <c r="C143" s="2">
        <v>720</v>
      </c>
      <c r="D143" s="2">
        <v>81</v>
      </c>
      <c r="E143" s="2">
        <v>38632</v>
      </c>
    </row>
    <row r="144" spans="1:5" x14ac:dyDescent="0.3">
      <c r="A144" s="4" t="s">
        <v>47</v>
      </c>
      <c r="B144" s="2">
        <v>57756.43</v>
      </c>
      <c r="C144" s="2">
        <v>490</v>
      </c>
      <c r="D144" s="2">
        <v>73</v>
      </c>
      <c r="E144" s="2">
        <v>31025</v>
      </c>
    </row>
    <row r="145" spans="1:5" x14ac:dyDescent="0.3">
      <c r="A145" s="4" t="s">
        <v>48</v>
      </c>
      <c r="B145" s="2">
        <v>87489.229999999981</v>
      </c>
      <c r="C145" s="2">
        <v>954</v>
      </c>
      <c r="D145" s="2">
        <v>199</v>
      </c>
      <c r="E145" s="2">
        <v>54553</v>
      </c>
    </row>
    <row r="146" spans="1:5" x14ac:dyDescent="0.3">
      <c r="A146" s="4" t="s">
        <v>49</v>
      </c>
      <c r="B146" s="2">
        <v>81577.98000000001</v>
      </c>
      <c r="C146" s="2">
        <v>795</v>
      </c>
      <c r="D146" s="2">
        <v>117</v>
      </c>
      <c r="E146" s="2">
        <v>37107</v>
      </c>
    </row>
    <row r="147" spans="1:5" x14ac:dyDescent="0.3">
      <c r="A147" s="4" t="s">
        <v>50</v>
      </c>
      <c r="B147" s="2">
        <v>120615.28000000001</v>
      </c>
      <c r="C147" s="2">
        <v>1163</v>
      </c>
      <c r="D147" s="2">
        <v>217</v>
      </c>
      <c r="E147" s="2">
        <v>56357</v>
      </c>
    </row>
    <row r="148" spans="1:5" x14ac:dyDescent="0.3">
      <c r="A148" s="4" t="s">
        <v>51</v>
      </c>
      <c r="B148" s="2">
        <v>94015.73</v>
      </c>
      <c r="C148" s="2">
        <v>961</v>
      </c>
      <c r="D148" s="2">
        <v>167</v>
      </c>
      <c r="E148" s="2">
        <v>54080</v>
      </c>
    </row>
    <row r="149" spans="1:5" x14ac:dyDescent="0.3">
      <c r="A149" s="4" t="s">
        <v>52</v>
      </c>
      <c r="B149" s="2">
        <v>69052.41</v>
      </c>
      <c r="C149" s="2">
        <v>699</v>
      </c>
      <c r="D149" s="2">
        <v>126</v>
      </c>
      <c r="E149" s="2">
        <v>37512</v>
      </c>
    </row>
    <row r="150" spans="1:5" x14ac:dyDescent="0.3">
      <c r="A150" s="4" t="s">
        <v>53</v>
      </c>
      <c r="B150" s="2">
        <v>145041.60000000001</v>
      </c>
      <c r="C150" s="2">
        <v>1315</v>
      </c>
      <c r="D150" s="2">
        <v>201</v>
      </c>
      <c r="E150" s="2">
        <v>69293</v>
      </c>
    </row>
    <row r="151" spans="1:5" x14ac:dyDescent="0.3">
      <c r="A151" s="4" t="s">
        <v>54</v>
      </c>
      <c r="B151" s="2">
        <v>122138.13999999998</v>
      </c>
      <c r="C151" s="2">
        <v>1111</v>
      </c>
      <c r="D151" s="2">
        <v>174</v>
      </c>
      <c r="E151" s="2">
        <v>42737</v>
      </c>
    </row>
    <row r="152" spans="1:5" x14ac:dyDescent="0.3">
      <c r="A152" s="4" t="s">
        <v>55</v>
      </c>
      <c r="B152" s="2">
        <v>70859.78</v>
      </c>
      <c r="C152" s="2">
        <v>695</v>
      </c>
      <c r="D152" s="2">
        <v>139</v>
      </c>
      <c r="E152" s="2">
        <v>33049</v>
      </c>
    </row>
    <row r="153" spans="1:5" x14ac:dyDescent="0.3">
      <c r="A153" s="4" t="s">
        <v>56</v>
      </c>
      <c r="B153" s="2">
        <v>36019.040000000001</v>
      </c>
      <c r="C153" s="2">
        <v>357</v>
      </c>
      <c r="D153" s="2">
        <v>51</v>
      </c>
      <c r="E153" s="2">
        <v>24175</v>
      </c>
    </row>
    <row r="154" spans="1:5" x14ac:dyDescent="0.3">
      <c r="A154" s="4" t="s">
        <v>57</v>
      </c>
      <c r="B154" s="2">
        <v>172989.68000000005</v>
      </c>
      <c r="C154" s="2">
        <v>1524</v>
      </c>
      <c r="D154" s="2">
        <v>317</v>
      </c>
      <c r="E154" s="2">
        <v>79143</v>
      </c>
    </row>
    <row r="155" spans="1:5" x14ac:dyDescent="0.3">
      <c r="A155" s="4" t="s">
        <v>58</v>
      </c>
      <c r="B155" s="2">
        <v>78411.86</v>
      </c>
      <c r="C155" s="2">
        <v>882</v>
      </c>
      <c r="D155" s="2">
        <v>142</v>
      </c>
      <c r="E155" s="2">
        <v>57130</v>
      </c>
    </row>
    <row r="156" spans="1:5" x14ac:dyDescent="0.3">
      <c r="A156" s="4" t="s">
        <v>59</v>
      </c>
      <c r="B156" s="2">
        <v>912294.11</v>
      </c>
      <c r="C156" s="2">
        <v>9327</v>
      </c>
      <c r="D156" s="2">
        <v>1664</v>
      </c>
      <c r="E156" s="2">
        <v>463893</v>
      </c>
    </row>
    <row r="157" spans="1:5" x14ac:dyDescent="0.3">
      <c r="A157" s="4" t="s">
        <v>60</v>
      </c>
      <c r="B157" s="2">
        <v>98923.73000000001</v>
      </c>
      <c r="C157" s="2">
        <v>903</v>
      </c>
      <c r="D157" s="2">
        <v>162</v>
      </c>
      <c r="E157" s="2">
        <v>37663</v>
      </c>
    </row>
    <row r="158" spans="1:5" x14ac:dyDescent="0.3">
      <c r="A158" s="4" t="s">
        <v>61</v>
      </c>
      <c r="B158" s="2">
        <v>101894.79</v>
      </c>
      <c r="C158" s="2">
        <v>903</v>
      </c>
      <c r="D158" s="2">
        <v>123</v>
      </c>
      <c r="E158" s="2">
        <v>37234</v>
      </c>
    </row>
    <row r="159" spans="1:5" x14ac:dyDescent="0.3">
      <c r="A159" s="4" t="s">
        <v>62</v>
      </c>
      <c r="B159" s="2">
        <v>57294.420000000006</v>
      </c>
      <c r="C159" s="2">
        <v>666</v>
      </c>
      <c r="D159" s="2">
        <v>84</v>
      </c>
      <c r="E159" s="2">
        <v>45978</v>
      </c>
    </row>
    <row r="160" spans="1:5" x14ac:dyDescent="0.3">
      <c r="A160" s="4" t="s">
        <v>63</v>
      </c>
      <c r="B160" s="2">
        <v>83209.87999999999</v>
      </c>
      <c r="C160" s="2">
        <v>933</v>
      </c>
      <c r="D160" s="2">
        <v>148</v>
      </c>
      <c r="E160" s="2">
        <v>51478</v>
      </c>
    </row>
    <row r="161" spans="1:5" x14ac:dyDescent="0.3">
      <c r="A161" s="4" t="s">
        <v>64</v>
      </c>
      <c r="B161" s="2">
        <v>78240.840000000011</v>
      </c>
      <c r="C161" s="2">
        <v>895</v>
      </c>
      <c r="D161" s="2">
        <v>207</v>
      </c>
      <c r="E161" s="2">
        <v>56701</v>
      </c>
    </row>
    <row r="162" spans="1:5" x14ac:dyDescent="0.3">
      <c r="A162" s="4" t="s">
        <v>65</v>
      </c>
      <c r="B162" s="2">
        <v>115498.72999999997</v>
      </c>
      <c r="C162" s="2">
        <v>1236</v>
      </c>
      <c r="D162" s="2">
        <v>227</v>
      </c>
      <c r="E162" s="2">
        <v>59142</v>
      </c>
    </row>
    <row r="163" spans="1:5" x14ac:dyDescent="0.3">
      <c r="A163" s="4" t="s">
        <v>66</v>
      </c>
      <c r="B163" s="2">
        <v>100595.55</v>
      </c>
      <c r="C163" s="2">
        <v>882</v>
      </c>
      <c r="D163" s="2">
        <v>198</v>
      </c>
      <c r="E163" s="2">
        <v>44504</v>
      </c>
    </row>
    <row r="164" spans="1:5" x14ac:dyDescent="0.3">
      <c r="A164" s="4" t="s">
        <v>67</v>
      </c>
      <c r="B164" s="2">
        <v>111640.27999999998</v>
      </c>
      <c r="C164" s="2">
        <v>973</v>
      </c>
      <c r="D164" s="2">
        <v>199</v>
      </c>
      <c r="E164" s="2">
        <v>42360</v>
      </c>
    </row>
    <row r="165" spans="1:5" x14ac:dyDescent="0.3">
      <c r="A165" s="4" t="s">
        <v>68</v>
      </c>
      <c r="B165" s="2">
        <v>54723.619999999995</v>
      </c>
      <c r="C165" s="2">
        <v>589</v>
      </c>
      <c r="D165" s="2">
        <v>94</v>
      </c>
      <c r="E165" s="2">
        <v>29223</v>
      </c>
    </row>
    <row r="166" spans="1:5" x14ac:dyDescent="0.3">
      <c r="A166" s="4" t="s">
        <v>69</v>
      </c>
      <c r="B166" s="2">
        <v>97203.680000000008</v>
      </c>
      <c r="C166" s="2">
        <v>836</v>
      </c>
      <c r="D166" s="2">
        <v>134</v>
      </c>
      <c r="E166" s="2">
        <v>39753</v>
      </c>
    </row>
    <row r="167" spans="1:5" x14ac:dyDescent="0.3">
      <c r="A167" s="4" t="s">
        <v>70</v>
      </c>
      <c r="B167" s="2">
        <v>180124.90000000008</v>
      </c>
      <c r="C167" s="2">
        <v>1832</v>
      </c>
      <c r="D167" s="2">
        <v>410</v>
      </c>
      <c r="E167" s="2">
        <v>96907</v>
      </c>
    </row>
    <row r="168" spans="1:5" x14ac:dyDescent="0.3">
      <c r="A168" s="4" t="s">
        <v>71</v>
      </c>
      <c r="B168" s="2">
        <v>164069.43999999997</v>
      </c>
      <c r="C168" s="2">
        <v>1631</v>
      </c>
      <c r="D168" s="2">
        <v>339</v>
      </c>
      <c r="E168" s="2">
        <v>79158</v>
      </c>
    </row>
    <row r="169" spans="1:5" x14ac:dyDescent="0.3">
      <c r="A169" s="4" t="s">
        <v>72</v>
      </c>
      <c r="B169" s="2">
        <v>142601.33000000002</v>
      </c>
      <c r="C169" s="2">
        <v>1280</v>
      </c>
      <c r="D169" s="2">
        <v>280</v>
      </c>
      <c r="E169" s="2">
        <v>64898</v>
      </c>
    </row>
    <row r="170" spans="1:5" x14ac:dyDescent="0.3">
      <c r="A170" s="4" t="s">
        <v>73</v>
      </c>
      <c r="B170" s="2">
        <v>78570.340000000011</v>
      </c>
      <c r="C170" s="2">
        <v>684</v>
      </c>
      <c r="D170" s="2">
        <v>83</v>
      </c>
      <c r="E170" s="2">
        <v>24888</v>
      </c>
    </row>
    <row r="171" spans="1:5" x14ac:dyDescent="0.3">
      <c r="A171" s="4" t="s">
        <v>74</v>
      </c>
      <c r="B171" s="2">
        <v>74936.140000000014</v>
      </c>
      <c r="C171" s="2">
        <v>804</v>
      </c>
      <c r="D171" s="2">
        <v>182</v>
      </c>
      <c r="E171" s="2">
        <v>41833</v>
      </c>
    </row>
    <row r="172" spans="1:5" x14ac:dyDescent="0.3">
      <c r="A172" s="4" t="s">
        <v>75</v>
      </c>
      <c r="B172" s="2">
        <v>103080.38</v>
      </c>
      <c r="C172" s="2">
        <v>976</v>
      </c>
      <c r="D172" s="2">
        <v>196</v>
      </c>
      <c r="E172" s="2">
        <v>42242</v>
      </c>
    </row>
    <row r="173" spans="1:5" x14ac:dyDescent="0.3">
      <c r="A173" s="4" t="s">
        <v>76</v>
      </c>
      <c r="B173" s="2">
        <v>33144.93</v>
      </c>
      <c r="C173" s="2">
        <v>381</v>
      </c>
      <c r="D173" s="2">
        <v>46</v>
      </c>
      <c r="E173" s="2">
        <v>18567</v>
      </c>
    </row>
    <row r="174" spans="1:5" x14ac:dyDescent="0.3">
      <c r="A174" s="4" t="s">
        <v>77</v>
      </c>
      <c r="B174" s="2">
        <v>52263.9</v>
      </c>
      <c r="C174" s="2">
        <v>532</v>
      </c>
      <c r="D174" s="2">
        <v>52</v>
      </c>
      <c r="E174" s="2">
        <v>23485</v>
      </c>
    </row>
    <row r="175" spans="1:5" x14ac:dyDescent="0.3">
      <c r="A175" s="4" t="s">
        <v>78</v>
      </c>
      <c r="B175" s="2">
        <v>80438.48000000001</v>
      </c>
      <c r="C175" s="2">
        <v>779</v>
      </c>
      <c r="D175" s="2">
        <v>96</v>
      </c>
      <c r="E175" s="2">
        <v>29029</v>
      </c>
    </row>
    <row r="176" spans="1:5" x14ac:dyDescent="0.3">
      <c r="A176" s="4" t="s">
        <v>79</v>
      </c>
      <c r="B176" s="2">
        <v>85555.989999999991</v>
      </c>
      <c r="C176" s="2">
        <v>929</v>
      </c>
      <c r="D176" s="2">
        <v>191</v>
      </c>
      <c r="E176" s="2">
        <v>51741</v>
      </c>
    </row>
    <row r="177" spans="1:5" x14ac:dyDescent="0.3">
      <c r="A177" s="4" t="s">
        <v>80</v>
      </c>
      <c r="B177" s="2">
        <v>108951.13</v>
      </c>
      <c r="C177" s="2">
        <v>1140</v>
      </c>
      <c r="D177" s="2">
        <v>278</v>
      </c>
      <c r="E177" s="2">
        <v>81507</v>
      </c>
    </row>
    <row r="178" spans="1:5" x14ac:dyDescent="0.3">
      <c r="A178" s="4" t="s">
        <v>81</v>
      </c>
      <c r="B178" s="2">
        <v>654858.06000000017</v>
      </c>
      <c r="C178" s="2">
        <v>6366</v>
      </c>
      <c r="D178" s="2">
        <v>1290</v>
      </c>
      <c r="E178" s="2">
        <v>298001</v>
      </c>
    </row>
    <row r="179" spans="1:5" x14ac:dyDescent="0.3">
      <c r="A179" s="4" t="s">
        <v>82</v>
      </c>
      <c r="B179" s="2">
        <v>83682.160000000018</v>
      </c>
      <c r="C179" s="2">
        <v>730</v>
      </c>
      <c r="D179" s="2">
        <v>132</v>
      </c>
      <c r="E179" s="2">
        <v>36454</v>
      </c>
    </row>
    <row r="180" spans="1:5" x14ac:dyDescent="0.3">
      <c r="A180" s="4" t="s">
        <v>83</v>
      </c>
      <c r="B180" s="2">
        <v>197736.93999999997</v>
      </c>
      <c r="C180" s="2">
        <v>1775</v>
      </c>
      <c r="D180" s="2">
        <v>349</v>
      </c>
      <c r="E180" s="2">
        <v>83687</v>
      </c>
    </row>
    <row r="181" spans="1:5" x14ac:dyDescent="0.3">
      <c r="A181" s="4" t="s">
        <v>84</v>
      </c>
      <c r="B181" s="2">
        <v>79224.23</v>
      </c>
      <c r="C181" s="2">
        <v>787</v>
      </c>
      <c r="D181" s="2">
        <v>157</v>
      </c>
      <c r="E181" s="2">
        <v>48333</v>
      </c>
    </row>
    <row r="182" spans="1:5" x14ac:dyDescent="0.3">
      <c r="A182" s="4" t="s">
        <v>85</v>
      </c>
      <c r="B182" s="2">
        <v>131685.29999999999</v>
      </c>
      <c r="C182" s="2">
        <v>1248</v>
      </c>
      <c r="D182" s="2">
        <v>251</v>
      </c>
      <c r="E182" s="2">
        <v>48533</v>
      </c>
    </row>
    <row r="183" spans="1:5" x14ac:dyDescent="0.3">
      <c r="A183" s="4" t="s">
        <v>86</v>
      </c>
      <c r="B183" s="2">
        <v>57197.96</v>
      </c>
      <c r="C183" s="2">
        <v>572</v>
      </c>
      <c r="D183" s="2">
        <v>106</v>
      </c>
      <c r="E183" s="2">
        <v>25151</v>
      </c>
    </row>
    <row r="184" spans="1:5" x14ac:dyDescent="0.3">
      <c r="A184" s="4" t="s">
        <v>87</v>
      </c>
      <c r="B184" s="2">
        <v>67605.070000000007</v>
      </c>
      <c r="C184" s="2">
        <v>692</v>
      </c>
      <c r="D184" s="2">
        <v>159</v>
      </c>
      <c r="E184" s="2">
        <v>40583</v>
      </c>
    </row>
    <row r="185" spans="1:5" x14ac:dyDescent="0.3">
      <c r="A185" s="4" t="s">
        <v>88</v>
      </c>
      <c r="B185" s="2">
        <v>104370.37999999999</v>
      </c>
      <c r="C185" s="2">
        <v>1110</v>
      </c>
      <c r="D185" s="2">
        <v>223</v>
      </c>
      <c r="E185" s="2">
        <v>61967</v>
      </c>
    </row>
    <row r="186" spans="1:5" x14ac:dyDescent="0.3">
      <c r="A186" s="4" t="s">
        <v>89</v>
      </c>
      <c r="B186" s="2">
        <v>74972.52</v>
      </c>
      <c r="C186" s="2">
        <v>796</v>
      </c>
      <c r="D186" s="2">
        <v>150</v>
      </c>
      <c r="E186" s="2">
        <v>46221</v>
      </c>
    </row>
    <row r="187" spans="1:5" x14ac:dyDescent="0.3">
      <c r="A187" s="4" t="s">
        <v>90</v>
      </c>
      <c r="B187" s="2">
        <v>74204.790000000008</v>
      </c>
      <c r="C187" s="2">
        <v>717</v>
      </c>
      <c r="D187" s="2">
        <v>100</v>
      </c>
      <c r="E187" s="2">
        <v>37451</v>
      </c>
    </row>
    <row r="188" spans="1:5" x14ac:dyDescent="0.3">
      <c r="A188" s="4" t="s">
        <v>91</v>
      </c>
      <c r="B188" s="2">
        <v>135042.94</v>
      </c>
      <c r="C188" s="2">
        <v>1433</v>
      </c>
      <c r="D188" s="2">
        <v>253</v>
      </c>
      <c r="E188" s="2">
        <v>75465</v>
      </c>
    </row>
    <row r="189" spans="1:5" x14ac:dyDescent="0.3">
      <c r="A189" s="4" t="s">
        <v>92</v>
      </c>
      <c r="B189" s="2">
        <v>137955.72</v>
      </c>
      <c r="C189" s="2">
        <v>1650</v>
      </c>
      <c r="D189" s="2">
        <v>412</v>
      </c>
      <c r="E189" s="2">
        <v>109600</v>
      </c>
    </row>
    <row r="190" spans="1:5" x14ac:dyDescent="0.3">
      <c r="A190" s="4" t="s">
        <v>93</v>
      </c>
      <c r="B190" s="2">
        <v>74634.849999999991</v>
      </c>
      <c r="C190" s="2">
        <v>873</v>
      </c>
      <c r="D190" s="2">
        <v>183</v>
      </c>
      <c r="E190" s="2">
        <v>61535</v>
      </c>
    </row>
    <row r="191" spans="1:5" x14ac:dyDescent="0.3">
      <c r="A191" s="4" t="s">
        <v>94</v>
      </c>
      <c r="B191" s="2">
        <v>33440.1</v>
      </c>
      <c r="C191" s="2">
        <v>278</v>
      </c>
      <c r="D191" s="2">
        <v>14</v>
      </c>
      <c r="E191" s="2">
        <v>11984</v>
      </c>
    </row>
    <row r="192" spans="1:5" x14ac:dyDescent="0.3">
      <c r="A192" s="4" t="s">
        <v>95</v>
      </c>
      <c r="B192" s="2">
        <v>149798.62999999998</v>
      </c>
      <c r="C192" s="2">
        <v>1442</v>
      </c>
      <c r="D192" s="2">
        <v>268</v>
      </c>
      <c r="E192" s="2">
        <v>63180</v>
      </c>
    </row>
    <row r="193" spans="1:5" x14ac:dyDescent="0.3">
      <c r="A193" s="4" t="s">
        <v>96</v>
      </c>
      <c r="B193" s="2">
        <v>142874.25000000003</v>
      </c>
      <c r="C193" s="2">
        <v>1428</v>
      </c>
      <c r="D193" s="2">
        <v>306</v>
      </c>
      <c r="E193" s="2">
        <v>75757</v>
      </c>
    </row>
    <row r="194" spans="1:5" x14ac:dyDescent="0.3">
      <c r="A194" s="4" t="s">
        <v>97</v>
      </c>
      <c r="B194" s="2">
        <v>134259.32999999999</v>
      </c>
      <c r="C194" s="2">
        <v>1359</v>
      </c>
      <c r="D194" s="2">
        <v>277</v>
      </c>
      <c r="E194" s="2">
        <v>64213</v>
      </c>
    </row>
    <row r="195" spans="1:5" x14ac:dyDescent="0.3">
      <c r="A195" s="4" t="s">
        <v>98</v>
      </c>
      <c r="B195" s="2">
        <v>50218.51</v>
      </c>
      <c r="C195" s="2">
        <v>514</v>
      </c>
      <c r="D195" s="2">
        <v>76</v>
      </c>
      <c r="E195" s="2">
        <v>25388</v>
      </c>
    </row>
    <row r="196" spans="1:5" x14ac:dyDescent="0.3">
      <c r="A196" s="4" t="s">
        <v>99</v>
      </c>
      <c r="B196" s="2">
        <v>82751.079999999987</v>
      </c>
      <c r="C196" s="2">
        <v>929</v>
      </c>
      <c r="D196" s="2">
        <v>167</v>
      </c>
      <c r="E196" s="2">
        <v>51342</v>
      </c>
    </row>
    <row r="197" spans="1:5" x14ac:dyDescent="0.3">
      <c r="A197" s="4" t="s">
        <v>100</v>
      </c>
      <c r="B197" s="2">
        <v>151570.98000000004</v>
      </c>
      <c r="C197" s="2">
        <v>1601</v>
      </c>
      <c r="D197" s="2">
        <v>298</v>
      </c>
      <c r="E197" s="2">
        <v>77365</v>
      </c>
    </row>
    <row r="198" spans="1:5" x14ac:dyDescent="0.3">
      <c r="A198" s="4" t="s">
        <v>101</v>
      </c>
      <c r="B198" s="2">
        <v>88804.5</v>
      </c>
      <c r="C198" s="2">
        <v>937</v>
      </c>
      <c r="D198" s="2">
        <v>138</v>
      </c>
      <c r="E198" s="2">
        <v>56068</v>
      </c>
    </row>
    <row r="199" spans="1:5" x14ac:dyDescent="0.3">
      <c r="A199" s="4" t="s">
        <v>102</v>
      </c>
      <c r="B199" s="2">
        <v>113961.14999999998</v>
      </c>
      <c r="C199" s="2">
        <v>1031</v>
      </c>
      <c r="D199" s="2">
        <v>186</v>
      </c>
      <c r="E199" s="2">
        <v>46826</v>
      </c>
    </row>
    <row r="200" spans="1:5" x14ac:dyDescent="0.3">
      <c r="A200" s="4" t="s">
        <v>103</v>
      </c>
      <c r="B200" s="2">
        <v>79472.069999999992</v>
      </c>
      <c r="C200" s="2">
        <v>636</v>
      </c>
      <c r="D200" s="2">
        <v>81</v>
      </c>
      <c r="E200" s="2">
        <v>26927</v>
      </c>
    </row>
    <row r="201" spans="1:5" x14ac:dyDescent="0.3">
      <c r="A201" s="4" t="s">
        <v>104</v>
      </c>
      <c r="B201" s="2">
        <v>120783.07</v>
      </c>
      <c r="C201" s="2">
        <v>1179</v>
      </c>
      <c r="D201" s="2">
        <v>248</v>
      </c>
      <c r="E201" s="2">
        <v>65227</v>
      </c>
    </row>
    <row r="202" spans="1:5" x14ac:dyDescent="0.3">
      <c r="A202" s="4" t="s">
        <v>105</v>
      </c>
      <c r="B202" s="2">
        <v>83228.19</v>
      </c>
      <c r="C202" s="2">
        <v>906</v>
      </c>
      <c r="D202" s="2">
        <v>105</v>
      </c>
      <c r="E202" s="2">
        <v>39354</v>
      </c>
    </row>
    <row r="203" spans="1:5" x14ac:dyDescent="0.3">
      <c r="A203" s="4" t="s">
        <v>106</v>
      </c>
      <c r="B203" s="2">
        <v>160010.27000000002</v>
      </c>
      <c r="C203" s="2">
        <v>1656</v>
      </c>
      <c r="D203" s="2">
        <v>243</v>
      </c>
      <c r="E203" s="2">
        <v>70255</v>
      </c>
    </row>
    <row r="204" spans="1:5" x14ac:dyDescent="0.3">
      <c r="A204" s="4" t="s">
        <v>107</v>
      </c>
      <c r="B204" s="2">
        <v>120562.74000000002</v>
      </c>
      <c r="C204" s="2">
        <v>1150</v>
      </c>
      <c r="D204" s="2">
        <v>203</v>
      </c>
      <c r="E204" s="2">
        <v>53149</v>
      </c>
    </row>
    <row r="205" spans="1:5" x14ac:dyDescent="0.3">
      <c r="A205" s="4" t="s">
        <v>108</v>
      </c>
      <c r="B205" s="2">
        <v>100306.58</v>
      </c>
      <c r="C205" s="2">
        <v>936</v>
      </c>
      <c r="D205" s="2">
        <v>198</v>
      </c>
      <c r="E205" s="2">
        <v>36412</v>
      </c>
    </row>
    <row r="206" spans="1:5" x14ac:dyDescent="0.3">
      <c r="A206" s="4" t="s">
        <v>109</v>
      </c>
      <c r="B206" s="2">
        <v>111250.37999999998</v>
      </c>
      <c r="C206" s="2">
        <v>1051</v>
      </c>
      <c r="D206" s="2">
        <v>178</v>
      </c>
      <c r="E206" s="2">
        <v>52361</v>
      </c>
    </row>
    <row r="207" spans="1:5" x14ac:dyDescent="0.3">
      <c r="A207" s="4" t="s">
        <v>110</v>
      </c>
      <c r="B207" s="2">
        <v>104561.96</v>
      </c>
      <c r="C207" s="2">
        <v>1060</v>
      </c>
      <c r="D207" s="2">
        <v>228</v>
      </c>
      <c r="E207" s="2">
        <v>49039</v>
      </c>
    </row>
    <row r="208" spans="1:5" x14ac:dyDescent="0.3">
      <c r="A208" s="4" t="s">
        <v>111</v>
      </c>
      <c r="B208" s="2">
        <v>118008.26999999997</v>
      </c>
      <c r="C208" s="2">
        <v>1046</v>
      </c>
      <c r="D208" s="2">
        <v>171</v>
      </c>
      <c r="E208" s="2">
        <v>40731</v>
      </c>
    </row>
    <row r="209" spans="1:8" x14ac:dyDescent="0.3">
      <c r="A209" s="4" t="s">
        <v>112</v>
      </c>
      <c r="B209" s="2">
        <v>117713.56000000001</v>
      </c>
      <c r="C209" s="2">
        <v>1078</v>
      </c>
      <c r="D209" s="2">
        <v>258</v>
      </c>
      <c r="E209" s="2">
        <v>42251</v>
      </c>
    </row>
    <row r="210" spans="1:8" x14ac:dyDescent="0.3">
      <c r="A210" s="4" t="s">
        <v>113</v>
      </c>
      <c r="B210" s="2">
        <v>88041.26</v>
      </c>
      <c r="C210" s="2">
        <v>787</v>
      </c>
      <c r="D210" s="2">
        <v>153</v>
      </c>
      <c r="E210" s="2">
        <v>39797</v>
      </c>
    </row>
    <row r="211" spans="1:8" x14ac:dyDescent="0.3">
      <c r="A211" s="4" t="s">
        <v>114</v>
      </c>
      <c r="B211" s="2">
        <v>75754.880000000005</v>
      </c>
      <c r="C211" s="2">
        <v>647</v>
      </c>
      <c r="D211" s="2">
        <v>60</v>
      </c>
      <c r="E211" s="2">
        <v>25076</v>
      </c>
    </row>
    <row r="212" spans="1:8" x14ac:dyDescent="0.3">
      <c r="A212" s="4" t="s">
        <v>115</v>
      </c>
      <c r="B212" s="2">
        <v>46084.639999999999</v>
      </c>
      <c r="C212" s="2">
        <v>511</v>
      </c>
      <c r="D212" s="2">
        <v>61</v>
      </c>
      <c r="E212" s="2">
        <v>22292</v>
      </c>
    </row>
    <row r="213" spans="1:8" x14ac:dyDescent="0.3">
      <c r="A213" s="4" t="s">
        <v>15</v>
      </c>
      <c r="B213" s="2">
        <v>9760221.7100000028</v>
      </c>
      <c r="C213" s="2">
        <v>96428</v>
      </c>
      <c r="D213" s="2">
        <v>17831</v>
      </c>
      <c r="E213" s="2">
        <v>4826715</v>
      </c>
    </row>
    <row r="216" spans="1:8" x14ac:dyDescent="0.3">
      <c r="A216" s="1"/>
      <c r="B216" s="1"/>
      <c r="D216" s="1"/>
    </row>
    <row r="217" spans="1:8" x14ac:dyDescent="0.3">
      <c r="A217" s="1" t="s">
        <v>127</v>
      </c>
      <c r="B217" s="1"/>
    </row>
    <row r="219" spans="1:8" x14ac:dyDescent="0.3">
      <c r="A219" s="3" t="s">
        <v>123</v>
      </c>
      <c r="B219" s="3" t="s">
        <v>21</v>
      </c>
    </row>
    <row r="220" spans="1:8" x14ac:dyDescent="0.3">
      <c r="A220" s="3" t="s">
        <v>2</v>
      </c>
      <c r="B220" t="s">
        <v>117</v>
      </c>
      <c r="C220" t="s">
        <v>118</v>
      </c>
      <c r="D220" t="s">
        <v>119</v>
      </c>
      <c r="E220" t="s">
        <v>120</v>
      </c>
      <c r="F220" t="s">
        <v>121</v>
      </c>
      <c r="G220" t="s">
        <v>122</v>
      </c>
      <c r="H220" t="s">
        <v>15</v>
      </c>
    </row>
    <row r="221" spans="1:8" x14ac:dyDescent="0.3">
      <c r="A221" s="4" t="s">
        <v>16</v>
      </c>
      <c r="B221" s="2">
        <v>16</v>
      </c>
      <c r="C221" s="2"/>
      <c r="D221" s="2"/>
      <c r="E221" s="2"/>
      <c r="F221" s="2">
        <v>8</v>
      </c>
      <c r="G221" s="2">
        <v>929</v>
      </c>
      <c r="H221" s="2">
        <v>953</v>
      </c>
    </row>
    <row r="222" spans="1:8" x14ac:dyDescent="0.3">
      <c r="A222" s="4" t="s">
        <v>17</v>
      </c>
      <c r="B222" s="2">
        <v>44</v>
      </c>
      <c r="C222" s="2"/>
      <c r="D222" s="2"/>
      <c r="E222" s="2">
        <v>6</v>
      </c>
      <c r="F222" s="2">
        <v>8</v>
      </c>
      <c r="G222" s="2">
        <v>1271</v>
      </c>
      <c r="H222" s="2">
        <v>1329</v>
      </c>
    </row>
    <row r="223" spans="1:8" x14ac:dyDescent="0.3">
      <c r="A223" s="4" t="s">
        <v>18</v>
      </c>
      <c r="B223" s="2"/>
      <c r="C223" s="2">
        <v>14</v>
      </c>
      <c r="D223" s="2">
        <v>41</v>
      </c>
      <c r="E223" s="2">
        <v>38</v>
      </c>
      <c r="F223" s="2">
        <v>31</v>
      </c>
      <c r="G223" s="2">
        <v>341</v>
      </c>
      <c r="H223" s="2">
        <v>465</v>
      </c>
    </row>
    <row r="224" spans="1:8" x14ac:dyDescent="0.3">
      <c r="A224" s="4" t="s">
        <v>15</v>
      </c>
      <c r="B224" s="2">
        <v>60</v>
      </c>
      <c r="C224" s="2">
        <v>14</v>
      </c>
      <c r="D224" s="2">
        <v>41</v>
      </c>
      <c r="E224" s="2">
        <v>44</v>
      </c>
      <c r="F224" s="2">
        <v>47</v>
      </c>
      <c r="G224" s="2">
        <v>2541</v>
      </c>
      <c r="H224" s="2">
        <v>2747</v>
      </c>
    </row>
    <row r="227" spans="1:3" x14ac:dyDescent="0.3">
      <c r="A227" s="1" t="s">
        <v>157</v>
      </c>
      <c r="B227" s="1"/>
    </row>
    <row r="229" spans="1:3" x14ac:dyDescent="0.3">
      <c r="A229" s="3" t="s">
        <v>2</v>
      </c>
      <c r="B229" t="s">
        <v>1</v>
      </c>
    </row>
    <row r="230" spans="1:3" x14ac:dyDescent="0.3">
      <c r="A230" s="4" t="s">
        <v>138</v>
      </c>
      <c r="B230" s="2"/>
    </row>
    <row r="231" spans="1:3" x14ac:dyDescent="0.3">
      <c r="A231" s="5" t="s">
        <v>147</v>
      </c>
      <c r="B231" s="2">
        <v>120562.74000000002</v>
      </c>
    </row>
    <row r="232" spans="1:3" x14ac:dyDescent="0.3">
      <c r="A232" s="5" t="s">
        <v>148</v>
      </c>
      <c r="B232" s="2">
        <v>67605.070000000007</v>
      </c>
    </row>
    <row r="233" spans="1:3" x14ac:dyDescent="0.3">
      <c r="A233" s="4" t="s">
        <v>15</v>
      </c>
      <c r="B233" s="2">
        <v>188167.81000000003</v>
      </c>
    </row>
    <row r="240" spans="1:3" x14ac:dyDescent="0.3">
      <c r="A240" s="1" t="s">
        <v>158</v>
      </c>
      <c r="B240" s="1"/>
      <c r="C240" s="1"/>
    </row>
    <row r="242" spans="1:2" x14ac:dyDescent="0.3">
      <c r="A242" s="3" t="s">
        <v>2</v>
      </c>
      <c r="B242" t="s">
        <v>123</v>
      </c>
    </row>
    <row r="243" spans="1:2" x14ac:dyDescent="0.3">
      <c r="A243" s="4" t="s">
        <v>150</v>
      </c>
      <c r="B243" s="2">
        <v>965</v>
      </c>
    </row>
    <row r="244" spans="1:2" x14ac:dyDescent="0.3">
      <c r="A244" s="4" t="s">
        <v>151</v>
      </c>
      <c r="B244" s="2">
        <v>313</v>
      </c>
    </row>
    <row r="245" spans="1:2" x14ac:dyDescent="0.3">
      <c r="A245" s="4" t="s">
        <v>152</v>
      </c>
      <c r="B245" s="2">
        <v>306</v>
      </c>
    </row>
    <row r="246" spans="1:2" x14ac:dyDescent="0.3">
      <c r="A246" s="4" t="s">
        <v>155</v>
      </c>
      <c r="B246" s="2">
        <v>294</v>
      </c>
    </row>
    <row r="247" spans="1:2" x14ac:dyDescent="0.3">
      <c r="A247" s="4" t="s">
        <v>156</v>
      </c>
      <c r="B247" s="2">
        <v>562</v>
      </c>
    </row>
    <row r="248" spans="1:2" x14ac:dyDescent="0.3">
      <c r="A248" s="4" t="s">
        <v>15</v>
      </c>
      <c r="B248" s="2">
        <v>2440</v>
      </c>
    </row>
    <row r="253" spans="1:2" x14ac:dyDescent="0.3">
      <c r="A253" s="1" t="s">
        <v>149</v>
      </c>
    </row>
    <row r="257" spans="1:9" x14ac:dyDescent="0.3">
      <c r="A257" s="3" t="s">
        <v>123</v>
      </c>
      <c r="B257" s="3" t="s">
        <v>21</v>
      </c>
    </row>
    <row r="258" spans="1:9" x14ac:dyDescent="0.3">
      <c r="A258" s="3" t="s">
        <v>2</v>
      </c>
      <c r="B258" t="s">
        <v>150</v>
      </c>
      <c r="C258" t="s">
        <v>151</v>
      </c>
      <c r="D258" t="s">
        <v>152</v>
      </c>
      <c r="E258" t="s">
        <v>153</v>
      </c>
      <c r="F258" t="s">
        <v>154</v>
      </c>
      <c r="G258" t="s">
        <v>155</v>
      </c>
      <c r="H258" t="s">
        <v>156</v>
      </c>
      <c r="I258" t="s">
        <v>15</v>
      </c>
    </row>
    <row r="259" spans="1:9" x14ac:dyDescent="0.3">
      <c r="A259" s="4" t="s">
        <v>128</v>
      </c>
      <c r="B259" s="2">
        <v>53</v>
      </c>
      <c r="C259" s="2">
        <v>26</v>
      </c>
      <c r="D259" s="2">
        <v>26</v>
      </c>
      <c r="E259" s="2">
        <v>2</v>
      </c>
      <c r="F259" s="2">
        <v>1</v>
      </c>
      <c r="G259" s="2">
        <v>20</v>
      </c>
      <c r="H259" s="2">
        <v>57</v>
      </c>
      <c r="I259" s="2">
        <v>185</v>
      </c>
    </row>
    <row r="260" spans="1:9" x14ac:dyDescent="0.3">
      <c r="A260" s="4" t="s">
        <v>129</v>
      </c>
      <c r="B260" s="2">
        <v>26</v>
      </c>
      <c r="C260" s="2">
        <v>5</v>
      </c>
      <c r="D260" s="2">
        <v>6</v>
      </c>
      <c r="E260" s="2">
        <v>4</v>
      </c>
      <c r="F260" s="2"/>
      <c r="G260" s="2">
        <v>5</v>
      </c>
      <c r="H260" s="2">
        <v>9</v>
      </c>
      <c r="I260" s="2">
        <v>55</v>
      </c>
    </row>
    <row r="261" spans="1:9" x14ac:dyDescent="0.3">
      <c r="A261" s="4" t="s">
        <v>130</v>
      </c>
      <c r="B261" s="2">
        <v>4</v>
      </c>
      <c r="C261" s="2"/>
      <c r="D261" s="2">
        <v>1</v>
      </c>
      <c r="E261" s="2">
        <v>11</v>
      </c>
      <c r="F261" s="2">
        <v>3</v>
      </c>
      <c r="G261" s="2"/>
      <c r="H261" s="2">
        <v>14</v>
      </c>
      <c r="I261" s="2">
        <v>33</v>
      </c>
    </row>
    <row r="262" spans="1:9" x14ac:dyDescent="0.3">
      <c r="A262" s="4" t="s">
        <v>131</v>
      </c>
      <c r="B262" s="2">
        <v>16</v>
      </c>
      <c r="C262" s="2">
        <v>1</v>
      </c>
      <c r="D262" s="2">
        <v>10</v>
      </c>
      <c r="E262" s="2">
        <v>14</v>
      </c>
      <c r="F262" s="2"/>
      <c r="G262" s="2">
        <v>16</v>
      </c>
      <c r="H262" s="2">
        <v>13</v>
      </c>
      <c r="I262" s="2">
        <v>70</v>
      </c>
    </row>
    <row r="263" spans="1:9" x14ac:dyDescent="0.3">
      <c r="A263" s="4" t="s">
        <v>132</v>
      </c>
      <c r="B263" s="2">
        <v>34</v>
      </c>
      <c r="C263" s="2"/>
      <c r="D263" s="2">
        <v>2</v>
      </c>
      <c r="E263" s="2">
        <v>14</v>
      </c>
      <c r="F263" s="2">
        <v>4</v>
      </c>
      <c r="G263" s="2">
        <v>2</v>
      </c>
      <c r="H263" s="2">
        <v>7</v>
      </c>
      <c r="I263" s="2">
        <v>63</v>
      </c>
    </row>
    <row r="264" spans="1:9" x14ac:dyDescent="0.3">
      <c r="A264" s="4" t="s">
        <v>133</v>
      </c>
      <c r="B264" s="2">
        <v>38</v>
      </c>
      <c r="C264" s="2">
        <v>13</v>
      </c>
      <c r="D264" s="2">
        <v>12</v>
      </c>
      <c r="E264" s="2">
        <v>9</v>
      </c>
      <c r="F264" s="2">
        <v>2</v>
      </c>
      <c r="G264" s="2">
        <v>11</v>
      </c>
      <c r="H264" s="2">
        <v>7</v>
      </c>
      <c r="I264" s="2">
        <v>92</v>
      </c>
    </row>
    <row r="265" spans="1:9" x14ac:dyDescent="0.3">
      <c r="A265" s="4" t="s">
        <v>134</v>
      </c>
      <c r="B265" s="2">
        <v>99</v>
      </c>
      <c r="C265" s="2">
        <v>68</v>
      </c>
      <c r="D265" s="2">
        <v>32</v>
      </c>
      <c r="E265" s="2">
        <v>21</v>
      </c>
      <c r="F265" s="2">
        <v>7</v>
      </c>
      <c r="G265" s="2">
        <v>30</v>
      </c>
      <c r="H265" s="2">
        <v>57</v>
      </c>
      <c r="I265" s="2">
        <v>314</v>
      </c>
    </row>
    <row r="266" spans="1:9" x14ac:dyDescent="0.3">
      <c r="A266" s="4" t="s">
        <v>135</v>
      </c>
      <c r="B266" s="2">
        <v>36</v>
      </c>
      <c r="C266" s="2">
        <v>3</v>
      </c>
      <c r="D266" s="2">
        <v>8</v>
      </c>
      <c r="E266" s="2">
        <v>2</v>
      </c>
      <c r="F266" s="2">
        <v>2</v>
      </c>
      <c r="G266" s="2">
        <v>2</v>
      </c>
      <c r="H266" s="2">
        <v>9</v>
      </c>
      <c r="I266" s="2">
        <v>62</v>
      </c>
    </row>
    <row r="267" spans="1:9" x14ac:dyDescent="0.3">
      <c r="A267" s="4" t="s">
        <v>136</v>
      </c>
      <c r="B267" s="2">
        <v>6</v>
      </c>
      <c r="C267" s="2">
        <v>2</v>
      </c>
      <c r="D267" s="2">
        <v>4</v>
      </c>
      <c r="E267" s="2"/>
      <c r="F267" s="2">
        <v>2</v>
      </c>
      <c r="G267" s="2">
        <v>1</v>
      </c>
      <c r="H267" s="2">
        <v>1</v>
      </c>
      <c r="I267" s="2">
        <v>16</v>
      </c>
    </row>
    <row r="268" spans="1:9" x14ac:dyDescent="0.3">
      <c r="A268" s="4" t="s">
        <v>137</v>
      </c>
      <c r="B268" s="2">
        <v>28</v>
      </c>
      <c r="C268" s="2">
        <v>2</v>
      </c>
      <c r="D268" s="2">
        <v>31</v>
      </c>
      <c r="E268" s="2">
        <v>6</v>
      </c>
      <c r="F268" s="2">
        <v>3</v>
      </c>
      <c r="G268" s="2">
        <v>2</v>
      </c>
      <c r="H268" s="2">
        <v>41</v>
      </c>
      <c r="I268" s="2">
        <v>113</v>
      </c>
    </row>
    <row r="269" spans="1:9" x14ac:dyDescent="0.3">
      <c r="A269" s="4" t="s">
        <v>138</v>
      </c>
      <c r="B269" s="2">
        <v>9</v>
      </c>
      <c r="C269" s="2">
        <v>9</v>
      </c>
      <c r="D269" s="2">
        <v>16</v>
      </c>
      <c r="E269" s="2">
        <v>5</v>
      </c>
      <c r="F269" s="2">
        <v>2</v>
      </c>
      <c r="G269" s="2">
        <v>3</v>
      </c>
      <c r="H269" s="2">
        <v>8</v>
      </c>
      <c r="I269" s="2">
        <v>52</v>
      </c>
    </row>
    <row r="270" spans="1:9" x14ac:dyDescent="0.3">
      <c r="A270" s="4" t="s">
        <v>139</v>
      </c>
      <c r="B270" s="2">
        <v>35</v>
      </c>
      <c r="C270" s="2">
        <v>14</v>
      </c>
      <c r="D270" s="2">
        <v>11</v>
      </c>
      <c r="E270" s="2"/>
      <c r="F270" s="2">
        <v>2</v>
      </c>
      <c r="G270" s="2">
        <v>9</v>
      </c>
      <c r="H270" s="2">
        <v>14</v>
      </c>
      <c r="I270" s="2">
        <v>85</v>
      </c>
    </row>
    <row r="271" spans="1:9" x14ac:dyDescent="0.3">
      <c r="A271" s="4" t="s">
        <v>140</v>
      </c>
      <c r="B271" s="2">
        <v>13</v>
      </c>
      <c r="C271" s="2">
        <v>7</v>
      </c>
      <c r="D271" s="2">
        <v>5</v>
      </c>
      <c r="E271" s="2"/>
      <c r="F271" s="2"/>
      <c r="G271" s="2"/>
      <c r="H271" s="2">
        <v>1</v>
      </c>
      <c r="I271" s="2">
        <v>26</v>
      </c>
    </row>
    <row r="272" spans="1:9" x14ac:dyDescent="0.3">
      <c r="A272" s="4" t="s">
        <v>141</v>
      </c>
      <c r="B272" s="2">
        <v>33</v>
      </c>
      <c r="C272" s="2">
        <v>1</v>
      </c>
      <c r="D272" s="2"/>
      <c r="E272" s="2">
        <v>4</v>
      </c>
      <c r="F272" s="2">
        <v>5</v>
      </c>
      <c r="G272" s="2">
        <v>23</v>
      </c>
      <c r="H272" s="2">
        <v>13</v>
      </c>
      <c r="I272" s="2">
        <v>79</v>
      </c>
    </row>
    <row r="273" spans="1:9" x14ac:dyDescent="0.3">
      <c r="A273" s="4" t="s">
        <v>142</v>
      </c>
      <c r="B273" s="2">
        <v>122</v>
      </c>
      <c r="C273" s="2">
        <v>19</v>
      </c>
      <c r="D273" s="2">
        <v>31</v>
      </c>
      <c r="E273" s="2">
        <v>38</v>
      </c>
      <c r="F273" s="2">
        <v>14</v>
      </c>
      <c r="G273" s="2">
        <v>46</v>
      </c>
      <c r="H273" s="2">
        <v>72</v>
      </c>
      <c r="I273" s="2">
        <v>342</v>
      </c>
    </row>
    <row r="274" spans="1:9" x14ac:dyDescent="0.3">
      <c r="A274" s="4" t="s">
        <v>143</v>
      </c>
      <c r="B274" s="2">
        <v>17</v>
      </c>
      <c r="C274" s="2">
        <v>3</v>
      </c>
      <c r="D274" s="2">
        <v>3</v>
      </c>
      <c r="E274" s="2">
        <v>10</v>
      </c>
      <c r="F274" s="2">
        <v>1</v>
      </c>
      <c r="G274" s="2">
        <v>11</v>
      </c>
      <c r="H274" s="2">
        <v>12</v>
      </c>
      <c r="I274" s="2">
        <v>57</v>
      </c>
    </row>
    <row r="275" spans="1:9" x14ac:dyDescent="0.3">
      <c r="A275" s="4" t="s">
        <v>144</v>
      </c>
      <c r="B275" s="2">
        <v>31</v>
      </c>
      <c r="C275" s="2"/>
      <c r="D275" s="2"/>
      <c r="E275" s="2"/>
      <c r="F275" s="2"/>
      <c r="G275" s="2"/>
      <c r="H275" s="2"/>
      <c r="I275" s="2">
        <v>31</v>
      </c>
    </row>
    <row r="276" spans="1:9" x14ac:dyDescent="0.3">
      <c r="A276" s="4" t="s">
        <v>145</v>
      </c>
      <c r="B276" s="2">
        <v>46</v>
      </c>
      <c r="C276" s="2">
        <v>9</v>
      </c>
      <c r="D276" s="2">
        <v>15</v>
      </c>
      <c r="E276" s="2">
        <v>23</v>
      </c>
      <c r="F276" s="2">
        <v>4</v>
      </c>
      <c r="G276" s="2">
        <v>8</v>
      </c>
      <c r="H276" s="2">
        <v>39</v>
      </c>
      <c r="I276" s="2">
        <v>144</v>
      </c>
    </row>
    <row r="277" spans="1:9" x14ac:dyDescent="0.3">
      <c r="A277" s="4" t="s">
        <v>146</v>
      </c>
      <c r="B277" s="2">
        <v>319</v>
      </c>
      <c r="C277" s="2">
        <v>131</v>
      </c>
      <c r="D277" s="2">
        <v>93</v>
      </c>
      <c r="E277" s="2">
        <v>67</v>
      </c>
      <c r="F277" s="2">
        <v>25</v>
      </c>
      <c r="G277" s="2">
        <v>105</v>
      </c>
      <c r="H277" s="2">
        <v>188</v>
      </c>
      <c r="I277" s="2">
        <v>928</v>
      </c>
    </row>
    <row r="278" spans="1:9" x14ac:dyDescent="0.3">
      <c r="A278" s="4" t="s">
        <v>15</v>
      </c>
      <c r="B278" s="2">
        <v>965</v>
      </c>
      <c r="C278" s="2">
        <v>313</v>
      </c>
      <c r="D278" s="2">
        <v>306</v>
      </c>
      <c r="E278" s="2">
        <v>230</v>
      </c>
      <c r="F278" s="2">
        <v>77</v>
      </c>
      <c r="G278" s="2">
        <v>294</v>
      </c>
      <c r="H278" s="2">
        <v>562</v>
      </c>
      <c r="I278" s="2">
        <v>2747</v>
      </c>
    </row>
    <row r="281" spans="1:9" x14ac:dyDescent="0.3">
      <c r="A281" s="1" t="s">
        <v>159</v>
      </c>
    </row>
    <row r="284" spans="1:9" x14ac:dyDescent="0.3">
      <c r="A284" s="3" t="s">
        <v>2</v>
      </c>
      <c r="B284" t="s">
        <v>26</v>
      </c>
      <c r="C284" t="s">
        <v>1</v>
      </c>
      <c r="D284" t="s">
        <v>123</v>
      </c>
    </row>
    <row r="285" spans="1:9" x14ac:dyDescent="0.3">
      <c r="A285" s="4" t="s">
        <v>16</v>
      </c>
      <c r="B285" s="2">
        <v>32974</v>
      </c>
      <c r="C285" s="2">
        <v>3353014.06</v>
      </c>
      <c r="D285" s="2">
        <v>953</v>
      </c>
    </row>
    <row r="286" spans="1:9" x14ac:dyDescent="0.3">
      <c r="A286" s="4" t="s">
        <v>17</v>
      </c>
      <c r="B286" s="2">
        <v>46294</v>
      </c>
      <c r="C286" s="2">
        <v>4669924.5600000005</v>
      </c>
      <c r="D286" s="2">
        <v>1329</v>
      </c>
    </row>
    <row r="287" spans="1:9" x14ac:dyDescent="0.3">
      <c r="A287" s="4" t="s">
        <v>18</v>
      </c>
      <c r="B287" s="2">
        <v>17160</v>
      </c>
      <c r="C287" s="2">
        <v>1737283.0899999999</v>
      </c>
      <c r="D287" s="2">
        <v>465</v>
      </c>
    </row>
    <row r="288" spans="1:9" x14ac:dyDescent="0.3">
      <c r="A288" s="4" t="s">
        <v>15</v>
      </c>
      <c r="B288" s="2">
        <v>96428</v>
      </c>
      <c r="C288" s="2">
        <v>9760221.7100000028</v>
      </c>
      <c r="D288" s="2">
        <v>2747</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Ngọc Yến Khoa</dc:creator>
  <cp:lastModifiedBy>Lê Ngọc Yến Khoa</cp:lastModifiedBy>
  <dcterms:created xsi:type="dcterms:W3CDTF">2024-07-04T13:01:04Z</dcterms:created>
  <dcterms:modified xsi:type="dcterms:W3CDTF">2024-07-04T15:03:45Z</dcterms:modified>
</cp:coreProperties>
</file>