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2A02993E-7B44-4CEE-A0B6-4B7A83EF16E0}" xr6:coauthVersionLast="45" xr6:coauthVersionMax="45" xr10:uidLastSave="{00000000-0000-0000-0000-000000000000}"/>
  <bookViews>
    <workbookView xWindow="-108" yWindow="-108" windowWidth="23256" windowHeight="12456" activeTab="2" xr2:uid="{1F33ACAA-FF6D-4FB6-81A0-FF540134644A}"/>
  </bookViews>
  <sheets>
    <sheet name="Data" sheetId="1" r:id="rId1"/>
    <sheet name="Pivot" sheetId="7" r:id="rId2"/>
    <sheet name="Dashboard" sheetId="11" r:id="rId3"/>
  </sheets>
  <externalReferences>
    <externalReference r:id="rId4"/>
  </externalReferences>
  <definedNames>
    <definedName name="_xlnm._FilterDatabase" localSheetId="0" hidden="1">Data!$A$1:$W$931</definedName>
    <definedName name="_xlchart.v5.0" hidden="1">Pivot!$E$74:$F$74</definedName>
    <definedName name="_xlchart.v5.1" hidden="1">Pivot!$E$75:$F$133</definedName>
    <definedName name="_xlchart.v5.2" hidden="1">Pivot!$G$74</definedName>
    <definedName name="_xlchart.v5.3" hidden="1">Pivot!$G$75:$G$133</definedName>
    <definedName name="Slicer_DiaChi1">#N/A</definedName>
    <definedName name="Slicer_Nam">#N/A</definedName>
    <definedName name="Slicer_NamHocDangKy">#N/A</definedName>
    <definedName name="Slicer_TimeStart">#N/A</definedName>
  </definedNames>
  <calcPr calcId="191029"/>
  <pivotCaches>
    <pivotCache cacheId="0" r:id="rId5"/>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5" i="1" l="1"/>
  <c r="L481" i="1"/>
  <c r="L561" i="1"/>
  <c r="L226" i="1"/>
  <c r="L227" i="1"/>
  <c r="L304" i="1"/>
  <c r="L919" i="1"/>
  <c r="L72" i="1"/>
  <c r="L10" i="1"/>
  <c r="L305" i="1"/>
  <c r="L920" i="1"/>
  <c r="L108" i="1"/>
  <c r="L391" i="1"/>
  <c r="L109" i="1"/>
  <c r="L168" i="1"/>
  <c r="L482" i="1"/>
  <c r="L30" i="1"/>
  <c r="L228" i="1"/>
  <c r="L859" i="1"/>
  <c r="L562" i="1"/>
  <c r="L169" i="1"/>
  <c r="L483" i="1"/>
  <c r="L874" i="1"/>
  <c r="L306" i="1"/>
  <c r="L563" i="1"/>
  <c r="L564" i="1"/>
  <c r="L307" i="1"/>
  <c r="L637" i="1"/>
  <c r="L779" i="1"/>
  <c r="L484" i="1"/>
  <c r="L685" i="1"/>
  <c r="L110" i="1"/>
  <c r="L927" i="1"/>
  <c r="L308" i="1"/>
  <c r="L392" i="1"/>
  <c r="L485" i="1"/>
  <c r="L31" i="1"/>
  <c r="L229" i="1"/>
  <c r="L875" i="1"/>
  <c r="L309" i="1"/>
  <c r="L310" i="1"/>
  <c r="L486" i="1"/>
  <c r="L860" i="1"/>
  <c r="L311" i="1"/>
  <c r="L393" i="1"/>
  <c r="L312" i="1"/>
  <c r="L230" i="1"/>
  <c r="L313" i="1"/>
  <c r="I686" i="1"/>
  <c r="L686" i="1"/>
  <c r="L73" i="1"/>
  <c r="L231" i="1"/>
  <c r="L170" i="1"/>
  <c r="L487" i="1"/>
  <c r="L638" i="1"/>
  <c r="L111" i="1"/>
  <c r="L32" i="1"/>
  <c r="L74" i="1"/>
  <c r="L840" i="1"/>
  <c r="L112" i="1"/>
  <c r="L892" i="1"/>
  <c r="L232" i="1"/>
  <c r="L314" i="1"/>
  <c r="L488" i="1"/>
  <c r="L113" i="1"/>
  <c r="L687" i="1"/>
  <c r="L780" i="1"/>
  <c r="L33" i="1"/>
  <c r="L53" i="1"/>
  <c r="L233" i="1"/>
  <c r="L114" i="1"/>
  <c r="L75" i="1"/>
  <c r="L315" i="1"/>
  <c r="L565" i="1"/>
  <c r="L489" i="1"/>
  <c r="L76" i="1"/>
  <c r="L394" i="1"/>
  <c r="L234" i="1"/>
  <c r="L639" i="1"/>
  <c r="L54" i="1"/>
  <c r="L316" i="1"/>
  <c r="L893" i="1"/>
  <c r="L781" i="1"/>
  <c r="L819" i="1"/>
  <c r="L317" i="1"/>
  <c r="L171" i="1"/>
  <c r="L17" i="1"/>
  <c r="L235" i="1"/>
  <c r="L236" i="1"/>
  <c r="L34" i="1"/>
  <c r="L911" i="1"/>
  <c r="L740" i="1"/>
  <c r="L395" i="1"/>
  <c r="L35" i="1"/>
  <c r="L172" i="1"/>
  <c r="L36" i="1"/>
  <c r="L318" i="1"/>
  <c r="L77" i="1"/>
  <c r="L741" i="1"/>
  <c r="L115" i="1"/>
  <c r="L894" i="1"/>
  <c r="L116" i="1"/>
  <c r="L173" i="1"/>
  <c r="L566" i="1"/>
  <c r="L174" i="1"/>
  <c r="L175" i="1"/>
  <c r="L237" i="1"/>
  <c r="L78" i="1"/>
  <c r="L490" i="1"/>
  <c r="L567" i="1"/>
  <c r="L79" i="1"/>
  <c r="L396" i="1"/>
  <c r="L37" i="1"/>
  <c r="L12" i="1"/>
  <c r="L820" i="1"/>
  <c r="L568" i="1"/>
  <c r="L238" i="1"/>
  <c r="L117" i="1"/>
  <c r="L569" i="1"/>
  <c r="L239" i="1"/>
  <c r="L742" i="1"/>
  <c r="L118" i="1"/>
  <c r="L319" i="1"/>
  <c r="L176" i="1"/>
  <c r="L80" i="1"/>
  <c r="L5" i="1"/>
  <c r="L177" i="1"/>
  <c r="L320" i="1"/>
  <c r="L321" i="1"/>
  <c r="L178" i="1"/>
  <c r="L240" i="1"/>
  <c r="L570" i="1"/>
  <c r="L914" i="1"/>
  <c r="L571" i="1"/>
  <c r="L688" i="1"/>
  <c r="L322" i="1"/>
  <c r="L323" i="1"/>
  <c r="L4" i="1"/>
  <c r="L491" i="1"/>
  <c r="L241" i="1"/>
  <c r="L81" i="1"/>
  <c r="L55" i="1"/>
  <c r="L242" i="1"/>
  <c r="L640" i="1"/>
  <c r="L324" i="1"/>
  <c r="L38" i="1"/>
  <c r="L397" i="1"/>
  <c r="L572" i="1"/>
  <c r="L56" i="1"/>
  <c r="L876" i="1"/>
  <c r="L689" i="1"/>
  <c r="L690" i="1"/>
  <c r="L743" i="1"/>
  <c r="I492" i="1"/>
  <c r="L492" i="1"/>
  <c r="L691" i="1"/>
  <c r="L493" i="1"/>
  <c r="L782" i="1"/>
  <c r="L398" i="1"/>
  <c r="L494" i="1"/>
  <c r="L3" i="1"/>
  <c r="L692" i="1"/>
  <c r="L57" i="1"/>
  <c r="L744" i="1"/>
  <c r="L861" i="1"/>
  <c r="L783" i="1"/>
  <c r="L179" i="1"/>
  <c r="L399" i="1"/>
  <c r="L495" i="1"/>
  <c r="L400" i="1"/>
  <c r="L243" i="1"/>
  <c r="L841" i="1"/>
  <c r="L573" i="1"/>
  <c r="L496" i="1"/>
  <c r="L693" i="1"/>
  <c r="L574" i="1"/>
  <c r="L497" i="1"/>
  <c r="L694" i="1"/>
  <c r="L926" i="1"/>
  <c r="L325" i="1"/>
  <c r="L821" i="1"/>
  <c r="L326" i="1"/>
  <c r="L695" i="1"/>
  <c r="L575" i="1"/>
  <c r="L576" i="1"/>
  <c r="L498" i="1"/>
  <c r="L842" i="1"/>
  <c r="L696" i="1"/>
  <c r="L745" i="1"/>
  <c r="L244" i="1"/>
  <c r="L180" i="1"/>
  <c r="L822" i="1"/>
  <c r="L641" i="1"/>
  <c r="L401" i="1"/>
  <c r="L245" i="1"/>
  <c r="L499" i="1"/>
  <c r="L402" i="1"/>
  <c r="L246" i="1"/>
  <c r="L500" i="1"/>
  <c r="L403" i="1"/>
  <c r="L181" i="1"/>
  <c r="L697" i="1"/>
  <c r="L182" i="1"/>
  <c r="L327" i="1"/>
  <c r="L328" i="1"/>
  <c r="L577" i="1"/>
  <c r="L82" i="1"/>
  <c r="L642" i="1"/>
  <c r="L404" i="1"/>
  <c r="L823" i="1"/>
  <c r="L329" i="1"/>
  <c r="L405" i="1"/>
  <c r="L119" i="1"/>
  <c r="L784" i="1"/>
  <c r="L785" i="1"/>
  <c r="L247" i="1"/>
  <c r="L643" i="1"/>
  <c r="L786" i="1"/>
  <c r="L330" i="1"/>
  <c r="L644" i="1"/>
  <c r="L406" i="1"/>
  <c r="L912" i="1"/>
  <c r="L843" i="1"/>
  <c r="L895" i="1"/>
  <c r="L844" i="1"/>
  <c r="L877" i="1"/>
  <c r="L746" i="1"/>
  <c r="L18" i="1"/>
  <c r="L845" i="1"/>
  <c r="L578" i="1"/>
  <c r="L501" i="1"/>
  <c r="L787" i="1"/>
  <c r="L824" i="1"/>
  <c r="L698" i="1"/>
  <c r="L904" i="1"/>
  <c r="L699" i="1"/>
  <c r="L331" i="1"/>
  <c r="L862" i="1"/>
  <c r="L878" i="1"/>
  <c r="L502" i="1"/>
  <c r="L248" i="1"/>
  <c r="L332" i="1"/>
  <c r="L879" i="1"/>
  <c r="L579" i="1"/>
  <c r="L825" i="1"/>
  <c r="L863" i="1"/>
  <c r="L39" i="1"/>
  <c r="L407" i="1"/>
  <c r="L408" i="1"/>
  <c r="L826" i="1"/>
  <c r="L580" i="1"/>
  <c r="L83" i="1"/>
  <c r="L503" i="1"/>
  <c r="L896" i="1"/>
  <c r="L183" i="1"/>
  <c r="L864" i="1"/>
  <c r="L409" i="1"/>
  <c r="L827" i="1"/>
  <c r="L120" i="1"/>
  <c r="L504" i="1"/>
  <c r="L333" i="1"/>
  <c r="L410" i="1"/>
  <c r="L747" i="1"/>
  <c r="L84" i="1"/>
  <c r="L700" i="1"/>
  <c r="L334" i="1"/>
  <c r="L748" i="1"/>
  <c r="L335" i="1"/>
  <c r="L411" i="1"/>
  <c r="L249" i="1"/>
  <c r="L184" i="1"/>
  <c r="L85" i="1"/>
  <c r="L336" i="1"/>
  <c r="L846" i="1"/>
  <c r="L185" i="1"/>
  <c r="L581" i="1"/>
  <c r="L505" i="1"/>
  <c r="L701" i="1"/>
  <c r="L645" i="1"/>
  <c r="L186" i="1"/>
  <c r="L187" i="1"/>
  <c r="L121" i="1"/>
  <c r="L188" i="1"/>
  <c r="L86" i="1"/>
  <c r="L506" i="1"/>
  <c r="L646" i="1"/>
  <c r="L897" i="1"/>
  <c r="L337" i="1"/>
  <c r="L412" i="1"/>
  <c r="L788" i="1"/>
  <c r="L413" i="1"/>
  <c r="L582" i="1"/>
  <c r="L847" i="1"/>
  <c r="L338" i="1"/>
  <c r="L880" i="1"/>
  <c r="L122" i="1"/>
  <c r="L414" i="1"/>
  <c r="L905" i="1"/>
  <c r="L250" i="1"/>
  <c r="L507" i="1"/>
  <c r="L415" i="1"/>
  <c r="L923" i="1"/>
  <c r="L702" i="1"/>
  <c r="L881" i="1"/>
  <c r="L189" i="1"/>
  <c r="L508" i="1"/>
  <c r="L190" i="1"/>
  <c r="L749" i="1"/>
  <c r="L828" i="1"/>
  <c r="L58" i="1"/>
  <c r="L750" i="1"/>
  <c r="L509" i="1"/>
  <c r="L848" i="1"/>
  <c r="L583" i="1"/>
  <c r="L416" i="1"/>
  <c r="L789" i="1"/>
  <c r="L790" i="1"/>
  <c r="L647" i="1"/>
  <c r="L849" i="1"/>
  <c r="L791" i="1"/>
  <c r="L339" i="1"/>
  <c r="L19" i="1"/>
  <c r="L510" i="1"/>
  <c r="L584" i="1"/>
  <c r="L340" i="1"/>
  <c r="L87" i="1"/>
  <c r="L751" i="1"/>
  <c r="L585" i="1"/>
  <c r="L703" i="1"/>
  <c r="L752" i="1"/>
  <c r="L191" i="1"/>
  <c r="L417" i="1"/>
  <c r="L586" i="1"/>
  <c r="L587" i="1"/>
  <c r="L898" i="1"/>
  <c r="L40" i="1"/>
  <c r="L418" i="1"/>
  <c r="L419" i="1"/>
  <c r="L792" i="1"/>
  <c r="L648" i="1"/>
  <c r="L753" i="1"/>
  <c r="L588" i="1"/>
  <c r="L754" i="1"/>
  <c r="L589" i="1"/>
  <c r="L511" i="1"/>
  <c r="L420" i="1"/>
  <c r="L512" i="1"/>
  <c r="L421" i="1"/>
  <c r="L590" i="1"/>
  <c r="L251" i="1"/>
  <c r="L755" i="1"/>
  <c r="L704" i="1"/>
  <c r="L649" i="1"/>
  <c r="L513" i="1"/>
  <c r="L422" i="1"/>
  <c r="L591" i="1"/>
  <c r="L423" i="1"/>
  <c r="L650" i="1"/>
  <c r="L514" i="1"/>
  <c r="L756" i="1"/>
  <c r="L829" i="1"/>
  <c r="L592" i="1"/>
  <c r="L705" i="1"/>
  <c r="L515" i="1"/>
  <c r="L651" i="1"/>
  <c r="L793" i="1"/>
  <c r="L757" i="1"/>
  <c r="L794" i="1"/>
  <c r="L252" i="1"/>
  <c r="L652" i="1"/>
  <c r="L424" i="1"/>
  <c r="L906" i="1"/>
  <c r="L706" i="1"/>
  <c r="L915" i="1"/>
  <c r="L830" i="1"/>
  <c r="L930" i="1"/>
  <c r="L41" i="1"/>
  <c r="L758" i="1"/>
  <c r="L707" i="1"/>
  <c r="L907" i="1"/>
  <c r="L192" i="1"/>
  <c r="L593" i="1"/>
  <c r="L123" i="1"/>
  <c r="L516" i="1"/>
  <c r="L653" i="1"/>
  <c r="L341" i="1"/>
  <c r="L654" i="1"/>
  <c r="L124" i="1"/>
  <c r="L253" i="1"/>
  <c r="L42" i="1"/>
  <c r="L850" i="1"/>
  <c r="L594" i="1"/>
  <c r="L708" i="1"/>
  <c r="L795" i="1"/>
  <c r="L425" i="1"/>
  <c r="L342" i="1"/>
  <c r="L343" i="1"/>
  <c r="L254" i="1"/>
  <c r="L517" i="1"/>
  <c r="L426" i="1"/>
  <c r="L518" i="1"/>
  <c r="L655" i="1"/>
  <c r="L6" i="1"/>
  <c r="L255" i="1"/>
  <c r="L519" i="1"/>
  <c r="L851" i="1"/>
  <c r="L427" i="1"/>
  <c r="L428" i="1"/>
  <c r="L59" i="1"/>
  <c r="L344" i="1"/>
  <c r="L193" i="1"/>
  <c r="L908" i="1"/>
  <c r="L595" i="1"/>
  <c r="L520" i="1"/>
  <c r="L60" i="1"/>
  <c r="L88" i="1"/>
  <c r="L922" i="1"/>
  <c r="L521" i="1"/>
  <c r="L709" i="1"/>
  <c r="L43" i="1"/>
  <c r="L345" i="1"/>
  <c r="L256" i="1"/>
  <c r="L194" i="1"/>
  <c r="L882" i="1"/>
  <c r="L596" i="1"/>
  <c r="L883" i="1"/>
  <c r="L656" i="1"/>
  <c r="L657" i="1"/>
  <c r="L796" i="1"/>
  <c r="L658" i="1"/>
  <c r="L759" i="1"/>
  <c r="L659" i="1"/>
  <c r="L522" i="1"/>
  <c r="L925" i="1"/>
  <c r="L760" i="1"/>
  <c r="L597" i="1"/>
  <c r="L831" i="1"/>
  <c r="L832" i="1"/>
  <c r="L346" i="1"/>
  <c r="L909" i="1"/>
  <c r="L797" i="1"/>
  <c r="L916" i="1"/>
  <c r="L347" i="1"/>
  <c r="L195" i="1"/>
  <c r="L884" i="1"/>
  <c r="L598" i="1"/>
  <c r="L523" i="1"/>
  <c r="L524" i="1"/>
  <c r="L833" i="1"/>
  <c r="L13" i="1"/>
  <c r="L429" i="1"/>
  <c r="L257" i="1"/>
  <c r="L660" i="1"/>
  <c r="L798" i="1"/>
  <c r="L661" i="1"/>
  <c r="L799" i="1"/>
  <c r="L800" i="1"/>
  <c r="L852" i="1"/>
  <c r="L196" i="1"/>
  <c r="L761" i="1"/>
  <c r="L430" i="1"/>
  <c r="L525" i="1"/>
  <c r="L662" i="1"/>
  <c r="L663" i="1"/>
  <c r="L599" i="1"/>
  <c r="L125" i="1"/>
  <c r="L600" i="1"/>
  <c r="L348" i="1"/>
  <c r="L431" i="1"/>
  <c r="L710" i="1"/>
  <c r="L526" i="1"/>
  <c r="L924" i="1"/>
  <c r="L527" i="1"/>
  <c r="L258" i="1"/>
  <c r="L432" i="1"/>
  <c r="L711" i="1"/>
  <c r="L126" i="1"/>
  <c r="L801" i="1"/>
  <c r="L601" i="1"/>
  <c r="L712" i="1"/>
  <c r="L713" i="1"/>
  <c r="L664" i="1"/>
  <c r="L197" i="1"/>
  <c r="L433" i="1"/>
  <c r="L714" i="1"/>
  <c r="L89" i="1"/>
  <c r="L259" i="1"/>
  <c r="L260" i="1"/>
  <c r="L14" i="1"/>
  <c r="L528" i="1"/>
  <c r="L602" i="1"/>
  <c r="L665" i="1"/>
  <c r="L198" i="1"/>
  <c r="L603" i="1"/>
  <c r="L349" i="1"/>
  <c r="L261" i="1"/>
  <c r="L199" i="1"/>
  <c r="L802" i="1"/>
  <c r="L127" i="1"/>
  <c r="L128" i="1"/>
  <c r="L666" i="1"/>
  <c r="L129" i="1"/>
  <c r="L604" i="1"/>
  <c r="L865" i="1"/>
  <c r="L667" i="1"/>
  <c r="L350" i="1"/>
  <c r="L605" i="1"/>
  <c r="L130" i="1"/>
  <c r="L131" i="1"/>
  <c r="L132" i="1"/>
  <c r="L668" i="1"/>
  <c r="L899" i="1"/>
  <c r="L866" i="1"/>
  <c r="L434" i="1"/>
  <c r="L867" i="1"/>
  <c r="L606" i="1"/>
  <c r="L262" i="1"/>
  <c r="L133" i="1"/>
  <c r="L715" i="1"/>
  <c r="L762" i="1"/>
  <c r="L913" i="1"/>
  <c r="L90" i="1"/>
  <c r="L134" i="1"/>
  <c r="L803" i="1"/>
  <c r="L351" i="1"/>
  <c r="L607" i="1"/>
  <c r="L135" i="1"/>
  <c r="L20" i="1"/>
  <c r="L608" i="1"/>
  <c r="L352" i="1"/>
  <c r="L353" i="1"/>
  <c r="L716" i="1"/>
  <c r="L763" i="1"/>
  <c r="L669" i="1"/>
  <c r="L609" i="1"/>
  <c r="L853" i="1"/>
  <c r="L804" i="1"/>
  <c r="L717" i="1"/>
  <c r="L435" i="1"/>
  <c r="L44" i="1"/>
  <c r="L136" i="1"/>
  <c r="L718" i="1"/>
  <c r="L354" i="1"/>
  <c r="L610" i="1"/>
  <c r="L719" i="1"/>
  <c r="L854" i="1"/>
  <c r="L436" i="1"/>
  <c r="L263" i="1"/>
  <c r="L529" i="1"/>
  <c r="L530" i="1"/>
  <c r="L720" i="1"/>
  <c r="L355" i="1"/>
  <c r="L91" i="1"/>
  <c r="L137" i="1"/>
  <c r="L764" i="1"/>
  <c r="L437" i="1"/>
  <c r="L138" i="1"/>
  <c r="L885" i="1"/>
  <c r="L611" i="1"/>
  <c r="L438" i="1"/>
  <c r="L21" i="1"/>
  <c r="L612" i="1"/>
  <c r="L531" i="1"/>
  <c r="L264" i="1"/>
  <c r="L765" i="1"/>
  <c r="L439" i="1"/>
  <c r="L200" i="1"/>
  <c r="L834" i="1"/>
  <c r="L440" i="1"/>
  <c r="L201" i="1"/>
  <c r="L721" i="1"/>
  <c r="L441" i="1"/>
  <c r="L766" i="1"/>
  <c r="L61" i="1"/>
  <c r="L265" i="1"/>
  <c r="L722" i="1"/>
  <c r="L670" i="1"/>
  <c r="L868" i="1"/>
  <c r="L266" i="1"/>
  <c r="L92" i="1"/>
  <c r="L869" i="1"/>
  <c r="L139" i="1"/>
  <c r="L442" i="1"/>
  <c r="L613" i="1"/>
  <c r="L267" i="1"/>
  <c r="L723" i="1"/>
  <c r="L532" i="1"/>
  <c r="L268" i="1"/>
  <c r="L443" i="1"/>
  <c r="L269" i="1"/>
  <c r="L671" i="1"/>
  <c r="L767" i="1"/>
  <c r="L444" i="1"/>
  <c r="L22" i="1"/>
  <c r="L533" i="1"/>
  <c r="L270" i="1"/>
  <c r="L445" i="1"/>
  <c r="L886" i="1"/>
  <c r="L534" i="1"/>
  <c r="L271" i="1"/>
  <c r="L535" i="1"/>
  <c r="L356" i="1"/>
  <c r="L614" i="1"/>
  <c r="L805" i="1"/>
  <c r="L672" i="1"/>
  <c r="L724" i="1"/>
  <c r="L806" i="1"/>
  <c r="L900" i="1"/>
  <c r="L446" i="1"/>
  <c r="L536" i="1"/>
  <c r="L23" i="1"/>
  <c r="L357" i="1"/>
  <c r="L358" i="1"/>
  <c r="L359" i="1"/>
  <c r="L360" i="1"/>
  <c r="L361" i="1"/>
  <c r="L362" i="1"/>
  <c r="L887" i="1"/>
  <c r="L272" i="1"/>
  <c r="L537" i="1"/>
  <c r="L363" i="1"/>
  <c r="L615" i="1"/>
  <c r="L447" i="1"/>
  <c r="L807" i="1"/>
  <c r="L725" i="1"/>
  <c r="L202" i="1"/>
  <c r="L888" i="1"/>
  <c r="L538" i="1"/>
  <c r="L768" i="1"/>
  <c r="L448" i="1"/>
  <c r="L539" i="1"/>
  <c r="L140" i="1"/>
  <c r="L62" i="1"/>
  <c r="L364" i="1"/>
  <c r="L93" i="1"/>
  <c r="L855" i="1"/>
  <c r="L365" i="1"/>
  <c r="L889" i="1"/>
  <c r="L94" i="1"/>
  <c r="L449" i="1"/>
  <c r="L273" i="1"/>
  <c r="L274" i="1"/>
  <c r="L45" i="1"/>
  <c r="L808" i="1"/>
  <c r="L203" i="1"/>
  <c r="L673" i="1"/>
  <c r="L204" i="1"/>
  <c r="L809" i="1"/>
  <c r="L450" i="1"/>
  <c r="L616" i="1"/>
  <c r="L617" i="1"/>
  <c r="L835" i="1"/>
  <c r="L726" i="1"/>
  <c r="L451" i="1"/>
  <c r="L275" i="1"/>
  <c r="L141" i="1"/>
  <c r="L95" i="1"/>
  <c r="L96" i="1"/>
  <c r="L24" i="1"/>
  <c r="L2" i="1"/>
  <c r="L540" i="1"/>
  <c r="L618" i="1"/>
  <c r="L97" i="1"/>
  <c r="L142" i="1"/>
  <c r="L452" i="1"/>
  <c r="L276" i="1"/>
  <c r="L366" i="1"/>
  <c r="L277" i="1"/>
  <c r="L769" i="1"/>
  <c r="L836" i="1"/>
  <c r="L278" i="1"/>
  <c r="L143" i="1"/>
  <c r="L367" i="1"/>
  <c r="L279" i="1"/>
  <c r="L98" i="1"/>
  <c r="L368" i="1"/>
  <c r="L453" i="1"/>
  <c r="L931" i="1"/>
  <c r="L369" i="1"/>
  <c r="L727" i="1"/>
  <c r="L870" i="1"/>
  <c r="L144" i="1"/>
  <c r="L46" i="1"/>
  <c r="L541" i="1"/>
  <c r="L145" i="1"/>
  <c r="L146" i="1"/>
  <c r="L280" i="1"/>
  <c r="L63" i="1"/>
  <c r="L281" i="1"/>
  <c r="L542" i="1"/>
  <c r="L282" i="1"/>
  <c r="L728" i="1"/>
  <c r="L370" i="1"/>
  <c r="L147" i="1"/>
  <c r="L917" i="1"/>
  <c r="L810" i="1"/>
  <c r="L148" i="1"/>
  <c r="L837" i="1"/>
  <c r="L543" i="1"/>
  <c r="L283" i="1"/>
  <c r="L619" i="1"/>
  <c r="L371" i="1"/>
  <c r="L454" i="1"/>
  <c r="L205" i="1"/>
  <c r="L544" i="1"/>
  <c r="L15" i="1"/>
  <c r="L25" i="1"/>
  <c r="L99" i="1"/>
  <c r="L372" i="1"/>
  <c r="L284" i="1"/>
  <c r="L206" i="1"/>
  <c r="L674" i="1"/>
  <c r="L373" i="1"/>
  <c r="L149" i="1"/>
  <c r="I207" i="1"/>
  <c r="L207" i="1"/>
  <c r="L455" i="1"/>
  <c r="L374" i="1"/>
  <c r="L770" i="1"/>
  <c r="L64" i="1"/>
  <c r="L921" i="1"/>
  <c r="L285" i="1"/>
  <c r="L286" i="1"/>
  <c r="L928" i="1"/>
  <c r="L620" i="1"/>
  <c r="L65" i="1"/>
  <c r="L811" i="1"/>
  <c r="L621" i="1"/>
  <c r="L47" i="1"/>
  <c r="L456" i="1"/>
  <c r="L457" i="1"/>
  <c r="L150" i="1"/>
  <c r="L151" i="1"/>
  <c r="L375" i="1"/>
  <c r="L622" i="1"/>
  <c r="L545" i="1"/>
  <c r="L546" i="1"/>
  <c r="L376" i="1"/>
  <c r="L377" i="1"/>
  <c r="L100" i="1"/>
  <c r="L48" i="1"/>
  <c r="L812" i="1"/>
  <c r="L152" i="1"/>
  <c r="L813" i="1"/>
  <c r="L378" i="1"/>
  <c r="L208" i="1"/>
  <c r="L901" i="1"/>
  <c r="L458" i="1"/>
  <c r="L153" i="1"/>
  <c r="L287" i="1"/>
  <c r="L288" i="1"/>
  <c r="L459" i="1"/>
  <c r="L49" i="1"/>
  <c r="L209" i="1"/>
  <c r="L289" i="1"/>
  <c r="L379" i="1"/>
  <c r="L50" i="1"/>
  <c r="L675" i="1"/>
  <c r="L210" i="1"/>
  <c r="L460" i="1"/>
  <c r="L16" i="1"/>
  <c r="L290" i="1"/>
  <c r="L623" i="1"/>
  <c r="L729" i="1"/>
  <c r="L154" i="1"/>
  <c r="L547" i="1"/>
  <c r="L26" i="1"/>
  <c r="L211" i="1"/>
  <c r="L155" i="1"/>
  <c r="L461" i="1"/>
  <c r="L730" i="1"/>
  <c r="L156" i="1"/>
  <c r="L212" i="1"/>
  <c r="L856" i="1"/>
  <c r="L871" i="1"/>
  <c r="L902" i="1"/>
  <c r="L676" i="1"/>
  <c r="L624" i="1"/>
  <c r="L380" i="1"/>
  <c r="L462" i="1"/>
  <c r="L213" i="1"/>
  <c r="L157" i="1"/>
  <c r="L548" i="1"/>
  <c r="L625" i="1"/>
  <c r="L158" i="1"/>
  <c r="L291" i="1"/>
  <c r="L381" i="1"/>
  <c r="L814" i="1"/>
  <c r="L771" i="1"/>
  <c r="L677" i="1"/>
  <c r="L214" i="1"/>
  <c r="L903" i="1"/>
  <c r="L890" i="1"/>
  <c r="L678" i="1"/>
  <c r="L772" i="1"/>
  <c r="L7" i="1"/>
  <c r="L626" i="1"/>
  <c r="L66" i="1"/>
  <c r="L627" i="1"/>
  <c r="L815" i="1"/>
  <c r="L67" i="1"/>
  <c r="L463" i="1"/>
  <c r="L464" i="1"/>
  <c r="L292" i="1"/>
  <c r="L465" i="1"/>
  <c r="L159" i="1"/>
  <c r="L773" i="1"/>
  <c r="L466" i="1"/>
  <c r="L293" i="1"/>
  <c r="L731" i="1"/>
  <c r="L549" i="1"/>
  <c r="L550" i="1"/>
  <c r="L294" i="1"/>
  <c r="L467" i="1"/>
  <c r="L27" i="1"/>
  <c r="L160" i="1"/>
  <c r="L215" i="1"/>
  <c r="L468" i="1"/>
  <c r="L628" i="1"/>
  <c r="L216" i="1"/>
  <c r="L217" i="1"/>
  <c r="L551" i="1"/>
  <c r="L161" i="1"/>
  <c r="L469" i="1"/>
  <c r="L11" i="1"/>
  <c r="L382" i="1"/>
  <c r="L910" i="1"/>
  <c r="L679" i="1"/>
  <c r="L101" i="1"/>
  <c r="L470" i="1"/>
  <c r="L680" i="1"/>
  <c r="L732" i="1"/>
  <c r="L8" i="1"/>
  <c r="L218" i="1"/>
  <c r="L9" i="1"/>
  <c r="L102" i="1"/>
  <c r="L471" i="1"/>
  <c r="L629" i="1"/>
  <c r="L472" i="1"/>
  <c r="L816" i="1"/>
  <c r="L733" i="1"/>
  <c r="I103" i="1"/>
  <c r="L103" i="1"/>
  <c r="L552" i="1"/>
  <c r="L295" i="1"/>
  <c r="L383" i="1"/>
  <c r="L473" i="1"/>
  <c r="L734" i="1"/>
  <c r="L219" i="1"/>
  <c r="L553" i="1"/>
  <c r="L104" i="1"/>
  <c r="L774" i="1"/>
  <c r="L296" i="1"/>
  <c r="L554" i="1"/>
  <c r="L384" i="1"/>
  <c r="L775" i="1"/>
  <c r="L681" i="1"/>
  <c r="L220" i="1"/>
  <c r="L68" i="1"/>
  <c r="L682" i="1"/>
  <c r="L162" i="1"/>
  <c r="L555" i="1"/>
  <c r="L776" i="1"/>
  <c r="L385" i="1"/>
  <c r="L386" i="1"/>
  <c r="L838" i="1"/>
  <c r="L918" i="1"/>
  <c r="L105" i="1"/>
  <c r="L387" i="1"/>
  <c r="L630" i="1"/>
  <c r="L474" i="1"/>
  <c r="L388" i="1"/>
  <c r="L221" i="1"/>
  <c r="L163" i="1"/>
  <c r="L106" i="1"/>
  <c r="L69" i="1"/>
  <c r="L51" i="1"/>
  <c r="L222" i="1"/>
  <c r="L297" i="1"/>
  <c r="L872" i="1"/>
  <c r="L107" i="1"/>
  <c r="L223" i="1"/>
  <c r="L556" i="1"/>
  <c r="L777" i="1"/>
  <c r="L475" i="1"/>
  <c r="L778" i="1"/>
  <c r="L839" i="1"/>
  <c r="L164" i="1"/>
  <c r="L557" i="1"/>
  <c r="I735" i="1"/>
  <c r="L735" i="1"/>
  <c r="L817" i="1"/>
  <c r="L298" i="1"/>
  <c r="L891" i="1"/>
  <c r="L736" i="1"/>
  <c r="L631" i="1"/>
  <c r="L299" i="1"/>
  <c r="L300" i="1"/>
  <c r="L52" i="1"/>
  <c r="L28" i="1"/>
  <c r="L558" i="1"/>
  <c r="L301" i="1"/>
  <c r="L476" i="1"/>
  <c r="L165" i="1"/>
  <c r="L70" i="1"/>
  <c r="L683" i="1"/>
  <c r="L632" i="1"/>
  <c r="L224" i="1"/>
  <c r="L559" i="1"/>
  <c r="L389" i="1"/>
  <c r="L477" i="1"/>
  <c r="L29" i="1"/>
  <c r="L818" i="1"/>
  <c r="L857" i="1"/>
  <c r="L478" i="1"/>
  <c r="L737" i="1"/>
  <c r="L166" i="1"/>
  <c r="L633" i="1"/>
  <c r="L560" i="1"/>
  <c r="L684" i="1"/>
  <c r="L302" i="1"/>
  <c r="L929" i="1"/>
  <c r="L634" i="1"/>
  <c r="L479" i="1"/>
  <c r="L635" i="1"/>
  <c r="L480" i="1"/>
  <c r="L303" i="1"/>
  <c r="L738" i="1"/>
  <c r="L858" i="1"/>
  <c r="L167" i="1"/>
  <c r="L739" i="1"/>
  <c r="L636" i="1"/>
  <c r="L390" i="1"/>
  <c r="I873" i="1"/>
  <c r="L873" i="1"/>
  <c r="L71" i="1"/>
  <c r="C20" i="7"/>
  <c r="D7" i="7"/>
</calcChain>
</file>

<file path=xl/sharedStrings.xml><?xml version="1.0" encoding="utf-8"?>
<sst xmlns="http://schemas.openxmlformats.org/spreadsheetml/2006/main" count="12563" uniqueCount="2032">
  <si>
    <t>Trước 12h</t>
  </si>
  <si>
    <t>Đã kết hôn</t>
  </si>
  <si>
    <t>Kinh Doanh</t>
  </si>
  <si>
    <t>Phạm Thị Thu Hằng</t>
  </si>
  <si>
    <t>HT210789</t>
  </si>
  <si>
    <t>trước 19h</t>
  </si>
  <si>
    <t>Công nhân</t>
  </si>
  <si>
    <t>30/10/0174</t>
  </si>
  <si>
    <t>Nguyễn Lê Thuý Lan</t>
  </si>
  <si>
    <t>HT210796</t>
  </si>
  <si>
    <t>Giờ hành chính</t>
  </si>
  <si>
    <t>Kỹ Sư</t>
  </si>
  <si>
    <t>0979650359 (Zalo 0981981306)</t>
  </si>
  <si>
    <t>Nguyễn Thị Kim Oanh</t>
  </si>
  <si>
    <t>HT220007</t>
  </si>
  <si>
    <t>Điều dưỡng</t>
  </si>
  <si>
    <t>0978 705 980</t>
  </si>
  <si>
    <t>Hoàng Thị Hồng Thúy</t>
  </si>
  <si>
    <t>HT200389</t>
  </si>
  <si>
    <t>0965.99.78.78</t>
  </si>
  <si>
    <t>Nguyễn Thị Hồng Ngọc</t>
  </si>
  <si>
    <t>HT220031</t>
  </si>
  <si>
    <t>0961121368 (s? đi?n tho?i m?)</t>
  </si>
  <si>
    <t>Nguyễn Quốc Hưng</t>
  </si>
  <si>
    <t>HT211888</t>
  </si>
  <si>
    <t>Trước 21h</t>
  </si>
  <si>
    <t>Cán bộ công chức</t>
  </si>
  <si>
    <t>0947867063 / 0968924747</t>
  </si>
  <si>
    <t>Phan Thanh Võ</t>
  </si>
  <si>
    <t>HT210893</t>
  </si>
  <si>
    <t>094 78 79 778</t>
  </si>
  <si>
    <t>Lê Thùy Loan</t>
  </si>
  <si>
    <t>HT211599</t>
  </si>
  <si>
    <t>In ấn</t>
  </si>
  <si>
    <t>0937870308 - 0944492468</t>
  </si>
  <si>
    <t>Nguyễn Bảo Quyên</t>
  </si>
  <si>
    <t>HT200032</t>
  </si>
  <si>
    <t>NVVP</t>
  </si>
  <si>
    <t>0933723878 /0902553417</t>
  </si>
  <si>
    <t>TRẦN NHƯ QUỲNH</t>
  </si>
  <si>
    <t>HT211455</t>
  </si>
  <si>
    <t>Kế toán</t>
  </si>
  <si>
    <t>0919 899 039</t>
  </si>
  <si>
    <t>Vũ Thị Thu</t>
  </si>
  <si>
    <t>HT210204</t>
  </si>
  <si>
    <t>0914245635 - 0905699856</t>
  </si>
  <si>
    <t>Nguyễn Thị Việt Nhi</t>
  </si>
  <si>
    <t>HT210807</t>
  </si>
  <si>
    <t>GIÁO DỤC</t>
  </si>
  <si>
    <t>0914-15466</t>
  </si>
  <si>
    <t>Lương Ngọc Đoàn</t>
  </si>
  <si>
    <t>HT211122</t>
  </si>
  <si>
    <t>0913548982/0967548982</t>
  </si>
  <si>
    <t>Nguyễn Quốc Hùng</t>
  </si>
  <si>
    <t>HT211465</t>
  </si>
  <si>
    <t>Đối tác 5 Phút Thuộc Bài</t>
  </si>
  <si>
    <t>Không cung cấp</t>
  </si>
  <si>
    <t>088 930 8688</t>
  </si>
  <si>
    <t>Nguyễn Thị Thùy Trang</t>
  </si>
  <si>
    <t>HT211884</t>
  </si>
  <si>
    <t>0384841119.  0848098399</t>
  </si>
  <si>
    <t>VŨ THỊ THỊNH</t>
  </si>
  <si>
    <t>HT220402</t>
  </si>
  <si>
    <t>0326 377 117</t>
  </si>
  <si>
    <t>Nguyễn Thị Linh Chi</t>
  </si>
  <si>
    <t>HT211130</t>
  </si>
  <si>
    <t>01-6145587910</t>
  </si>
  <si>
    <t>Amy Phạm</t>
  </si>
  <si>
    <t>HT200288</t>
  </si>
  <si>
    <t>#ERROR!</t>
  </si>
  <si>
    <t>Trịnh Thị Vân</t>
  </si>
  <si>
    <t>HT210918</t>
  </si>
  <si>
    <t>Phan Trần Phượng Uyên</t>
  </si>
  <si>
    <t>HT200009</t>
  </si>
  <si>
    <t>NỮA BUỔI CHIỀU</t>
  </si>
  <si>
    <t>Nguyễn Thị May</t>
  </si>
  <si>
    <t>HT200102</t>
  </si>
  <si>
    <t>Tóc, Vẽ nhà cửa</t>
  </si>
  <si>
    <t>Jennifer Phượng lê</t>
  </si>
  <si>
    <t>HT211576</t>
  </si>
  <si>
    <t>KDOL và Công Nhân</t>
  </si>
  <si>
    <t>Luna Đinh Nguyệt</t>
  </si>
  <si>
    <t>HT200017</t>
  </si>
  <si>
    <t>Phan Thị Ánh Tuyết</t>
  </si>
  <si>
    <t>HT210784</t>
  </si>
  <si>
    <t>Dư Anh Minh</t>
  </si>
  <si>
    <t>HT210438</t>
  </si>
  <si>
    <t>Lê Thị Mộng Quỳnh</t>
  </si>
  <si>
    <t>HT200035</t>
  </si>
  <si>
    <t>Huỳnh Thị Bích Phượng</t>
  </si>
  <si>
    <t>HT211753</t>
  </si>
  <si>
    <t>Nguyễn Thị Kim Chi</t>
  </si>
  <si>
    <t>HT210450</t>
  </si>
  <si>
    <t>Vũ Thị Lẫy</t>
  </si>
  <si>
    <t>HT211066</t>
  </si>
  <si>
    <t>Nguyễn Thị Hiếu</t>
  </si>
  <si>
    <t>HT211568</t>
  </si>
  <si>
    <t>Nguyễn Thị Thơm</t>
  </si>
  <si>
    <t>HT210064</t>
  </si>
  <si>
    <t>Nguyễn Thị Liệu</t>
  </si>
  <si>
    <t>HT210787</t>
  </si>
  <si>
    <t>Nguyễn Thị Hạnh</t>
  </si>
  <si>
    <t>HT211524</t>
  </si>
  <si>
    <t>Phan Thị Phương Như</t>
  </si>
  <si>
    <t>HT211015</t>
  </si>
  <si>
    <t>Hàng Thùy Hạnh</t>
  </si>
  <si>
    <t>HT210962</t>
  </si>
  <si>
    <t>Nguyễn Phương Loan</t>
  </si>
  <si>
    <t>HT210072</t>
  </si>
  <si>
    <t>Quản lý</t>
  </si>
  <si>
    <t>Nguyễn Thị Thuỳ Trang</t>
  </si>
  <si>
    <t>HT210032</t>
  </si>
  <si>
    <t>Bùi Quang Huy</t>
  </si>
  <si>
    <t>HT210471</t>
  </si>
  <si>
    <t>Nguyễn Thụy Mỹ Dung</t>
  </si>
  <si>
    <t>HT211861</t>
  </si>
  <si>
    <t>Nguyễn Lệ Chi</t>
  </si>
  <si>
    <t>HT210989</t>
  </si>
  <si>
    <t>Nguyễn Thị Nhạn</t>
  </si>
  <si>
    <t>HT210206</t>
  </si>
  <si>
    <t>Nội trợ</t>
  </si>
  <si>
    <t>Đỗ thị yến Dung</t>
  </si>
  <si>
    <t>HT210940</t>
  </si>
  <si>
    <t>Bùi Thị Kim Thanh</t>
  </si>
  <si>
    <t>HT200280</t>
  </si>
  <si>
    <t>Lâm Thị Thư</t>
  </si>
  <si>
    <t>HT200113</t>
  </si>
  <si>
    <t>Đơn thân</t>
  </si>
  <si>
    <t>23/06/1179</t>
  </si>
  <si>
    <t>Phạm Thị Thơm</t>
  </si>
  <si>
    <t>HT211734</t>
  </si>
  <si>
    <t>Phạm Thị Thu Hà</t>
  </si>
  <si>
    <t>HT210886</t>
  </si>
  <si>
    <t>Vũ Thị Linh</t>
  </si>
  <si>
    <t>HT200297</t>
  </si>
  <si>
    <t>Trình Quốc Thắng</t>
  </si>
  <si>
    <t>HT210175</t>
  </si>
  <si>
    <t>Trần Thị Nhung</t>
  </si>
  <si>
    <t>HT200133</t>
  </si>
  <si>
    <t>xuất nhập khẩu</t>
  </si>
  <si>
    <t>Trần Bình Trọng</t>
  </si>
  <si>
    <t>HT200010</t>
  </si>
  <si>
    <t>Doanh Nhân</t>
  </si>
  <si>
    <t>Bác</t>
  </si>
  <si>
    <t>NGUYỄN ĐÌNH THỤC</t>
  </si>
  <si>
    <t>HT200358</t>
  </si>
  <si>
    <t>Nguyễn Thị Hằng</t>
  </si>
  <si>
    <t>HT211728</t>
  </si>
  <si>
    <t>Nguyễn Thành Dẩu</t>
  </si>
  <si>
    <t>HT210984</t>
  </si>
  <si>
    <t>Nguyễn Thị Trúc Ly</t>
  </si>
  <si>
    <t>HT211182</t>
  </si>
  <si>
    <t>Hoàng Trung Thành</t>
  </si>
  <si>
    <t>HT211245</t>
  </si>
  <si>
    <t>Nguyễn Thị Dung</t>
  </si>
  <si>
    <t>HT210111</t>
  </si>
  <si>
    <t>Trần Thị Huyền</t>
  </si>
  <si>
    <t>HT211906</t>
  </si>
  <si>
    <t>Trịnh Thùy Linh</t>
  </si>
  <si>
    <t>HT210212</t>
  </si>
  <si>
    <t>Phạm Bích Hông</t>
  </si>
  <si>
    <t>HT210071</t>
  </si>
  <si>
    <t>Dược sĩ</t>
  </si>
  <si>
    <t>Lê Thị Thu Thủy</t>
  </si>
  <si>
    <t>HT210975</t>
  </si>
  <si>
    <t>Trần Thị Phượng</t>
  </si>
  <si>
    <t>HT211577</t>
  </si>
  <si>
    <t>Nguyễn Hoàng Hải Quang</t>
  </si>
  <si>
    <t>HT211853</t>
  </si>
  <si>
    <t>Vũ Văn Thương</t>
  </si>
  <si>
    <t>HT210119</t>
  </si>
  <si>
    <t>Phạm Thị Nguyệt Thu</t>
  </si>
  <si>
    <t>HT200432</t>
  </si>
  <si>
    <t>Đỗ Thị Lành</t>
  </si>
  <si>
    <t>HT210455</t>
  </si>
  <si>
    <t>Trần Thị Thắm</t>
  </si>
  <si>
    <t>HT210870</t>
  </si>
  <si>
    <t>HT210905</t>
  </si>
  <si>
    <t>Hoàng Thị Bình</t>
  </si>
  <si>
    <t>HT211118</t>
  </si>
  <si>
    <t>Lê Minh Hồng</t>
  </si>
  <si>
    <t>HT211443</t>
  </si>
  <si>
    <t>Ngành y</t>
  </si>
  <si>
    <t>HT200456</t>
  </si>
  <si>
    <t>Hoàng Thị Vân</t>
  </si>
  <si>
    <t>HT210369</t>
  </si>
  <si>
    <t>Nguyễn Bích Vân</t>
  </si>
  <si>
    <t>HT210932</t>
  </si>
  <si>
    <t>Nguyễn Kim Xuyến</t>
  </si>
  <si>
    <t>HT211042</t>
  </si>
  <si>
    <t>Nguyễn Thị Hường</t>
  </si>
  <si>
    <t>HT210092</t>
  </si>
  <si>
    <t>Nguyễn Thị Mai</t>
  </si>
  <si>
    <t>HT210349</t>
  </si>
  <si>
    <t>LÊ THỊ THANH THỦY</t>
  </si>
  <si>
    <t>HT220454</t>
  </si>
  <si>
    <t>Phan thị Hoa</t>
  </si>
  <si>
    <t>HT200305</t>
  </si>
  <si>
    <t>NÔNG MAI HOÀNG</t>
  </si>
  <si>
    <t>HT211470</t>
  </si>
  <si>
    <t>Võ Thị Thùy Linh</t>
  </si>
  <si>
    <t>HT200399</t>
  </si>
  <si>
    <t>Đinh Thị Lan Anh</t>
  </si>
  <si>
    <t>HT200074</t>
  </si>
  <si>
    <t>Phan Đức Hùng</t>
  </si>
  <si>
    <t>HT211842</t>
  </si>
  <si>
    <t>Võ Thị Thanh Loan</t>
  </si>
  <si>
    <t>HT210051</t>
  </si>
  <si>
    <t>Phạm Thị Hồng Hạnh</t>
  </si>
  <si>
    <t>HT210320</t>
  </si>
  <si>
    <t>Lê Thị Thoa</t>
  </si>
  <si>
    <t>HT200034</t>
  </si>
  <si>
    <t>Huỳnh Thị Thảo Nguyên</t>
  </si>
  <si>
    <t>HT211014</t>
  </si>
  <si>
    <t>Nguyễn Văn Tuyến</t>
  </si>
  <si>
    <t>HT211863</t>
  </si>
  <si>
    <t>Nguyễn Thị Loan</t>
  </si>
  <si>
    <t>HT210454</t>
  </si>
  <si>
    <t>HT211478</t>
  </si>
  <si>
    <t>Cầm Thị Thuỳ Linh</t>
  </si>
  <si>
    <t>HT210308</t>
  </si>
  <si>
    <t>Nguyễn Thị Bích Chiên</t>
  </si>
  <si>
    <t>HT210897</t>
  </si>
  <si>
    <t>Y tế</t>
  </si>
  <si>
    <t>Nguyễn Đăng Thu</t>
  </si>
  <si>
    <t>HT200099</t>
  </si>
  <si>
    <t>Bác sĩ</t>
  </si>
  <si>
    <t>21/01/0198</t>
  </si>
  <si>
    <t>Hứa Kim Thư</t>
  </si>
  <si>
    <t>HT211830</t>
  </si>
  <si>
    <t>NGUYỄN THỊ HẬU</t>
  </si>
  <si>
    <t>HT210388</t>
  </si>
  <si>
    <t>Lê Văn Thịnh</t>
  </si>
  <si>
    <t>HT211150</t>
  </si>
  <si>
    <t>Đặng Thị Hài</t>
  </si>
  <si>
    <t>HT210046</t>
  </si>
  <si>
    <t>Ngân hàng</t>
  </si>
  <si>
    <t>Nguyễn Thị Chung</t>
  </si>
  <si>
    <t>HT200008</t>
  </si>
  <si>
    <t>Nguyễn Thị Vân</t>
  </si>
  <si>
    <t>HT210987</t>
  </si>
  <si>
    <t>Nguyễn Trí Thiêm</t>
  </si>
  <si>
    <t>HT211724</t>
  </si>
  <si>
    <t>Phan Thị Thuý Uyên</t>
  </si>
  <si>
    <t>HT210759</t>
  </si>
  <si>
    <t>Ngô Thị Thu Nga</t>
  </si>
  <si>
    <t>HT210089</t>
  </si>
  <si>
    <t>DỊCH VỤ - HOSPITAL</t>
  </si>
  <si>
    <t>Phạm Thị Huế</t>
  </si>
  <si>
    <t>HT210850</t>
  </si>
  <si>
    <t>trước 21h</t>
  </si>
  <si>
    <t>Ngô Thị Nga</t>
  </si>
  <si>
    <t>HT210259</t>
  </si>
  <si>
    <t>Phạm Thị Thanh Thảo</t>
  </si>
  <si>
    <t>HT210916</t>
  </si>
  <si>
    <t>Nguyễn Thị Nga</t>
  </si>
  <si>
    <t>HT211521</t>
  </si>
  <si>
    <t>Lê Văn Thái</t>
  </si>
  <si>
    <t>HT211404</t>
  </si>
  <si>
    <t>Hoàng Thị Minh</t>
  </si>
  <si>
    <t>HT211013</t>
  </si>
  <si>
    <t>HT211154</t>
  </si>
  <si>
    <t>Huỳnh Thị Sằn</t>
  </si>
  <si>
    <t>HT211545</t>
  </si>
  <si>
    <t>Nguyễn Thị Hồng</t>
  </si>
  <si>
    <t>HT210088</t>
  </si>
  <si>
    <t>Nguyễn Thị Bích Tuyền</t>
  </si>
  <si>
    <t>HT210970</t>
  </si>
  <si>
    <t>Hồ Thị Thanh Phương</t>
  </si>
  <si>
    <t>HT200307</t>
  </si>
  <si>
    <t>Bộ đội</t>
  </si>
  <si>
    <t>Nguyễn Mạnh Hùng</t>
  </si>
  <si>
    <t>HT211557</t>
  </si>
  <si>
    <t>Trần Minh Vương</t>
  </si>
  <si>
    <t>HT210164</t>
  </si>
  <si>
    <t>Nguyễn Hoài Lương</t>
  </si>
  <si>
    <t>HT210183</t>
  </si>
  <si>
    <t>Phạm Xuân Thuỷ</t>
  </si>
  <si>
    <t>HT210307</t>
  </si>
  <si>
    <t>Nguyễn Thanh Tuyền</t>
  </si>
  <si>
    <t>HT211590</t>
  </si>
  <si>
    <t>Trần Thị Thanh Hiệp</t>
  </si>
  <si>
    <t>HT200067</t>
  </si>
  <si>
    <t>Nguyễn Thị Hiền</t>
  </si>
  <si>
    <t>HT210906</t>
  </si>
  <si>
    <t>Nguyễn Lệ An</t>
  </si>
  <si>
    <t>HT210040</t>
  </si>
  <si>
    <t>Hoàng Thị Xuân Trang</t>
  </si>
  <si>
    <t>HT200158</t>
  </si>
  <si>
    <t>Nguyễn Thị Huyền</t>
  </si>
  <si>
    <t>HT210920</t>
  </si>
  <si>
    <t>Nguyễn Thị Hương</t>
  </si>
  <si>
    <t>HT210163</t>
  </si>
  <si>
    <t>Kiều Thị Trà</t>
  </si>
  <si>
    <t>HT200125</t>
  </si>
  <si>
    <t>Trần Thị Thanh</t>
  </si>
  <si>
    <t>HT211106</t>
  </si>
  <si>
    <t>Lê Thị Thảo</t>
  </si>
  <si>
    <t>HT210300</t>
  </si>
  <si>
    <t>Phiên dịch tiếng Nhật</t>
  </si>
  <si>
    <t>Trần Thị Thu Hồng</t>
  </si>
  <si>
    <t>HT200325</t>
  </si>
  <si>
    <t>Nguyễn Thị Mỹ Hạnh</t>
  </si>
  <si>
    <t>HT211815</t>
  </si>
  <si>
    <t>Lê Thị Thu Trang</t>
  </si>
  <si>
    <t>HT211493</t>
  </si>
  <si>
    <t>Trương Thị Thuận</t>
  </si>
  <si>
    <t>HT210921</t>
  </si>
  <si>
    <t>Tiểu thương</t>
  </si>
  <si>
    <t>HT210319</t>
  </si>
  <si>
    <t>Nguyễn Thị Tâm</t>
  </si>
  <si>
    <t>HT211909</t>
  </si>
  <si>
    <t>Nguyễn Thị Lan</t>
  </si>
  <si>
    <t>HT210228</t>
  </si>
  <si>
    <t>Nguyễn Thị Phương</t>
  </si>
  <si>
    <t>HT210105</t>
  </si>
  <si>
    <t>Trần Thị Minh Hải</t>
  </si>
  <si>
    <t>HT211031</t>
  </si>
  <si>
    <t>Công an</t>
  </si>
  <si>
    <t>Phạm Thị Bảo Vân</t>
  </si>
  <si>
    <t>HT211007</t>
  </si>
  <si>
    <t>Đinh Thị Quyên</t>
  </si>
  <si>
    <t>HT200065</t>
  </si>
  <si>
    <t>Nguyễn Thị Kim Thục</t>
  </si>
  <si>
    <t>HT211008</t>
  </si>
  <si>
    <t>Nguyễn Thị Nhung</t>
  </si>
  <si>
    <t>HT210758</t>
  </si>
  <si>
    <t>Lê Thị Hồng Đào</t>
  </si>
  <si>
    <t>HT200136</t>
  </si>
  <si>
    <t>nhắn tin trước khi liên hệ</t>
  </si>
  <si>
    <t>Ngô Thị Dịu</t>
  </si>
  <si>
    <t>HT211896</t>
  </si>
  <si>
    <t>Trương Văn Chung</t>
  </si>
  <si>
    <t>HT211511</t>
  </si>
  <si>
    <t>Nguyễn Thị Bích Thủy</t>
  </si>
  <si>
    <t>HT210442</t>
  </si>
  <si>
    <t>HT210993</t>
  </si>
  <si>
    <t>Khảo thí</t>
  </si>
  <si>
    <t>Phạm Thị Thu Hương</t>
  </si>
  <si>
    <t>HT210903</t>
  </si>
  <si>
    <t>HT200119</t>
  </si>
  <si>
    <t>Ngô Thị Thúy Hằng</t>
  </si>
  <si>
    <t>HT211004</t>
  </si>
  <si>
    <t>Đinh Thị Nhiên</t>
  </si>
  <si>
    <t>HT200369</t>
  </si>
  <si>
    <t>Phan Thị Bình Minh</t>
  </si>
  <si>
    <t>HT200107</t>
  </si>
  <si>
    <t>Vũ Thị Tuyết</t>
  </si>
  <si>
    <t>HT211168</t>
  </si>
  <si>
    <t>Lê Thị Thuý Hằng</t>
  </si>
  <si>
    <t>HT210436</t>
  </si>
  <si>
    <t>Quảng Thị Phương Nhung</t>
  </si>
  <si>
    <t>HT200405</t>
  </si>
  <si>
    <t>Đỗ Thị Ngọc Trang</t>
  </si>
  <si>
    <t>HT200173</t>
  </si>
  <si>
    <t>Nguyễn Thị Yến Nhi</t>
  </si>
  <si>
    <t>HT210248</t>
  </si>
  <si>
    <t>HT200134</t>
  </si>
  <si>
    <t>Nguyễn Thị Thu</t>
  </si>
  <si>
    <t>HT210108</t>
  </si>
  <si>
    <t>Hồ Quốc Tuấn</t>
  </si>
  <si>
    <t>HT200365</t>
  </si>
  <si>
    <t>Phạm Thiên Thanh</t>
  </si>
  <si>
    <t>HT200100</t>
  </si>
  <si>
    <t>Phạm Thị Hồng</t>
  </si>
  <si>
    <t>HT210679</t>
  </si>
  <si>
    <t>Bùi Tấn Hiển</t>
  </si>
  <si>
    <t>HT211484</t>
  </si>
  <si>
    <t>Nguyễn Thị Thanh Mai</t>
  </si>
  <si>
    <t>HT210811</t>
  </si>
  <si>
    <t>Đinh Thị Cẩm Huyền</t>
  </si>
  <si>
    <t>HT210116</t>
  </si>
  <si>
    <t>Hoàng Thị Thu Hương</t>
  </si>
  <si>
    <t>HT210315</t>
  </si>
  <si>
    <t>Luật sư</t>
  </si>
  <si>
    <t>Hoàng Sỹ Tiến</t>
  </si>
  <si>
    <t>HT200120</t>
  </si>
  <si>
    <t>Bùi Kim Oanh</t>
  </si>
  <si>
    <t>HT210992</t>
  </si>
  <si>
    <t>Nguyễn Thị Linh</t>
  </si>
  <si>
    <t>HT200306</t>
  </si>
  <si>
    <t>Bùi Thị Oanh</t>
  </si>
  <si>
    <t>HT210291</t>
  </si>
  <si>
    <t>Nguyễn Đình Thiết</t>
  </si>
  <si>
    <t>HT211890</t>
  </si>
  <si>
    <t>Nguyễn Thị Hoa</t>
  </si>
  <si>
    <t>HT211506</t>
  </si>
  <si>
    <t>Nguyễn Thị Yến</t>
  </si>
  <si>
    <t>HT200016</t>
  </si>
  <si>
    <t>Lê Thị Thu Thảo</t>
  </si>
  <si>
    <t>HT210136</t>
  </si>
  <si>
    <t>Phạm Thị Huyền</t>
  </si>
  <si>
    <t>HT210426</t>
  </si>
  <si>
    <t>HT210232</t>
  </si>
  <si>
    <t>Lê Thị Hòa</t>
  </si>
  <si>
    <t>HT210235</t>
  </si>
  <si>
    <t>Lê Mộng Hoà</t>
  </si>
  <si>
    <t>HT211020</t>
  </si>
  <si>
    <t>Nguyễn Thị Kim Thanh</t>
  </si>
  <si>
    <t>HT211468</t>
  </si>
  <si>
    <t>Nguyễn Thị Hải</t>
  </si>
  <si>
    <t>HT210452</t>
  </si>
  <si>
    <t>Nguyễn Thị Hà Quyên</t>
  </si>
  <si>
    <t>HT210086</t>
  </si>
  <si>
    <t>Nguyễn Hữu Đức</t>
  </si>
  <si>
    <t>HT210053</t>
  </si>
  <si>
    <t>Hoàng Thị Phương</t>
  </si>
  <si>
    <t>HT210824</t>
  </si>
  <si>
    <t>Trần Thị Ngọc Anh</t>
  </si>
  <si>
    <t>HT200013</t>
  </si>
  <si>
    <t>Phan Thị Phương</t>
  </si>
  <si>
    <t>HT211431</t>
  </si>
  <si>
    <t>Nguyễn Thị Thảo</t>
  </si>
  <si>
    <t>HT210376</t>
  </si>
  <si>
    <t>Bùi Thị Thu Hường</t>
  </si>
  <si>
    <t>HT210942</t>
  </si>
  <si>
    <t>Phạm Thị Hào</t>
  </si>
  <si>
    <t>HT210085</t>
  </si>
  <si>
    <t>QUÁCH THỊ PHƯƠNG</t>
  </si>
  <si>
    <t>HT211475</t>
  </si>
  <si>
    <t>Hoàng Văn Lượng</t>
  </si>
  <si>
    <t>HT211569</t>
  </si>
  <si>
    <t>Nguyễn Thị Thu Hiền</t>
  </si>
  <si>
    <t>HT211921</t>
  </si>
  <si>
    <t>Nguyễn Thị Phương Thảo</t>
  </si>
  <si>
    <t>HT210176</t>
  </si>
  <si>
    <t>Phạm Thị Thảo</t>
  </si>
  <si>
    <t>HT200140</t>
  </si>
  <si>
    <t>Lê Bích Hồng</t>
  </si>
  <si>
    <t>HT211764</t>
  </si>
  <si>
    <t>Trần Thị Thảo Nguyên</t>
  </si>
  <si>
    <t>HT211442</t>
  </si>
  <si>
    <t>Dương Thị Lý</t>
  </si>
  <si>
    <t>HT200142</t>
  </si>
  <si>
    <t>Phạm Huyền Trang</t>
  </si>
  <si>
    <t>HT210047</t>
  </si>
  <si>
    <t>Trương Thị Hồng Thiết</t>
  </si>
  <si>
    <t>HT200474</t>
  </si>
  <si>
    <t>BÙI THỊ ÁNH</t>
  </si>
  <si>
    <t>HT220403</t>
  </si>
  <si>
    <t>Nguyễn Thị Chuyền</t>
  </si>
  <si>
    <t>HT210786</t>
  </si>
  <si>
    <t>Nguyễn Trọng Đạt</t>
  </si>
  <si>
    <t>HT210978</t>
  </si>
  <si>
    <t>Nguyễn Thị Thanh Hòa</t>
  </si>
  <si>
    <t>HT210486</t>
  </si>
  <si>
    <t>Đinh Thị Ngọc San</t>
  </si>
  <si>
    <t>HT200078</t>
  </si>
  <si>
    <t>Nghiêm Thị Oanh</t>
  </si>
  <si>
    <t>HT210988</t>
  </si>
  <si>
    <t>Nguyễn Văn Phong</t>
  </si>
  <si>
    <t>HT211829</t>
  </si>
  <si>
    <t>Nguyễn Thị Triệu Phú</t>
  </si>
  <si>
    <t>HT210330</t>
  </si>
  <si>
    <t>Ngô Thị Mỹ Mai</t>
  </si>
  <si>
    <t>HT211079</t>
  </si>
  <si>
    <t>NGUYỄN THỊ PHƯƠNG THẢO</t>
  </si>
  <si>
    <t>HT210945</t>
  </si>
  <si>
    <t>Nguyễn Thị Giang</t>
  </si>
  <si>
    <t>HT210909</t>
  </si>
  <si>
    <t>Đỗ Thị Thu</t>
  </si>
  <si>
    <t>HT200145</t>
  </si>
  <si>
    <t>Đoàn Thanh Vân</t>
  </si>
  <si>
    <t>HT210073</t>
  </si>
  <si>
    <t>Nguyễn Thị Ánh</t>
  </si>
  <si>
    <t>HT210360</t>
  </si>
  <si>
    <t>Nguyễn Thị Niềm</t>
  </si>
  <si>
    <t>HT211364</t>
  </si>
  <si>
    <t>Hoàng Thị Tài</t>
  </si>
  <si>
    <t>HT210397</t>
  </si>
  <si>
    <t>Nguyễn Thị Ngọc Hạnh</t>
  </si>
  <si>
    <t>HT211139</t>
  </si>
  <si>
    <t>Trần Thị Loan</t>
  </si>
  <si>
    <t>HT200118</t>
  </si>
  <si>
    <t>Vận tải đường sắt</t>
  </si>
  <si>
    <t>Đỗ Thị Tường Dung</t>
  </si>
  <si>
    <t>HT211902</t>
  </si>
  <si>
    <t>NGUYỄN THỊ CHI</t>
  </si>
  <si>
    <t>HT210805</t>
  </si>
  <si>
    <t>Tài chính bảo hiểm</t>
  </si>
  <si>
    <t>Dương Tô Bảo Phương</t>
  </si>
  <si>
    <t>HT211779</t>
  </si>
  <si>
    <t>Nguyễn Thị Ly</t>
  </si>
  <si>
    <t>HT200367</t>
  </si>
  <si>
    <t>Mạc Thị Hương</t>
  </si>
  <si>
    <t>HT200376</t>
  </si>
  <si>
    <t>22/08/1086</t>
  </si>
  <si>
    <t>Đỗ Thị Hạnh</t>
  </si>
  <si>
    <t>HT210147</t>
  </si>
  <si>
    <t>Tài xế</t>
  </si>
  <si>
    <t>Ngô Văn cơ</t>
  </si>
  <si>
    <t>HT210965</t>
  </si>
  <si>
    <t>Hoàng Thị Vân Anh</t>
  </si>
  <si>
    <t>HT211420</t>
  </si>
  <si>
    <t>Nguyễn Thị Mỹ Tiên</t>
  </si>
  <si>
    <t>HT210020</t>
  </si>
  <si>
    <t>Trương Thị Kim Chi</t>
  </si>
  <si>
    <t>HT210162</t>
  </si>
  <si>
    <t>HT200327</t>
  </si>
  <si>
    <t>Trần Quang Cường</t>
  </si>
  <si>
    <t>HT211873</t>
  </si>
  <si>
    <t>Nguyễn Thị Xuân</t>
  </si>
  <si>
    <t>HT211435</t>
  </si>
  <si>
    <t>Vũ Thị Hường</t>
  </si>
  <si>
    <t>HT211854</t>
  </si>
  <si>
    <t>Trần Văn Bình</t>
  </si>
  <si>
    <t>HT211408</t>
  </si>
  <si>
    <t>Trương Thị Thuỳ Trang</t>
  </si>
  <si>
    <t>HT200281</t>
  </si>
  <si>
    <t>Lê Thị Ánh Linh</t>
  </si>
  <si>
    <t>HT211797</t>
  </si>
  <si>
    <t>Lê Hồng Sơn</t>
  </si>
  <si>
    <t>HT210430</t>
  </si>
  <si>
    <t>Bùi Thị Loan</t>
  </si>
  <si>
    <t>HT200476</t>
  </si>
  <si>
    <t>Đỗ Văn Chính</t>
  </si>
  <si>
    <t>HT200468</t>
  </si>
  <si>
    <t>Đoàn Thị Nga</t>
  </si>
  <si>
    <t>HT210322</t>
  </si>
  <si>
    <t>Nguyễn Thị Thu Hoa</t>
  </si>
  <si>
    <t>HT211138</t>
  </si>
  <si>
    <t>Nguyễn Thị Vui</t>
  </si>
  <si>
    <t>HT200479</t>
  </si>
  <si>
    <t>HT210957</t>
  </si>
  <si>
    <t>Phạm Thị Thương Hiền</t>
  </si>
  <si>
    <t>HT210076</t>
  </si>
  <si>
    <t>Phạm Văn Phượng</t>
  </si>
  <si>
    <t>HT211566</t>
  </si>
  <si>
    <t>Nguyễn Thị Xuân Niệm</t>
  </si>
  <si>
    <t>HT210140</t>
  </si>
  <si>
    <t>Đỗ Thị Dung</t>
  </si>
  <si>
    <t>HT211867</t>
  </si>
  <si>
    <t>Đinh Thị Hiền</t>
  </si>
  <si>
    <t>HT211264</t>
  </si>
  <si>
    <t>Nguyễn Thị Thu Ngà</t>
  </si>
  <si>
    <t>HT210240</t>
  </si>
  <si>
    <t>Phạm Đăng Thịnh</t>
  </si>
  <si>
    <t>HT210839</t>
  </si>
  <si>
    <t>Dương Thị Thu</t>
  </si>
  <si>
    <t>HT200106</t>
  </si>
  <si>
    <t>Nguyễn Thị Oanh</t>
  </si>
  <si>
    <t>HT200301</t>
  </si>
  <si>
    <t>Bùi Thị Nhanh</t>
  </si>
  <si>
    <t>HT211866</t>
  </si>
  <si>
    <t>Huỳnh Thi Tỉnh</t>
  </si>
  <si>
    <t>HT210910</t>
  </si>
  <si>
    <t>Lường Thị Huệ</t>
  </si>
  <si>
    <t>HT210837</t>
  </si>
  <si>
    <t>Nguyễn Thanh Huyền</t>
  </si>
  <si>
    <t>HT200409</t>
  </si>
  <si>
    <t>Nguyễn Huỳnh Bích Châu</t>
  </si>
  <si>
    <t>HT200296</t>
  </si>
  <si>
    <t>Phạm Thị Thúy Lài</t>
  </si>
  <si>
    <t>HT210160</t>
  </si>
  <si>
    <t>Nguyễn Thị Mình Lương</t>
  </si>
  <si>
    <t>HT210941</t>
  </si>
  <si>
    <t>NGUYỄN NGỌC HIẾN</t>
  </si>
  <si>
    <t>HT210297</t>
  </si>
  <si>
    <t>Vũ Thị Ngọc Anh</t>
  </si>
  <si>
    <t>HT200400</t>
  </si>
  <si>
    <t>Tu sĩ</t>
  </si>
  <si>
    <t>TRẦN THỊ HIỆN</t>
  </si>
  <si>
    <t>HT211471</t>
  </si>
  <si>
    <t>HT211062</t>
  </si>
  <si>
    <t>Trần Thị Lan Anh</t>
  </si>
  <si>
    <t>HT210118</t>
  </si>
  <si>
    <t>Đoàn Thị Chiên</t>
  </si>
  <si>
    <t>HT210358</t>
  </si>
  <si>
    <t>Đinh Văn Quyết</t>
  </si>
  <si>
    <t>HT210247</t>
  </si>
  <si>
    <t>Phạm Thị Thu Thủy</t>
  </si>
  <si>
    <t>HT210389</t>
  </si>
  <si>
    <t>Phan Thị Huế</t>
  </si>
  <si>
    <t>HT200062</t>
  </si>
  <si>
    <t>Đỗ Thị Vân</t>
  </si>
  <si>
    <t>HT200324</t>
  </si>
  <si>
    <t>Nguyễn Hải Long</t>
  </si>
  <si>
    <t>HT210461</t>
  </si>
  <si>
    <t>Phạm Thị Hoàng Anh</t>
  </si>
  <si>
    <t>HT211828</t>
  </si>
  <si>
    <t>HT210202</t>
  </si>
  <si>
    <t>Nguyễn thị thuý thanh</t>
  </si>
  <si>
    <t>HT210375</t>
  </si>
  <si>
    <t>Nguyễn Thị Hoàng Oanh</t>
  </si>
  <si>
    <t>HT211876</t>
  </si>
  <si>
    <t>Vũ Thị Mai Tú Thành</t>
  </si>
  <si>
    <t>HT210800</t>
  </si>
  <si>
    <t>Vũ Thị Thu Hiền</t>
  </si>
  <si>
    <t>HT200070</t>
  </si>
  <si>
    <t>Nguyễn Thị Kiều</t>
  </si>
  <si>
    <t>HT211415</t>
  </si>
  <si>
    <t>Nguyễn Thị Cúc</t>
  </si>
  <si>
    <t>HT210895</t>
  </si>
  <si>
    <t>Lê Thị Kim Hoa</t>
  </si>
  <si>
    <t>HT211461</t>
  </si>
  <si>
    <t>Nguyễn Thanh Bình</t>
  </si>
  <si>
    <t>HT210762</t>
  </si>
  <si>
    <t>Nguyễn Thị Huệ</t>
  </si>
  <si>
    <t>HT200025</t>
  </si>
  <si>
    <t>Cao Thị Kim Thêu</t>
  </si>
  <si>
    <t>HT210044</t>
  </si>
  <si>
    <t>HT210814</t>
  </si>
  <si>
    <t>Diệp Văn Cường</t>
  </si>
  <si>
    <t>HT200094</t>
  </si>
  <si>
    <t>Nguyễn Thị Thúy Hạnh</t>
  </si>
  <si>
    <t>HT210460</t>
  </si>
  <si>
    <t>Phan Thị Cẩm Trang</t>
  </si>
  <si>
    <t>HT200279</t>
  </si>
  <si>
    <t>Trần Thị Tú Anh</t>
  </si>
  <si>
    <t>HT200052</t>
  </si>
  <si>
    <t>Lê Thị Phương</t>
  </si>
  <si>
    <t>HT210012</t>
  </si>
  <si>
    <t>Nguyễn Đình Trang</t>
  </si>
  <si>
    <t>HT210890</t>
  </si>
  <si>
    <t>CAO BÍCH LIÊN</t>
  </si>
  <si>
    <t>HT211486</t>
  </si>
  <si>
    <t>CHĂM SÓC KHÁCH HÀNG</t>
  </si>
  <si>
    <t>Lê Bình Phương Thảo</t>
  </si>
  <si>
    <t>HT210242</t>
  </si>
  <si>
    <t>Nguyễn Thị Tuyết</t>
  </si>
  <si>
    <t>HT211559</t>
  </si>
  <si>
    <t>Nguyễn Thị Thảo Luy</t>
  </si>
  <si>
    <t>HT220316</t>
  </si>
  <si>
    <t>Mai Thị Minh Thu</t>
  </si>
  <si>
    <t>HT200267</t>
  </si>
  <si>
    <t>Trần Thị Hằng</t>
  </si>
  <si>
    <t>HT210087</t>
  </si>
  <si>
    <t>PHÙNG THI NGỌC THÙY</t>
  </si>
  <si>
    <t>HT211116</t>
  </si>
  <si>
    <t>Tạ Thị Hà</t>
  </si>
  <si>
    <t>HT211021</t>
  </si>
  <si>
    <t>Nguyễn Thị Thanh Phương</t>
  </si>
  <si>
    <t>HT211028</t>
  </si>
  <si>
    <t>Nguyễn Thị Thanh Thảo</t>
  </si>
  <si>
    <t>HT210218</t>
  </si>
  <si>
    <t>Trương Thùy Trang</t>
  </si>
  <si>
    <t>HT211839</t>
  </si>
  <si>
    <t>Võ Thị Quế</t>
  </si>
  <si>
    <t>HT210958</t>
  </si>
  <si>
    <t>Hòa giải tranh chấp</t>
  </si>
  <si>
    <t>Nguyễn Thành Vận</t>
  </si>
  <si>
    <t>HT210083</t>
  </si>
  <si>
    <t>Nguyễn Nữ Việt Đoan</t>
  </si>
  <si>
    <t>HT210091</t>
  </si>
  <si>
    <t>Nguyễn Thị Thu Hoài</t>
  </si>
  <si>
    <t>HT200374</t>
  </si>
  <si>
    <t>Vũ Thị Kiều Liên</t>
  </si>
  <si>
    <t>HT210857</t>
  </si>
  <si>
    <t>Nguyễn Thị Thanh Hương</t>
  </si>
  <si>
    <t>HT210117</t>
  </si>
  <si>
    <t>Nguyễn Thị Quý</t>
  </si>
  <si>
    <t>HT211453</t>
  </si>
  <si>
    <t>Phạm Thị Ly</t>
  </si>
  <si>
    <t>HT210996</t>
  </si>
  <si>
    <t>HT210887</t>
  </si>
  <si>
    <t>Phạm Thị Thúy</t>
  </si>
  <si>
    <t>HT210405</t>
  </si>
  <si>
    <t>Tư vấn viên</t>
  </si>
  <si>
    <t>Nguyễn Tấn Ngoan</t>
  </si>
  <si>
    <t>HT211011</t>
  </si>
  <si>
    <t>Hà Thị Tuyền</t>
  </si>
  <si>
    <t>HT211904</t>
  </si>
  <si>
    <t>Nguyễn Thị Cẩm Lai</t>
  </si>
  <si>
    <t>HT211730</t>
  </si>
  <si>
    <t>Trương Thị Thuý Lan</t>
  </si>
  <si>
    <t>HT210049</t>
  </si>
  <si>
    <t>Vũ Thị Nga</t>
  </si>
  <si>
    <t>HT210357</t>
  </si>
  <si>
    <t>Huỳnh Thị Diễm Minh</t>
  </si>
  <si>
    <t>HT211847</t>
  </si>
  <si>
    <t>Phạm Thị Hồng Minh</t>
  </si>
  <si>
    <t>HT210425</t>
  </si>
  <si>
    <t>Nguyễn Anh Tú</t>
  </si>
  <si>
    <t>HT211731</t>
  </si>
  <si>
    <t>Phạm Thị Ngọc Quyên</t>
  </si>
  <si>
    <t>HT211474</t>
  </si>
  <si>
    <t>Trần Thị Minh Hằng</t>
  </si>
  <si>
    <t>HT200126</t>
  </si>
  <si>
    <t>Hoàng Hoài Thanh</t>
  </si>
  <si>
    <t>HT210977</t>
  </si>
  <si>
    <t>Nguyễn Thị Nguyệt Thu</t>
  </si>
  <si>
    <t>HT211165</t>
  </si>
  <si>
    <t>Trương Thị Phương Thảo</t>
  </si>
  <si>
    <t>HT210230</t>
  </si>
  <si>
    <t>Phạm Thu Hằng</t>
  </si>
  <si>
    <t>HT210048</t>
  </si>
  <si>
    <t>BÙI VŨ NGỌC TRÂM</t>
  </si>
  <si>
    <t>HT220414</t>
  </si>
  <si>
    <t>Nguyễn Thị Mừng</t>
  </si>
  <si>
    <t>HT210701</t>
  </si>
  <si>
    <t>Hồ Thị Hương</t>
  </si>
  <si>
    <t>HT210257</t>
  </si>
  <si>
    <t>HT200221</t>
  </si>
  <si>
    <t>Nguyễn Hoàng Duy</t>
  </si>
  <si>
    <t>HT210013</t>
  </si>
  <si>
    <t>Nguyễn Thị Thanh Loan</t>
  </si>
  <si>
    <t>HT200459</t>
  </si>
  <si>
    <t>Lương Thị Thu Hương</t>
  </si>
  <si>
    <t>HT211831</t>
  </si>
  <si>
    <t>Linh hoạt</t>
  </si>
  <si>
    <t>Nguyễn Văn Minh</t>
  </si>
  <si>
    <t>HT210647</t>
  </si>
  <si>
    <t>Thợ may</t>
  </si>
  <si>
    <t>HT200143</t>
  </si>
  <si>
    <t>Nguyễn Đình Chiến</t>
  </si>
  <si>
    <t>HT200169</t>
  </si>
  <si>
    <t>Trần Thị Thanh Trâm</t>
  </si>
  <si>
    <t>HT210159</t>
  </si>
  <si>
    <t>Trần Thị Hiền</t>
  </si>
  <si>
    <t>HT210255</t>
  </si>
  <si>
    <t>Lương Thị Thanh Vân</t>
  </si>
  <si>
    <t>HT211099</t>
  </si>
  <si>
    <t>Tham vấn viên sinh trắc vân tay</t>
  </si>
  <si>
    <t>Nguyễn Thị Hiền Vi</t>
  </si>
  <si>
    <t>HT211110</t>
  </si>
  <si>
    <t>Trần Thị Thanh Thủy</t>
  </si>
  <si>
    <t>HT211083</t>
  </si>
  <si>
    <t>HT211051</t>
  </si>
  <si>
    <t>HT211153</t>
  </si>
  <si>
    <t>coach tâm lý</t>
  </si>
  <si>
    <t>Lê Thị Giáng Tiên</t>
  </si>
  <si>
    <t>HT211848</t>
  </si>
  <si>
    <t>THIẾT KẾ THÚ NHỒI BÔNG</t>
  </si>
  <si>
    <t>HT200411</t>
  </si>
  <si>
    <t>Nguyễn Thị Ngọc Oanh</t>
  </si>
  <si>
    <t>HT211452</t>
  </si>
  <si>
    <t>Nguyễn Thị Thu Hà</t>
  </si>
  <si>
    <t>HT200391</t>
  </si>
  <si>
    <t>Nguyễn Thị Nhanh</t>
  </si>
  <si>
    <t>HT211891</t>
  </si>
  <si>
    <t>Nguyễn Thị Thiết</t>
  </si>
  <si>
    <t>HT210362</t>
  </si>
  <si>
    <t>Lê Chí Hùng</t>
  </si>
  <si>
    <t>HT211811</t>
  </si>
  <si>
    <t>Lê Thanh Lương</t>
  </si>
  <si>
    <t>HT211164</t>
  </si>
  <si>
    <t>HT200006</t>
  </si>
  <si>
    <t>Nguyễn Thị Cẩm Yến</t>
  </si>
  <si>
    <t>HT210386</t>
  </si>
  <si>
    <t>NGUYỄN THỊ HẢI</t>
  </si>
  <si>
    <t>HT220386</t>
  </si>
  <si>
    <t>Phan Lê Minh Phương</t>
  </si>
  <si>
    <t>HT211508</t>
  </si>
  <si>
    <t>Nguyễn Thị Tĩnh</t>
  </si>
  <si>
    <t>HT210997</t>
  </si>
  <si>
    <t>Vũ Thị Hồng</t>
  </si>
  <si>
    <t>HT210062</t>
  </si>
  <si>
    <t>Nguyễn Ngọc Thành</t>
  </si>
  <si>
    <t>HT211575</t>
  </si>
  <si>
    <t>Đặng Thị Hương Giang</t>
  </si>
  <si>
    <t>HT210851</t>
  </si>
  <si>
    <t>Dương Thái Ngọc</t>
  </si>
  <si>
    <t>HT210820</t>
  </si>
  <si>
    <t>Trịnh Thị Nga</t>
  </si>
  <si>
    <t>HT220012</t>
  </si>
  <si>
    <t>Phùng Thị Ngọc Dung</t>
  </si>
  <si>
    <t>HT210816</t>
  </si>
  <si>
    <t>HT210793</t>
  </si>
  <si>
    <t>Đinh Thị Lụa</t>
  </si>
  <si>
    <t>HT210947</t>
  </si>
  <si>
    <t>Trịnh Minh Đạt</t>
  </si>
  <si>
    <t>HT210417</t>
  </si>
  <si>
    <t>Trần Thị Hoa</t>
  </si>
  <si>
    <t>HT211879</t>
  </si>
  <si>
    <t>Châu Huỳnh Thuý Oanh</t>
  </si>
  <si>
    <t>HT210876</t>
  </si>
  <si>
    <t>Phan Thị Cẩm Nhung</t>
  </si>
  <si>
    <t>HT210065</t>
  </si>
  <si>
    <t>Đặng Thị Nguyệt</t>
  </si>
  <si>
    <t>HT211030</t>
  </si>
  <si>
    <t>ĐẶNG THỊ NGỌC YẾN</t>
  </si>
  <si>
    <t>HT210346</t>
  </si>
  <si>
    <t>Nguyễn Thị Bích Ngọc</t>
  </si>
  <si>
    <t>HT211379</t>
  </si>
  <si>
    <t>Đinh Thế Khang</t>
  </si>
  <si>
    <t>HT210200</t>
  </si>
  <si>
    <t>Nguyễn Thanh Hiếu</t>
  </si>
  <si>
    <t>HT200363</t>
  </si>
  <si>
    <t>Huỳnh Thị Tuyết Nhung</t>
  </si>
  <si>
    <t>HT210371</t>
  </si>
  <si>
    <t>Trương Nguyễn Như Huỳnh</t>
  </si>
  <si>
    <t>HT211076</t>
  </si>
  <si>
    <t>Đỗ Thị Nụ</t>
  </si>
  <si>
    <t>HT210142</t>
  </si>
  <si>
    <t>Nguyễn Thị Cẩm Tú</t>
  </si>
  <si>
    <t>HT211520</t>
  </si>
  <si>
    <t>Hoàng Thị Phương Trâm</t>
  </si>
  <si>
    <t>HT200313</t>
  </si>
  <si>
    <t>Nguyễn Ngọc Phụng</t>
  </si>
  <si>
    <t>HT210052</t>
  </si>
  <si>
    <t>Nguyễn Thị Thùy Linh</t>
  </si>
  <si>
    <t>HT200396</t>
  </si>
  <si>
    <t>Bán bảo hiểm</t>
  </si>
  <si>
    <t>HT211407</t>
  </si>
  <si>
    <t>Vũ Thụy Lan Phượng</t>
  </si>
  <si>
    <t>HT211747</t>
  </si>
  <si>
    <t>Đỗ Thị Kim Liên</t>
  </si>
  <si>
    <t>HT211783</t>
  </si>
  <si>
    <t>Nguyễn Hoàng Tuấn</t>
  </si>
  <si>
    <t>HT211911</t>
  </si>
  <si>
    <t>Nguyễn Thị Trường</t>
  </si>
  <si>
    <t>HT210210</t>
  </si>
  <si>
    <t>Vương Ngọc Thuý</t>
  </si>
  <si>
    <t>HT211459</t>
  </si>
  <si>
    <t>Nguyễn Thị Thu Cẩm</t>
  </si>
  <si>
    <t>HT210068</t>
  </si>
  <si>
    <t>Phạm Lê Phương Lâm</t>
  </si>
  <si>
    <t>HT210929</t>
  </si>
  <si>
    <t>Đậu Thị Ngọc Mai</t>
  </si>
  <si>
    <t>HT210016</t>
  </si>
  <si>
    <t>Trần thị Ánh Nguyệt</t>
  </si>
  <si>
    <t>HT210423</t>
  </si>
  <si>
    <t>Lê Thị Tân</t>
  </si>
  <si>
    <t>HT200390</t>
  </si>
  <si>
    <t>HT211156</t>
  </si>
  <si>
    <t>Nguyễn Thị Liên</t>
  </si>
  <si>
    <t>HT211850</t>
  </si>
  <si>
    <t>Thẩm Mỹ</t>
  </si>
  <si>
    <t>Phùng Thị Thu Sương</t>
  </si>
  <si>
    <t>HT211696</t>
  </si>
  <si>
    <t>Trần Thị Mỹ Hân</t>
  </si>
  <si>
    <t>HT200202</t>
  </si>
  <si>
    <t>Lưu Hoài Thương</t>
  </si>
  <si>
    <t>HT210260</t>
  </si>
  <si>
    <t>Lưu Anh Tuấn</t>
  </si>
  <si>
    <t>HT211713</t>
  </si>
  <si>
    <t>Nguyễn Anh Đào</t>
  </si>
  <si>
    <t>HT210422</t>
  </si>
  <si>
    <t>Trương Thị Thùy Trâm</t>
  </si>
  <si>
    <t>HT200064</t>
  </si>
  <si>
    <t>Trần Thị Bảo Trâm</t>
  </si>
  <si>
    <t>HT211124</t>
  </si>
  <si>
    <t>Văn Kim Loan</t>
  </si>
  <si>
    <t>HT210901</t>
  </si>
  <si>
    <t>Trần Thị Ngọc Giàu</t>
  </si>
  <si>
    <t>HT211488</t>
  </si>
  <si>
    <t>Trần Lệ Dung</t>
  </si>
  <si>
    <t>HT211584</t>
  </si>
  <si>
    <t>Đinh Thị Ánh Hồng</t>
  </si>
  <si>
    <t>HT220029</t>
  </si>
  <si>
    <t>Kiến trúc sư</t>
  </si>
  <si>
    <t>Hoàng Thị Trang</t>
  </si>
  <si>
    <t>HT210475</t>
  </si>
  <si>
    <t>Hoàng Đình Thuyết</t>
  </si>
  <si>
    <t>HT211096</t>
  </si>
  <si>
    <t>Trần Thị Ngọc Diệu</t>
  </si>
  <si>
    <t>HT210143</t>
  </si>
  <si>
    <t>Lương Thị Thanh Thuỷ</t>
  </si>
  <si>
    <t>HT210008</t>
  </si>
  <si>
    <t>Đặng Thị An</t>
  </si>
  <si>
    <t>HT210152</t>
  </si>
  <si>
    <t>Nguyễn Thị Hương Lan</t>
  </si>
  <si>
    <t>HT211823</t>
  </si>
  <si>
    <t>Phạm Thị Bích Ngọc</t>
  </si>
  <si>
    <t>HT210075</t>
  </si>
  <si>
    <t>Võ Thị Kim Thoa</t>
  </si>
  <si>
    <t>HT211563</t>
  </si>
  <si>
    <t>NGHỈ TRƯA</t>
  </si>
  <si>
    <t>Nguyễn Thị Hoàng Diệp</t>
  </si>
  <si>
    <t>HT211512</t>
  </si>
  <si>
    <t>Võ Thị Hoài</t>
  </si>
  <si>
    <t>HT211418</t>
  </si>
  <si>
    <t>Đoàn Thị Phương Thảo</t>
  </si>
  <si>
    <t>HT210480</t>
  </si>
  <si>
    <t>Võ Thị Minh Lang</t>
  </si>
  <si>
    <t>HT200117</t>
  </si>
  <si>
    <t>Lê Trung Lực</t>
  </si>
  <si>
    <t>HT210115</t>
  </si>
  <si>
    <t>Trần Thị Tuyết Mai</t>
  </si>
  <si>
    <t>HT210798</t>
  </si>
  <si>
    <t>Nguyễn Đặng Thanh Nga</t>
  </si>
  <si>
    <t>HT211741</t>
  </si>
  <si>
    <t>La Bích Giang</t>
  </si>
  <si>
    <t>HT210967</t>
  </si>
  <si>
    <t>Đoàn Thị Liên Hương</t>
  </si>
  <si>
    <t>HT211766</t>
  </si>
  <si>
    <t>Bùi Thị Thu</t>
  </si>
  <si>
    <t>HT210871</t>
  </si>
  <si>
    <t>Nguyễn Ngọc Thúy Hằng</t>
  </si>
  <si>
    <t>HT211682</t>
  </si>
  <si>
    <t>Lê Đình Quốc Anh</t>
  </si>
  <si>
    <t>HT210093</t>
  </si>
  <si>
    <t>Nguyễn Thành Thuận</t>
  </si>
  <si>
    <t>HT200501</t>
  </si>
  <si>
    <t>Trần Quang Huy</t>
  </si>
  <si>
    <t>HT210278</t>
  </si>
  <si>
    <t>Trầm Quốc Thắng</t>
  </si>
  <si>
    <t>HT211174</t>
  </si>
  <si>
    <t>Trang Bích Yến</t>
  </si>
  <si>
    <t>HT200464</t>
  </si>
  <si>
    <t>Phạm Thanh Phương</t>
  </si>
  <si>
    <t>HT210709</t>
  </si>
  <si>
    <t>Nguyễn Thị Châu Loan</t>
  </si>
  <si>
    <t>HT210334</t>
  </si>
  <si>
    <t>Nguyễn Thị Thuận</t>
  </si>
  <si>
    <t>HT210393</t>
  </si>
  <si>
    <t>TRẦN CÔNG THÁI</t>
  </si>
  <si>
    <t>HT200001</t>
  </si>
  <si>
    <t>Nguyễn Thị Trúc Khuyên</t>
  </si>
  <si>
    <t>HT200298</t>
  </si>
  <si>
    <t>Nguyễn Thị Bích Linh</t>
  </si>
  <si>
    <t>HT210154</t>
  </si>
  <si>
    <t>Nguyễn Thị Lệ Thu</t>
  </si>
  <si>
    <t>HT200380</t>
  </si>
  <si>
    <t>Lê Thanh Tuấn</t>
  </si>
  <si>
    <t>HT210182</t>
  </si>
  <si>
    <t>Nguyễn Thị Mai Hương</t>
  </si>
  <si>
    <t>HT200057</t>
  </si>
  <si>
    <t>Lê Văn Hoàng</t>
  </si>
  <si>
    <t>HT211784</t>
  </si>
  <si>
    <t>Nguyễn Nguyên Hồng</t>
  </si>
  <si>
    <t>HT210803</t>
  </si>
  <si>
    <t>Huỳnh Thị Phương Duyên</t>
  </si>
  <si>
    <t>HT200453</t>
  </si>
  <si>
    <t>Trương Thị Nga</t>
  </si>
  <si>
    <t>HT210933</t>
  </si>
  <si>
    <t>Phạm Thị Kiều Mai</t>
  </si>
  <si>
    <t>HT220013</t>
  </si>
  <si>
    <t>HT210246</t>
  </si>
  <si>
    <t>Hoàng Thị Huyền</t>
  </si>
  <si>
    <t>HT211757</t>
  </si>
  <si>
    <t>Nguyễn Thái Ngọc Châu</t>
  </si>
  <si>
    <t>HT211427</t>
  </si>
  <si>
    <t>Nguyễn Thị Thuý Hồng</t>
  </si>
  <si>
    <t>HT211426</t>
  </si>
  <si>
    <t>Kế toán trưởng</t>
  </si>
  <si>
    <t>Diệp Tôn Kiên</t>
  </si>
  <si>
    <t>HT200328</t>
  </si>
  <si>
    <t>NGUYỄN THANH HIỀN</t>
  </si>
  <si>
    <t>HT210911</t>
  </si>
  <si>
    <t>Phan Thị Phê</t>
  </si>
  <si>
    <t>HT210844</t>
  </si>
  <si>
    <t>Lê Kim Thanh</t>
  </si>
  <si>
    <t>HT211022</t>
  </si>
  <si>
    <t>Nguyễn Thiên Thanh</t>
  </si>
  <si>
    <t>HT211761</t>
  </si>
  <si>
    <t>Trương Thị Biền</t>
  </si>
  <si>
    <t>HT200059</t>
  </si>
  <si>
    <t>Ngọc Kiều Giang</t>
  </si>
  <si>
    <t>HT210221</t>
  </si>
  <si>
    <t>Phạm Thị Quỳnh Quyên</t>
  </si>
  <si>
    <t>HT210343</t>
  </si>
  <si>
    <t>Nguyễn Đức Luận</t>
  </si>
  <si>
    <t>HT200299</t>
  </si>
  <si>
    <t>Trương Thị Thu Hằng</t>
  </si>
  <si>
    <t>HT210021</t>
  </si>
  <si>
    <t>Phạm Thị Kim Nhung</t>
  </si>
  <si>
    <t>HT210400</t>
  </si>
  <si>
    <t>Hà Xuân Hương</t>
  </si>
  <si>
    <t>HT210100</t>
  </si>
  <si>
    <t>Trần Thị Hà</t>
  </si>
  <si>
    <t>HT200382</t>
  </si>
  <si>
    <t>Kỹ thuật viên</t>
  </si>
  <si>
    <t>Nguyễn Quỳnh Anh</t>
  </si>
  <si>
    <t>HT200171</t>
  </si>
  <si>
    <t>Dương Thị Hồng</t>
  </si>
  <si>
    <t>HT211598</t>
  </si>
  <si>
    <t>Nguyễn Thị Diệu Hồng</t>
  </si>
  <si>
    <t>HT210961</t>
  </si>
  <si>
    <t>HT200395</t>
  </si>
  <si>
    <t>Lê Thị Thu Hồng</t>
  </si>
  <si>
    <t>HT210383</t>
  </si>
  <si>
    <t>Đỗ Thị Hồng Hoa</t>
  </si>
  <si>
    <t>HT210879</t>
  </si>
  <si>
    <t>Lê Kim Huệ</t>
  </si>
  <si>
    <t>HT211793</t>
  </si>
  <si>
    <t>Đinh Thị Phương Thảo</t>
  </si>
  <si>
    <t>HT211023</t>
  </si>
  <si>
    <t>Trần Văn Luận</t>
  </si>
  <si>
    <t>HT210318</t>
  </si>
  <si>
    <t>HT211698</t>
  </si>
  <si>
    <t>HUỲNH NGỌC HƯƠNG</t>
  </si>
  <si>
    <t>HT220406</t>
  </si>
  <si>
    <t>PHẠM THỊ HỒNG CHIẾN</t>
  </si>
  <si>
    <t>HT200075</t>
  </si>
  <si>
    <t>NGUYỄN THỊ KIM TỐT</t>
  </si>
  <si>
    <t>HT211053</t>
  </si>
  <si>
    <t>trước 12h</t>
  </si>
  <si>
    <t>Instructor</t>
  </si>
  <si>
    <t>Đặng Thùy Trang</t>
  </si>
  <si>
    <t>HT211814</t>
  </si>
  <si>
    <t>Nguyễn Thị Minh Nguyệt</t>
  </si>
  <si>
    <t>HT210840</t>
  </si>
  <si>
    <t>Phan Dương</t>
  </si>
  <si>
    <t>HT200004</t>
  </si>
  <si>
    <t>Nha Sỹ</t>
  </si>
  <si>
    <t>Phạm Hà Ánh Duy</t>
  </si>
  <si>
    <t>HT210799</t>
  </si>
  <si>
    <t>Đỗ Thị Ngọc Cẩm</t>
  </si>
  <si>
    <t>HT210055</t>
  </si>
  <si>
    <t>Dương Thị Bích Hoà</t>
  </si>
  <si>
    <t>HT211510</t>
  </si>
  <si>
    <t>Trịnh Tố Trinh</t>
  </si>
  <si>
    <t>HT200329</t>
  </si>
  <si>
    <t>Huỳnh Thị Thu Ba</t>
  </si>
  <si>
    <t>HT220016</t>
  </si>
  <si>
    <t>Dương Thị Mai Phương</t>
  </si>
  <si>
    <t>HT200109</t>
  </si>
  <si>
    <t>Lý Thu Ngọc</t>
  </si>
  <si>
    <t>HT200022</t>
  </si>
  <si>
    <t>Phan Thị Hân</t>
  </si>
  <si>
    <t>HT210177</t>
  </si>
  <si>
    <t>Lê Hoàng Sơn</t>
  </si>
  <si>
    <t>HT210494</t>
  </si>
  <si>
    <t>HT211820</t>
  </si>
  <si>
    <t>NGUYỄN THỊ NGỌC DUNG</t>
  </si>
  <si>
    <t>HT200372</t>
  </si>
  <si>
    <t>Nguyễn Thị Ngát</t>
  </si>
  <si>
    <t>HT210374</t>
  </si>
  <si>
    <t>Lê Huỳnh Thị Phúc</t>
  </si>
  <si>
    <t>HT211759</t>
  </si>
  <si>
    <t>Kiểm Toán</t>
  </si>
  <si>
    <t>Võ Thị Ngọc Bích</t>
  </si>
  <si>
    <t>HT210491</t>
  </si>
  <si>
    <t>Dương Trung Hiếu</t>
  </si>
  <si>
    <t>HT210365</t>
  </si>
  <si>
    <t>Hồ Thế Phương</t>
  </si>
  <si>
    <t>HT210861</t>
  </si>
  <si>
    <t>Đặng Thị Băng Nhi</t>
  </si>
  <si>
    <t>HT210268</t>
  </si>
  <si>
    <t>Huỳnh Thị Ngọc Yến</t>
  </si>
  <si>
    <t>HT210348</t>
  </si>
  <si>
    <t>Phan Nguyễn Hạnh Quyên</t>
  </si>
  <si>
    <t>HT210238</t>
  </si>
  <si>
    <t>Lê Thị Thiên Nga</t>
  </si>
  <si>
    <t>HT210477</t>
  </si>
  <si>
    <t>Thái Cẩm Tú</t>
  </si>
  <si>
    <t>HT210178</t>
  </si>
  <si>
    <t>Phạm Giang Sơn</t>
  </si>
  <si>
    <t>HT211528</t>
  </si>
  <si>
    <t>Trà Thị Nga</t>
  </si>
  <si>
    <t>HT210954</t>
  </si>
  <si>
    <t>PHAN HOÀNG BÍCH HẠNH</t>
  </si>
  <si>
    <t>HT210894</t>
  </si>
  <si>
    <t>HT210985</t>
  </si>
  <si>
    <t>Phạm Thị Bích Thùy</t>
  </si>
  <si>
    <t>HT211887</t>
  </si>
  <si>
    <t>Thêu vi tính</t>
  </si>
  <si>
    <t>Lý Hùng Chiến</t>
  </si>
  <si>
    <t>HT210412</t>
  </si>
  <si>
    <t>Đặng Quốc Sỹ</t>
  </si>
  <si>
    <t>HT210761</t>
  </si>
  <si>
    <t>Nguyễn Ngọc Huy</t>
  </si>
  <si>
    <t>HT211732</t>
  </si>
  <si>
    <t>HUỲNH TRƯỜNG HUÊ</t>
  </si>
  <si>
    <t>HT220412</t>
  </si>
  <si>
    <t>Lê Thị Thanh Vân</t>
  </si>
  <si>
    <t>HT200116</t>
  </si>
  <si>
    <t>Phạm Thị Thanh Tú</t>
  </si>
  <si>
    <t>HT211679</t>
  </si>
  <si>
    <t>Lê Thị Hoa</t>
  </si>
  <si>
    <t>HT200403</t>
  </si>
  <si>
    <t>HT200148</t>
  </si>
  <si>
    <t>Nguyễn Thị Ngọc VI</t>
  </si>
  <si>
    <t>HT210296</t>
  </si>
  <si>
    <t>NGUYỄN VĂN LÂN</t>
  </si>
  <si>
    <t>HT210806</t>
  </si>
  <si>
    <t>Phạm Thị Lý</t>
  </si>
  <si>
    <t>HT210828</t>
  </si>
  <si>
    <t>CNTT</t>
  </si>
  <si>
    <t>Phạm Văn Tuấn</t>
  </si>
  <si>
    <t>HT211057</t>
  </si>
  <si>
    <t>Nguyễn Phát Huy</t>
  </si>
  <si>
    <t>HT211048</t>
  </si>
  <si>
    <t>NGHIÊN CỨU VIÊN</t>
  </si>
  <si>
    <t>Vũ Xuân Thịnh</t>
  </si>
  <si>
    <t>HT210134</t>
  </si>
  <si>
    <t>Hoàng Văn Chan</t>
  </si>
  <si>
    <t>HT211544</t>
  </si>
  <si>
    <t>Đặng Thị Trúc Ly</t>
  </si>
  <si>
    <t>HT200144</t>
  </si>
  <si>
    <t>Trần Hữu Lộc</t>
  </si>
  <si>
    <t>HT200172</t>
  </si>
  <si>
    <t>Dư Thị Tuyết Nhung</t>
  </si>
  <si>
    <t>HT210063</t>
  </si>
  <si>
    <t>Dương Thị Nụ</t>
  </si>
  <si>
    <t>HT210310</t>
  </si>
  <si>
    <t>Lê Thị Mỹ Trâm</t>
  </si>
  <si>
    <t>HT200262</t>
  </si>
  <si>
    <t>NGUYỄN THỊ KIM TUYẾN</t>
  </si>
  <si>
    <t>HT211892</t>
  </si>
  <si>
    <t>Lý Thục Quyên</t>
  </si>
  <si>
    <t>HT210227</t>
  </si>
  <si>
    <t>Nguyễn Tiến An</t>
  </si>
  <si>
    <t>HT210342</t>
  </si>
  <si>
    <t>Hưu Trí</t>
  </si>
  <si>
    <t>Đường Như Hùng</t>
  </si>
  <si>
    <t>HT200477</t>
  </si>
  <si>
    <t>Trần Thủy Tiên</t>
  </si>
  <si>
    <t>HT210094</t>
  </si>
  <si>
    <t>NGUYỄN THỊ TRÀ</t>
  </si>
  <si>
    <t>HT210780</t>
  </si>
  <si>
    <t>Đinh Thị Vân Anh</t>
  </si>
  <si>
    <t>HT200360</t>
  </si>
  <si>
    <t>Nguyễn Nhật Quế Hương</t>
  </si>
  <si>
    <t>HT211762</t>
  </si>
  <si>
    <t>Nguyễn Thị Minh Thùy</t>
  </si>
  <si>
    <t>HT211596</t>
  </si>
  <si>
    <t>Châu Văn Tiền</t>
  </si>
  <si>
    <t>HT210998</t>
  </si>
  <si>
    <t>ĐINH THỊ TÂM MINH</t>
  </si>
  <si>
    <t>HT211542</t>
  </si>
  <si>
    <t>Lê Thị Mỹ Chung</t>
  </si>
  <si>
    <t>HT211410</t>
  </si>
  <si>
    <t>Nguyễn Trần Thanh Thủy</t>
  </si>
  <si>
    <t>HT200104</t>
  </si>
  <si>
    <t>Phạm Anh Tài</t>
  </si>
  <si>
    <t>HT211509</t>
  </si>
  <si>
    <t>Phạm Thị Thúy Trâm</t>
  </si>
  <si>
    <t>HT200265</t>
  </si>
  <si>
    <t>Lê Thị Kim Kiều</t>
  </si>
  <si>
    <t>HT200387</t>
  </si>
  <si>
    <t>Lê Quỳnh Mai</t>
  </si>
  <si>
    <t>HT210209</t>
  </si>
  <si>
    <t>Phạm Thị Nga</t>
  </si>
  <si>
    <t>HT210014</t>
  </si>
  <si>
    <t>Hà Thị Kim Xuân</t>
  </si>
  <si>
    <t>HT210336</t>
  </si>
  <si>
    <t>Trần Thị Thu Hiền</t>
  </si>
  <si>
    <t>HT210937</t>
  </si>
  <si>
    <t>Nguyễn Thị Ngọc Tú</t>
  </si>
  <si>
    <t>HT211835</t>
  </si>
  <si>
    <t>Nguyễn Thị Thúy Hoàn</t>
  </si>
  <si>
    <t>HT210367</t>
  </si>
  <si>
    <t>NGUYỄN THỊ MAI XINH</t>
  </si>
  <si>
    <t>HT211551</t>
  </si>
  <si>
    <t>HT211433</t>
  </si>
  <si>
    <t>PHẠM THỊ HUYỀN</t>
  </si>
  <si>
    <t>HT211123</t>
  </si>
  <si>
    <t>Hoàng Thị Thu Hồng</t>
  </si>
  <si>
    <t>HT200011</t>
  </si>
  <si>
    <t>Đinh Thị Lệ Thu</t>
  </si>
  <si>
    <t>HT200156</t>
  </si>
  <si>
    <t>Bùi Thị Mỹ Duyên</t>
  </si>
  <si>
    <t>HT210403</t>
  </si>
  <si>
    <t>Vũ Thị Huyên</t>
  </si>
  <si>
    <t>HT211662</t>
  </si>
  <si>
    <t>HT210265</t>
  </si>
  <si>
    <t>Nông Thị Yên</t>
  </si>
  <si>
    <t>HT210936</t>
  </si>
  <si>
    <t>Vũ Thị Phượng</t>
  </si>
  <si>
    <t>HT211579</t>
  </si>
  <si>
    <t>Trịnh Thị Hồng Xuyến</t>
  </si>
  <si>
    <t>HT210225</t>
  </si>
  <si>
    <t>Mai Thị Giang</t>
  </si>
  <si>
    <t>HT200101</t>
  </si>
  <si>
    <t>Vũ Minh Đức</t>
  </si>
  <si>
    <t>HT200040</t>
  </si>
  <si>
    <t>Trần Thị Quyên</t>
  </si>
  <si>
    <t>HT210172</t>
  </si>
  <si>
    <t>Lê Khổng Quỳnh Chi</t>
  </si>
  <si>
    <t>HT210328</t>
  </si>
  <si>
    <t>Nguyễn Thị Hồng Khoa</t>
  </si>
  <si>
    <t>HT211550</t>
  </si>
  <si>
    <t>Nguyễn Thị Lệ Thanh</t>
  </si>
  <si>
    <t>HT211148</t>
  </si>
  <si>
    <t>ĐẬU THỊ GIANG</t>
  </si>
  <si>
    <t>HT211448</t>
  </si>
  <si>
    <t>Võ Thị Châu</t>
  </si>
  <si>
    <t>HT210808</t>
  </si>
  <si>
    <t>Trần Thị Thùy Dương</t>
  </si>
  <si>
    <t>HT211883</t>
  </si>
  <si>
    <t>Trương Kim Ánh</t>
  </si>
  <si>
    <t>HT210004</t>
  </si>
  <si>
    <t>Trần Thị Tâm</t>
  </si>
  <si>
    <t>HT200043</t>
  </si>
  <si>
    <t>Nguyễn Huỳnh Thanh</t>
  </si>
  <si>
    <t>HT211702</t>
  </si>
  <si>
    <t>Trần Thọ Truyền</t>
  </si>
  <si>
    <t>HT211767</t>
  </si>
  <si>
    <t>Vũ Thị Lệ Hằng</t>
  </si>
  <si>
    <t>HT211481</t>
  </si>
  <si>
    <t>Phan Minh Tiến</t>
  </si>
  <si>
    <t>HT211437</t>
  </si>
  <si>
    <t>Đỗ Thị Tuyết Hồng</t>
  </si>
  <si>
    <t>HT211044</t>
  </si>
  <si>
    <t>Võ Thị Thúy Thanh</t>
  </si>
  <si>
    <t>HT211900</t>
  </si>
  <si>
    <t>Lê Thị Diệp</t>
  </si>
  <si>
    <t>HT210900</t>
  </si>
  <si>
    <t>Chu Thị Hà</t>
  </si>
  <si>
    <t>HT200378</t>
  </si>
  <si>
    <t>Hồ Đinh Như Gắng</t>
  </si>
  <si>
    <t>HT211072</t>
  </si>
  <si>
    <t>Lê Thanh Hải</t>
  </si>
  <si>
    <t>HT211778</t>
  </si>
  <si>
    <t>Vũ Thị Tự</t>
  </si>
  <si>
    <t>HT210384</t>
  </si>
  <si>
    <t>HT200122</t>
  </si>
  <si>
    <t>Trần Thị Thúy</t>
  </si>
  <si>
    <t>HT211157</t>
  </si>
  <si>
    <t>Đinh Thị Ly</t>
  </si>
  <si>
    <t>HT200096</t>
  </si>
  <si>
    <t>Trần văn Phước</t>
  </si>
  <si>
    <t>HT210130</t>
  </si>
  <si>
    <t>Nguyễn Hữu Toàn</t>
  </si>
  <si>
    <t>HT211574</t>
  </si>
  <si>
    <t>HT211467</t>
  </si>
  <si>
    <t>Nguyễn Thị Thu Hường - 0912132238 - Tổ 6 - P. Duyên Hải -TP. Lào Cai - Tỉnh Lào Cai</t>
  </si>
  <si>
    <t>HT211527</t>
  </si>
  <si>
    <t>Phạm Thị Anh Đào</t>
  </si>
  <si>
    <t>HT210401</t>
  </si>
  <si>
    <t>Nguyễn Kim Phượng</t>
  </si>
  <si>
    <t>HT211927</t>
  </si>
  <si>
    <t>Võ Chí Tú</t>
  </si>
  <si>
    <t>HT211146</t>
  </si>
  <si>
    <t>Lê Thị Thanh Hiệp</t>
  </si>
  <si>
    <t>HT210963</t>
  </si>
  <si>
    <t>Trương Hà Phương Anh</t>
  </si>
  <si>
    <t>HT210946</t>
  </si>
  <si>
    <t>NGUYỄN THỊ NGÂN</t>
  </si>
  <si>
    <t>HT220416</t>
  </si>
  <si>
    <t>Lê Thị Việt Hà</t>
  </si>
  <si>
    <t>HT210827</t>
  </si>
  <si>
    <t>Võ Thị Thái Vượng</t>
  </si>
  <si>
    <t>HT211678</t>
  </si>
  <si>
    <t>Nguyễn Cao Hoàng Yến</t>
  </si>
  <si>
    <t>HT200323</t>
  </si>
  <si>
    <t>Trần Ngọc Mai</t>
  </si>
  <si>
    <t>HT211477</t>
  </si>
  <si>
    <t>Nguyễn Mỹ Trung</t>
  </si>
  <si>
    <t>HT200029</t>
  </si>
  <si>
    <t>Phan Thị Thanh Thúy</t>
  </si>
  <si>
    <t>HT211499</t>
  </si>
  <si>
    <t>Võ Trần Diệu Huyền</t>
  </si>
  <si>
    <t>HT211480</t>
  </si>
  <si>
    <t>Lê Ngọc Uyên Phương</t>
  </si>
  <si>
    <t>HT200268</t>
  </si>
  <si>
    <t>Nguyễn Công Trương</t>
  </si>
  <si>
    <t>HT210254</t>
  </si>
  <si>
    <t>Lê Ngọc Trân Châu</t>
  </si>
  <si>
    <t>HT210775</t>
  </si>
  <si>
    <t>Trần Bình Tuy</t>
  </si>
  <si>
    <t>HT200124</t>
  </si>
  <si>
    <t>HT211033</t>
  </si>
  <si>
    <t>HT211868</t>
  </si>
  <si>
    <t>Đỗ thi vì</t>
  </si>
  <si>
    <t>HT200308</t>
  </si>
  <si>
    <t>Lê Thị Hiền</t>
  </si>
  <si>
    <t>HT210081</t>
  </si>
  <si>
    <t>Nguyễn Thị Vân Trang</t>
  </si>
  <si>
    <t>HT200137</t>
  </si>
  <si>
    <t>HT210767</t>
  </si>
  <si>
    <t>Nguyễn AnhTuấn</t>
  </si>
  <si>
    <t>HT211505</t>
  </si>
  <si>
    <t>Nguyễn Hồ Hoàng Lan</t>
  </si>
  <si>
    <t>HT210180</t>
  </si>
  <si>
    <t>Lưu Thế Quang</t>
  </si>
  <si>
    <t>HT200386</t>
  </si>
  <si>
    <t>Trần thị thủy</t>
  </si>
  <si>
    <t>HT200466</t>
  </si>
  <si>
    <t>Phan Thị Thanh Loan</t>
  </si>
  <si>
    <t>HT210830</t>
  </si>
  <si>
    <t>Lại Thiện Thanh</t>
  </si>
  <si>
    <t>HT200312</t>
  </si>
  <si>
    <t>Nguyễn Thị Thanh Thủy</t>
  </si>
  <si>
    <t>HT211743</t>
  </si>
  <si>
    <t>Đoàn Thị Thu Thủy</t>
  </si>
  <si>
    <t>HT211717</t>
  </si>
  <si>
    <t>Trịnh Thị Thu Hòa</t>
  </si>
  <si>
    <t>HT211109</t>
  </si>
  <si>
    <t>NGUYỄN THỊ HÀ</t>
  </si>
  <si>
    <t>HT220392</t>
  </si>
  <si>
    <t>Đoàn Thọ Thu Hà</t>
  </si>
  <si>
    <t>HT210098</t>
  </si>
  <si>
    <t>Bùi Thị Thoa</t>
  </si>
  <si>
    <t>HT200383</t>
  </si>
  <si>
    <t>TRƯƠNG THỊ NGỌC YẾN</t>
  </si>
  <si>
    <t>HT210935</t>
  </si>
  <si>
    <t>Đỗ Thị Tình</t>
  </si>
  <si>
    <t>HT210972</t>
  </si>
  <si>
    <t>Nguyễn Thị Tuyết Nhung</t>
  </si>
  <si>
    <t>HT211073</t>
  </si>
  <si>
    <t>Trần Thị Mỹ Linh</t>
  </si>
  <si>
    <t>HT211806</t>
  </si>
  <si>
    <t>LÊ THỊ HỒNG PHƯỢNG</t>
  </si>
  <si>
    <t>HT200348</t>
  </si>
  <si>
    <t>Hà Thị Hương Xuân</t>
  </si>
  <si>
    <t>HT210205</t>
  </si>
  <si>
    <t>Phạm Thị Thùy Hương</t>
  </si>
  <si>
    <t>HT210981</t>
  </si>
  <si>
    <t>Phạm Minh Tâm</t>
  </si>
  <si>
    <t>HT211926</t>
  </si>
  <si>
    <t>Nguyễn Văn Lễ</t>
  </si>
  <si>
    <t>HT200401</t>
  </si>
  <si>
    <t>Đinh Thị Lê Hà</t>
  </si>
  <si>
    <t>HT200385</t>
  </si>
  <si>
    <t>Trần Thị Phương Dung</t>
  </si>
  <si>
    <t>HT211773</t>
  </si>
  <si>
    <t>Nguyễn Văn Chí</t>
  </si>
  <si>
    <t>HT211763</t>
  </si>
  <si>
    <t>Nguyễn Thị Quỳnh Trang</t>
  </si>
  <si>
    <t>HT211877</t>
  </si>
  <si>
    <t>Bùi Thu Lan</t>
  </si>
  <si>
    <t>HT210203</t>
  </si>
  <si>
    <t>Cao Thu Phương Thảo</t>
  </si>
  <si>
    <t>HT211721</t>
  </si>
  <si>
    <t>Đường Thụy Như Phương</t>
  </si>
  <si>
    <t>HT200130</t>
  </si>
  <si>
    <t>HT210121</t>
  </si>
  <si>
    <t>Lê Thuỳ Liên</t>
  </si>
  <si>
    <t>HT210819</t>
  </si>
  <si>
    <t>Thượng Thị Thảo</t>
  </si>
  <si>
    <t>HT210846</t>
  </si>
  <si>
    <t>Cao Thị Thu Phương</t>
  </si>
  <si>
    <t>HT210112</t>
  </si>
  <si>
    <t>HT211917</t>
  </si>
  <si>
    <t>VŨ KIM DUNG</t>
  </si>
  <si>
    <t>HT211050</t>
  </si>
  <si>
    <t>HT200467</t>
  </si>
  <si>
    <t>Bế Thị Hoa</t>
  </si>
  <si>
    <t>HT200159</t>
  </si>
  <si>
    <t>Hoàng Thị Nhung</t>
  </si>
  <si>
    <t>HT211727</t>
  </si>
  <si>
    <t>Nguyễn Thị Anh Thư</t>
  </si>
  <si>
    <t>HT211672</t>
  </si>
  <si>
    <t>Trần Thị Như Hoàng</t>
  </si>
  <si>
    <t>HT210858</t>
  </si>
  <si>
    <t>Liên Kiều Sương</t>
  </si>
  <si>
    <t>HT210127</t>
  </si>
  <si>
    <t>Nguyễn Thu Nga</t>
  </si>
  <si>
    <t>HT210411</t>
  </si>
  <si>
    <t>Du lịch</t>
  </si>
  <si>
    <t>HT210414</t>
  </si>
  <si>
    <t>Đoàn Thị Ái Bình</t>
  </si>
  <si>
    <t>HT210345</t>
  </si>
  <si>
    <t>Nguyễn Anh Thơ</t>
  </si>
  <si>
    <t>HT210244</t>
  </si>
  <si>
    <t>Vũ Thiên Trúc</t>
  </si>
  <si>
    <t>HT200135</t>
  </si>
  <si>
    <t>Tổ Chức Nhân Sự</t>
  </si>
  <si>
    <t>Võ Chí Ngoan</t>
  </si>
  <si>
    <t>HT220241</t>
  </si>
  <si>
    <t>Huỳnh Nhi Bình</t>
  </si>
  <si>
    <t>HT211158</t>
  </si>
  <si>
    <t>HT211719</t>
  </si>
  <si>
    <t>Nguyễn Thanh Phong</t>
  </si>
  <si>
    <t>HT200398</t>
  </si>
  <si>
    <t>Võ Thị Minh</t>
  </si>
  <si>
    <t>HT211801</t>
  </si>
  <si>
    <t>HT210835</t>
  </si>
  <si>
    <t>ĐÀO THỊ NHÃ PHƯƠNG</t>
  </si>
  <si>
    <t>HT200030</t>
  </si>
  <si>
    <t>Lương Thị Oanh</t>
  </si>
  <si>
    <t>HT211098</t>
  </si>
  <si>
    <t>Bùi Thị Bạch Huệ</t>
  </si>
  <si>
    <t>HT200334</t>
  </si>
  <si>
    <t>NGUYỄN ĐỨC HUY</t>
  </si>
  <si>
    <t>HT210237</t>
  </si>
  <si>
    <t>Nguyễn Thị Ngọc Bích</t>
  </si>
  <si>
    <t>HT210080</t>
  </si>
  <si>
    <t>Dương Văn Chỉnh</t>
  </si>
  <si>
    <t>HT200489</t>
  </si>
  <si>
    <t>Trần Minh Nghĩa</t>
  </si>
  <si>
    <t>HT210951</t>
  </si>
  <si>
    <t>Nguyễn Thị Bích Hà</t>
  </si>
  <si>
    <t>HT210138</t>
  </si>
  <si>
    <t>Trịnh Thị Kim Liên</t>
  </si>
  <si>
    <t>HT211818</t>
  </si>
  <si>
    <t>Quách tố Liên</t>
  </si>
  <si>
    <t>HT210326</t>
  </si>
  <si>
    <t>Trần Bích Quyên</t>
  </si>
  <si>
    <t>HT210058</t>
  </si>
  <si>
    <t>PHAN TRIỆU THÀNH</t>
  </si>
  <si>
    <t>HT211012</t>
  </si>
  <si>
    <t>Nguyễn Thị Tiến</t>
  </si>
  <si>
    <t>HT211411</t>
  </si>
  <si>
    <t>Nguyễn Thị Thanh Tú</t>
  </si>
  <si>
    <t>HT210331</t>
  </si>
  <si>
    <t>Nguyễn Thi Toàn</t>
  </si>
  <si>
    <t>HT210366</t>
  </si>
  <si>
    <t>Ngô Thị Ngọc Trinh</t>
  </si>
  <si>
    <t>HT210922</t>
  </si>
  <si>
    <t>Nguyễn Thị Kim Loan</t>
  </si>
  <si>
    <t>HT211101</t>
  </si>
  <si>
    <t>Hoàng Thị Thanh Hà</t>
  </si>
  <si>
    <t>HT211175</t>
  </si>
  <si>
    <t>Lê Thị Phượng</t>
  </si>
  <si>
    <t>HT211755</t>
  </si>
  <si>
    <t>Nguyễn Thị Vân Hương</t>
  </si>
  <si>
    <t>HT210156</t>
  </si>
  <si>
    <t>Châu Thị Phượng</t>
  </si>
  <si>
    <t>HT211860</t>
  </si>
  <si>
    <t>Hoàng Minh Thắng</t>
  </si>
  <si>
    <t>HT210303</t>
  </si>
  <si>
    <t>Tạ Văn Trung</t>
  </si>
  <si>
    <t>HT210146</t>
  </si>
  <si>
    <t>Đặng Thị Hằng</t>
  </si>
  <si>
    <t>HT210372</t>
  </si>
  <si>
    <t>Nguyễn Thị Quỳnh</t>
  </si>
  <si>
    <t>HT210339</t>
  </si>
  <si>
    <t>Lê Thu Phỉ</t>
  </si>
  <si>
    <t>HT210120</t>
  </si>
  <si>
    <t>Lê Thị Diễm</t>
  </si>
  <si>
    <t>HT210294</t>
  </si>
  <si>
    <t>Phan Thị Mỹ Thêu</t>
  </si>
  <si>
    <t>HT200114</t>
  </si>
  <si>
    <t>Nguyễn Thị Kim Phượng</t>
  </si>
  <si>
    <t>HT210402</t>
  </si>
  <si>
    <t>Trần Thị Mộng Linh</t>
  </si>
  <si>
    <t>HT210211</t>
  </si>
  <si>
    <t>Tô Thị Trúc Mai</t>
  </si>
  <si>
    <t>HT211485</t>
  </si>
  <si>
    <t>Phạm Thị Kim Chi</t>
  </si>
  <si>
    <t>HT200470</t>
  </si>
  <si>
    <t>Trần Tám</t>
  </si>
  <si>
    <t>HT210971</t>
  </si>
  <si>
    <t>Hồ Thị Thùy Trâm</t>
  </si>
  <si>
    <t>HT200381</t>
  </si>
  <si>
    <t>Nguyễn Thị Thùy</t>
  </si>
  <si>
    <t>HT200392</t>
  </si>
  <si>
    <t>Lê Duy Cường</t>
  </si>
  <si>
    <t>HT210220</t>
  </si>
  <si>
    <t>Trần Như Huấn</t>
  </si>
  <si>
    <t>HT210281</t>
  </si>
  <si>
    <t>Nguyễn Thị Mỹ Lệ</t>
  </si>
  <si>
    <t>HT210214</t>
  </si>
  <si>
    <t>Nguyễn Hữu Danh</t>
  </si>
  <si>
    <t>HT210150</t>
  </si>
  <si>
    <t>CAO THỊ THẮNG</t>
  </si>
  <si>
    <t>HT210919</t>
  </si>
  <si>
    <t>Cao Thị Thu Hà</t>
  </si>
  <si>
    <t>HT200291</t>
  </si>
  <si>
    <t>Đỗ Thị Thu Giang</t>
  </si>
  <si>
    <t>HT211045</t>
  </si>
  <si>
    <t>Tạ Thị Ngọc Diệp</t>
  </si>
  <si>
    <t>HT200276</t>
  </si>
  <si>
    <t>Võ Thị Thùy Ngân</t>
  </si>
  <si>
    <t>HT210862</t>
  </si>
  <si>
    <t>Phạm Tuyết Mai</t>
  </si>
  <si>
    <t>HT210084</t>
  </si>
  <si>
    <t>PHAN NGUYÊN HÙNG</t>
  </si>
  <si>
    <t>HT210927</t>
  </si>
  <si>
    <t>Lê Văn Tám</t>
  </si>
  <si>
    <t>HT211600</t>
  </si>
  <si>
    <t>Nguyễn Thị Diễm Hương</t>
  </si>
  <si>
    <t>HT211745</t>
  </si>
  <si>
    <t>Nguyễn Thị Như Hòa</t>
  </si>
  <si>
    <t>HT210435</t>
  </si>
  <si>
    <t>Hà Văn Việt</t>
  </si>
  <si>
    <t>HT211749</t>
  </si>
  <si>
    <t>Nguyễn Thị Thanh Hà</t>
  </si>
  <si>
    <t>HT200131</t>
  </si>
  <si>
    <t>Nguyễn Thị Ngọc Loan</t>
  </si>
  <si>
    <t>HT200417</t>
  </si>
  <si>
    <t>Trương Thị Thu Trang</t>
  </si>
  <si>
    <t>HT211166</t>
  </si>
  <si>
    <t>HT210474</t>
  </si>
  <si>
    <t>Lương Hoàng Xuân Diệu</t>
  </si>
  <si>
    <t>HT211571</t>
  </si>
  <si>
    <t>HT220020</t>
  </si>
  <si>
    <t>Trần Thị Hương</t>
  </si>
  <si>
    <t>HT210213</t>
  </si>
  <si>
    <t>Mai Văn Tâm</t>
  </si>
  <si>
    <t>HT211718</t>
  </si>
  <si>
    <t>Hứa Minh Tuyết Liên</t>
  </si>
  <si>
    <t>HT211671</t>
  </si>
  <si>
    <t>Lê Ngọc Thanh Trúc</t>
  </si>
  <si>
    <t>HT200213</t>
  </si>
  <si>
    <t>Vũ Thị Vinh Hoa</t>
  </si>
  <si>
    <t>HT200478</t>
  </si>
  <si>
    <t>Lê Thị Bích Ngọc</t>
  </si>
  <si>
    <t>HT211803</t>
  </si>
  <si>
    <t>Đặng Văn Hoàng</t>
  </si>
  <si>
    <t>HT200152</t>
  </si>
  <si>
    <t>Lê Phương Hồng Hạnh</t>
  </si>
  <si>
    <t>HT211625</t>
  </si>
  <si>
    <t>HT210263</t>
  </si>
  <si>
    <t>Phan Thị Bích Trâm</t>
  </si>
  <si>
    <t>HT211733</t>
  </si>
  <si>
    <t>Thương gia</t>
  </si>
  <si>
    <t>Đỗ Thị Khuyên</t>
  </si>
  <si>
    <t>HT211515</t>
  </si>
  <si>
    <t>Thân Thị Hoàng Thao</t>
  </si>
  <si>
    <t>HT210355</t>
  </si>
  <si>
    <t>Nguyễn Minh Phụng</t>
  </si>
  <si>
    <t>HT211016</t>
  </si>
  <si>
    <t>Đỗ Quang Minh</t>
  </si>
  <si>
    <t>HT211140</t>
  </si>
  <si>
    <t>Hồ Ngọc Nguyên Khôi</t>
  </si>
  <si>
    <t>HT200407</t>
  </si>
  <si>
    <t>Đinh Thị Thanh Tâm</t>
  </si>
  <si>
    <t>HT220032</t>
  </si>
  <si>
    <t>Nguyễn Thị Ánh Châu</t>
  </si>
  <si>
    <t>HT200275</t>
  </si>
  <si>
    <t>Đỗ Thị Hoài</t>
  </si>
  <si>
    <t>HT200054</t>
  </si>
  <si>
    <t>HT210007</t>
  </si>
  <si>
    <t>Nguyễn Thị Hồng Nhung</t>
  </si>
  <si>
    <t>HT211080</t>
  </si>
  <si>
    <t>Phạm Trúc Lệ Hà</t>
  </si>
  <si>
    <t>HT210243</t>
  </si>
  <si>
    <t>Nguyễn Vũ Hoàng Long</t>
  </si>
  <si>
    <t>HT210056</t>
  </si>
  <si>
    <t>Nguyễn Thị Thúy Vũ</t>
  </si>
  <si>
    <t>HT210952</t>
  </si>
  <si>
    <t>Lê Thị Huyền Trang</t>
  </si>
  <si>
    <t>HT210321</t>
  </si>
  <si>
    <t>Võ Thị Thanh Thu</t>
  </si>
  <si>
    <t>HT211479</t>
  </si>
  <si>
    <t>Đoàn Thị Hoàng</t>
  </si>
  <si>
    <t>HT210904</t>
  </si>
  <si>
    <t>Trương Thị Sang</t>
  </si>
  <si>
    <t>HT200146</t>
  </si>
  <si>
    <t>Nguyễn Thị Bích Trâm</t>
  </si>
  <si>
    <t>HT200026</t>
  </si>
  <si>
    <t>Nguyễn Trinh</t>
  </si>
  <si>
    <t>HT200091</t>
  </si>
  <si>
    <t>Nguyễn Kim Thảo</t>
  </si>
  <si>
    <t>HT210251</t>
  </si>
  <si>
    <t>Nguyễn Thị Thiên Nga</t>
  </si>
  <si>
    <t>HT210079</t>
  </si>
  <si>
    <t>Trần Thị Thanh Thương</t>
  </si>
  <si>
    <t>HT220010</t>
  </si>
  <si>
    <t>Trịnh Thị Mười</t>
  </si>
  <si>
    <t>HT200161</t>
  </si>
  <si>
    <t>HOÀNG THỊ KIM PHƯỢNG</t>
  </si>
  <si>
    <t>HT210301</t>
  </si>
  <si>
    <t>Trịnh Văn Long</t>
  </si>
  <si>
    <t>HT210391</t>
  </si>
  <si>
    <t>Nguyễn Ngọc Sang</t>
  </si>
  <si>
    <t>HT211699</t>
  </si>
  <si>
    <t>Hoàng Thị Thanh Hải</t>
  </si>
  <si>
    <t>HT210262</t>
  </si>
  <si>
    <t>Lê Thị Thanh Hà</t>
  </si>
  <si>
    <t>HT210441</t>
  </si>
  <si>
    <t>Nguyễn Thị Thu Nhi</t>
  </si>
  <si>
    <t>HT200321</t>
  </si>
  <si>
    <t>Phạm Thị Ngọc Châu</t>
  </si>
  <si>
    <t>HT211693</t>
  </si>
  <si>
    <t>HT210493</t>
  </si>
  <si>
    <t>HT210522</t>
  </si>
  <si>
    <t>Trần Quốc Cường</t>
  </si>
  <si>
    <t>HT200377</t>
  </si>
  <si>
    <t>Trương Thị Nguyên Thủy</t>
  </si>
  <si>
    <t>HT211117</t>
  </si>
  <si>
    <t>Huỳnh Hữu Hiên</t>
  </si>
  <si>
    <t>HT211833</t>
  </si>
  <si>
    <t>Nguyễn Thị Hồng Thảo</t>
  </si>
  <si>
    <t>HT210387</t>
  </si>
  <si>
    <t>Trần Thị Quốc Ánh</t>
  </si>
  <si>
    <t>HT210843</t>
  </si>
  <si>
    <t>Phạm Thị Nguyên Hạnh</t>
  </si>
  <si>
    <t>HT210167</t>
  </si>
  <si>
    <t>HT211692</t>
  </si>
  <si>
    <t>Trần Thị Ngọc Hoa</t>
  </si>
  <si>
    <t>HT200419</t>
  </si>
  <si>
    <t>Nguyễn Thi Phượng</t>
  </si>
  <si>
    <t>HT210337</t>
  </si>
  <si>
    <t>Hoàng Thị Duyên</t>
  </si>
  <si>
    <t>HT211760</t>
  </si>
  <si>
    <t>Nông dân</t>
  </si>
  <si>
    <t>Trịnh Thị Ngọt</t>
  </si>
  <si>
    <t>HT210404</t>
  </si>
  <si>
    <t>BÙI NGỌC LÊ</t>
  </si>
  <si>
    <t>HT211052</t>
  </si>
  <si>
    <t>Lê Ngọc Minh</t>
  </si>
  <si>
    <t>HT210457</t>
  </si>
  <si>
    <t>Lê Việt Thành</t>
  </si>
  <si>
    <t>HT210944</t>
  </si>
  <si>
    <t>Đàm Thị Hương</t>
  </si>
  <si>
    <t>HT210497</t>
  </si>
  <si>
    <t>Phạm Thúy Huyền</t>
  </si>
  <si>
    <t>HT210934</t>
  </si>
  <si>
    <t>Phạm Thị Thu Hiền</t>
  </si>
  <si>
    <t>HT211009</t>
  </si>
  <si>
    <t>Lã thế vinh</t>
  </si>
  <si>
    <t>HT200127</t>
  </si>
  <si>
    <t>Nguyễn Thị Nam</t>
  </si>
  <si>
    <t>HT210333</t>
  </si>
  <si>
    <t>Võ Hồng Mỹ</t>
  </si>
  <si>
    <t>HT210258</t>
  </si>
  <si>
    <t>TRƯƠNG QUANG VƯƠNG</t>
  </si>
  <si>
    <t>HT220401</t>
  </si>
  <si>
    <t>Lại Thị Tỉnh</t>
  </si>
  <si>
    <t>HT210267</t>
  </si>
  <si>
    <t>Nguyễn Trọng Dũng Chí</t>
  </si>
  <si>
    <t>HT210804</t>
  </si>
  <si>
    <t>Phạm Lê Hoàng Oanh</t>
  </si>
  <si>
    <t>HT200027</t>
  </si>
  <si>
    <t>Trần Thị Hồng Hạnh</t>
  </si>
  <si>
    <t>HT211160</t>
  </si>
  <si>
    <t>Nguyễn Thị Hồng Phúc</t>
  </si>
  <si>
    <t>HT200454</t>
  </si>
  <si>
    <t>Nguyễn Thị Huyền Trân</t>
  </si>
  <si>
    <t>HT210953</t>
  </si>
  <si>
    <t>Nguyễn Thị Bux</t>
  </si>
  <si>
    <t>HT211043</t>
  </si>
  <si>
    <t>HT220002</t>
  </si>
  <si>
    <t>Đỗ Thị Quyên</t>
  </si>
  <si>
    <t>HT210489</t>
  </si>
  <si>
    <t>Nguyễn Thị Như Trinh</t>
  </si>
  <si>
    <t>HT210930</t>
  </si>
  <si>
    <t>01/09/1882</t>
  </si>
  <si>
    <t>HT211670</t>
  </si>
  <si>
    <t>Đoàn Thị Thu Trang</t>
  </si>
  <si>
    <t>HT211782</t>
  </si>
  <si>
    <t>Nguyễn Thị Kim Thoa</t>
  </si>
  <si>
    <t>HT211161</t>
  </si>
  <si>
    <t>Nguyễn Thanh Thùy</t>
  </si>
  <si>
    <t>HT211558</t>
  </si>
  <si>
    <t>Trần Thị Phúc</t>
  </si>
  <si>
    <t>HT211605</t>
  </si>
  <si>
    <t>ĐINH THỊ KIM THOA</t>
  </si>
  <si>
    <t>HT220408</t>
  </si>
  <si>
    <t>Nguyễn Thị Hà</t>
  </si>
  <si>
    <t>HT211170</t>
  </si>
  <si>
    <t>Nguyễn Thị Kim Thái</t>
  </si>
  <si>
    <t>HT200364</t>
  </si>
  <si>
    <t>Bùi Thị Hằng</t>
  </si>
  <si>
    <t>HT200457</t>
  </si>
  <si>
    <t>Đoàn Thị Thiên Hương</t>
  </si>
  <si>
    <t>HT200384</t>
  </si>
  <si>
    <t>Nguyễn Thị Lệ Xuân</t>
  </si>
  <si>
    <t>HT200286</t>
  </si>
  <si>
    <t>Bùi Thị Mộng Tuyền</t>
  </si>
  <si>
    <t>HT210324</t>
  </si>
  <si>
    <t>Phạm thị hà</t>
  </si>
  <si>
    <t>HT200044</t>
  </si>
  <si>
    <t>Lê Hoàng Mỹ Linh</t>
  </si>
  <si>
    <t>HT200295</t>
  </si>
  <si>
    <t>Dương Thị Ngọc Giàu</t>
  </si>
  <si>
    <t>HT200259</t>
  </si>
  <si>
    <t>Trần Thị Thanh Huyền</t>
  </si>
  <si>
    <t>HT210449</t>
  </si>
  <si>
    <t>Đỗ Ngọc Tứ Vy</t>
  </si>
  <si>
    <t>HT200426</t>
  </si>
  <si>
    <t>Đỗ Thị Mộng Diễm</t>
  </si>
  <si>
    <t>HT200128</t>
  </si>
  <si>
    <t>Nông Minh Tuấn</t>
  </si>
  <si>
    <t>HT210448</t>
  </si>
  <si>
    <t>TRƯƠNG THỊ NGỌC LỆ</t>
  </si>
  <si>
    <t>HT210888</t>
  </si>
  <si>
    <t>HT210054</t>
  </si>
  <si>
    <t>Vuong Nho</t>
  </si>
  <si>
    <t>HT210394</t>
  </si>
  <si>
    <t>Trương Thị Thu vân</t>
  </si>
  <si>
    <t>HT210325</t>
  </si>
  <si>
    <t>Lê Thị Thu Hiền</t>
  </si>
  <si>
    <t>HT200170</t>
  </si>
  <si>
    <t>Nguyễn Thị Phát</t>
  </si>
  <si>
    <t>HT200098</t>
  </si>
  <si>
    <t>Đinh Thị Tho</t>
  </si>
  <si>
    <t>HT210447</t>
  </si>
  <si>
    <t>Hoàng Thị Cẩm Tú</t>
  </si>
  <si>
    <t>HT211429</t>
  </si>
  <si>
    <t>Nguyễn Phạm Kim Thùy</t>
  </si>
  <si>
    <t>HT211162</t>
  </si>
  <si>
    <t>Vũ Thị Hương</t>
  </si>
  <si>
    <t>HT200335</t>
  </si>
  <si>
    <t>Nguyễn Thị Duy Phụng</t>
  </si>
  <si>
    <t>HT200406</t>
  </si>
  <si>
    <t>Nguyễn Thị Hên</t>
  </si>
  <si>
    <t>HT200359</t>
  </si>
  <si>
    <t>Nguyễn Thị Lài</t>
  </si>
  <si>
    <t>HT200465</t>
  </si>
  <si>
    <t>Trần Thị Thủy</t>
  </si>
  <si>
    <t>HT211457</t>
  </si>
  <si>
    <t>Lê Thị Hồng Thảo</t>
  </si>
  <si>
    <t>HT200080</t>
  </si>
  <si>
    <t>Hà Thị Thanh</t>
  </si>
  <si>
    <t>HT210446</t>
  </si>
  <si>
    <t>Ngô Thị Hồng Cúc</t>
  </si>
  <si>
    <t>HT211126</t>
  </si>
  <si>
    <t>Trần Thị Hiếu</t>
  </si>
  <si>
    <t>HT200031</t>
  </si>
  <si>
    <t>Hồ Thị Lưu</t>
  </si>
  <si>
    <t>HT211607</t>
  </si>
  <si>
    <t>Dương Thị Vi</t>
  </si>
  <si>
    <t>HT210492</t>
  </si>
  <si>
    <t>Đỗ Thị Ngân Hà</t>
  </si>
  <si>
    <t>HT210356</t>
  </si>
  <si>
    <t>Nguyễn Thị Liễu</t>
  </si>
  <si>
    <t>HT210791</t>
  </si>
  <si>
    <t>TRỊNH THỊ HIỀN</t>
  </si>
  <si>
    <t>HT211417</t>
  </si>
  <si>
    <t>Phùng Thị Ngọc Bích</t>
  </si>
  <si>
    <t>HT210332</t>
  </si>
  <si>
    <t>Trần Thị Thông</t>
  </si>
  <si>
    <t>HT200055</t>
  </si>
  <si>
    <t>Đàm Thị Hậu</t>
  </si>
  <si>
    <t>HT211058</t>
  </si>
  <si>
    <t>Nguyễn Thị Nguyệt</t>
  </si>
  <si>
    <t>HT211608</t>
  </si>
  <si>
    <t>Hồ Thị Quy</t>
  </si>
  <si>
    <t>HT211534</t>
  </si>
  <si>
    <t>HT210097</t>
  </si>
  <si>
    <t>Lý Thị Quế</t>
  </si>
  <si>
    <t>HT211517</t>
  </si>
  <si>
    <t>Đỗ Thị Hiền</t>
  </si>
  <si>
    <t>HT211449</t>
  </si>
  <si>
    <t>Chu Th ịThuần</t>
  </si>
  <si>
    <t>HT211069</t>
  </si>
  <si>
    <t>Nguyễn ngọc phúc</t>
  </si>
  <si>
    <t>HT210015</t>
  </si>
  <si>
    <t>Chu Thị Hồng</t>
  </si>
  <si>
    <t>HT210114</t>
  </si>
  <si>
    <t>Trần Thị Thanh Bình</t>
  </si>
  <si>
    <t>HT211119</t>
  </si>
  <si>
    <t>Lê Thị Nhàn</t>
  </si>
  <si>
    <t>HT210915</t>
  </si>
  <si>
    <t>Nguyễn Mai Duyên</t>
  </si>
  <si>
    <t>HT211092</t>
  </si>
  <si>
    <t>Nguyễn Thị Hạ Thương</t>
  </si>
  <si>
    <t>HT211425</t>
  </si>
  <si>
    <t>Nguyễn thị Ngân</t>
  </si>
  <si>
    <t>HT210445</t>
  </si>
  <si>
    <t>Lý Thị Quý</t>
  </si>
  <si>
    <t>HT210437</t>
  </si>
  <si>
    <t>Dương Thị Hồng Minh</t>
  </si>
  <si>
    <t>HT211450</t>
  </si>
  <si>
    <t>Nguyễn thùy mỵ</t>
  </si>
  <si>
    <t>HT200021</t>
  </si>
  <si>
    <t>Đinh Thị Phượng</t>
  </si>
  <si>
    <t>HT210444</t>
  </si>
  <si>
    <t>Phạm Thị Kiều Loan</t>
  </si>
  <si>
    <t>HT200412</t>
  </si>
  <si>
    <t>Trần Thị Huyền Chân</t>
  </si>
  <si>
    <t>HT210485</t>
  </si>
  <si>
    <t>Hoàng Thị Tuyến</t>
  </si>
  <si>
    <t>HT200361</t>
  </si>
  <si>
    <t>Nguyễn Thị Lan Phương</t>
  </si>
  <si>
    <t>HT210249</t>
  </si>
  <si>
    <t>Nguyễn Thị Kim Phụng</t>
  </si>
  <si>
    <t>HT210994</t>
  </si>
  <si>
    <t>Chuyên viên đào tạo</t>
  </si>
  <si>
    <t>Triệu Thị Kiều Oanh</t>
  </si>
  <si>
    <t>HT210029</t>
  </si>
  <si>
    <t>Nguyễn Thị Chanh</t>
  </si>
  <si>
    <t>HT210135</t>
  </si>
  <si>
    <t>Nghiêm Thị Xuân</t>
  </si>
  <si>
    <t>HT200141</t>
  </si>
  <si>
    <t>Lê Hải Định</t>
  </si>
  <si>
    <t>HT211142</t>
  </si>
  <si>
    <t>Đỗ Thị Hồng Nhật</t>
  </si>
  <si>
    <t>HT200402</t>
  </si>
  <si>
    <t>Ong Thị Qúy Nhâm</t>
  </si>
  <si>
    <t>HT211179</t>
  </si>
  <si>
    <t>HT220009</t>
  </si>
  <si>
    <t>HT200121</t>
  </si>
  <si>
    <t>Trịnh Thị Bé</t>
  </si>
  <si>
    <t>HT210382</t>
  </si>
  <si>
    <t>Nguyễn Thị Kiều Trinh</t>
  </si>
  <si>
    <t>HT211087</t>
  </si>
  <si>
    <t>HT200469</t>
  </si>
  <si>
    <t>Nguyễn Thị Đào</t>
  </si>
  <si>
    <t>HT211460</t>
  </si>
  <si>
    <t>Trịnh Thị Thủy</t>
  </si>
  <si>
    <t>HT211562</t>
  </si>
  <si>
    <t>Nguyễn Thị Tuyên</t>
  </si>
  <si>
    <t>HT211137</t>
  </si>
  <si>
    <t>Tô Lan Phương</t>
  </si>
  <si>
    <t>HT211135</t>
  </si>
  <si>
    <t>Vũ Thị Lịu</t>
  </si>
  <si>
    <t>HT210188</t>
  </si>
  <si>
    <t>Hồ Thị Vân</t>
  </si>
  <si>
    <t>HT211451</t>
  </si>
  <si>
    <t>Dương Thị Bắc</t>
  </si>
  <si>
    <t>HT200388</t>
  </si>
  <si>
    <t>Vũ Thị Loan</t>
  </si>
  <si>
    <t>HT210078</t>
  </si>
  <si>
    <t>Dương Thị Thu Hiền</t>
  </si>
  <si>
    <t>HT210976</t>
  </si>
  <si>
    <t>Nguyễn Thị Thu Nguyệt</t>
  </si>
  <si>
    <t>HT211609</t>
  </si>
  <si>
    <t>TẠ THỊ GIỎI</t>
  </si>
  <si>
    <t>HT210925</t>
  </si>
  <si>
    <t>HT200320</t>
  </si>
  <si>
    <t>Đặng Thị Loan</t>
  </si>
  <si>
    <t>HT210456</t>
  </si>
  <si>
    <t>HT211583</t>
  </si>
  <si>
    <t>Bùi Thị Thu Hà</t>
  </si>
  <si>
    <t>HT200310</t>
  </si>
  <si>
    <t>Nguyễn Thị Kim Anh</t>
  </si>
  <si>
    <t>HT200160</t>
  </si>
  <si>
    <t>Lê Thị Lý</t>
  </si>
  <si>
    <t>HT210880</t>
  </si>
  <si>
    <t>Bùi Thị Lan Hương</t>
  </si>
  <si>
    <t>HT211059</t>
  </si>
  <si>
    <t>Hoàng Thị Yến</t>
  </si>
  <si>
    <t>HT210370</t>
  </si>
  <si>
    <t>Phạm Thị Giang</t>
  </si>
  <si>
    <t>HT210801</t>
  </si>
  <si>
    <t>NGUYỄN HOÀNG VÂN</t>
  </si>
  <si>
    <t>HT210917</t>
  </si>
  <si>
    <t>Hà Anh Tuấn</t>
  </si>
  <si>
    <t>HT211167</t>
  </si>
  <si>
    <t>HT210368</t>
  </si>
  <si>
    <t>HT210419</t>
  </si>
  <si>
    <t>Hà Thị Dịu</t>
  </si>
  <si>
    <t>HT211094</t>
  </si>
  <si>
    <t>Đồng Thị Quý Nhung</t>
  </si>
  <si>
    <t>HT211445</t>
  </si>
  <si>
    <t>02/02/0179</t>
  </si>
  <si>
    <t>HT200497</t>
  </si>
  <si>
    <t>HT211032</t>
  </si>
  <si>
    <t>Phan Ánh Hồng</t>
  </si>
  <si>
    <t>HT211339</t>
  </si>
  <si>
    <t>Nguyễn Tố Anh</t>
  </si>
  <si>
    <t>HT200012</t>
  </si>
  <si>
    <t>Bùi Thị Huyền</t>
  </si>
  <si>
    <t>HT210398</t>
  </si>
  <si>
    <t>Trần Thị Bích Thủy</t>
  </si>
  <si>
    <t>HT210986</t>
  </si>
  <si>
    <t>HT211180</t>
  </si>
  <si>
    <t>Thái Thị Giang</t>
  </si>
  <si>
    <t>HT211822</t>
  </si>
  <si>
    <t>Nguyễn Thị Xoa</t>
  </si>
  <si>
    <t>HT200168</t>
  </si>
  <si>
    <t>Võ Thị Kim Khanh</t>
  </si>
  <si>
    <t>HT210673</t>
  </si>
  <si>
    <t>HT211441</t>
  </si>
  <si>
    <t>Phan Hoàng Đại</t>
  </si>
  <si>
    <t>HT200368</t>
  </si>
  <si>
    <t>Vũ Thị Nhung</t>
  </si>
  <si>
    <t>HT210834</t>
  </si>
  <si>
    <t>Trần Thị Kim Thủy</t>
  </si>
  <si>
    <t>HT211024</t>
  </si>
  <si>
    <t>Mai Thị Thùy Trang</t>
  </si>
  <si>
    <t>HT211421</t>
  </si>
  <si>
    <t>Khương Thị Thắm</t>
  </si>
  <si>
    <t>HT210822</t>
  </si>
  <si>
    <t>Trần Văn Hồ</t>
  </si>
  <si>
    <t>HT211177</t>
  </si>
  <si>
    <t>Triệu My</t>
  </si>
  <si>
    <t>HT200319</t>
  </si>
  <si>
    <t>Huỳnh Thị Thu</t>
  </si>
  <si>
    <t>HT200393</t>
  </si>
  <si>
    <t>NGUYỄN THỊ MỘNG THI</t>
  </si>
  <si>
    <t>HT210443</t>
  </si>
  <si>
    <t>Nguyễn Thị Hồng Phương</t>
  </si>
  <si>
    <t>HT210991</t>
  </si>
  <si>
    <t>HT211172</t>
  </si>
  <si>
    <t>Nguyễn Thị Minh Hiếu</t>
  </si>
  <si>
    <t>HT211739</t>
  </si>
  <si>
    <t>Phạm Thị Hoa Hồng Tươi</t>
  </si>
  <si>
    <t>HT210950</t>
  </si>
  <si>
    <t>Doanh nhân</t>
  </si>
  <si>
    <t>Văn Hoài Thư</t>
  </si>
  <si>
    <t>HT211667</t>
  </si>
  <si>
    <t>Nguyễn Thị Thanh Thuỷ</t>
  </si>
  <si>
    <t>HT211082</t>
  </si>
  <si>
    <t>HÀ THỊ GIÁM</t>
  </si>
  <si>
    <t>HT211155</t>
  </si>
  <si>
    <t>Phạm Thị Thu</t>
  </si>
  <si>
    <t>HT210432</t>
  </si>
  <si>
    <t>Ngô Thị Phương</t>
  </si>
  <si>
    <t>HT210284</t>
  </si>
  <si>
    <t>Hồ Phương Trâm</t>
  </si>
  <si>
    <t>HT210347</t>
  </si>
  <si>
    <t>Đặng Thị Viện</t>
  </si>
  <si>
    <t>HT211447</t>
  </si>
  <si>
    <t>Nguyễn Phúc  Tâm</t>
  </si>
  <si>
    <t>HT210327</t>
  </si>
  <si>
    <t>Nguyễn Đức Trường</t>
  </si>
  <si>
    <t>HT210207</t>
  </si>
  <si>
    <t>Nguyễn Duy Linh</t>
  </si>
  <si>
    <t>HT200073</t>
  </si>
  <si>
    <t>HT210939</t>
  </si>
  <si>
    <t>Nguyễn Thị Thương</t>
  </si>
  <si>
    <t>HT210885</t>
  </si>
  <si>
    <t>Hoàng Thị Hà</t>
  </si>
  <si>
    <t>HT210104</t>
  </si>
  <si>
    <t>Dương Thị Diễm</t>
  </si>
  <si>
    <t>HT210874</t>
  </si>
  <si>
    <t>Đàm Thị Thơ</t>
  </si>
  <si>
    <t>HT211025</t>
  </si>
  <si>
    <t>Trịnh Thị Bình</t>
  </si>
  <si>
    <t>HT210274</t>
  </si>
  <si>
    <t>Nguyễn Thị Hương Liên</t>
  </si>
  <si>
    <t>HT211414</t>
  </si>
  <si>
    <t>Nguyễn Thị Nhường</t>
  </si>
  <si>
    <t>HT210124</t>
  </si>
  <si>
    <t>Phan Văn Dũng</t>
  </si>
  <si>
    <t>HT210069</t>
  </si>
  <si>
    <t>Trình Thị Hiền</t>
  </si>
  <si>
    <t>HT210959</t>
  </si>
  <si>
    <t>Đinh Thị Hồng Lê</t>
  </si>
  <si>
    <t>HT211145</t>
  </si>
  <si>
    <t>HT211882</t>
  </si>
  <si>
    <t>HT210990</t>
  </si>
  <si>
    <t>HT211482</t>
  </si>
  <si>
    <t>Phạm Nguyễn Vĩnh Huy</t>
  </si>
  <si>
    <t>HT210313</t>
  </si>
  <si>
    <t>ThoiGianLienHe</t>
  </si>
  <si>
    <t>SoNguoiCon</t>
  </si>
  <si>
    <t>TinhTrangHonNhan</t>
  </si>
  <si>
    <t>NgheNghiep</t>
  </si>
  <si>
    <t>DiaChi</t>
  </si>
  <si>
    <t>IdNo</t>
  </si>
  <si>
    <t>Row Labels</t>
  </si>
  <si>
    <t>Grand Total</t>
  </si>
  <si>
    <t>LÊ THỊ THÙY DƯƠNG</t>
  </si>
  <si>
    <t>Cha</t>
  </si>
  <si>
    <t>Mẹ</t>
  </si>
  <si>
    <t>Cô</t>
  </si>
  <si>
    <t>Chú</t>
  </si>
  <si>
    <t>Dì</t>
  </si>
  <si>
    <t>Ông</t>
  </si>
  <si>
    <t>Nam</t>
  </si>
  <si>
    <t>Nữ</t>
  </si>
  <si>
    <t>Mẫu giáo</t>
  </si>
  <si>
    <t>Cấp 1</t>
  </si>
  <si>
    <t>Cấp 2</t>
  </si>
  <si>
    <t>Cấp 3</t>
  </si>
  <si>
    <t>HoVaTen</t>
  </si>
  <si>
    <t>DoTuoiHocVien</t>
  </si>
  <si>
    <t>CapHocVien</t>
  </si>
  <si>
    <t>MoiQuanHe</t>
  </si>
  <si>
    <t>SDT</t>
  </si>
  <si>
    <t>NgaySinh</t>
  </si>
  <si>
    <t>NamSinh</t>
  </si>
  <si>
    <t>Tuoi</t>
  </si>
  <si>
    <t>GioiTinh</t>
  </si>
  <si>
    <t>NamHocDangKy</t>
  </si>
  <si>
    <t>NganhNghe</t>
  </si>
  <si>
    <t>GIÁO DỤC VÀ ĐÀO TẠO</t>
  </si>
  <si>
    <t>Y TẾ VÀ HOẠT ĐỘNG TRỢ GIÚP XÃ HỘI</t>
  </si>
  <si>
    <t>HOẠT ĐỘNG TÀI CHÍNH, NGÂN HÀNG VÀ BẢO HIỂM</t>
  </si>
  <si>
    <t>HOẠT ĐỘNG CỦA ĐẢNG CỘNG SẢN, TỔ CHỨC CHÍNH TRỊ – XÃ HỘI, QUẢN LÝ NHÀ NƯỚC, AN NINH QUỐC PHÒNG; BẢO ĐẢM XÃ HỘI BẮT BUỘC</t>
  </si>
  <si>
    <t>HOẠT ĐỘNG HÀNH CHÍNH VÀ DỊCH VỤ HỖ TRỢ</t>
  </si>
  <si>
    <t>HOẠT ĐỘNG CHUYÊN MÔN, KHOA HỌC VÀ CÔNG NGHỆ</t>
  </si>
  <si>
    <t>HOẠT ĐỘNG DỊCH VỤ KHÁC</t>
  </si>
  <si>
    <t>NÔNG NGHIỆP, LÂM NGHIỆP VÀ THUỶ SẢN</t>
  </si>
  <si>
    <t>XÂY DỰNG</t>
  </si>
  <si>
    <t>ThuNhap</t>
  </si>
  <si>
    <t>SoConThamGiaChuongTrinh</t>
  </si>
  <si>
    <t>KhungTuoiVN</t>
  </si>
  <si>
    <t>25-29</t>
  </si>
  <si>
    <t>30-34</t>
  </si>
  <si>
    <t>35-39</t>
  </si>
  <si>
    <t>40-44</t>
  </si>
  <si>
    <t>45-49</t>
  </si>
  <si>
    <t>50-54</t>
  </si>
  <si>
    <t>55-59</t>
  </si>
  <si>
    <t>60-64</t>
  </si>
  <si>
    <t>65-69</t>
  </si>
  <si>
    <t>Count of HoVaTen</t>
  </si>
  <si>
    <t>Column Labels</t>
  </si>
  <si>
    <t>THÁI BÌNH</t>
  </si>
  <si>
    <t>VietNam</t>
  </si>
  <si>
    <t>SÓC TRĂNG</t>
  </si>
  <si>
    <t xml:space="preserve"> AN GIANG</t>
  </si>
  <si>
    <t>KhuVuc</t>
  </si>
  <si>
    <t>DoanhThu</t>
  </si>
  <si>
    <t>HinhThucHoc</t>
  </si>
  <si>
    <t>Offline</t>
  </si>
  <si>
    <t>Online</t>
  </si>
  <si>
    <t>Sum of DoanhThu</t>
  </si>
  <si>
    <t>Sum of DoanhThu2</t>
  </si>
  <si>
    <t>TimeStart</t>
  </si>
  <si>
    <t>Count of IdNo</t>
  </si>
  <si>
    <t>Total Count of IdNo</t>
  </si>
  <si>
    <t>Total Count of IdNo2</t>
  </si>
  <si>
    <t>Count of IdNo2</t>
  </si>
  <si>
    <t>ĐẮC NÔNG</t>
  </si>
  <si>
    <t>ĐỒNG NAI</t>
  </si>
  <si>
    <t>BẠC LIÊU</t>
  </si>
  <si>
    <t>BÌNH ĐỊNH</t>
  </si>
  <si>
    <t>BÌNH DƯƠNG</t>
  </si>
  <si>
    <t>BRVT</t>
  </si>
  <si>
    <t>BÌNH THUẬN</t>
  </si>
  <si>
    <t>CẦN THƠ</t>
  </si>
  <si>
    <t>CAO BẰNG</t>
  </si>
  <si>
    <t>ĐẮK LẮK</t>
  </si>
  <si>
    <t>GIA LAI</t>
  </si>
  <si>
    <t>I. Doanh Thu</t>
  </si>
  <si>
    <t>Năm học và Doanh Thu</t>
  </si>
  <si>
    <t>giới tính PH và doanh thu</t>
  </si>
  <si>
    <t>III/ Ngành nghề KH</t>
  </si>
  <si>
    <t>Ngành nghề &amp; tình trạng hôn nhân</t>
  </si>
  <si>
    <t>Ngành nghề &amp; thời gian CSKH</t>
  </si>
  <si>
    <t>Ngành nghề &amp; khu vực sinh sống</t>
  </si>
  <si>
    <t xml:space="preserve"> TRÀ VINH</t>
  </si>
  <si>
    <t>BẮC GIANG</t>
  </si>
  <si>
    <t>BẮC NINH</t>
  </si>
  <si>
    <t>BẾN TRE</t>
  </si>
  <si>
    <t>BÌNH PHƯỚC</t>
  </si>
  <si>
    <t>CÀ MAU</t>
  </si>
  <si>
    <t>ĐÀ NẴNG</t>
  </si>
  <si>
    <t>ĐIỆN BIÊN</t>
  </si>
  <si>
    <t>ĐỒNG THÁP</t>
  </si>
  <si>
    <t>HÀ NAM</t>
  </si>
  <si>
    <t>HÀ NỘI</t>
  </si>
  <si>
    <t>HÀ TỈNH</t>
  </si>
  <si>
    <t>HẢI DƯƠNG</t>
  </si>
  <si>
    <t>HẢI PHÒNG</t>
  </si>
  <si>
    <t>HẬU GIANG</t>
  </si>
  <si>
    <t>HƯNG YÊN</t>
  </si>
  <si>
    <t>KHÁNH HÒA</t>
  </si>
  <si>
    <t>KIÊN GIANG</t>
  </si>
  <si>
    <t>KON TUM</t>
  </si>
  <si>
    <t>LÂM ĐỒNG</t>
  </si>
  <si>
    <t>LẠNG SƠN</t>
  </si>
  <si>
    <t>LÀO CAI</t>
  </si>
  <si>
    <t>LONG AN</t>
  </si>
  <si>
    <t>NAM ĐỊNH</t>
  </si>
  <si>
    <t>NGHỆ AN</t>
  </si>
  <si>
    <t>NINH BÌNH</t>
  </si>
  <si>
    <t>NINH THUẬN</t>
  </si>
  <si>
    <t>NƯỚC NGOÀI</t>
  </si>
  <si>
    <t>PHÚ THỌ</t>
  </si>
  <si>
    <t>PHÚ YÊN</t>
  </si>
  <si>
    <t>QUẢNG BÌNH</t>
  </si>
  <si>
    <t>QUẢNG NAM</t>
  </si>
  <si>
    <t>QUẢNG NGÃI</t>
  </si>
  <si>
    <t>QUẢNG NINH</t>
  </si>
  <si>
    <t>QUẢNG TRỊ</t>
  </si>
  <si>
    <t>TÂY NINH</t>
  </si>
  <si>
    <t>THÁI NGUYÊN</t>
  </si>
  <si>
    <t>THANH HOÁ</t>
  </si>
  <si>
    <t>THỪA THIÊN HUẾ</t>
  </si>
  <si>
    <t>TIỀN GIANG</t>
  </si>
  <si>
    <t>TPHCM</t>
  </si>
  <si>
    <t>TUYÊN QUANG</t>
  </si>
  <si>
    <t>VĨNH LONG</t>
  </si>
  <si>
    <t>VĨNH PHÚC</t>
  </si>
  <si>
    <t>YÊN BÁI</t>
  </si>
  <si>
    <t>IV/ Độ tuổi</t>
  </si>
  <si>
    <t>Độ tuổi và Doanh thu</t>
  </si>
  <si>
    <t>Độ tuổi và Số người con</t>
  </si>
  <si>
    <t>Độ tuổi và Số người con tham gia học tại TTL</t>
  </si>
  <si>
    <t>Độ tuổi và tình trạng hôn nhân</t>
  </si>
  <si>
    <t>Độ tuổi và thời gian liên hệ</t>
  </si>
  <si>
    <t>Tổng giới tính</t>
  </si>
  <si>
    <t>II/ giới tínhKH</t>
  </si>
  <si>
    <t>giới tính theo độ tuổi</t>
  </si>
  <si>
    <t>T06</t>
  </si>
  <si>
    <t>T07</t>
  </si>
  <si>
    <t>T08</t>
  </si>
  <si>
    <t>T09</t>
  </si>
  <si>
    <t>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</si>
</sst>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numFmt numFmtId="165" formatCode="_(* #,##0_);_(* \(#,##0\);_(* &quot;-&quot;??_);_(@_)"/>
  </numFmts>
  <fonts count="7" x14ac:knownFonts="1">
    <font>
      <sz val="10"/>
      <color rgb="FF000000"/>
      <name val="Calibri"/>
      <family val="2"/>
      <scheme val="minor"/>
    </font>
    <font>
      <sz val="10"/>
      <color rgb="FF000000"/>
      <name val="Times New Roman"/>
      <family val="1"/>
    </font>
    <font>
      <b/>
      <sz val="10"/>
      <color rgb="FF000000"/>
      <name val="Times New Roman"/>
      <family val="1"/>
    </font>
    <font>
      <sz val="10"/>
      <color rgb="FF2A2A2A"/>
      <name val="Segoe UI"/>
      <family val="2"/>
    </font>
    <font>
      <sz val="8"/>
      <name val="Calibri"/>
      <family val="2"/>
      <scheme val="minor"/>
    </font>
    <font>
      <sz val="10"/>
      <color rgb="FF000000"/>
      <name val="Calibri"/>
      <family val="2"/>
      <scheme val="minor"/>
    </font>
    <font>
      <b/>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9" fontId="5"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applyBorder="1" applyAlignment="1">
      <alignment horizontal="center" vertical="center"/>
    </xf>
    <xf numFmtId="164" fontId="2" fillId="0" borderId="0" xfId="0" applyNumberFormat="1" applyFont="1" applyBorder="1" applyAlignment="1">
      <alignment horizontal="center" vertical="center"/>
    </xf>
    <xf numFmtId="0" fontId="1" fillId="0" borderId="0" xfId="0" applyFont="1" applyBorder="1" applyAlignment="1">
      <alignment horizontal="center" vertical="center"/>
    </xf>
    <xf numFmtId="164" fontId="1" fillId="0" borderId="0" xfId="0" applyNumberFormat="1" applyFont="1" applyBorder="1" applyAlignment="1">
      <alignment horizontal="center" vertical="center"/>
    </xf>
    <xf numFmtId="0" fontId="3" fillId="0" borderId="0" xfId="0" applyFont="1" applyBorder="1"/>
    <xf numFmtId="165" fontId="0" fillId="0" borderId="0" xfId="0" applyNumberFormat="1"/>
    <xf numFmtId="9" fontId="0" fillId="0" borderId="0" xfId="1" applyFont="1"/>
    <xf numFmtId="10" fontId="0" fillId="0" borderId="0" xfId="0" applyNumberFormat="1"/>
    <xf numFmtId="165" fontId="6" fillId="2" borderId="1" xfId="0" applyNumberFormat="1" applyFont="1" applyFill="1" applyBorder="1"/>
  </cellXfs>
  <cellStyles count="2">
    <cellStyle name="Normal" xfId="0" builtinId="0"/>
    <cellStyle name="Percent" xfId="1" builtinId="5"/>
  </cellStyles>
  <dxfs count="404">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3" formatCode="0%"/>
    </dxf>
    <dxf>
      <numFmt numFmtId="14" formatCode="0.00%"/>
    </dxf>
    <dxf>
      <numFmt numFmtId="165" formatCode="_(* #,##0_);_(* \(#,##0\);_(* &quot;-&quot;??_);_(@_)"/>
    </dxf>
    <dxf>
      <numFmt numFmtId="14" formatCode="0.0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3" formatCode="0%"/>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2A2A2A"/>
        <name val="Segoe UI"/>
        <family val="2"/>
        <scheme val="none"/>
      </font>
    </dxf>
    <dxf>
      <font>
        <b val="0"/>
        <i val="0"/>
        <strike val="0"/>
        <condense val="0"/>
        <extend val="0"/>
        <outline val="0"/>
        <shadow val="0"/>
        <u val="none"/>
        <vertAlign val="baseline"/>
        <sz val="10"/>
        <color rgb="FF2A2A2A"/>
        <name val="Segoe UI"/>
        <family val="2"/>
        <scheme val="none"/>
      </font>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numFmt numFmtId="164" formatCode="dd/mm/yyyy"/>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i val="0"/>
        <strike val="0"/>
        <condense val="0"/>
        <extend val="0"/>
        <outline val="0"/>
        <shadow val="0"/>
        <u val="none"/>
        <vertAlign val="baseline"/>
        <sz val="10"/>
        <color rgb="FF000000"/>
        <name val="Times New Roman"/>
        <family val="1"/>
        <scheme val="none"/>
      </font>
      <alignment horizontal="center" vertical="center" textRotation="0" wrapText="0" indent="0" justifyLastLine="0" shrinkToFit="0" readingOrder="0"/>
    </dxf>
    <dxf>
      <font>
        <b/>
        <i val="0"/>
        <sz val="10"/>
        <color theme="1"/>
        <name val="Times New Roman"/>
        <family val="1"/>
        <scheme val="none"/>
      </font>
      <fill>
        <patternFill>
          <bgColor theme="4" tint="0.39994506668294322"/>
        </patternFill>
      </fill>
      <border diagonalUp="0" diagonalDown="0">
        <left/>
        <right/>
        <top/>
        <bottom/>
        <vertical/>
        <horizontal/>
      </border>
    </dxf>
    <dxf>
      <font>
        <b/>
        <i val="0"/>
        <sz val="10"/>
        <color auto="1"/>
        <name val="Times New Roman"/>
        <family val="1"/>
        <scheme val="none"/>
      </font>
      <fill>
        <patternFill>
          <bgColor theme="4" tint="0.39994506668294322"/>
        </patternFill>
      </fill>
      <border diagonalUp="0" diagonalDown="0">
        <left/>
        <right/>
        <top/>
        <bottom/>
        <vertical/>
        <horizontal/>
      </border>
    </dxf>
    <dxf>
      <font>
        <sz val="10"/>
        <color auto="1"/>
        <name val="Times New Roman"/>
        <family val="1"/>
        <scheme val="none"/>
      </font>
      <fill>
        <patternFill>
          <bgColor theme="4" tint="0.39994506668294322"/>
        </patternFill>
      </fill>
      <border diagonalUp="0" diagonalDown="0">
        <left/>
        <right/>
        <top/>
        <bottom/>
        <vertical/>
        <horizontal/>
      </border>
    </dxf>
  </dxfs>
  <tableStyles count="2" defaultTableStyle="TableStyleMedium2" defaultPivotStyle="PivotStyleLight16">
    <tableStyle name="Slicer" pivot="0" table="0" count="9" xr9:uid="{D55BAED4-C215-4A53-B56D-E6ADD127B3E3}">
      <tableStyleElement type="wholeTable" dxfId="403"/>
    </tableStyle>
    <tableStyle name="Slicer-" pivot="0" table="0" count="10" xr9:uid="{6FAE232E-FB43-4003-88C9-0B87C7E5E77D}">
      <tableStyleElement type="wholeTable" dxfId="402"/>
      <tableStyleElement type="headerRow" dxfId="40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9"/>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externalLink" Target="externalLinks/externalLink1.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[DashboardHienTai2021-update.xlsx]Pivot!PivotTable6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Ngành Nghề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9BD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9BD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9BD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Pivot!$B$31</c:f>
              <c:strCache>
                <c:ptCount val="1"/>
                <c:pt idx="0">
                  <c:v>Total</c:v>
                </c:pt>
              </c:strCache>
            </c:strRef>
          </c:tx>
          <c:spPr>
            <a:solidFill>
              <a:srgbClr val="5B9BD5"/>
            </a:solidFill>
            <a:ln>
              <a:noFill/>
            </a:ln>
            <a:effectLst/>
          </c:spPr>
          <c:invertIfNegative val="1"/>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Pivot!$A$32:$A$41</c:f>
              <c:strCache>
                <c:ptCount val="9"/>
                <c:pt idx="0">
                  <c:v>GIÁO DỤC VÀ ĐÀO TẠO</c:v>
                </c:pt>
                <c:pt idx="1">
                  <c:v>HOẠT ĐỘNG CHUYÊN MÔN, KHOA HỌC VÀ CÔNG NGHỆ</c:v>
                </c:pt>
                <c:pt idx="2">
                  <c:v>HOẠT ĐỘNG CỦA ĐẢNG CỘNG SẢN, TỔ CHỨC CHÍNH TRỊ – XÃ HỘI, QUẢN LÝ NHÀ NƯỚC, AN NINH QUỐC PHÒNG; BẢO ĐẢM XÃ HỘI BẮT BUỘC</c:v>
                </c:pt>
                <c:pt idx="3">
                  <c:v>HOẠT ĐỘNG DỊCH VỤ KHÁC</c:v>
                </c:pt>
                <c:pt idx="4">
                  <c:v>HOẠT ĐỘNG HÀNH CHÍNH VÀ DỊCH VỤ HỖ TRỢ</c:v>
                </c:pt>
                <c:pt idx="5">
                  <c:v>HOẠT ĐỘNG TÀI CHÍNH, NGÂN HÀNG VÀ BẢO HIỂM</c:v>
                </c:pt>
                <c:pt idx="6">
                  <c:v>NÔNG NGHIỆP, LÂM NGHIỆP VÀ THUỶ SẢN</c:v>
                </c:pt>
                <c:pt idx="7">
                  <c:v>XÂY DỰNG</c:v>
                </c:pt>
                <c:pt idx="8">
                  <c:v>Y TẾ VÀ HOẠT ĐỘNG TRỢ GIÚP XÃ HỘI</c:v>
                </c:pt>
              </c:strCache>
            </c:strRef>
          </c:cat>
          <c:val>
            <c:numRef>
              <c:f>Pivot!$B$32:$B$41</c:f>
              <c:numCache>
                <c:formatCode>General</c:formatCode>
                <c:ptCount val="9"/>
                <c:pt idx="0">
                  <c:v>98</c:v>
                </c:pt>
                <c:pt idx="1">
                  <c:v>21</c:v>
                </c:pt>
                <c:pt idx="2">
                  <c:v>31</c:v>
                </c:pt>
                <c:pt idx="3">
                  <c:v>88</c:v>
                </c:pt>
                <c:pt idx="4">
                  <c:v>216</c:v>
                </c:pt>
                <c:pt idx="5">
                  <c:v>2</c:v>
                </c:pt>
                <c:pt idx="6">
                  <c:v>1</c:v>
                </c:pt>
                <c:pt idx="7">
                  <c:v>3</c:v>
                </c:pt>
                <c:pt idx="8">
                  <c:v>30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74C2-4330-B258-CF6008A97F6A}"/>
            </c:ext>
          </c:extLst>
        </c:ser>
        <c:dLbls>
          <c:dLblPos val="outEnd"/>
          <c:showLegendKey val="0"/>
          <c:showVal val="1"/>
          <c:showCatName val="0"/>
          <c:showSerName val="0"/>
          <c:showPercent val="0"/>
          <c:showBubbleSize val="0"/>
        </c:dLbls>
        <c:gapWidth val="173"/>
        <c:overlap val="-100"/>
        <c:axId val="607488288"/>
        <c:axId val="607484680"/>
      </c:barChart>
      <c:catAx>
        <c:axId val="60748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07484680"/>
        <c:crosses val="autoZero"/>
        <c:auto val="1"/>
        <c:lblAlgn val="ctr"/>
        <c:lblOffset val="100"/>
        <c:noMultiLvlLbl val="0"/>
      </c:catAx>
      <c:valAx>
        <c:axId val="607484680"/>
        <c:scaling>
          <c:orientation val="minMax"/>
        </c:scaling>
        <c:delete val="1"/>
        <c:axPos val="l"/>
        <c:numFmt formatCode="General" sourceLinked="1"/>
        <c:majorTickMark val="none"/>
        <c:minorTickMark val="none"/>
        <c:tickLblPos val="nextTo"/>
        <c:crossAx val="6074882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[DashboardHienTai2021-update.xlsx]Pivot!SL&amp;GT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Giới tính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shade val="76000"/>
            </a:schemeClr>
          </a:solidFill>
          <a:ln w="19050">
            <a:solidFill>
              <a:schemeClr val="lt1"/>
            </a:solidFill>
          </a:ln>
          <a:effectLst/>
        </c:spPr>
      </c:pivotFmt>
      <c:pivotFmt>
        <c:idx val="9"/>
        <c:spPr>
          <a:solidFill>
            <a:schemeClr val="accent5">
              <a:tint val="77000"/>
            </a:schemeClr>
          </a:solidFill>
          <a:ln w="19050">
            <a:solidFill>
              <a:schemeClr val="lt1"/>
            </a:solidFill>
          </a:ln>
          <a:effectLst/>
        </c:spPr>
      </c:pivotFmt>
      <c:pivotFmt>
        <c:idx val="10"/>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shade val="76000"/>
            </a:schemeClr>
          </a:solidFill>
          <a:ln w="19050">
            <a:solidFill>
              <a:schemeClr val="lt1"/>
            </a:solidFill>
          </a:ln>
          <a:effectLst/>
        </c:spPr>
      </c:pivotFmt>
      <c:pivotFmt>
        <c:idx val="12"/>
        <c:spPr>
          <a:solidFill>
            <a:schemeClr val="accent5">
              <a:tint val="77000"/>
            </a:schemeClr>
          </a:solidFill>
          <a:ln w="19050">
            <a:solidFill>
              <a:schemeClr val="lt1"/>
            </a:solidFill>
          </a:ln>
          <a:effectLst/>
        </c:spPr>
      </c:pivotFmt>
      <c:pivotFmt>
        <c:idx val="13"/>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5">
              <a:shade val="76000"/>
            </a:schemeClr>
          </a:solidFill>
          <a:ln w="19050">
            <a:solidFill>
              <a:schemeClr val="lt1"/>
            </a:solidFill>
          </a:ln>
          <a:effectLst/>
        </c:spPr>
      </c:pivotFmt>
      <c:pivotFmt>
        <c:idx val="15"/>
        <c:spPr>
          <a:solidFill>
            <a:schemeClr val="accent5">
              <a:tint val="77000"/>
            </a:schemeClr>
          </a:solidFill>
          <a:ln w="19050">
            <a:solidFill>
              <a:schemeClr val="lt1"/>
            </a:solidFill>
          </a:ln>
          <a:effectLst/>
        </c:spPr>
      </c:pivotFmt>
      <c:pivotFmt>
        <c:idx val="1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hade val="76000"/>
            </a:schemeClr>
          </a:solidFill>
          <a:ln w="19050">
            <a:solidFill>
              <a:schemeClr val="lt1"/>
            </a:solidFill>
          </a:ln>
          <a:effectLst/>
        </c:spPr>
      </c:pivotFmt>
      <c:pivotFmt>
        <c:idx val="18"/>
        <c:spPr>
          <a:solidFill>
            <a:schemeClr val="accent5">
              <a:tint val="77000"/>
            </a:schemeClr>
          </a:solidFill>
          <a:ln w="19050">
            <a:solidFill>
              <a:schemeClr val="lt1"/>
            </a:solidFill>
          </a:ln>
          <a:effectLst/>
        </c:spPr>
      </c:pivotFmt>
      <c:pivotFmt>
        <c:idx val="1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hade val="76000"/>
            </a:schemeClr>
          </a:solidFill>
          <a:ln w="19050">
            <a:solidFill>
              <a:schemeClr val="lt1"/>
            </a:solidFill>
          </a:ln>
          <a:effectLst/>
        </c:spPr>
      </c:pivotFmt>
      <c:pivotFmt>
        <c:idx val="21"/>
        <c:spPr>
          <a:solidFill>
            <a:schemeClr val="accent5">
              <a:tint val="77000"/>
            </a:schemeClr>
          </a:solidFill>
          <a:ln w="19050">
            <a:solidFill>
              <a:schemeClr val="lt1"/>
            </a:solidFill>
          </a:ln>
          <a:effectLst/>
        </c:spPr>
      </c:pivotFmt>
      <c:pivotFmt>
        <c:idx val="22"/>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5">
              <a:shade val="76000"/>
            </a:schemeClr>
          </a:solidFill>
          <a:ln w="19050">
            <a:solidFill>
              <a:schemeClr val="lt1"/>
            </a:solidFill>
          </a:ln>
          <a:effectLst/>
        </c:spPr>
        <c:dLbl>
          <c:idx val="0"/>
          <c:layout>
            <c:manualLayout>
              <c:x val="0.18725378838742157"/>
              <c:y val="-8.986178375912906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5">
              <a:tint val="77000"/>
            </a:schemeClr>
          </a:solidFill>
          <a:ln w="19050">
            <a:solidFill>
              <a:schemeClr val="lt1"/>
            </a:solidFill>
          </a:ln>
          <a:effectLst/>
        </c:spPr>
        <c:dLbl>
          <c:idx val="0"/>
          <c:layout>
            <c:manualLayout>
              <c:x val="-0.2206919648851754"/>
              <c:y val="4.147466942729033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427566327387656"/>
          <c:y val="0.18534550794495736"/>
          <c:w val="0.64495028243410968"/>
          <c:h val="0.66663074372464304"/>
        </c:manualLayout>
      </c:layout>
      <c:doughnutChart>
        <c:varyColors val="1"/>
        <c:ser>
          <c:idx val="0"/>
          <c:order val="0"/>
          <c:tx>
            <c:strRef>
              <c:f>Pivot!$B$17</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4C85-418E-BED8-4A83772EF768}"/>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4C85-418E-BED8-4A83772EF768}"/>
              </c:ext>
            </c:extLst>
          </c:dPt>
          <c:dLbls>
            <c:dLbl>
              <c:idx val="0"/>
              <c:layout>
                <c:manualLayout>
                  <c:x val="0.18725378838742157"/>
                  <c:y val="-8.98617837591290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85-418E-BED8-4A83772EF768}"/>
                </c:ext>
              </c:extLst>
            </c:dLbl>
            <c:dLbl>
              <c:idx val="1"/>
              <c:layout>
                <c:manualLayout>
                  <c:x val="-0.2206919648851754"/>
                  <c:y val="4.14746694272903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85-418E-BED8-4A83772EF76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Pivot!$A$18:$A$20</c:f>
              <c:strCache>
                <c:ptCount val="2"/>
                <c:pt idx="0">
                  <c:v>Nam</c:v>
                </c:pt>
                <c:pt idx="1">
                  <c:v>Nữ</c:v>
                </c:pt>
              </c:strCache>
            </c:strRef>
          </c:cat>
          <c:val>
            <c:numRef>
              <c:f>Pivot!$B$18:$B$20</c:f>
              <c:numCache>
                <c:formatCode>General</c:formatCode>
                <c:ptCount val="2"/>
                <c:pt idx="0">
                  <c:v>141</c:v>
                </c:pt>
                <c:pt idx="1">
                  <c:v>789</c:v>
                </c:pt>
              </c:numCache>
            </c:numRef>
          </c:val>
          <c:extLst>
            <c:ext xmlns:c16="http://schemas.microsoft.com/office/drawing/2014/chart" uri="{C3380CC4-5D6E-409C-BE32-E72D297353CC}">
              <c16:uniqueId val="{00000004-4C85-418E-BED8-4A83772EF76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 cap="flat" cmpd="dbl"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[DashboardHienTai2021-update.xlsx]Pivot!PivotTable9</c:name>
    <c:fmtId val="16"/>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Tình Trạng Hôn Nhân</a:t>
            </a:r>
          </a:p>
        </c:rich>
      </c:tx>
      <c:layout>
        <c:manualLayout>
          <c:xMode val="edge"/>
          <c:yMode val="edge"/>
          <c:x val="0.1376547905179539"/>
          <c:y val="4.1221857047663832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hade val="76000"/>
            </a:schemeClr>
          </a:solidFill>
          <a:ln w="19050">
            <a:solidFill>
              <a:schemeClr val="lt1"/>
            </a:solidFill>
          </a:ln>
          <a:effectLst/>
        </c:spPr>
      </c:pivotFmt>
      <c:pivotFmt>
        <c:idx val="9"/>
        <c:spPr>
          <a:solidFill>
            <a:schemeClr val="accent5">
              <a:tint val="77000"/>
            </a:schemeClr>
          </a:solidFill>
          <a:ln w="19050">
            <a:solidFill>
              <a:schemeClr val="lt1"/>
            </a:solidFill>
          </a:ln>
          <a:effectLst/>
        </c:spPr>
      </c:pivotFmt>
      <c:pivotFmt>
        <c:idx val="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hade val="76000"/>
            </a:schemeClr>
          </a:solidFill>
          <a:ln w="19050">
            <a:solidFill>
              <a:schemeClr val="lt1"/>
            </a:solidFill>
          </a:ln>
          <a:effectLst/>
        </c:spPr>
      </c:pivotFmt>
      <c:pivotFmt>
        <c:idx val="12"/>
        <c:spPr>
          <a:solidFill>
            <a:schemeClr val="accent5">
              <a:tint val="77000"/>
            </a:schemeClr>
          </a:solidFill>
          <a:ln w="19050">
            <a:solidFill>
              <a:schemeClr val="lt1"/>
            </a:solidFill>
          </a:ln>
          <a:effectLst/>
        </c:spPr>
      </c:pivotFmt>
      <c:pivotFmt>
        <c:idx val="1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hade val="76000"/>
            </a:schemeClr>
          </a:solidFill>
          <a:ln w="19050">
            <a:solidFill>
              <a:schemeClr val="lt1"/>
            </a:solidFill>
          </a:ln>
          <a:effectLst/>
        </c:spPr>
      </c:pivotFmt>
      <c:pivotFmt>
        <c:idx val="15"/>
        <c:spPr>
          <a:solidFill>
            <a:schemeClr val="accent5">
              <a:tint val="77000"/>
            </a:schemeClr>
          </a:solidFill>
          <a:ln w="19050">
            <a:solidFill>
              <a:schemeClr val="lt1"/>
            </a:solidFill>
          </a:ln>
          <a:effectLst/>
        </c:spPr>
      </c:pivotFmt>
      <c:pivotFmt>
        <c:idx val="1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hade val="76000"/>
            </a:schemeClr>
          </a:solidFill>
          <a:ln w="19050">
            <a:solidFill>
              <a:schemeClr val="lt1"/>
            </a:solidFill>
          </a:ln>
          <a:effectLst/>
        </c:spPr>
      </c:pivotFmt>
      <c:pivotFmt>
        <c:idx val="18"/>
        <c:spPr>
          <a:solidFill>
            <a:schemeClr val="accent5">
              <a:tint val="77000"/>
            </a:schemeClr>
          </a:solidFill>
          <a:ln w="19050">
            <a:solidFill>
              <a:schemeClr val="lt1"/>
            </a:solidFill>
          </a:ln>
          <a:effectLst/>
        </c:spPr>
      </c:pivotFmt>
      <c:pivotFmt>
        <c:idx val="1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hade val="76000"/>
            </a:schemeClr>
          </a:solidFill>
          <a:ln w="19050">
            <a:solidFill>
              <a:schemeClr val="lt1"/>
            </a:solidFill>
          </a:ln>
          <a:effectLst/>
        </c:spPr>
      </c:pivotFmt>
      <c:pivotFmt>
        <c:idx val="21"/>
        <c:spPr>
          <a:solidFill>
            <a:schemeClr val="accent5">
              <a:tint val="77000"/>
            </a:schemeClr>
          </a:solidFill>
          <a:ln w="19050">
            <a:solidFill>
              <a:schemeClr val="lt1"/>
            </a:solidFill>
          </a:ln>
          <a:effectLst/>
        </c:spPr>
      </c:pivotFmt>
      <c:pivotFmt>
        <c:idx val="22"/>
        <c:spPr>
          <a:solidFill>
            <a:schemeClr val="accent5"/>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5">
              <a:shade val="76000"/>
            </a:schemeClr>
          </a:solidFill>
          <a:ln w="19050">
            <a:solidFill>
              <a:schemeClr val="lt1"/>
            </a:solidFill>
          </a:ln>
          <a:effectLst/>
        </c:spPr>
        <c:dLbl>
          <c:idx val="0"/>
          <c:layout>
            <c:manualLayout>
              <c:x val="0.25933198345807229"/>
              <c:y val="-4.199844241997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5">
              <a:tint val="77000"/>
            </a:schemeClr>
          </a:solidFill>
          <a:ln w="19050">
            <a:solidFill>
              <a:schemeClr val="lt1"/>
            </a:solidFill>
          </a:ln>
          <a:effectLst/>
        </c:spPr>
        <c:dLbl>
          <c:idx val="0"/>
          <c:layout>
            <c:manualLayout>
              <c:x val="-0.3536345228973713"/>
              <c:y val="0.1399948080665669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117208960411958"/>
          <c:y val="0.17121420142607308"/>
          <c:w val="0.58964008637592846"/>
          <c:h val="0.70027001360815688"/>
        </c:manualLayout>
      </c:layout>
      <c:doughnutChart>
        <c:varyColors val="1"/>
        <c:ser>
          <c:idx val="0"/>
          <c:order val="0"/>
          <c:tx>
            <c:strRef>
              <c:f>Pivot!$B$233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D4C1-471B-A162-9E6CAC5D56EE}"/>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D4C1-471B-A162-9E6CAC5D56EE}"/>
              </c:ext>
            </c:extLst>
          </c:dPt>
          <c:dLbls>
            <c:dLbl>
              <c:idx val="0"/>
              <c:layout>
                <c:manualLayout>
                  <c:x val="0.25933198345807229"/>
                  <c:y val="-4.1998442419970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4C1-471B-A162-9E6CAC5D56EE}"/>
                </c:ext>
              </c:extLst>
            </c:dLbl>
            <c:dLbl>
              <c:idx val="1"/>
              <c:layout>
                <c:manualLayout>
                  <c:x val="-0.3536345228973713"/>
                  <c:y val="0.139994808066566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4C1-471B-A162-9E6CAC5D56E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Pivot!$A$234:$A$236</c:f>
              <c:strCache>
                <c:ptCount val="2"/>
                <c:pt idx="0">
                  <c:v>Đã kết hôn</c:v>
                </c:pt>
                <c:pt idx="1">
                  <c:v>Đơn thân</c:v>
                </c:pt>
              </c:strCache>
            </c:strRef>
          </c:cat>
          <c:val>
            <c:numRef>
              <c:f>Pivot!$B$234:$B$236</c:f>
              <c:numCache>
                <c:formatCode>General</c:formatCode>
                <c:ptCount val="2"/>
                <c:pt idx="0">
                  <c:v>443</c:v>
                </c:pt>
                <c:pt idx="1">
                  <c:v>47</c:v>
                </c:pt>
              </c:numCache>
            </c:numRef>
          </c:val>
          <c:extLst>
            <c:ext xmlns:c16="http://schemas.microsoft.com/office/drawing/2014/chart" uri="{C3380CC4-5D6E-409C-BE32-E72D297353CC}">
              <c16:uniqueId val="{00000004-D4C1-471B-A162-9E6CAC5D56EE}"/>
            </c:ext>
          </c:extLst>
        </c:ser>
        <c:dLbls>
          <c:showLegendKey val="0"/>
          <c:showVal val="0"/>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[DashboardHienTai2021-update.xlsx]Pivot!PivotTable8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Độ Tuổi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70838289886224E-2"/>
          <c:y val="0.26594806683419303"/>
          <c:w val="0.85173543792157713"/>
          <c:h val="0.57336586407163259"/>
        </c:manualLayout>
      </c:layout>
      <c:lineChart>
        <c:grouping val="stacked"/>
        <c:varyColors val="0"/>
        <c:ser>
          <c:idx val="0"/>
          <c:order val="0"/>
          <c:tx>
            <c:strRef>
              <c:f>Pivot!$B$218</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Pivot!$A$219:$A$227</c:f>
              <c:strCache>
                <c:ptCount val="8"/>
                <c:pt idx="0">
                  <c:v>25-29</c:v>
                </c:pt>
                <c:pt idx="1">
                  <c:v>30-34</c:v>
                </c:pt>
                <c:pt idx="2">
                  <c:v>35-39</c:v>
                </c:pt>
                <c:pt idx="3">
                  <c:v>40-44</c:v>
                </c:pt>
                <c:pt idx="4">
                  <c:v>45-49</c:v>
                </c:pt>
                <c:pt idx="5">
                  <c:v>50-54</c:v>
                </c:pt>
                <c:pt idx="6">
                  <c:v>55-59</c:v>
                </c:pt>
                <c:pt idx="7">
                  <c:v>65-69</c:v>
                </c:pt>
              </c:strCache>
            </c:strRef>
          </c:cat>
          <c:val>
            <c:numRef>
              <c:f>Pivot!$B$219:$B$227</c:f>
              <c:numCache>
                <c:formatCode>General</c:formatCode>
                <c:ptCount val="8"/>
                <c:pt idx="0">
                  <c:v>4</c:v>
                </c:pt>
                <c:pt idx="1">
                  <c:v>52</c:v>
                </c:pt>
                <c:pt idx="2">
                  <c:v>179</c:v>
                </c:pt>
                <c:pt idx="3">
                  <c:v>165</c:v>
                </c:pt>
                <c:pt idx="4">
                  <c:v>64</c:v>
                </c:pt>
                <c:pt idx="5">
                  <c:v>20</c:v>
                </c:pt>
                <c:pt idx="6">
                  <c:v>5</c:v>
                </c:pt>
                <c:pt idx="7">
                  <c:v>1</c:v>
                </c:pt>
              </c:numCache>
            </c:numRef>
          </c:val>
          <c:smooth val="1"/>
          <c:extLst>
            <c:ext xmlns:c16="http://schemas.microsoft.com/office/drawing/2014/chart" uri="{C3380CC4-5D6E-409C-BE32-E72D297353CC}">
              <c16:uniqueId val="{00000000-18B9-480D-8ABD-ED60109823AF}"/>
            </c:ext>
          </c:extLst>
        </c:ser>
        <c:dLbls>
          <c:showLegendKey val="0"/>
          <c:showVal val="0"/>
          <c:showCatName val="0"/>
          <c:showSerName val="0"/>
          <c:showPercent val="0"/>
          <c:showBubbleSize val="0"/>
        </c:dLbls>
        <c:marker val="1"/>
        <c:smooth val="0"/>
        <c:axId val="635779496"/>
        <c:axId val="635782448"/>
      </c:lineChart>
      <c:catAx>
        <c:axId val="63577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35782448"/>
        <c:crosses val="autoZero"/>
        <c:auto val="1"/>
        <c:lblAlgn val="ctr"/>
        <c:lblOffset val="100"/>
        <c:noMultiLvlLbl val="0"/>
      </c:catAx>
      <c:valAx>
        <c:axId val="635782448"/>
        <c:scaling>
          <c:orientation val="minMax"/>
        </c:scaling>
        <c:delete val="1"/>
        <c:axPos val="l"/>
        <c:numFmt formatCode="General" sourceLinked="1"/>
        <c:majorTickMark val="none"/>
        <c:minorTickMark val="none"/>
        <c:tickLblPos val="nextTo"/>
        <c:crossAx val="6357794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670794B6-05A0-4128-987C-85544E01096D}">
          <cx:tx>
            <cx:txData>
              <cx:f>_xlchart.v5.2</cx:f>
              <cx:v>Count of IdNo</cx:v>
            </cx:txData>
          </cx:tx>
          <cx:dataLabels>
            <cx:spPr>
              <a:noFill/>
            </cx:spPr>
            <cx:visibility seriesName="0" categoryName="1" value="1"/>
            <cx:separator>. </cx:separator>
          </cx:dataLabels>
          <cx:dataId val="0"/>
          <cx:layoutPr>
            <cx:regionLabelLayout val="showAll"/>
            <cx:geography projectionType="mercator" cultureLanguage="en-US" cultureRegion="VN" attribution="Powered by Bing">
              <cx:geoCache provider="{E9337A44-BEBE-4D9F-B70C-5C5E7DAFC167}">
                <cx:binary>5HxLb+VIlt5fuci1qWI8GEE2uhrIIHmfeqV086UNoZSUfATfDD6Cq542MBgMZtEYe2HMqjELwzAM
txdedQHeZKH/R/0TnyulVMpbelWix5mTVjfQneQNMhjnnO985ztB/vZs+M1ZenFaT4YszZvfnA3f
P4uUKn/z3XfNWXSRnTY7WXxWF03xXu2cFdl3xfv38dnFd+f1aR/n4XfYRPS7s+i0VhfDs9/9Fq4W
XhS7xdmpiov8RXtR66OLpk1V88C5O09Nzoo2V5vhIVzp+2ev4gu1f5o9m5yeZ3HuxY2q4zOFvn8m
fvrL/3Qns8Xz/dmzyUWuYqXXurz4/tknP3w2+e53v/3u3undOYWrmd956smzmzzff9rcPp3aL5Zr
ksKKqvYcnguZOxYybWqb1rNJWuThzXFrB9mYUodQc/OHrtcD1g3GPc8ns/g0D6+P3rVKlw97en5e
XzQNrPTl/94e+cma3j5xh7XyjbXipnCvDOkWm8m/2r/LEr8wDTz/lzDW+ujD7yevFvvzh9Zo40lP
t5azwx1mc4yIc/XHtozGdgjiGGPr4/nrW18ZbV2fTl7FeXR99OlG+3nkltF+PvFNGA3i/0/uZHfx
4R9fPrRIXyj+1x/+8Hay/zf1KIR2qEmYRW5c6hcehRjitu18dLnrZfnoUad6sv95HnUzctujbk58
Kx4FGeUpRvsCGAXu/n/2J+sj/9qqdyHCl3L2+U8//Pfnk/UcgnF/Mn8JU/0KZyk+/NP+fPLjH3/6
4R8fB/ovYOHVAdj35d5jK/f0FIToDgO24GDMbnLMJ7yB79icIcbJJW3Y5g2rIp+sW8jl95Oru2nD
zcAtuLg5/m2gxaU7eX/981//9FUy0Ct3P5z/9c8//fAv7kNW/EKocTXB9QYu/geww/u97AvNb//5
3leMFuLo1forXDQXiPTe80cZ2dNBzNkxKeebquceHm3tmMSBood+JNLXi3LFetzTyd5pe33srpx5
N4Zdj9uCsOvD3wSCuT/95b9Cypn/9U8Prc+/ffRdFoy3w/+T1b2sG5/uL4jsUEyIQ/FVUttktU+S
nr2DLcYwJltl8kZoeGQmd7vKzcBPpn2lXFxe8N9VLew+P5gA1/xfX2VO+/GPAC/7P/3lf3+ls7uU
pPY//Oevd3qryS5McvVlAx6g+Zd63o9/XPz0w9/vT8SmiPgq5/fTD/+8P5vsP198xbNbzz/83eFX
OL8XwPL+dbN6T5BEvkDtBTLyZPdxw/6qNMQdbjmWie6uvSANUdOxkEWvrQVRAUIpSLWT3dP4+uDT
GcvNwC3KcnP8m0hPG/8ByvK11gzzTX56/jes4TGI/qD6Af2ld/uRteMwZtkEW9cuc+VH89PJJcze
5lWfeMZV1+YXmv/1uE9++/2z68PfhBNdWumnH/7L1wjkh/MP/zJ5+4QU+KuwCHFEiY0/cuJtSgw1
luVQmxHnUx86jNrJ24v8+uDTsehm4JYX3Rz/NtwIhIuXT+vyfYGUtnHy9U8//MNXqXUef/hPLojZ
P/7hcab8dD93dizLNhH85+PfdssNsHLTbqM2v3bpK6w8Ls4m0B37nBbpraFbvn7rzLfi7f+6mHy9
euccCOZiAvAJJP3avHch1r+9nnGZdz/xBtiusH65AfXJi5dP2K/wdJfHeAchaAhiIAiXf9vQbu1g
ZhNkI35FH65X5srx162+yCcv2s9y/U8Gf/K48LS3L/xtuP9f/wzly1MS8xfA+hVUfcCLwfefXxv4
Ptd/um8hvEOIBUIZ3lLQgC5gGzY3XEuy17e88qlVdJpHk3lxen34rpncraTdGrrlT7fOfBPetNqI
HE+jDk83mLMDMjlG/CYB2luGAzDA0BFkGFDiqi74aLIYUOAz9witbo3dNtqtU9+E1S65+Rqa3f90
vX53+fYXSjC7H/5w1a/6OvMfyI7QJ50cQ7f0q1y83x9M3L+lAASZGfbqAFCSj5l3OxgpZG4M/Xd7
q+jaPS0m7ucIQDcDt8Lw5vg3EYPr+fNNpjv48HePudHTgRNEFpNanDBy3WT8BXAS5MAOSwJGvA2c
68/PdbeGbtnr1plvwmK7BxD3zx+N+qebCzbCbrasMMh1d5NetoNgx4uNna08twubZifPP0PPuBm4
Zaqb49+EofZnkNr+/gmm+gIMd/9qG8tkf3bw4fdfo253KUxfbmm5hoj7uMHTHR1wCSQ72NRJP+7o
3M4hIGiYhJsO3XL0zT7PifiszZ63hm45+60z34S7X7eknmS0L+Dy1/N7Qj/hS85u9uE/fo3xeL16
6yPY7/lYSH6B9ds0aheTJ/nerwIMy6Q2osi6LzMSB9vM3AYM4BzxZwLGraFbgHHrzDcBGFcm259d
KnmPudSvMBraYQ5sRzLJx32423qLtQNv95gYtrld3/Sjercx2n64kdquT9yVc+7WWi6Ncz34LsNd
n/s2TAd7S37/RMHlS4DB4dx9tGn8Beb16sf/BsXWhsA/5GAbwePp7g7sHVo0DsMm7Nrc/AF3+WSD
HpAax2QmdCuvb3rl7pvXoSYbxn19+OnOfmvolqvfOvNNOPqVxTZC1aNbvp9uMoxAy0BQItvXL7P9
wmSWBW8dUXtrM8vl6kLT9+wzTXY19C6TXZ35Jkx22RcSwAYeWqRfF2NgMM6ZBcXBPbtG6I7FHBOS
zlXK2Sof3oIcLD5HgroZuGWym+P/bw12P2LevGfrnapT//Ll4bteWr7z7DXYbZ186AWGK81ocb55
iRf2hFEHoO0GNDfX+URVut5kfteoi9NGXV5lhyJ40Q/kQyAOFoWGdn9xdQZMCz0byqgD24KANDyb
5EWtou+fQXucIcwdvHkvFXYLNUW7OWzDlTC4CcWcw9SQiW/e5z4sUh0W+c1iffz3JG+zwyLOVfP9
M4ygyV5e/W7zfPD6IZSsGCYGfUkOLBTD1Mqz0yN4aRx+jv5DklV1MEinnAdVaQgSdqkoeyU7UWbV
cIJphTPR5nYp0sEIXMAd6lZxcSYTkrphlx2lib1QVoy525go8PtxnEUEmyKStbkKqN0suyGgC81y
KYYmD/1IdbFQDc48kmI8M5rQcnkX6P1WdYPoOqN1eVJX8yAg1azm9Tpv8tMgMiMxxGRuWqxbFLSv
pwznmZdK2r13kBkL3nbNuz6vglkz5N1ha1XGNKlp7gcy9pPOSbw8C6O3eUylFmUcrcYWH1YJnQ99
3omeolaEQXWgizIKRQoP5A46HVwTt+1c0fF9L61mmsKaXKRxIBTN01mVxNxrRus8c8J9g+fKlQ2T
bqxSLFRWIa9WdeKOeV2JqK216MM2cEuZ+EmQvQxVN2+IzGZ9AfdyWFf6IY3e4RqNwg7TUBBJnTnB
VSJQKtGelVqhgMjovHoMQo8l+TDFWheunXDpcjRmbiOjParpMKWFLD27DKK9oGPUpYN1WMi6hpH9
nm7UC2lae0kHM5JNsOpCteekRn2IxmrXaMs9hZypldUH3JangV3FolLqxVgX2uXaatwuCxMRd3Xz
qgh77To4SH1VNekitavyEIhCcNqbvHOj1u7FSGUwlWm2W3Hqj30EzjPod47CgUBGTJkflqTY5zRZ
pqp7LfvKq4ww80MzLuxQmBmORZbblTpW8LtFkI+DoCFKV7W2zFVmFG0kItMikcsbMuSzMM3wKJwq
LmdVT4nI4mGu1bDqorE/7WjTUo9X9IVd2HNeJWBGq5gasp9FtKDCburMH3L2spV4WvVNuIR5Vl7e
40JUlhGUXpyA8epKL02TrGjvBKZoWwcd0rHozhumx8Z1kig/4qo5zAfpG23itoMzHdOKzArcDAIj
mc6iMKeHSTfIRlBtpyeooJr5aUKyad5HyTrWKhZRH9iRiIs2fKNIyqZkzJPjhOLQz20Dnwy07kWZ
xGyZUh3ORrOMXOKMjltZZeI2PIOFMsd2lmGbekaK5ILzVh3pXK1IhKcZ7ldd27OTxsiSRVfFEOU6
I+GC45r6VkWD6S1IvANoNjCyBTMY9jzYlNsWx5YFgHYbZjKF6yqQVTPXmU8rQxhjuUI6c3WeCLsL
/IfvhqDU2r4dh3erMdwNW4Rsmja3bxcljdNUKKvmoZF6fXo+RPVRWIZLXiq30M5eiFYpNT2Tvgzt
tUS536PKC9LW4+U7ncld26Be0mpPZ+qxqQGifzo1Anhrkc1W440obm1NTZFIJnFQlPOGFdmc8wx8
PkYQL0q+CQ321kiwX8ncEcxOSxGn8sRJs0VejGwGGYYAj7xJVU+xy2Y2jGLYiYUx0PzNbG/Bf41K
VJhZXc6ZrZc577kwBvmOW90x6qq1lZLZ5f0+pu6PN7zKQGdFqes4jD5+VOTmn7/bu/5SyeXHI34+
vqlKfv7Xusjgv9s/2dzo5jc/f35ik5RvvkWxlek//T7Irzn5azjCZmP4zcL/giMcw8u5u6fXjPFn
ZnG5nfyGI5jYwlBMwWcmmMWAc1xzBLID36UALoAIwwTer7vhCNC1NInJgQQAcyDMQTCJjzxhsxOZ
w/4CSH4ILmb9GpbgOJvwvB2+jCJmIuiAAotBnHBQtm+7SWnKimQRchaqdSyvC6PBHzL+Om20KcIE
HUMWhPxWmYdZoNdmNGK/Lfj7ZiwB8nSRC46ySFQcvUpQnLuG49RuUwXT1tCvC6rWxDDXdlkepbqX
bjTgYhZbSi+UUyUzZTroxYAK7MshOmS6XNHBLF0SBgCuoXUSFOFJPfRHYaGY7xhD71qObkUc0DOU
8lRYAQNKE2aNC0l9fMGVc0FDS/pZMLxshigVuZWNXozJa4A9R9DexD4Pks5XkXOaN7x0dSN9Rw6v
O1RMxzhsRoFN+1gVcT9v66J1aRYubPjyzlioQlDZeLa2XKez8kWM2sO65sB8YPUEC/A6SesXjFhq
5dj9RZ+0pTs22BDdmDWe7NGJKm28JJbmLpPlgUXsedIU0m2d5LQ2+3USR7utlKWbtQnkY5lqjyMr
hjK8PE+G1FzKwFK7JCDhFKd8ODTHMPKr2gk9HPL+zYjC6E1gxdZBK8NoGuvacjM7gTSmeLaMqxEA
MCjzWWNFhwlrTWE6MhapbmqRqCARfRRpr8gl80LFEqHsapWZjSmkFab7lUOXtowaz+TtO+T0F1Yt
37EowJ5SweFQ5vbchu8F+fFA3kkzqoFRxtO0YY2fpvh13yd4kXXWNLORBu5FuZ+2CLusNbhvBNYq
jkgqdI8M18mZBhqSDsLp5YJY9VnKo2h3sMNaBBzFsyJWnWtXFnV51KIjo26H/boindc5cevq0fAj
Zq26gTZC6xQIUhEHbpXXHGiElF4k2RKxsfLSmBy0NPIdlBKh+vxFw0cknFiPwlLWq9qM14QEeyxP
8LIiGjxsKGwR5fmLEgUHRVVGfkSH3HeSUgLX4JFoCG3cjGR7TVksLJJ0ggwscc16VC5WAxZB71zE
Th0swfyl20NeF7RNXqsiTVzcD0qo3DjjY9R7ZcSKqZTOuLJ7oxRmkYTTMGWZlxcyE7ioc29ItOEP
tB8EL/NkZqTBWczj3g1bXguc9/UiDQ0+S4Mx8eMwz0WTG8zLTVzOY5JY/kjHwSNBFXmJQwLPTkjo
D6hVoghjvBxRR70c5iqKKDyXNhldO4tKF8eF9IHOnQ1ZjcB5kgtusvcYGLyflmE6z5rGcJM+DZdm
0e0xK1iHTZNC4CSxa9jZOtDORW/KwDU0VR7Q3rO4461Is/GFROQs4nYx5W3wCjbR7zoGt33OJPVC
ezCFGkk1L3hcLC3VvM67rvBtG6aEBssGLk2B5OTRGkhA6A6BLgRCxrSLIjCuYyq/iUqApRZXUKiU
piiUddG28lVop4FrD1EuhrFJXdTXnUg01r5sbTWFKuGVNdajR6PhIGFD62e0fEOi8B1UVYkrY7MT
QDFbkafy1QC52Jd9WInMGM2jvsf9os6bdOVwcBOe43nXUmtd9SQSrT0uVDS+q3ReidBkyAvH4XUc
IMvTpe6XEGlo6vSsEWZVNIc2MVdlG8zNIT13pNpj0ii8PkuIyEnB3SDEjmhMFYmx6XM3QGE+z0e6
zsM6F0qhdLcmqhGy65XPYo5cS3IAeiMuxMh14hsdOwV2kvvZUJV+BnC6zJzg0GzDY6uPQ6EDvucE
EkDeaFrXVHngm631vkhayAB5mbsxa4+LrrVE0g++HUEsVJl5HBrZKBAZiSAJecuSSE/hI2VcODaf
107hRwZu3KEz+awfYgAcMz6XlEpRNcgSXcyXKhlOiD3u04gzQZFapSxeVXGwH7PIEYFuLTeW+XTs
B+JKSyUQ8IXhGlF4wDKkF91ovg6aalHq8m0HCOSVleH45WAHAHhZ6EqzK7zQwsV8YEYrOvgU2szo
HaDs5jnt0pOiUcdlZb7Je9bP8oonHuZG45OiPo2MMBVDgoNpNVS2aLFMXsEX3aLlaPNOjA6KvGao
TOGkDjB5bW7KY4hDXGTFQdKktYACAAio0yN3iClZWB2kNoa08iKIXIFKo/Ix69AKG8PSaZxhZgAK
uriLT7q0T0RSlqsR21AZx8CBOz4EohtI5yctZLmE6NGzKFg3VABZRprSeZQ2+0lpHeWFyUWvm9ed
bJbU6ojQJYMUXlAwbNpwt0VAQwueQGXYxCdFlWVCsTTwVJZwWDYzF2E3ADh3JhNlq9CU14Cf+Uhi
z+jtzs04JDvEmiMiIf6Mhh52VdDuQQBXL0EOoFD+hcMiTqMDJyfvOJRL06gv+gWq1C6S6CDOx34a
QAUukLQiUWgZeUwm1cKqGBFVABWPk1enCTUq1zKs0o/jUO2abT3vHTbjGbhWbBxUVrcYUPjSTmAh
oXxcG7g7lgE7iHm/JmUJ6NBkvWiHkgl7yEOvVP0eAph0bSzfjrh2RNqogyzV+zY15hlSC6jW5nEU
LpNczZE9nmvw9blNije5GpCokZn7tKjDhanL1G1rO3drg4Da0KW2kE70yjSGDVUy5SJDNHGtrM9F
l9aV19YMvLvLy2lcBfmiqeUqg2pKdI0xem1U1zOeNNK1oBRaNDRpfcU5F3KMuYgKSJuRHaVeYsed
0IzBz8J1FZIGdiTo07G002lYZyD41IWfZCgT2WBhL9VmJbRBynndqTXseqg9q8nfVX3ZCR7k3dys
aCRMEhozRms9HQdUuqXjXGRjEItyGJIDaio1511j7jMVvh0Ga9zNmnTZht3RaGUn7Wguy24EchMw
S1RlCP8vohgcNz9XkXUexrz2C9s8h4gNfSeIibBGs/E66KeKGJXJtOWV6dIRjKpYVS8N2+F+AFTQ
5EVykNqpMetSAIuMRkrUbQwAngGdazsbYD6WFKIgnCE9nkttkV0igds0UZcsUZoYXm/pCKIAdDVR
slB7SWaeDYY1tXW7Z7bNS0nMRhQBH8WYdabbsTdDnpo+kVK6CHiOcFChPCexFGhawe6AKkBSZR9X
eVYDYyzWuGvfa1S+ZdI8qjk9tkP9Qg7OSRH1F6qFIt4pwlddgNaRQrO8rI51jY9ZI5dxls6MnCdu
aOITRMJY9H19bmm8RwGf2wbPQQg4Cgy14spK3C7uQ2AnpHMHSt4lpCpcy646V8d4XubqlW6azO1r
lK20biLPSNJVGFt7Wc/pyo6CNXVQIJogPtKmcej01SiAIb43rcA8biTGbueQPYa7Q5lYqQsiYSOM
Nu/8gsvYBefqvSwoinUaRKuSWSdNBW5b6RKIUe+PjV0Lm6TwBDqd0ixbZ5VcgPziTCODvKkaDIuv
dOX2quduFNkzc+zmCc0CP6jbk9QuiWBcMzcnsRYWabmfdSBdIqAZC2vsO7cO0WvUGCtVR5UwImTt
p8X4ZjTwG7XBXguPppsEyRGAjC2C0S7cJNelGKPuUDHQUJCjTrhWewCJftn1RASpfkuLHLulalcM
t3SqGV6mspiz0TiyIi2njRohHzKUzkrGHa9O1EGVWBYIXqZXUQh1sJkUvWHkU26ocCkhCc1sQheo
7MIFMYxMlCWUC3Et02mUdchlWBmeGeGjrnUql0oW+MoyXtd1nR5aY/tCD8AvEQvZDKqeaV7YnWdF
1PESnAeepmW7MVktQDLCoknTXSs0s1nTtqZrOtqYa+28C0dJ3Gx0YpF04UWeGm8l6pZJF0Qg9wbK
q4oRe5aZr0JNjg0ka1chGi9Kkx2Pbfa6zWgoZJK+Miy2NBwZzODIrKnayg0SSOHB2IQiqYCDJJxk
3pDSE1k0zGM9OsRpf5gp4KwS0cpTAK5ZxPYMUtegfsSghnbx26wHJZVgkMlixtesYDFMPXyBNGhq
uZahB2QrcoOygpTLCy5YHoWu0oq5Y1avEhnYUyfKEpH2kFNHg++NNWRGwwpWZlnu113MAJ6bGbHN
FIoKI9hrFX5Zh/kANRY/h5pR+5lOklUqdejbjuIilFbhN33lVyChuUWVH4D8X87DwdBA1Lp1FAX7
iEa9q8aOitoak6kZgM9EUuMXygZuUdo2fM+rWqcOCt3CgQXiSRr648Zy3KEzTkPbwypXArp5w1Tm
Mtl3DNv0ixbYUwGCt6utYMOVTNsdA1m4oTbiFYpxtDKGwnLHXh5pSlYFbKUVYdW9Zsp5l6fWSVtk
u2YdzqNAg65cjL5RsZdBkiWe6tMTiQBNqi4RVUKOaNQATQUlssugFFF1+qZuTOrpgNh+pM13xK6k
qDtYlWrkuzFjwBGajUwgj0pkApnjK+ZYkIEkBbrQy1LUdn2aGJBWSFx4ylaz2g4d0ZV6HvGCeH3Q
2a7mbei1FXOmOlWLsBjf1oEcNyXAqi5AXe/rQoo0TQ5IM+6SrDwIWLdWrb1LeGeIoODVzEYxc2Oj
m3aaeE3b7Vcm20tJdDwMoeO3pvmapobhgzJLZm0KjPiSScPrGC6WbFYN9XFnkIu6G2ZQvO0nmXpf
Rd2wrKgEZY7YxzpDFxXbsG/slDMnAf6mpARIiZzO01a1F3cl9mseBgL8whbAy18GqWl6jq5tQUgV
Ql7owxmF4hw0kiFwQVOfFlmm4CTwVKa156A2nDZhM3g4sUGTZ7Fv5in1DWRqP3Za06eNTYA/kHep
QddDHoFSTaNAhL1M98NgKMGghiV4U3cr5GhIAbbZ+FWvVm0AbY5xKBvBhhrNLaNgbh0ERzaPbaiC
oQsUW3XnsSqwhEyb2M1yPnXKbFU7JfJ1Fcawgxj0sP8PhMFPmqS3JT5sQaP2fk3w5kNEPzcOL0dc
9wydHQqKnkWJxTciHjTurvVAeIuQQsdw0xMGNc65pQeSHdgwxmH3EbQTCch0IC7/TfqGoCve0gMN
jCinmw/mbrqJt+RiuKcuxrQYljV33HKQwtBkfmsR7lCkP5Uaf7705vitSw8xQ3Vapj1IL9UesokH
VOrMqMKTz7v85oluXb5MoH1ZGPkAFSNwtrhCR5UtD+KGpo8o6vfNf0tJdxzmpEOa9EtTEz9FLXGH
IjtIZUAeaaVs1vhnLfbnBQKB+PYTOKUh7R5H/dLi7S5IUtJVpJl3YXUcD8Mj97jvIcCBb9/DZk1a
1C08RGuFaEoVNnxSE1uwLjceWaf7XMj89BZDrohZ4aZbFjqFclEyR1SxNMRnmZlvdVeKrjR1ZWXd
Mi5o6dsNsz1Qos0p6MKO9/At7nmAbS1cBzpmwcjaJRDiZWpDP8twrrokV1t47ogBiOC7TMw3x285
aS9jaJZL3S1TXJggBuVx08xaZHJyyLM+BhU2Y+3gZhHO5Wc+zVZED/aYDLke2mU29j7R9LBy8PuH
F2rTHLjDYTebGG4/DcZZmTYZaZfIAYEQdKEUmtW1M8tZ1kRL3NshdFSb+tBonXjcffie9xlnc/zW
CjqqDniiynaZK2OvMbFoE/7m4UvfExt8K8BRi9ocmo7tsuJQc4AebFYvcKQsP2E6/Lzg4Fsxrst4
6DTQ5mVdmvxFgnQwt6FR+Uhw3IMgfCu6w5SqyISm+ZI37BjI8m4FgVI40BPNRv4Izt5n9K3wLssx
ZGMIT8BDKgvYhQDKhzGo4FVngy7QhlHqlr0uXYcgCQ2zm/R5R9TcY3O2FfMRB1mnBHK9RN1o5SDk
96B9Q6pN4Ltqn3P9zaPe8im77eokc6J2SSpTzRxVVDPUAtV6+Or3uBXbinmsVY3Ba9WysvBebpCD
DpNOpNB8fvj6aOOfd4Qh24pwUOZQqgOqlm2lobKIcup1rVwayPJrXc/KWh2Sujxt0tbNufFy7M2F
De1pI5HTh2dwj0uwLRwoQSeH1lsOEMOdvR5gbM4SMjUs+zAZ+/e1VfZeWxaPPO59N9sCgFixIg+k
qZbUbEq/xH3jwQebdus82w36GnSmdsEwyx8B7I2L3bW2W5gwmCPhjdWoJdZlJeqwXQ4mOtORA/29
8rQ30EI3+JiW6WPecp+vbwFEbKuRhT1RS8ntMpsRy8kOh5iP+SPLd9/1tyCi13bQNyYsX8xyyy96
VgtQ5aPP9PUtcEgNh8vWzNTSzJxqZSnEPFlq423bK/sRZ7snnH6xvcLpklhLCKex5C+KUp2DcpG5
FbKOH3bmexbI2gIDnIJ41Ye8WYZxoLtZntM+mgYdkucPX/8ejLa24KBnZdXYINnAVpX8dRn2r3Pp
QNkG8ghJK//he9z3DFuIUA9SdkYJiFBm/drOy2Wi2WeaeHujT9/2SV2Wtlo6XbQbtaNXYcPVWfhI
wN1n3s0j3cJi04Fma11CnFENSwJE6G3fJvs1K7rPc1FrK6Ij7mw4JAQYdL6bvX7TIazMnKxCrEbv
85Z/K4ZbFKSDSsJm6dQzHUD1Dw3+h6983+psRa+FkwGgD9fLqtlN5ZFsei+APYoPX/w+z9wK3hz2
heAoN+qlVTWzVOsFpqU31tEamniLh29xz/zpViYfoBo2knKsl0XGQawz6VtVqlkZkNcPX/+eR6Bb
wQsSaq0z2JW5HFrjIE6K3cTOZgnDr9o6ffl5t9iKXxqGYQQd03qZlec5hs5j2ohxfKmr4fPMQLeC
VyUNptIY6mULUo4RwH5AAyqFLtuFBv4jZtgE0x1ZjW7McyvIirL8v5xdyXLcurL8IkSQBDht2SNb
smxJtuzjDcM+PuY8ACA4ff1L+m3auEIzohdeWAsQXajEUJWV1Y6IqIuLHy4fkd59cBH1v20e0wqv
n7wa2s26ck5cu7+0qXvpRv6p9kKcBvRye3jTzDX0Ln5fElXl4oLM4A7ctChtt9zfNHMNtXloJYvt
NXD/tvxYt/XbPJSnwWUb92bTzDXodmKeSJt2cM0M1JexLflJZao83GcXDbsdGGcZn2AXGti71kLS
sHDOt4c2YGqterte0SFwAlE3pbgsGf2YFfZRFHYQyTosotBfft/+iME6q7DD9Udcz696kOOwrpR+
z+b2uWjF8fbQhnWlGmDbMWm9EtShi98g3z+AVOa95GTj6WAaXANrRwNXBqvdyfKUp2mUIvOD2Md9
q0rXr16BKZB+2qQdtjNM/RdvkO0F8+zf22YxWXz9+9XY8ziJQoHHcCl63AGDyfspu2x/e2yTVTSU
Biz1c14V8uLPzqn3EU+emodlGTZOwXXl3tm+VkGs66l7srMRPa1gFp++JKn7OPrk3HbTayamk2d3
KO279Sw0/QodsQGxp87HVjapFrnEcrQqe9e1KDU4siIQ/x8fN4aETOugIZc4XQ4yiCsuibJ/D9b8
daz+uT1/A3AdDbhhWs7dJLEKsvPmKOzaNFJegcqQ4SNSjxsAMEzf0YCbytbqp94GAJrswXKr13mQ
9+2YeuXKuISsCGvcR7zM/i0mUWHTAZ/ytnHW+b3jQ44G3LaYlnpKCL/k5FOdn3k/7ovhy1S9oSim
pP3GaWiyjgbgGoLT6ZLjTJnSpQFhBrlx0jlvt3+CafD171cIxkVWSU9hY5ur9uAEZ1dshRRMI2v4
leFCylBgZG/s9i5yrpX7fHvOK3H5Xbtr2O14M6t2TvglaMbd5OYHvEg/ITmdg2QYRB1SrYl/zCtw
KF87RVGmsRzQjyRy6nbjODOgetVeu7aaNVAr9aZRXiqfTQdHDKn63ikY8y1Rrv/l9s80QU8DdSh4
73sFDLiILlLUBvDsyEpJxINkf/sTht/xp0LiavVraQUT6Dj8InK+d4XaDXgMDGorDmEaXsN1KbHl
9U7ALxb/rwfdcvwC2sDtmRuMY2sHsrV40moXzJxJ1A2x8kwDckLV1j6o7gzh/ymKuzIOGLVgZ7e+
uPSc+ZGawz7iQhxuz9/gwvZqsqvBERAYW5njJmeFUx2nCuVdKLAZTrdHNxl+/erV6AiVhwkLV8OD
WOol/xX293K5MxnwJ4R4NTgYcNOYtTA9yiIPrGqPPZk2cGWyigbssvB7y/cB7L5xT5ndPrnlvHHp
N5lEg2wpqTeCpccvCNFH4Aq4Uuya+tNte5vmrUHVRtGen3HYW47OfqDi1IDzdHtog6Nb2gHs+DSl
Vg6T5MMXzh86JnbtFEagz298wGAYSwOppbBjddTllyRJdyG3dyP/MKMk4vb0DZaxNJxyEDDLfoaz
hDwA0ap8nKSK7xt6tdiVH+bFyJvCo5g4b+iLX3tW1HRq2hjdZJb171ej2+U8+iiLw9bI7Ke5CA4z
tT7LcNxwR8P109IQ6k8yW1KFICedBj/YKYs4P+fJpmDyT374y1pEU+5K3gl250JoxzHqQbNSNTWg
BZJ4wORP7vRbi7z64jv3IFQb/2WrMuEzb+cR18+UvjV9LVby3peKD5/pmHy3c/mdLiXZZfmdsclV
buJ6cbiyiQduFr+0orukQ36pNu1kwpsG5blYE6kMQ9updcpIdbYW64EJ6xjm3kb68X3Xgnj537Ov
RQ7OTmkD0s6H3mdnr2qipCbH27Awja7hGUFg5Rcp3gKgaYUTqI99/dFBbi2yC4ewuzYNd2WXXC/A
2IoxmXrJL0NOrCgPh2d/Zq9u2fK73NUNdXALZrmgCGIZloLtwhwFU35N3f19NtLALWyfJ2CE8Ytn
l340W8EeZ5odZbXaWIT3vQiNGP62D1PLNPkZ0MbD4eLwNvZb+6ko+jQivNr4EetY/4s6aHX8/Q2E
a0pnWHCF4FNtOeDEpTw/NUsH/uZ9VtJgrerZYUWNRcYDbdePMuIVi3L5ent00/Q1DJNE+t5SAGhL
WO693P7Y82Fj7zZZX8NwAmJ0OocFToaJnhIU9LZPAR7fDqQHbs/dgDG9chiUgXAseninBF0XwZvD
KCk4vO2dw2sQnogtHLBvxWV0UUvU+AwlM04n8gOfZf7f7Z9gMP/aPuEawagRLNykmrsLitvSz10z
Dw9yCdw7R9fgGzhJWGcF55eu9P4lrnwmnnPfSeYG66Jcnczz0oNSbVfYPr3wZ5cHj4Oo5g2XN1ll
/fvV2HlWkXZ04ZTj5P1X9lBicFR359gaXq1BeS3zsKodrz2ICIx5kh8g5yKX59tLuhrgnQ0h0PDK
+2BswDPlF2dqzirovs5VcGol+Xp7eJNtNMDmhFaz3QJVyBg9La57ab1lIwBkAGygAbalvEozO8WD
vq4fUKSwbx21F2lwUcPWq+X9CxfYkn+vbEZLD+oMQlxCyy750wJ1Nn4e7aZLosVpcutUpWng7NOp
INPGrzIYTOeAKchWoL6khaOO/PcYtnJfCDredwLrLDBSFKIf5JrF890dPKrcVS2LKS2C/e3lNqyJ
r0M4RAmbI3p+qfn8BurPQ4dipsAbf7ZDf1fY0tW5XwV1pnpAidolmUVRRPWS93HmBfzT7V9gwIOv
gXlY5EzX6oKLVTLUkk5d5HvtyR/ofSeYzvVKZJdAgwEWQknMJ8LFD1/UW1dqk+9oWLaKKsuaDr4T
BN7ZKdPPfkY3rp+moTUceyBX8h6Znkvg80MPp3EkfbltcdPQGo57suRduTT84qagruO/T+F43wMe
tOa/AdwMeUWJWHBnQ+1g5n0vmt/Vveb2tBNXohaoQC0rDvSm/obIzIEVydttmxhwpFO3QtVUC7FH
vFXoFNOgp5Ffu5de8NdlVofb3zDYXWdvVayeQGj08Q0n/ZQ348emKTcSGPbqFu+cKjoxq2JStkMO
FCmZ7Ikzx0pmcJsKgiTZF5JPr6PdXYbOfh3dBHEJusUR/BP9f+/D64+9OotxAWLNsoYOcm+Kh44d
miELwD5NxkNWNMXeQ/D93Di12nlT8ASS/DEsEpQqQN+GyulhcYtDnYffRSX3tF+eSI5UUiP31dL8
slv5aNHln2D2z6gsQmFNtms6eZrn5cGDstHtVVmd570foB34bJpdf4Qw0aXIoRtl+/ghj/b4j+PL
qGLkMBYb577pO9pekXPHFvZ6kw79aucmqGRpyKlqgg+lID0Krrw0ylGyf9+P0nYPZiceGyguGYh0
B6DIB8e8I/tlwJWg71FXan2FDMXGPd7k1tp2ApWnXlFh8Qvh2QOK8z4OIfnn9s8wnA06A0wtvd2k
PoaeUW3T1P5+sq1PvUzv2wh1AlgViMFDmL6D1oV6Cyv72Rm29ljDfqJzv8g407FPsFWFKIEQufhc
F+wLUcEegikba2z6xPr3K+RNsioHqtYtK4Gi2piFcTFaexU6n/pqKwhiWFudAiadsrRDgS2rn/IT
qNJxpfjp9tqahl7/fjX9NpeBP6HY9+It5cEq26fB5RtHvsltNEhD26EvCrvEq2lAUTkN849jM+2z
It2AsmnqGpT7ANmscMHUGeIG1FaHIN1KeJumrgGX9H2GYkIAV3DxSUBdI+zGp3YqNwKapplrWA26
mToLxTFBlfUlY9bj4pUb10SDO+qErxYaAXQZ6u5SJQFkC9pzlrlPwVR8blv2dttlDMbROV8QVRmL
cj2kB5mcaC54xLrsPC3+ht+YfoL22nZdCCAUpUA4C8fR0W2n/nsixz4Kmtp6DkpIE97+HYZV0Hlf
dgJZSSZw5GSyicdBPXms23jNmEy0/v0KVTXlS486ou7ScvoYpHyXOu4XmrCP981cA+3gTgMq0nGI
eW6X7oXjJlGZ+u7x9uiG1x/TcMu6yeuHzMGO1qnPQ8sPQ58dhpyfJgK1kZLNGyeWyUgafnFPsmle
uN3FU83rHKQfy46eqtraYDOYhtcwnKmxzcD04ODElL/qWj6mUCyRrkU33MfkphqIfYUS0nSEm/q5
ekjV9DIOI2r/s4O3KXFn8FCdCeaTamibNXRPpuwAbYA9pJw2Fnl9Cbxz39L5XwVq62YiEK8UEHOK
IIXyWLjOG8nIswAL3m7tc9rl+z69jyjq6qSwMemhgerOCIgg9t0I9dzW5CwDKPNxucU0Ntzt6LpS
V6hrpHJlkmJbhTjAufLIuYB0i5+ofTou30KyeLhx5/vbIDF4l84U83KnWyCAgqVpJGQJ8pfQqj5z
L9s4lg0YpDrCy7KBtBYuLtJO91YJyUpcGBfef0gpebbT4T6MUA3qqe2gt7bCO7EYoZljp5OKyrn+
d/TrOwN5OnUsr0iWDK3sLglkrUaoy7kjBFFur4EJHhrCRyspqiUDFxBaqoMbEcsrIRDipNNWHMwA
capBPJwclmQd6y6SEUiy5QfR05eAFediERsnhcFndc7YWGeQxVjzBt2Yn+Qyx3btP/QZqvWDMQwi
5pSPPLPvi2bo3LGscv0lweF0sSr6ganp4ntb8pcGU+ncMfBvKDSPApgqg/oIzZaLU0HkT3QfKLS3
DrcX3AA6nUOWQF/O6/2pu0D/6OC7y85O5XFOt96gpuHXv1/vH6zgDDrE4JkkPQTR6l9460BcpFg2
LjYGf3U0UC/+0BMo5XYX1bgPpK6f8qI+32cZDchIHxC34SHC2bn9jaYh1OGGx9mjW+kt09S1szr1
ZoUiFGzf0J7IoMAczJGAXt7u9uxNo2tAFtbiQh2pEJfBni5IRn1yLPLjvqE1CNNZEco9nAlpi5Of
hDLYSZAVNiZu8BidE1aFzTKUSNVf+KrfaSWHYkpeBt/9ctfk7XXTuHJICehQxyN4QY3zFztJT2A9
vd03tHbJFo7jNCA5iwsCp1HpQMttCA73Da0dw0WAjDFkqnHUI3Xz5PeUR/gdW3Qtg6/oZLCQdCF4
wSNA5JATanP+64n/9fbETaup4XMSNQSECbaXoreh3JjvnIocSrrhiYYdUqeCVT1fmqpPAVF7fpNN
9SnIrQekLj8iq7WxqKYfoKHUttpy6h04O7Kiv0qancc+eywd73jbPibT6zBF7j+ZCeLsIRSHvDx9
SQN340Vsr1N85z5qaziFKjt3QKhcH2Nl+TNo++IQrvJQ9gLVIm5B8Qg6VAqkavEEKVkbamoFqkL5
dHQVUxuXLlP4VueP2Xhmhqir5ZdmaE5iJD+8Vey0HR8KyOYKxD+r1vrOWfthpU4tLft2264Gz9BZ
ZZBvgJDmgJdK6jxDH6xNfeh+Pg/WVjTDcJnUeWU+g6Q6BPsxfjP8WBraHyEs+eIxeVxo8a/P/a1T
wuB/1voDr/arMLXnUnTwv9BTpyEPocfo7SDUtrE+puHXv18N76eoNgs9+J+bHD1khZMueIHM+Ab6
TaugoT9rpABbE0wji6Q7r7U+FbQ8JYpDlOzOcKSlndJQTk24jR0MwW1L7R0FpSRkI7pdNULZcp5Z
vQFUk6G0fQDyml0bNshaIVLzKOV4UCWUxYjaSHMY9gGdUZaHWaUoB2Enz/vd5NdQbGMb9xjT0No2
kFhD4acSCFSTA5noAnrD98nJoOHH396DS0DjLBO8p/KXs49WFw1zoWC68ZJ6f+LgC/89eu24adOR
dWlDaIBaNRl3Vc7uU7FgOoUstLEhdg12CBTM7YTnPICQtbHzvu/2UDn6e+KIoVYoQUWuf+Ghx77X
/rCgSYltDW+swkVmthgVd92W2B9N9Cv8JnRKIFkBG4Vd8QkChHG4iGNJkw3f+XMF+N8zhOlEsgw9
twKWhAgoOfSQB0Xs+v5jzZLHGVrnQzY/Oxbdl8n4gSf1DkrAr5mbP7AlfUokDpQieL69nZtcQUN5
wqreWWzkM3xrOJSugpZ4sjG0abE0YOOAUkkr8QtriHyHdHnIbOcy2fabX4r9fbPXDnm/z1XlCixS
4ENHbaTza4/kZXR78Pc3JhZq8E6zLBxH9Aa5dFa2qxpPvAy08L4m87hxRLx/1DGdbIbCqNoJJ7+7
ENpQqMDJfRikj4nVnFwk75GqOdz+ISus33G1QIM7wib5PENXCwockNQcLbt/trN2hvSsrSABF1AP
8oqSZfU3IViygR/D6us0tDwRoM0NKw0NKol+VpxxEwYT3f+ARiR3RZaZLkfWq6ZLQ4WY7AgFwqin
WHmP5+7G8huQobPR2lzkiZTIY0Hdmf7OLEuBjDyq+wL6f5qxXd8PbIqaNR+ZA6hsBvUXyVAc14IZ
uwGMPwVL7625hmuoRXjCBwnqMrmQarOqOhIkf+4JWaLMBjOWJoey5/tR4WIcWnvGrWM65pfczj9w
CH4PiXdEGdSjaqdndFk5zV1yQp/SWKGrzIaDmOyrbQ8T6aZqGZCoHZwle2gcTvZlDeXc2z5vwpa2
M9g0Gx3h4uU1IXRLuiwu0QnGSyLRzygXK+/KCjCd3oYwajF6NiKfyu/5F9nREhqvnpVGLkTYN36J
vbZUfA+/OsOtcWlaNHnYXsQyLKdKddXbAl7Avik5ZICTnB38agICJtRzPoIZ2x1IxtyfhPgJItYh
5IQk+kD5SSgPXdYuO0gO1rvSgU/0zYQHSx06h3GC+uZkUb5nw/AfNJPLUzU0aSxAO4hyb1FvCGWl
B7RdQNsjkvUTxLznKZqyJNv7QZNDr51Ua1etZe9BI2k/Q8V7N9V5vQvnvI2JBJmN2KscvCMUWnNV
fDdVQxgtFRpR9W6Z7ngfkhgCdP15Zm0dQdQmjAQeWDs5JChBztN/02BpDpC76U++IGj6RISzD6BM
GqERVL5fFtVAA7X7JtAR7eyyWjw5WVUcMjWhu4Icst3UtVAyzdUc4dx1DjVNqudGjPOD4/pyLwlv
D5MXquMqxl2gHcBOOIxiQZ1kJ4vutalRcmhJJo4Ww6eYo6o9SyBBi3Oi/RUEjO7cTKT7tp2bnWxc
/zQXw09rCCDH7CRoPwFe+gO4cvRAOfuVBgGy/CLMn6bOli+1ZPm3roGY6JS2zgfuWvLcVPiyb03k
wvO8fEBpbngqAvbZmYffCS98KMF16iFk0ICeOOmOLUF1T0cGdCloiY0uazz5TFw+HZhHl6ggLIny
wuoj6eRqP6th2S8WSitvA85wWuqcyIbLjtX20lzQ1mDfEHQSsqzHJm83rvF/Ig/vbGg6LVKOS+Mj
QVZe2pLIV8zbugSUODF00SvYTIQPdQsuo6185x9ROfShSP35H5ur4cec+d1ewOgbP9Wwc+kESofX
iIrkKFDhePl/Y94yN9ECLG5cDd/PdjGdPJlP48BGYCOeh3Yns/qytPbegZBaNhXQ7a4jTsMdcp4b
+7AhmoE08t+X6ipsGxGW+J6qIvJVPQVoivPqvFpQk/2HXCiLrI10v8lFtDMJeoZo/ifwoY5gI3Y/
SnRuW6WxbzugaVXW3fPqwg6t9NzD8zGMrSILnmu3cV4QpnH/uT264Tqji+c1LcpEUw+jj+qHGL5Z
9Y8+7NBJ8Nft4U2T1+6adlqKakg7SCfnP6Rs0GJlS/XPYHSdXZkUYxd6SRvGjTyMzgOaT6KPxZbe
pmHaOrvSyTzLmeQ6OFrlgXqCdxnbeOqZ5r0e7FfLOdLG5arF0DYUFSD0vA8pQf+WLZEbw/1AJ1Zm
Xc5QHwlfFJPzjXX28wztoSj1/ZNMrTeXFOOGW5o+tP6+q9/horAjdRwexnmGbjp99V9ZFT8Sr/1I
XPVNcf/lLgfy1hW6+kyRqKXxfHyGERGBXeGFzcYPMC2Ehlp0Gs7B4MdCEHWqsPOgfUDkFvdtCWvb
s+tpo3WO41Z2E8at10V2vofMFBTYNzBr8k7tDlgUE/qNyNaLfdyud0uPCI0NdcANu5hG1yDL+oRU
PnqexLg7o+mXgkzekk3VfTdLncaYqyFJSSi8mOSuOqRZkr74EM08Z11bbiRYDVuaTmWcXJ94ld95
cU2KLHZJX58bAknIgufLzkvYfbJeTOc1hpw4DLFVNy6SJApcclAJ2fHhvjguZLH/diH0eim6bBlc
tFLy0D/nu5ecgm5LD8KwyDqZMQ+DYJR278WL7KLU++mNv2/j1YCqtRPgteOzRFkUSnBe3OMc2Zde
+Yl1brX3XbmBLNPqarD10QOAN4S5cKDkVA/Jrii6BznKV3Qlvf0TTLbRsDvTpeB26rqxctC9ABfu
KhpbKFncHt1kIA28aePlDE083DgZx2OXdA8uipOEdF9uD28yj4Ze9OcJXKvE8Kobj8XwwFaSuEIF
1F1UCaZTG8eh6ALwodw4m6G4Ws54+QTM/9VBUSEck2OInkfoJoL+g7d/jsFaOs1ROH5hN2jOGEPp
Wu1RWNgerVFCQ6UnW6WRBoutfSivPVbOBZUDWvTFFjpYsC9VWqIl0wv6G9+34+kMx3EE/9ltlBs3
9BfnWZSQcJezL7ftY/BVXdMuZbywl3x249mGZHdQoHkC2mluPdFNo2tg7nyCHJXC6OXij4cefbfQ
06/aYoqZRteQTJBmkM4IV50y97FFO8B2YRs2Nw2tQbhnGTp81Ngk2hYts8icDsNulAWRx/vMroG4
7Ecup8F24xxM36Nb5c1xbNAQ8/bopjch00C8ZIGXWxnByVKicdICVKE1FJ666JGEBtpfCy6iumz+
DUIn8oQTK7Tn5iXZOD4NttP5jkE1gEbk4OOOnbNoGrx25wVoD3L7t5lG12K2IffawrYDNx7TAv1X
ajag7RUB6e33feNraEYZu486dsHiJkB6HJSKdFPfzbBR6MzGqrVRk91WVtyO6QGXFvTdgsj/4u9F
ld/nVzqhcUZ9x4iKNAt+BavjWTw54eE+w6wLcnWR7uxyqhq8AWKeFF8Wbr3yestjDJu0TmCsm6wq
u2xY4lx12DtH1H4v4b4O0ePn9txNH9Dg7NGh6/0lmOMMXXTGEOV0c62+yzzYuFOYxtfhXIth4XWG
zpQr2yFv0A4vmnkQHMHbL+67tOs0RrQ5QpvMwp9iT3norVofZGhtDG1wTJ2+OGedi6T5MsWI2u16
hm70Wb5DHVeE1vWn2ytggK1OWlwSUjKRTJg9hKfR1yz87E330eaYzlpsEPMNUoRQ48ldW8uiY+0x
Y8jclCMJ9vdNf7XclfOjzjzMCFpCIM4PYay+OjTZVit4k/FXn7oa2kMnS4nDd4wRVj44I/tRhGvj
ev8pmZtv981egy7agqWplYf4hC0eg2o6teo+7RXmaGdw4nRIwUqiYqS19r7M4sBd9qlaNtzGAKw/
kf8r4yCir2Q+ZENsT1+b6iNjDrqTfbptFdPYGmhbiJBOvp2oeIEorgX+vK3G43JvCMjRzuCCzcgp
gNYElxnHF47C+JMUQX/fG+N/OIstrSeaWSoehe/vnaAsDxRts25bxgBWnbFYKZzfeTGoWLrlkfD6
IR3tjYuVwei6ip1XsCkP2nSIwaE5obgmRoNa7Mr9xvlnGl7D6YD+Yczl7RBztNSMWP0vEqCX2uZv
9xlm/eyVO/Jx4tWsPBXjIXHqe7b3x636ScM28Ef58WroIByCLsnhjRNrQXHNvBnhgLdSfAYTJdgw
vmldNbC6U2H3wrJVXLto/zq2VborwmC6b4/8E0a/+gU1L6CObU0qzhvyshTjMS+9n/fZXYOqD9GZ
ybUKhcbE6DPT+ZdgqTaW1OQxGkxnhrrM3O2xpJn/CaJd+3wqXoZkqxOGYXidjOh2zaDwUFFxj7fD
5KJvnULxZ7WlCGcaXrsNS3SGnkaC2TPBkRok/AyRmx8TUoy3DW8aX7sNo+VrgqrVTsWhm0NWMdih
W7xo0sPt0Q0+rzMNm77q3QCJxZh4Z7CUmtA+5SXi5ejOffsDpumvf79ySQddAdGRasQWnzuDQIed
boLL5xR5SGQvB+/19mcMuNKl7Sb0PLLaUKm4WCDYLOixau4kA+hkw7UrdbbUSR+HZbdDTvVoia34
oGnW2qU4WWg3Oy3rY+F7zRsatngPbML19T6baJD1PI6OphPp4xli/HsrYJCCmNr5vhPK0lDrox+x
Ktwch2th76qAHss0f75n4lRnGFKLBSMdYZax9040BNVDblGv33dHqtMLW1avHQqIjK1y2XG0MmK0
P3ToxX7fzDWwLiVSfXTM+tj7Hgxotn7nsCt6r0Dk4xkZdhWEauyB7Fy/iCeVfLk943Wb+t/cNdW5
hKFf+LmHqEpc+t+WGkxjdA4v+IL04bJPJHp7j9nGjzCZfgXB1Y+gbBqsrIJt0t7t9smUd7E1EPvc
DXfuxVRXp6snDx28Kl/GonC/MC4+9Nn4HWI/W4/Y0GAsDa9oAsmhFD6jn7qsznwYhqgMXDRDBZWC
lK8WEo67eSxP3KL3ZbhoqGHYkSMNIQ8p46l24lKVTz4VR7/daoBlYOpTnUiYZX6RD2ndxzxwdw0X
KNNAE2NnZyHsYoevnWVF1YQG61UZWVZzvO1zf4oR3nE6nV1IJoo+RVnRx0wle5mCz8U5QjHiLJf+
kLk0VuiunAT8sUn4xjcN3qcTDb0+EEFR9TJOAzSUp+jSDNWVeb5rq6U6o9CFjoST9FimBBwmUXoH
yJQdbhvLNHEN++M8Q4XPKySStA47W6RK9lzU/d4vm622P+vu9N5yrJ++QmZIGlBTILkDwciCXkYU
OfxoZFBleGYP3DnQIhm8iHJkCzbMZdh0Am0rsOZ2RJFKB3MtwVeo2ZdRHfY77hXPPEODZCIeJ2bd
xcSkAf37x9UQ0ibBUMm4IUt3VFx5O6so7lMUobr8XUn6qfYE3AqtENBi2QvGQ5CrrZ6RJjtp6M8g
nZE5Uog4mEjkgiF7oEzuqrn6vLgs39d2sA/KLeWy1aHe8wLtQAcpBQ1BHC7iMLm4iOuObQrlgs/Q
N3q57cmGD+hcwXTiPUMFoYhpOURtP39t2afEyfYW8zeYWKYvaHfxPssn0SC0Htcz23PbbyL0ct93
XfcrH7egbjgDdLIXSG5zX/iBiCs0myKtH0MI/ph5ookKOv4qQhwBi+3vxi5RG2h5/5ZIdU7XWNlt
vkCDOw488UC64nEetmIBpqE15AMtAQQ7Wgw9B/sKDaEcNAu8vdqGfUunbiHEi4MXTMeYjt/she0S
NHJbsi1FKNPENVRbU4D+EVbA48EO94k37WXG9/dN3Pl7w/DwUMkIFPxiUTaRgppxIj+z6d/bg5vm
rSF6rtu1G8vC47pN02+OVWWQN6qsn7dHN9lcg3CIThQJOo7y2KW/07qMWt4hk7tFFzLMXadredKT
SV5g9MEX7b5PUFnUB9ZWjtU0uobdVrUE2uoYndsF+L3VOZ22ClpMQ2u38kJkaRqmFVoe1E6/Z206
HWwI1u1vG910h9L5Wt1aSksXEJJbcHgnimp6H+UYLAIvPQkvFVox85+TnR/ZLO+KIlFdHi8fazdP
rKkAe8hGXjFpqvGtlku91QnbkL2kOmULG06SSHA6Y59/K3oSO6nzUHXdWTqgedb168iDM9oOfIPi
2AdXqUghjUaD6b6tw9PAzbKAovUMcc+sekWA8qGfoV+YOIfb62XyBg3fWV4vYmC5fx5ahb5abaLO
NCH1y32j6wCHZpRCB0vv7FIvmvIwKvLf942sgdvqc8ZBth7Ocq7CIwTv7D0qe5sNqxiONZ3UBf6r
8FM3Hc4T6xHHhgqInUTMe0y8KrI9ecmrj/1W3aNhm9LZXW0gbXRYhd2rBnJULi+OqGV5dtzi821L
mcbX8F6No3TA6B3OuZg/1w49dqP/0pEwvc8//4fWRdDDppOwlZuoEL0TyifVobwSwkLn+37A+sOu
LuQUjUTZOIVwzEUN+5bIF6dCJxjBq+fbHzBclHSKV51kA6kmX5373n3KnY8os3xgNt8l4wYDwbQE
GoRF3TVybuhwJlW3s4tsv+YyURe8u2/+GobtjM8EVTTqHKLQw6piFHZGqnrs/I3pG/YIV0OxEnY9
MG8ezhaSx5Us4tYaN9hXpqE1GLsVdIezdgTQAv5gN/YBai/721Yxvat1ZleHJKmTZXw407r5xF35
hZfyIOsVzWnLdy1zfkx2ne27lSDOq/syy1RneIUMFT9StcM5W6ZjYHcfub1sbKcGP9KZXUNdIjaF
Qgk4qv3BSdNqlzFwk13x7bbJDNuezuzCW2FApHgYzp43H6eh26n5++Ai4EHIZfT6A8jFcKxsgzhu
WHud6uU3Vt7yrBzOo1x2Ka7dPU/u4j9Qtn7yasuQwoKuUomlb1J1yFoKLTK+HLjwtqrWTCuhIZoM
RdJxqxrOLB/JYS7qy1wu3gHtY37dXgrTBzRMo8XTAA2KejgvGdlP5NvQ/EszZwMaJstrgLaCvkUm
AoMrUqCtRAlqi324PW9D9ERneiXCnrlfYmir+wVl7mhB2dVaysTDf0O5dTs2bNg6o0sojpYwUOc6
FwibRTVpPiSgQAjL/SFsa+PUMdhIl7LjqFh1xdTAhQprpzq+d7J5Y79eL/HvxBZ01brCtdLBxr9z
SDMU9YrXlg27gTw6gXNOWXNYhq3QksGLdIZXzkJkgHpAjC7s2Frovl256deu30rMmxZi/e4Vzpp6
lpCNz+ClqfP0f8x9WZPcNprtX+nwOz0ESADkxHQ/kMylsrL2klTyC6MklbgABEES3PDr70lP9207
x6m6o6cb4QirNiQXLN9yloHPydA9jCJAfPQeWejSJ5xezx8+odNtTIf29BpWkdVIJyQbEhH7SdG9
B1249JDO1rI/BnVbz3gdDarJ6xLsiR2ux+U9OO6l4c9WchuiPE4AAdgvngThwyXT8JWT95ohl0Y/
W8o9iSdPNjWOBHerQRQM/T5ZQJL88Wq+NPrZ8azo1NLJ88a9x3nqgiDhbEmmuXlnIVzYLM5xXn7X
rzBtxy5qOraknSeeQMTcrsQ9lI250iT6+uPbuPQ5p4X4h0kUFzWXpMBtxHH/RUTeYzy7Gxp3Rxg1
pWw078RJF+bqOe5LKFiItQofA6MAEj0IOiWduFmitx/fxaXhT9//w10oUjruQ6trHwZtMrE7xV6q
6aDrd0KxC++anr7/h+FtUXJmF8ykqMmToepPGixpMby3yi7sp+cydb7hZT/oaNznJ8eeSK1D2sjw
vTT20sWfreEykhxiqcgRCs5bsDTaZ+HiuyGMq3em6qXLP1vFp9KCmHtcPqj/u8V5uxkh5I/f66Vr
P1vCRFC6CM6RftDucx+WmR3LBUDi91Q/L41/toiDMbDQRwnGvfEExAMiQ29ge9mBvU3ec4+5IJIS
nMO/YusiAKFBhe6G8fQWcteZu9LEY54yMqn8SdWkjvZG9nO54xHtwBZvPWgZlMIvym0OgZUla7iR
9iA9KUqgMeMlT6wsw/dCtgtv8BxElk+MT1ovw57rblNIueLK3rVquTT4WZIdTX7U1/Ew7EkM86+Z
eVcSOiTZjyfIpcHPFn7VFAwmb/Owl/64mSM0nlzRR+/Mvgsx/7nyHS+CsWzyHm9Olzunc2wtXB97
8CTSusiPkWMtJLHCW+X7P6feGpxDy6At4jeAfv0elcCXoWpb+9rV8ufYy8HvZbw/bGR13ZSS+HrY
F3jfV1XdlcdixcRq82l+p+R4YUmdQ8vGeIaoLVTu0fb+UJVFEhdmJ8ef3Il/L63+4QaYQsQ2zWpA
1Ka+jgt5LAdUa2Dj++XH8+nS1Z9tCJP0WN7AkXvvTPPZhcGRaWgSuJ/s0Z5DzKY2CEtB5bCvO4WC
r/kC/cCbOao2P3X157p2zjWdjMCG2dc8srBGKL7KsN6Es/9eSHVhuZ0L27V+US0Olpn7ZYLbdxg6
g0ZQ8V7Mc2n0s8U8Tl072A4Pf+Z0AflFs2Qk7OcoSIF/euV/mDojmtMw/MS156x88e18FfTe7sfP
/dKFn77/h6EnWrlyCvN+P9IiCxEmw+vkneV0aeiz0ztGKkeIxYyZvIeqHlUaM3QOf3zZF5It/+zg
9mejWIW9eM8IfVXjk2bDFeqT20JO26gKgHx4j+V0YVmdC9hNeKHQClHjvo5DfR3Dt/EN7jbRnGgy
vGfJc+lJnS1dghKJb3027CMNEeFZD1/zybzHTfzrMJn+D6RZBRt6ZSj0TOomZfxjPUPwV2VQainb
1x+/jb9+RvQccYYowdOuw0fksfhYUv4NdkwfRQhv+p8b/+wcLqwhRjuMT5blwNpxB53lAx1/DjBH
z2Xt+CLblkEpYF8Q7Ppm9OD5VsgvGuYYPzVd6TkCreEh7f05GPbVLJskZPVXChpPSLudrIdU6LgF
M5v/5Ns4W9I2mF1fmXCAAxMwG6ewaPIyAvTuj1/GX09Weg5AyzvImQno0O6joqoQOJcwcxy7n4vn
aHy2sMs+aKG3gielRw82gi5rTP9TtR96jjPjrVeDao8Ljyu1y7mGcCp/p+h5aQGcLWC/XSq+Wjfs
w/k3CaajnZKy+rlWDD1HkrEFOCVI+wx7BRGaRh+haiSWdy78wss8h4zVfikNFxi78zm71WBLITqn
750AF7aec8hYHY+RH9Bx2PfckyZRqp2gA2GGo6jX+opUZX4DImT5cyASei5IRyEmHZnBDvshqHdR
QW+C4D2++oUXfK5GFzPTrVWHNMOppk1D297m0XrfQOjonS3u0os4W7RdL+DoapFqyNDu7DRlhaY/
dcTTc3SYRxRYiQpDwwPhoKoga5bmHTDSpas+W605dHncFEx44l5c3uQ+r7aB8vg7F/7XSQxe359j
kxMpACLSvkaG5N0WRfcCn+RPxYg66hSRA235p0HLlyay0U+uhrNl7Jow7knX6T201nyajNEoWdIw
Lt+boRem0Tk8jHmrrpkyek9pfdADfRH9vC3r9fnHW/OF9XYuAtZY2ne57Ib92mzCzkuABrwma5Pi
U5Noeq/0+Xv6/z8r3fQcHlbWQzx0pOn2hQdVP/VtKfvHwsAO2ti0XeObglyr0Afm7UMRPUuiNxBe
znI1ZsJ8WRt5jLwwq4FLX981v7n0XM/C7xXVUtvDlX0/GLIDrXRrCvLAa/tz0/xcEswFHuulccu+
yqMoo4SY7dL67xUCThf5V4/zbOkDmj4AW7cuewqSWkWm23GpM9B5Pmr2c4659H84qkqYARHarfty
CPTW79Aq6LzoPX+bC7uAONsFINPXow+eL/tGrLZJiKepSqMy5N9+PK0vjX+2D5S6rSaFytHek0E6
zvWGd++hgP46j6DibMW3kowVEsJlj8TcyMQLbO1ltXQMPgRh37i0HUpin/s1BwbJwgfh7ce3dGHC
nuPM3OKbFf2OBQiwV7bmidd/XJb30sVLg58Vxp1uihDo42Xf5jh0q899V0Pj8edAj/Tcd9VbQ1hw
RHhkdvKvydzu4fT1EMIc9MdP5sLLPkeaidV5ja3IsoepSoV8hctk7uN3HvulwU9P7A/ZbhHmLQXY
eNn7g6k/RChEAiivYYTwzikeXTBXpeeosrrpwD+XsdlraAGEzz0R5SFaFLNHFDZy8zQLQuvnoZBV
FSQ+7VdVJxpYHkUSxjimXIKgZehtksPuQV+FpfKxdwdRKx6bMp/jk9HdWB2GdTlhHwc11b9BV2OM
dioiQbSBZiUDTY80Njq2Q6ftVvowSdmQufO772igQ6TXD23dwq4Ve0LmOljBpJOCRh2I7EM87crF
qOCuGIw37GK6OH1ljZP8ZjZRmDq2LssG3eDD1NDwo2nd+EWUUXhTPuLQsf6aLD6Q79u11f7XqvTa
BY2YMeD7ALZakOrqm7HAXB/BImyXPigyZ9AbgvdsG7ZPpKbTd7dADzGp5tqBaOgP43qYw6FrvwU+
KSyGKU+VyzGoTHUN3p2KrhsY8axP4zQX7ROsPtZxDxWQSB/HtVNTyieF1L3sYOhyb6TJi/vc1YPc
yBYE1VQWseZpE8S5vwWLbGUHl5eyzJZBRi4JKm7cDra45j4UYMS8Qe9SBGmMna5IQym7T0ND8vwF
7vDT5wpuLv4VtVGXZ1WJ2seuMrXiiW35NH7vJrAB72uQvtr7Gcbc0VWTTxCcllZrlYqxjfx0mZmL
Em651ltdcw4niT63LlN5FzJoGXgo4hqQX7utW6tQpxVdPODjF1vj1bkA1gD+bAlBXWIW0T5S3O93
TaMLtitJPPAsxqPNkxKZ27qpVV7nGRu5a1MfkM7bdpoivRmBfcSWMcG0uTgMIBpF23G1OXBHJoh0
BgZIP6Vdt9ojYzOjSWcrI5KiJ9UXH3r5wInVwh3rFvCPLKeQ6Xyio/LUPp+rdkzCWCsDvoUHpHQ1
MkE+iaUVPh6rmarUq3WMmx1EHW5X3ZdRgmgScs9scS5PW92CC82kGOiGsYrTVDdRgBXA5yVPp6l3
a7q4sigTKxi4i72OMceGQEqeRb6Mp+fViVIk1QKAIRiaLO6hNsjKcGP4aN3e+GtH06ahZX2vRzDR
Eth5dNNO6BnnTSz7UT97vFNWJcCJ+mrviK/aO7LG5QIBXZBK2jdRxX2cWWB8102FFwh20QJmPhTs
y5IApV+MTyTSkqdR1y4ia1bO6y2Uo5yf2L5Y2R0rZ7hwphJWTG4DIfh5bBPV61ld6QJ8nK0H6aro
oBsP2hl57HMo7egK/14VGJVXw8qlv/WlNp9g6P3EO7JxeRCjnuGH3bVQU1N+sJEqnskcll+cb418
sSZqlNnUdlGt3MzDFKqHiudKf0dbkvANZJVoNCbgjAf8sNgAOq+JngpW6lTC+MZANt36cwz1mnok
R8P9cNrJmTN2jBorFcyZJUhCEEAf3YdBec10V0CXvNhVjWzy77SAh3eHxxE0xbcB/khd5lDPW1JZ
DhPAuA0BBkEBSz4dcstgHw3NmYltG0z28rOTveyOOKmjOg0ZpupT20ucSujMF+uLF/OieuRS53qz
luCb3jSijuWuGXsqt8xOcpaptYECA2hlQ4g6A5OQMoZe4RxkFQKZbgcOStPA2oVAsqQxpZiTQPRa
HVEAL6CgF4ki2FCYpPGscyzmN7Xnza9cR7q7aqXLAlfZKpkh0bam1fJIIQS9YoFrFEzCpMzXxAX9
nSsgCl0ND9LrY7epYf38uYLqCku55tzeL0HLvs3cHyAHsrpSQrxM23pf0BU2BRkL6zQAqemjDCe/
TznhNNEdnIVFXMGjIEek3YpIwr66aoId2MOxumKjgAUVTp0v41LdxDOvhqvShfEVDTuGxb00wZDE
UaM/Q7lcqW0VSoJFUnvqJaZ4wMk6+dUdq4dvuAb5haxB+ZUa3+iHVkYcmrWOwzEL0m6+2HgOAu4H
W0WjS5E8kzWzpl7kgwqkb27XooKYuSWc9Emeqw7WJm3Ei5tmYcEWVr0nYoJ/A18PRGFi4W46hvDZ
7bGvroMuE2k9O2/h6ld0N7rtCZ7ejMMydfUkZdK1pAuSGPJTY1LKIY9T7UzlJ40D0TTRvB3ytCtW
QMj6cSyagwnXfr0OpJ1M4jsxwuoczN94Owet1Lu4Ud6aUlZBzL30IvB5BLLV5eC3AblZA7kAoQFh
IZ7OyE4ZnDAJtZsOSl6oElc+H6+HpYCGPQ3nFqOUMFpyfTyWSRG4tUlqkQf0qikkdsc4R2Mr64ah
iFIOFH90UzVeh7niVjyQkNcuTHjR8v6zcWNXvYi1bFmCzY7VW0P6JszicaZtNjhFZKqDWPWPqnB+
d3QFBwLAg5UwBYMfHOlj7bv85OOcR/Wm81pTJ4ESRZWNTo7BVQWKH0zfQVe48/wyJykLKV13Hq2i
PC2N9updBwl5krSgwPifYA8wfWbYyQ20t023pO2sSZitDBvI/VQ2bbupnG7JoWVNznaOKgOI4xzO
KepPhGQljQRJIktXlS6l8Zo9QKRr3SXQbh2bG3+dxyltxgkg/KmH3ztE02f7Uhkwso+eLSp2Q0wU
jzC6wAsGwAGCoK+TGJhXZoDETcFDwVEGSWCdFAe7ZXFsP4wIkj5bFQx5AonYxoeBT8MriG1ovVv6
PFxuYXsGUcJImzHIdER6REpQ4Zvv1xxGT0lhYzxRlkPZ8cHTi67vAgdJXky1Ro1rWpJ5Vulk+sXu
WoiflodeQOIt4zjzcfbWZl0y7GfV+qIA2/ZSnwBhmmI2NTA6KSZwk3XHVb6HSwW2YHTOVZABlFWw
q6Zv+jnpohDrTVR2zm/YhHjhxGMGZ6vHWkL6Bdc2+yrNErn7BhpwPMMqLXsIIDR2hRj9aMw1cnaP
bnraA8KEVa4+gikLQS+GQFBehbHNx6MKg7W5dziVve++HYDUYg2rT4ZXCkyMrmtCnRAbog3oPG8i
h3AgQwy41QBeOK7GfR91gKY2qXJa4R2LyG25GVS1IQ7ujHeigfTyVraYMSi+E1OklQc/Eag2enOd
VSB9sGTK2fQboNa1n9XEr8RWVRNfH6HxEoQZtL/llJJpgb6IhgJ5lVYxPDC3o+grlZRuHryNEnJk
1wuIczRlOaxmMtnGXZysJW1JOo8jXbK5i/FGEWg1/ITmavvt6LHwYWzWYLnp2mIodiqs9bgzxjrM
eb3mdkNwjDeJo5XPElOgBbiTzaLCLJd2LV5QkqBwemgtLLOEa/xPDDBcu60Em9sNHIZKFM+F7DQM
dGfbXosCJgFhU7NrtH6GYBcDRVVcrbVuwg90LZZsCtzdYvFAWgrP+DEP7e1cAQSF49U13wKY9MFS
UFcGTqDTQtvh2sKuJtzm2CJuA67aLnFEUX/vhbAq3aJ5JcdDNUFvLauVb1mGk0w+uYFM8TXldG6S
mNqYZHatXb1Z6NSRFCFBCXcDxFPNJqiQKNzCMUKJXWQZWtm1CdtqV625Wn9TcAyGPrezHruDd/M6
wQcgXgo4CNuZXnWz0D0cXpvWbqMgqMM7j/I5yrxhXt86PQUQDqwc3yNRGbDjLkTgzKtjr+0TqoPq
GLDCxwX4JNw2k4NyHqzjoxxUEdPwjYT2SZ7ipLH5xhqcwgkMnCK6nYcywgbrQvFGS0FK+Dzb3N+U
BrtEMgBM1qS+KK2/YWsN1bxmiMPPqum9L3mH2DFZa9F66RJDOfc6lyyPs5mN/RGhqL+DmQjmuBul
hauHgNC0yCWwSpGtYDzmdz5JYlKKJQn7Eh4CZlwWetD5KJ7LAR55N9FSNjIlkeri2wIhlyK7EseJ
95gb5HlwJO6mex6K8oRuJ8GnapQKSEnZ6DumvNB+HZ1YiiSSIedZg13a36OdGEL0D5QNBAmKVBuT
T3UNbzyHraFH/QenMpZMmQAcTrvUQ68aeWGjFbbCCTCCKzfWgUpljEgpiRAePdaRain8JqR8ZQik
X6JSzvFes6ZXqVJmDnf5SuebYZz6+3aWrbfD7j7AzFyc5tmkplnsCsF9JFdRXRa7qG3NjD2p6Nit
LPxpuI0ZvKy2ZB7X9SHuexm+6qIcvi1YI99R4IOpxYxZCI+ZdSnmtFuDyGRDDm2tnemB9Dx2o+By
F+Dy4zvmr+w2XEyATbEag0e/zedX66pF76ZBhEvCSlQxQSw2Jck06u56K82oi63iC3IR5hw0Jf3K
EyRdo9jNV53rI52KqjLkg+4rR26CcYEqOvImoH3L2DCTFvWMGY5zU5+UBDh0SLJWQWQ28WHzoreh
bMIh6/smVlsR6KG6bYs2lxlE8bjZcFKTfO/DpLK5GSw5HVuQhwyum54G63MAZs96BczXSp5p0XXD
t3Id1u5DpeQgNrCq4vMOeQTldwhjdPy9rxiuErQdEqxJvS6O33E6ouIwq9KZp9qX5guB4yb9bem4
Da69shPx53a17Yw4EQltylTtx5u4aMvwIGYfJ6tqYeyatp4/Q4BcOwL9RE8XJLz3Ys9/RUKJ1F53
nYw39aD97hq2BqO/qwHIlNulhk3DSV157Pb+SKoe5qcwc0Lir0mfemDj19BFczy8IR1IeXtHl3a4
NQsyfOSUrDHb1cl5RHmDCwujYz7KDD6z0rtqbOGguG7L8pNzXbdkJohBOBktwN0p5QMxtxF2SZrl
QSjY46J9z6Q4O+wMf/dGj/dirLsN/gFltingjdzmUUXi78jU2LzRQrFu7/kRoHvdPBH1uCBDnZEy
LHl5NSkimETBZvXsNoACbfwSYEOtZILqEgK1SPQNTUq1Bm8Gfub9Vdd61F012IignuLpuFoTETbD
dHRcmxNhXHbr/FbPBLKCwVKbRwunlFdNXIBiSLmULhlYWH6byjpq9iEv/A+yDmOaepOfQ2uIrMiL
2xH7CNqEwgGMgo9SWbv4k9gMsHWJPpoeQsVXyjAoOfs2KKOdkB5FzJYXOvwYweCdJgbZf53Vq1+K
6mRWEsYDthW9hL95tpTsS+Q6FA/WqRuRGVuHbvko6VJtUIghbbKohq3v6BpcqM6ekyRxfbKu8hac
TJit7oVouqxDgTwdBGUQiKLmXreO76I4eM+a+lKB8LyUTQxp/aY3+wVZVwZ1bWh0LPafze3/+Lr8
Z/HW3v93UX/4x3/h66+tWfuqKO3Zl/94bhv891+nv/m/v/Pnv/jH7q29fW3ehvNf+tPfYNx/fm72
al//9MVG28quD+Nbvz6+DaOyv4+PKzz95v/rD//29vsoz6t5+/svr9+aSmfVYPvqq/3lnz+6+vb3
X4jPsD+fWtP/8ccP+edvnO7i779kr3+7xZ79txQX9dd/+/Y62NNY0a9BEIV+DKFHVFZPOLz57b9/
In6NCOckjgQUkvipXY3czpb4I/4rJagZxZTCApWGHE2CoR1//xH7Fdw4SCxFxBcx8Qn/5V/X+KdX
9e9X9zdYFN23lbbD33+BnsWf+jQiEj7BzcbC9wOMx8+tA/NwiPrZGKRI0VPnT9c2PoQxEmObZ5Mo
sKSFTj0tr/OK3LeN/0abaMsFOpeLFFks4w+F528jfzkim7uBM/FtY4yXwGL9pbLNYzC1Vwp4o5SM
bWaEvV7MeLvAuSWxKr4dAt+kHQ0QiSziG0FKtRdAb2V67usMjqp3p2qgoaizGPuAxfwFdvHHuSP3
dhwPgYi3EQPjX0J0PdACDXmVjND0KL3qQKPmuY7F/QgJ7Uqqj4NxhzLAKVqsX41lY+KEeO266aBi
RF0LQtA2RBBCEJ9Dmn/I4XxxKmEHGe3m1DNoDNYyZTOso9Sa+lo8x+2j4hE2zY+LoQZgV52q2hyU
TxDnxIdpLDuQ+RH6TRqmmKRJ0ZaBoXp1zfMZqPs4BRE7pSfBxZh392v47KSPagq56iCFxprnU0yX
lkodKJ6V8ee0CpBPcM+9xbJ6Q2qWItvOTO9uY2g5I1LeDU2RkG6j2yKb3QMl/TaHEVa1ThmOYdSg
4dU2mnQ1M1y+ngB1vFbCf879dqPrndSwfeplzLOqmNQRod+u6eJXMnVfbJBHD4GtsCNPcu9ZpRPl
xuaJemJbM2EzK9B/w7DfB6+Ft3uUjqXYwQs0Wer1FDl8K2EQFY6IRop1I8sIRZhmF4zT59KD9SuE
SpOwNG8jMcecrHcwnNphA3xSffEi22lju/oRPuDgxpFv8B6Efoe/Lwm7FawFcc5HutHfCwLHgAmO
K+0J58oHms5xfmNcmy2d2UxNALEJQ7xtO0Vfy4J9ikF6sIJ8H/rww1LBoMy63wbUMHFWb5ZuBL4d
I4TT1jbNgyxaPESrEf5H9ti3bYrMeeOt+QsERDYozr+aEPbCFUgaERjF60yuAWeEqdfyRZnlO1ER
5JHUdeWtJoEq6CYcwsd4fCuK4oqBa+4ITV2FcK/3NjWcyRB5HYaw2y598UHUPCUo0UIC7SMO4g06
JXcSl1ma/EGhxt/rEDcKN8m6h30Zuj55kWP9dLeEdFXi5vy+aZEd9MtxMRoWXWNKwwZmci9tABZg
CeuuVb2V3DvA9AKl2XDNEJBtZ1t8QFfys98clrVO6qlsdzafdkHZPMfEJA0Vv61D8zroZ1S5bnBz
Sdtk5QSqgeuWW2Rj3zTWEF3g+eYgfTOTTdtEaNyxh7nIn2tX7WPcFIuWD7aSr6sajifz5I3sIkA2
B9IkgCiixeJ1Ft0Q0iV1jxzQUdzrEO6btoT92lcUqrN+AR2nUr8tDXlyMUciCbrGki83lRd/Ne6e
wdTKhN6mYn4Kak1G4TlMpblFUpkCF5HVus3GwjxGXv0aqvJBd8GDCL0bJAhXE6oWYFgdQddLeCC3
sEdPgmJKmrq8AcI0yYPyEal36sHFsK7W11J4d6jaPo6i22HmHFbG7qboeyvQCZi6KzjuHfO53aEP
sGPOP6C2hwP/Qx+UdxR2X6fitiLeU+C/mKjLpHyooy9UP+kyuA7C/ptdP45Y/CJYrvIiROw6rm3a
D/e2rvedaI8o7T1Ftr8dI5QK5fgUlcX9INvt1LOXthyvpyrfQKIBTaoQVbGpQO19hsZIDLvqcvAe
Zx6CFDeZF74geZpolxT+cqhhgJWEPiQLKnvDh/HJhjCKo+NvKhrSvJg/rtpdcbwftmIKxFDrmeL4
Hl2LaSPm6Wqy8dXg+3s0tRBru88tm+8EYduIznHi92WN0mO7qxl/gQX0K2ztcxjvUUzTdrkueZhV
nbxG9j6klSrvas5K+E6S75Ow9wIaDdiKc57ocn4LnThAZ+sZ9uw2mWhxdIMPP7Ch2JN8vhdhsEH0
nUb1tENh47Gz4wHL50jrKUW17Saq14xN+qnDFrUYeyiRuXmk/aLLT5PrbxbWbCm8WoypWMZrThLY
MTZYcMtwMr38Xju2ARPhM2f9Y752EpnEeiVjfTUtfB9H3g4EypS6eU9El2hr7i0JtoTVh8q2W11O
2NWjAbk51pnzqyEN4uVOLQaeDEjDhpCkImqOUCmF5ze59bjAjjXsej/EvuYOgzQA9eAUsQjLo7xA
63L8aBHNgcvKU27rQwnHqwS6+Rld+aMHpE5SkjJphX0u6vFYFuKeBN49wiOV2Fpd15PYxr8XzJ33
HelE2hB6rScPHaG53jIHR1nn72JQLBaS35qaPDrhb/rOlYkKYPbbVPFO9OGGtz1uitsvE4OXPR55
uHVhq5C/uKSty6P1/Ddw9W7icN16PZ/TlsW7hQ5HNHWP6A+h6fSln3Bq0iaZyj6de5Kapf2AGnmq
vAVNJvYFagKvvSKwEz/ZAAlTJUXlb20d34ExlMHvEDN6ZQYOnWWbTjRods2Atz0nzhs/cW88SlWw
dLDysBJg+ULptiV0FHNu92NFjnADiD/V1Nu0c3OA/SbgEyINUO/9PWL8X0XON9XXvh3a7/Y8Lv5T
KP3X8fX/h6GzJ2KBJC0kJ42Qy9Fz8vq3x+rV+4gqxN+eX8c/BtB/GuFfMbT4FWJpqLpHQoQhCREO
/yuG5r9ClyXijAZhcIIy/SuC9n+N/BBtNM6CACWDU9j9zwg6+pUHPsf2zDlnPhQU/1cR9Hn8HOFe
gfv0T8E4YQA1/RmE8W9xmlGNd6aMH3/Xp6lq5xKvDocNp/A8Dfz1HczHCdvxb3iViOCjTBllMZ4J
om38788f+7MYMYRQf/FBUYhqFdKXMMCt/vmDYsCV1kUB9LBWpigSF2t9jQaZ1ySoNft3+GFwDMCn
T9vgNyNb91GNNNiJWi/YUdf+TnXD0TG4EEJJFF3wIfduXI+6mWaSJ1GpazToKtoBw2A3YzjVCbrG
AfpyqzqGUlkoDxfTdoaU4cfCa4ODvwA+oNB48xJVhuB/cQAPItRYb3ytn4wu6o+oHswqmdxxRu3k
WhbIqdG1VFnZj4ecoo/bOCAhPD3dRbP3vAJLtoHe9L5ADTMBouZuqpTaiIl9sLKZN6Mbrju44SWj
toeIrQL9qXoPfP2VaZYnLzJPHl2vbJOjDjE9RgX0Kmei4D1HZVLbvoPNYLjXsDmKQpx8Dh6wUYWO
yRQMQ1KjyJmgF7YBA37GJroeLG5x6OUt1+WNCFB74fXa47SbWTouE7iuY+SllQNwAxXl+Gqh6v9w
d15LcmPJlv2V/gGUQR2Ix4GIiIyMzIjU4gWWZCaBA63V188KVrOLZKmpO/Mw91qbtXV3NRkKOHDf
vvb2c7fEPnmtYgezm5xyU3/NLfM6kd0zs4PrZuHya6xda16lQ4c52pqJiM2Uo1s14hIOJA4Snios
1k2ukplWoneNHXN0yxMtMFRdLP4y6rt1YIwj7E9ORP2ZNG9okS37X+ftpEzHma/OB2ZYNt3Y302i
oJCzWI3cCWSsDIEta9agH/sD4hdtgT0fu879wjJSzU8dl+Wu7fAxdIuzn2y1922XoHslX3bzAKmq
q9VFIo2PZnZir4jjxG+NtQ65fFoP9Q4Vv535sOsBE766k73xIkvtIVqMe2kUqYLsz4aUWi/9WVXe
8jG5Fol1dAbGKbON4LIuj+hhJ9Mtni1zPFYU8hs+muEvrLQ9Nyasv226xVP76d3FEuo1yXpabWcT
KxbmijIr0DqdeDvO3YGJsu1VjnaLGfI4pOCbmX4yh+VgxpRJDhjbtld0VpanZtgMCvlbejH5bTvW
QZWJOdDPql3VnSc9caKFUjfHu0Qtn8uxgKrphbHN6kxulYj/pGTuFGiScl1ZlxDvAivZkomdk3Xx
pta1unWy/ODo7Y2o6wepWL0/jcmxaziVUBY+l23neJKR2yXiO7o99Oe6KtBjmSn8aaYPLlN2Tjtz
mwVGVHzOaDoZ6UUiQP1Nt7qRaLtCdV1287anVLJSdnHKfdVQ2DuR9SaMwtyUZhbKaAmGSb6KIucm
NrG/NbbjPhizmXhSqmswqA5XMXGpl+DKhPMCrlBcltLP0FTQeil7RaXvybFT9y0X7FikD92UDX7H
uu+wLGYZTEl1TEsnD4i6s7xOyR+nWh/2taHt0dlvKybinp6qTpAYVfQ3ZNyPwtqvp/D3h+NPh//y
z7PDfjznWfMsdFXV0Hp4xLg8zc40+XeM33+VT/ybl/mZHP0jTpGx2EOpVU/fPeb/LUB9Lzh9XeHx
24Pr1w+k2ewxF6hslvOzges3aDGPAL4QdoTP2o/UI5Lf3NT2/JDMcY4P1vUJ0R89rVMO7IB6r5T4
XfRqjuwxvE7Tui2rc3kXpecVn+lFU2fvZd3d/PWb/d234qiWark2EoqtmvbPTsX/Inr69cv94Svh
ZQzhUDO5NgXEz/s9fsN2TaEz/HYWT1Ra+jQ1+mVDZh/SkXM75et2GJzk0rGmYElnxl9JXkNv4z2P
mlp4UWaoYTFkVOtDdmcvpfqgVCRhCMyK20EX84Y58KmvQXUaNggGjiZ3APaoc8MmnvKrwXG2RZmS
QpS3F2U/LsSwDHtztgYeH+3lYMQfdhvvOvREb8hUzgqR3gl3OjWrfOiLPN6imm/VxPoMPzZ7Kqk3
PlydDGZYZ6BX4LeCOFn/HGIGe2yM0BvKbZ0UxQWU0bFTud/rEaPjrES51ypVoKUMNGHOnpW1vVNH
49oc+0vsnZu0IfHBGdtHt8xYb6GWxt9YNP7od0c+pGp0UGGdn2Mm/l/wzNwI51/dEbyKbRlsGv1T
DjyKBE/4x/8zFPz39xsvYwoHRZtrQf2d36r9D86e6GvjF5W4SQYlvohENPIAWk+49inLpn5TTer9
19WSaz7PuEWcNgDuXEDUZeEzdu0unLZhWFSDHLEwbZdNun40m/jvwkp/LDh//V6+e8PuTwXn/42B
4A9fytJoBTTHpoc4O0++O1yj/xgJzNwefHslUIRpMmom8BjTv+JvjDg/Gll+/WTCJLHfEcKlZP/p
LP/NeDGeWdeRJBwQ0pvUzNG/bfOSydW/I4//UYP536Z1/HXqIjBW/3nfeP+2/Otalsn3DeNvf+5b
t2j9YroqahIjYr7qcwTdt25R0BU69E38m0mbSlP4rV/UfuFGtxiF0BsarnVuqL5NXNRfXIu/yWXo
ch7JELP1DyYu/F0/d1S6er75Bb0W0xf955xl+EezzwuYLS1JZKAQxoNCkbM8Tk53bbvm28JxxhPo
jQD77qrQdLGkGRX6YD1QVFcprZe7Fluhtae5tz9ZKJU+AAtS01JfKnG0HdT0mERrsJjxPaX8u+jg
SeSYdR+Ty3h0bGIUjSYWnqo6NG72aAexY+s3hpavm8hAz4WlarzcYbvmJBjfcnLnIIAyDgplCHKr
WIiwVSdWLiVvyTTs9cK6Hcz8oiDqwDPmodx2o1He2ilJT3pmV4GKtgft4tzpbnpqZpH6uKjqsGUI
vSnHdL008mb05kHqARktktHJPPnmWSsUVXpsuqIkTd0ChJ1mr3Yb05+t9t1tRbY115I1XiShB4tV
nrLZopTQJriedTDDaNIPCVnWaJ3DdKb5NU8flAfSg4KuGO6VEnoqa8DsnDsrW4kqBKIMqpaNn7Lv
j+x4vTbS7Ljozq2I5XZ260dnaD+VkbhyQVR7d723FZua14mujUJDge/0i8jIH7NOJaOkmx74C+OH
deysq8o2rMBO6mPUx4NP1mZzT6diX85uJujIWAntDyuNmJXWtWcTvvBaj9S5TVFYG6OSuo890QjZ
XdQGRqMkfm+UdILdGbfOmWy3Nac0qyySzajw1C9dkXqqyxmfGfbBWfpNbHb7WHfO/yv9TMLeM0Mm
GyuZtoYx8QPqt5E6bdRSKh7bujdDUs5epw5vcjKNfdKvX0TXBYNWhK1UWGtUyku3b56SuLoYDXy2
i97fl0MDFSScJz7cKz3MQ9QzGgNdM3yjXV8LyfoNfWxf82j4nFXkRSf61bg0V8q63kZFgm1JQdNP
Z03zASpnWpZy2cd50oSjSNvAmjT3qtBnlEQn2skOvXWwl7vFsK4N+E1GSu2lFnf51jDlvcbZsGls
JX1mtrVX6HA8o3Su54mLIYmt7DIu8hU+sddDvUWmTFmlQXMy6BeqUZT+2GXoipH5yPHBW6rnlZgs
+xkZnk7TKNoTWV01aWP1EEi3Sn3cGTJsoaW8KEG2tG0SWpP4VoWP3WazXociH16YZGIGMSYlsEir
9LSqnoOlLFovVwh70NxUvRw0x9yCEQ1wYvBdehSLS3syPy22fZrULj7h6S99A5ScWI428Qcz0sII
aiwEw+LFU3XxUxG9cT7qkDxj69zXdmrcKFP2tGIHLSmZFXvbRjD8EjaLC4FUXzVXQA0tFbv0eWZj
SHkcOvEFJHdjWs3LMhXX0GnkoyQ+PopNLft9C+/UM2408+ipGKrD1A9wFWP3YcBcVEmyyYbyGMlx
2zLlmkpCFPhva2DNKtdLbNLn1m+qIt7jtkHeb3YOyjDArLUv6v6lyaKTzMo7mXShLoqwaiBrVcn4
0TIP6dRdVWe9BO7tirb4hpXATtCMzoXFEN5rivFmabS3sdYI9j93kbawL6HQfStG4G0tjplmuk5q
oIu+rkFe85odj8OGXi60a/h7kJsrQZKs7s4bZwD95Ooi8qO5p+/EwTGal/yYe07qO7PgN7Ij5YTh
6E6Z6hspiwubVa8GDflG7csRN0OV7jrV3oKmvbPDT/MJ738rRn0Iu5g43CxRH7tlrLdRq8NXq43l
J4PVnqSewRhD/QUA0rwnHiWbJcEGFaV3AI5qOKV15YNaA2trzHbThfZ9sFg1ZkopQlZrPXZAWwFJ
EMMn0507WCRHvjDr0X1rspyNmprRqY1d5a3WY/ijxDT8Ui0kAhxD4TvVaseNO5lHslaX89jjUU65
uh+SlsUik3whD5reYo7dJ2wEyd7VXYYZUcfAFxQMTHH6MpLLlzKggEPysqFt6evdaW8pqhJy0xdX
wxURJw5AynQGq6HYmlU9zJHx/LU++Ecl0P8wjf1rwYNy/VeF0v8q/7WV8Cm/K5S+/rlvhZJAVkez
pqYRICUO8sa3Qsn8xbYdwzZsjaqIeLffCqWv1RBdsdDQ4Q1xLl9+K5QgU0y6DFaTGYKW458UStrX
VO7f+mLUFe1cJSN7aPxHh7rsx/LcXMSidUWx7MbeSS60ujVv02Jg/DQ2NmCK7IcwG+c6gEzjkdQV
7s7EO+JFLYyAs6Y9slqKnaYoNVrRSbJ6UpkTvGatApPmteDhu9WKHpU4eXEsbaNL8ZbG0xh2LX4q
w526YFItMtWFgk1BMwZwzv65WKrKw20Y78wUzk+PCzj6ruIxPNvPC5Jb0FbyQnHX7shD9hNKm/Ck
zlaWJGHnVP+iKivzSDt2PWuoP9ykvE+kHQ4NMmlRRcl5Cy/7WjGC8LyzML3HmOnOvpdDNiR1x6Ov
Np7yJJKnNi/9wjyofdwdBXdeUFV6u0cXXbdUSOPGWsvkLrfGt3qMrXvNNdtzQjx5tDGsDMR4eSsy
U2Iu60x1P9HxXFRDpJ8aiPrLyaXCgZ9jOQJifK8lKNHm0sirTsavTZ/cjPbQAeAu1n3rTO+1aX9G
ZgAikCK/zhsAtrwVjZ8YbhU0GBrCvIgLT5mhVM1uSC4GTU+uLV1bwBQHRHaRVtPlEifLgfWyUcDO
pNWDMTYfTWpNcH5QTr8Eu2WQqzQfDA7njSXK6yFlup2Lag6LRn7JYlFtm6rOWC2ixFdN7NYIIh0T
V5dx/2QkB7xzWNIBYOvUNI6uCdcPNTvVF8RU7Etz+bCKPN25QwfoPPbNJyuu2486Zuvt+xyNiBB5
WT4rxTpNYdauAIxVZJTpxnGIcEzZMXNWOOQFAwf7o5wd59AmS2r4dtcfVgcXUhjryjNOhnomSsC8
UuwexHWuiygcjcw9ltryQSa0r8xoG6FDnvmvhv9/dBT+cTf4w6zxvxGo959Z4VlT+/OuMXjL/nVd
/XgY/vBHv52Hzi+ahihj/XqwndvDb+eh/YtOX0g+kCnsX6eJ3xpHHYiPf+Y6rs5UzjhHan07D+kp
6fIJqWJqqVku8T//oHG0vyZRfH8e0tFil3ZwELmMNbWfc5emdslmw6jlxRS5+b5bhw/HiA6TrKcr
sLnLlD/uq+jeO7I50d0WyOk6drzeqqftMuFiyka6sIUKrlVl4ECiViVCam8xlIly5wKGHrgZw5Nf
p2TdFrnZBH2bYTboG9eXI91EZA0fODYOg+0qV1aevmhZ+mhG5s15dOvpbmT4iiyJG9AxYJW5fVNo
7RfoGwHQk+HOTez7iE3vflKpiF4LPH7eYogd87WnnUqeRCvvoT12k1stAZPHzksKpdpU+pr6uVtc
M+2pdrDtjyAZLcNIjM350t5h07iPlezQGBBOWGmfhX52kgLIW0o7e2deqRRy3+N7BCXKh63aAp8V
pLuHa7NsSxUCxsyQf+IkoYylB6PcTNpglCOHdbfiBNfzvXk+EUsnGUI8FIQpjOWxd/XYW3LlsDg0
nnZlcgacB3plPN64KJl8B+evM58dLy7na6nFy16r0ncx6GxsLN2cUP++8YZBuzO7DK+j5oZxUxCt
2nZn969VbSetutOrtfW1DJqJ4dreqftrrdQ34JrbVIlS0sUX6dtaCnE/X40z4QhjI/eyrK6mrvoE
Z3J0RwE7xWaQNiaHYBjkfaIaLwUmS18rx4vYzB/yRtlG5foouuqRofmtm4zqhvHzF0XGp9xarFCz
Ss0v9LNn4hxTHD3i3DunG/bTsZNivJ0N/OcZqa3dVFc442GQ6EGq8RYqkF+7OZu68/KzVScpRzy4
eMxjzV4d7McthovytupdlnKJ8V4lNDhuh/ckKzpPHSiqtdaEbsx53On023O9maLl0PMc9Ep8TLga
QOXlq5vCMaoqgSZxehBju6/j5Cm14+NS2n4Z24HWoTwU+qNM02OZWJcL/VNQRX11Lr0f7Jg+b420
jy7XNx16nFcZyQ5zyI1RDa9dqdyPstpohQhEI8Mstq6UtgTP7JKgG63dxPTZN60cU4rotviqj3M6
HY0JbwGGsU0xdXelrt1F2bLHcLVN2jzs1YoYxHrLgvkgHWm9ZYNYH2/TmOi8bplCN+HpoJov3To9
DQ3kUKmD4sf2KarUm5QBYNKupB1iRDAd4a2Ze9MMy7uELg/xmN9oBXvhEi1iGup+TmfzcrLG6zx3
911F3YJLK/dIdriJK/1+EPXbqCVblQAiUWgParceHFvDrJfpL2WClXtaxStLsFRvXgQYUn/KU/2q
UMVEe1+GQCGzz/X9hV2H1P0ZIwqtBubUTCzXNjhtx+5iYMY8XIv4lJRJ6UVqp3pdPtyQsHCjVizJ
G+qjYWRHmadX0ogfy5JruYzz96TirxrNNQ/LJb+YG3OX6UyYi7y6Ib3/DXHlE34PiYHbOFQgYTEz
oX5wn4toAXVEUJLRXHLRtQ9RU75kjJksA9yS7GVM35WrhG00wI/lQxxkK4CVDvCKj3L4knB4cjKp
iS+k+WrGyj7W+nYXlVqz19ax8TTNoOFV6OL7enIJWDBfJ3WNEWmwIkUZ4FfTpXYIZD1s26IUCDda
mE1+mfhUEhyrMmv9VHFuCux0szFmnlSrS6cZUc5GA8J4ZberqcoCj3DW8lvW5s6KrNel0mYOCBY6
DG1/73T2ge2++O74rB0xLN3qHvS+PxW0/14x82rNCAoMAoUlOHaTbZVjeR2164lIKo+FkXtW9r6p
ps1Qtb1WufSAVoZDV3aFR8zO8yryh5hOsG+Xt54JbGhryk2x0D/H1NsbRa4MpfF6eXJ1O78781t6
XsG8lt2bNaoHulvDNye7xjs97bOhegXdetBa7R5PURMiqXxMxK/4qGP1XeWa91mR44sSzgW+0BxO
zj7Fq7iqJMKJk0eulzgY3HVVONtRN6XH9/6RmDUrdywt5lHRX4tS3rdSUp33Csxy3Lk7lXCNHTTA
7VhGJvmg/WZ1tZupKjxCivLNUK8HWzFeIik3cU84gItbsZHTqQc08ptofqrrasDYTbcRCffoVJrl
sRL6YCoT78Di0aRTBYRYnA/TQidCRmJ0Oemr7o0Z20qqseBuX5NXMhruasfIL9Co95YYoitlsLZD
MTP05KmCGMtzuozQZnuFnHx16bHADslNkUfONUfSWyXVYeMCnfgLnq3N5Bgf0dTdW617KMEgTLFU
XopAdrTZcnnC6P6SNeRXGsRLUNIvXEB5EbCa3PpimA222zwKHbu6JbJhy8CNiVwk3f00clN1YJVu
s7CBhl7qooPX85ZJ3aTDeGmOldw1s/EWCaJ/XIv9bI0UdBHiYZCjTUazMYaokflmbPKjpYrMH5eB
D1Z015Ub6bsaGw5yJI+9KFsfixkFoqmbvdHX3IULDqv2w7zqhzxEvjjk6nLfNxLNJiJnuCMPwxby
k2Ku73hows7ied46uMT0M/kYV9rVyFqbcpliL8++5HG+Uatr2ZQH2esnlk5u1WnKvL4hFNOOSkAX
5VIhW84fVeOTZo2kg9vHtR6fQdy1s7juk6u57VqNvWZq0V/WFFgw7j6wfWS7+1LmvderlA3K2u8q
Q7zA9xh+32mK70DcUmrIXdHoH1jpJ8wObig65VrplsuWBYNBVSqVVySVw1AXXweFHhtPnGMGc43s
vWIdU99Ir0HlWoabgWScoOr0xZOd+4ohHXKoNp9S02GLSRMru2SZvkSCoLSsnz6iiB5LtdmuKRy2
RVaT8lTqxV6bs0/TWLy3ufOU5ynTrqVQfT2ClZgQB+k4zXIvaKOCShkIcR2mh76yD1w/YmM0ZRou
HFfBrMd5gIESJTR3V5+EbhmojasH5QKZ008VK2IdNT1EhtQRn7M1jCdI+nhoY8+22Bm7xjejld5b
51ggtxcRTmKEcyEiUgNkmvNtTk2g4e3z8J0/qsOY4YmQWYAw9laVZA5EsiZywBGt70RYFDKcwRwa
w4nXGsNaTaet0sRvIhs2UOFfpiIJ26R+cNg8tUonXDG3ksezTcnhGJiFd3HZ+YrR3BP/cjVGOuXd
sjN6a6PiPLD7/tGKwF2Il6iT5jrqnWe8q7EB1WPzIEhxcNxm5XxJDMzZJaDv3ci9HVXyDopWIxcV
aDdogEpRdUGU0V4oVdpqOZWQAUifNqPWflDAXqe9HIr3cbSCWYiL1GCLiEokPa41yPGC2zVyIK5V
xghVkX6kBrRbonFjQtjt7DzeN53ynJ1jBobl0To/JvtpOqoVj5lZvJZprXoa34y3juYhns07pet3
OM8rz3JhnS18jZ42DtdyAQDH3e94Wj4fi2YlPwGwiE62C8q5Sk6iku8srM/9PplPBZeIp9fVJlqi
0BX2Q9fMLINO97PsgyVyCNFvLzJ9oVaI+iOH9261eUkzw4erZtr7lGWfmWtstTZ5J6iw9gyiKegl
aneLRMRUpKyDIl7eSpz8geu6Z/93Sf4EuUReAWyC67fH9pqK21bryZoDJDCKXFJeG59watD2KIIp
xbJuuk45ojS8ZcaYo3gyzzLK+jKtsu3QafvJUTaJ010b9B/2Yl1AKr3aw8BzHpEaZ/CmIGACh5Cu
b7N8Lr1RSGxQKQOtVuJN+Ofa5R837Oee/z9Gu/+fTHPnuemfN+L37du/Hv9wfHv+c9+6cOsXHgZQ
rdD5X7ne37pwvG+Csa4NOGQIpnLfq5IqoCY9MfeNMASuuG9duPuL0F20SBOGyhVAEP9ofKt9VR2/
78Id3SAkUsMxx+uBJ/ImvocGzKqSaUvhuksJZ9hwcishUtvkpcXCI6iwwyyTAyAf3RqVo85mCQy9
rqy95axEeg7tDxknWpFuBp2yIVvcxjf60rq0Izfa6ixSCNjGNiRhvDTpySAQgxp5narLOumFxEhd
1a1X2ioapeQJgrd/0ui4C0N3MDwVqf000X1vC/SQI47tCI95qxjB5KiK4UlzxaGe6okf5e11TCHH
M7DD+4IRzUkIUsiH+6RZM3/JCg5qMj5w6pBXoE7RtjDscVMaw6eh4BBjtvPauPOdqbmF71bY10Wf
vZS61PaDkatXOUPHvcNLHRLdsjHmZDJozbK6mNI0IwQuS5sLcjC0a61vpoMwlZlCrgWebZk5r5BK
0J1BktrGNgcIZALNmg6FBAFPM9xPhVA/IcTumXx2t0Y0HJXa6DHuxvVGofU/ajif/CZtGTR1piS+
y+ZrWXW+hsQi9oWoKvehLVwUvHVZCs5uIisfsrHPnpWYL4ckCbOtr5qChDbE24YealyMbmureXMa
xWS9mJMz7e1UlxTHQ7vjgB38NVuM8J8fAP8Thxfm+a7582Ni9yb/dUq4QP/EXXv+098OCxuNDTrP
ckxHM80zPfJNsoMCUeH3THwDP7prde0XRhQ6Yh4sDlLaefvDvyU7Xf1F0xmmcW9z/PBPzH8i2f3I
kUEUmRwVKgFhQF68lZ+ziue1w6KFv2S/jCRSGK48TmDxSRr/Daf4M1HC67DD0YCV1TQGNuInlKxy
qVoZX2I/jZxXQtd2SSKunTm9ryrz8bsf4g/4zd99JMH5pzpwa87XGQ/f9/enXzSbHVE3c723US/I
lqHj7zZL7G7++mV+Bmutn17m/M+/I7POC5pJSpvq/aArW/yrH9RYT3/9En/4SQgREfw8FpDQT1/a
3GLqKxQ+SdqftQkJc6CEmfH216/yFd78/nHx9ZMIHj2QhDCMP28dQlB0EYDMak9gkT9VFMPVeBcT
yOAZFf5b3F566b4vxIhPVoZpVTKqALJhHN8GjUF206hpV9gfKKym7V+/N/38EX/33myVfyF4M7YD
lPr+W4a5sVpbK+s96Wj46/IC7lLe9IqCV1gjJMbAU9Dzfob4NnbVwGQXUjwhLGqSd5SGY2Rt5qk7
DNV8YzsCE3C0VU3tYlCJQvvrt/qHP5ZLpgWjSsgN9afroTCatWexdA1jbhycmCQWXTwYkfk30Qya
6p4v4J+/E3BAHC9nOR+B68fvpBQGbk2Yjr1qW7ezah5bt7wcargDrGs0Yzd5t27a1HpZneEWRwB+
1di+NXvzpuqznR7TyAyKH9XJVrNlQCsAHcSvSRZN1ML4Yz1eCYtOO0gf93WNRsza7OYZbtTl0XS3
lUsuy3AoWRlpmOlTZURPBJKGk+yCptEfMkN7bddb8jBCVlBRqEaeDaDQNIufN8dYxZ43QgzMKO1R
X3NVp3RyCzVGsWl7wZQsg3mKSYNC09eumFmge2Jyd7v8o1YLggzBrIwrNIigalhb3Qmeu2agjXxI
2pMUK0kiBUGj5vuyTDBCvDTehEi/gde9L1VBbEB5hb8jqi9cu9qXWR20Kubss9lBKcOkfyCfJciM
6GEg6Co141Mxxrs5+tDJ3i5j8Ms8DWPD8mtt4nT5bFE2Ee+xTRw+HD0jDkM9kTdq/ZkmfN8rMdGY
45UQZFLJ0U9azbO72E8ndJHuYWGPHnGabV7tZ6IE7DsECRrnwZv7aFfph16SDkYOc4LUquv0Ogkt
UDGSHTDe8MMAOK84ThR4symo+rOBCdu4YmyiFQOxpeyG2QpijYqh8PSV9l9pCerrA9tKNqJ+aR1y
/7KGWHC0FVjaJUPQVZ5FtexLAo9EB5rV0y4zSIhJrarRG9ltgiURxq5r/YSSLsuzAO7Gr5IlmJTL
qMODWDg0hNDeDfNjnX3ltrvrG93DkbqjAA2XePGZ7/p960CqELGam15f1Hd904cqJpE1hR5SXgzj
CxmLuyjB9J59ic1k16InWLpxlKiig/NMBEyFbxP5z2/cKz1ZPNq+cGmqIwFGzGRw+p6TFWJtYy9z
aBfOwamzi54Q0Qz5T4ttOlaI2uRxEfAzdubTHHlkspn92zw6W0ksUTrCPGkHO/tM09a5LnohGaN9
6UN4BWJAbemnUBG70qoDtjgQ85BfMALxyCK4cObqacjFXkQyKEtG8QYcDgYhaEkAvau8vDfpS5sB
mnxeQzNG9VJJaCfo09Cylwmpcta3cTF4cbp+DGfLLDlepkKZqhLzgFWf5CBWMwcYl25Nfq1+vlrt
t5xqMO5vjbYPS5OwU73f022ENfmBpHJFryqjsnmObw1ZPQqCK6Pls8tqo9hhjl67pJ/xk8o2wMUT
tOwYrK3wDOgl1eJN436cs1uZs2yO4AMU8a6+xJ7P3fNmcg1ncPRj1PhLAeiFIYwcmwtsdii5jd/x
rjqunlVl77tiXJk6aykTAEe788dYbjqkaT3VPTbL0TCc2BUVtsV+JB9cwjQyrKc1/mJjDIpcCd5v
IwNckNK7bTEJjFW/NepikyGU9DMhFghhdnWD9uAXvXIwrRvCoq7M4on15MGaKfcYwLym/yLx+9nF
a0bctQ2WFud9kBAq4amlCAVqLenLgTKc71qSOHjixc0Nlnle+dla08AZKh9VOrDG29JCfk4Zh+ld
kFrM3LgnHYVjiVgwVMctKhmOtyBzsYrUVekPZwWwZHQ4CW8W+wENecYLLKscu+CK4YF1F8Xnfjzl
wvYnoW5jrhH6p0BlXXjeR+jPPd6vW9u4BZwN7DLbLZp4dpx+Z9kJb2PyhrNRm+Fj3sTBgvSS8fM6
+TFbSADBx2K5R0msvlwVb8ACSLym1+aXq0rg5/Klbl9bDqklLi+L/hxirHkT4VgOspu1yDA/M3DM
BAz6x1Z3907bB1NbBKJ8gtLxclsPtBpf6XTdo0goFlvCk+tphGyNHrGK+5lJN1h+GQiEAArFs0FW
SfGp5ku2SQut9eZhRn48p8UUL1ZleGX2avbusyaG+6YhZa44nNP4jEQEndnA/HPGGSch3ipMmoI7
cxXvPZbysaoJ/kR3SRIGpgTuWkcXkQw3Xqi0mV8AgHUmJ5r08p7/J8qsypilQWBs3UsFRbaRil/D
vNkurqzVCRUOwzp7wzOCSz4+aIt90bjrTjHWUC5ukKrb2UgCq4s9RkAQ0851GZFvNz3NShsW5t0U
99xG7SYZO2Y4xBZYX9yRcMds2dQGURZoOjE7zDrrDFk/TfaKSlldDqpzMRCxmzHBtQhQYJWja5C1
0lxk8V3c3Vdj+rjIV8nnqIhrnJ1TxDeT5BxmHDUitX0FF6yWXSrwIjFTGld9MJV1OyqQ13LZmjB+
ee1c6Ol1j4TF0yd0lJEfvYHFtpkgxL5ePypD58ft55zgq6Qr/aVBohw/qvg+Pw8Xksy3BSZ7FUeG
AuCrD2Tu9AEbIsLE7gmTuCq4TWNSBMrpvoZtPecT6DN7I8VMKJcdwK4Erfi89KT+GjU3Q8Z+I4Jk
5nTTVTk+TZ1cfVIFY8aqcVP5w//m7syWG0eybPsr/QNIw+QYXkmAJKhZoqZ4gUWEFBgd8/z1dyGz
skuhVCks+t6Xvk9lVZUpECTgfvycvdcWMwpGyLuGu6uTBUUkX6ue4jqctnkc78GsbmJT3dopq0pS
f4NmeEzzwxxXXq8nx8L6qo9MpdEf4Xr0tcF6IeCU1gIIX+Mcrc+WuHZExtvCVraaWd+X4PyEW1+K
VaxThjvpJmdGfCpFuxO2pH03wIyxd1X/WhSuX1XWWaW1l11nsfnkO7P/ujBdWVLbM8rXNnG2ggdx
UlkIMCxG1nAP9+xCU6mmetWr3fs5me5V1u64YGHj02jLCvZwIanSynMi35oif3DWFdJFXz8eKfSg
yqS+wqC5gUWgxQwNkSbbqrMDzbtNm24LfQJvzUZj1BRG6jaEbOhCSU3il6qa+bg/6N4cl272dOvb
kKU79PxX1XA+YGS2eRGMSOfPvAgBqEMB9aDrh7o74ZI9FU20XxG2wjpr8uhML2PfCvVzo8S5bCXn
+RQejOlLl8wBfoBN3rP4ABeBGOUXln6nQEZNUu0pmr+A+t30c0al0/u0nK8VzX106qfJUVm9kr3B
LtS57W3aOFe68x0B9PdW7+/mdaymMTOIoFxMs9e2Kl+6glzbCPA3+BHPdlMgrWMJrY18V4VMqSgc
VCBzQz1eDSmeltiiK5xDU+t4b5/QV20T9clIK0DDzraCEAkGWqM7Hgl4SnPAO3NGl2hHK+UIv2mL
ocm36Czj9GIBt85M52uU17smdgMNyL/Lvm8WYm/1ROpo+d7iadIr7L8usnNqm7zcccASk+KRVxtk
FHqcbEHhi01MqIxY+h24/CCxTov5uEyPZgLEdjD2Q4R0uNH2OXxScMDgO1+cqDhaEaSkmuZdxOI7
vuB5aOQMqRCXtnhNpM5W2dOMpnmGyFBFvLfE4Sblp3G4gxIffFjOPvX6hpnd3o2WM4e++Jguuwp5
cwbkqDLRd0t2xhL1m9y26p020awv4/3UfqnaJ3X1tGd70olum7H2scAwEVp5v8xHSF6wktJL6K2Z
mF1bB1FheTRbeSPHaW9kWsBE+qgYxA2pcgdACuWb2Gk8uMmCLptPWE3OvgKt61iHpdA8Ym03XRKz
g9yE5ugpTOJT7YcSvea2dk4HxTeAspB07tN52IGSabvqzhLZ91Iw+iMuzMCuEKtfjNThr/cU++NG
W+wt4ztfzndJhNwY5UtbNT6JkAiC2BY5Q1RAexJ5tBZlB/qc5QfjfTt7GkjSESiPs5ZpKSr0c1W6
QRR226WIPEdQIRj6TlWf8gXf5E2SPdjNfU0lnvR8qrbdJXL0zPUD01NlisaD0DVX89TAN26R2wwV
O5yt+Mukn1u2civh5w5C7EX7Qg/w0tZHT3Wee0o1ZbG9IjM4h9T7FWUcgXCUQhxBOEPnRKCTwFF3
ZJCG8N8ZdtnDcjkYWLx79YJqxms47rUS7i1ssCxMKLzFdTRalxKSEQ+5OuS+U3YoICBJ8kh01BIt
LmjSWzl/2/uStWxJwx1I1V2eo1jXkInTTJAocfSMjq+556S8lfwgA2gV17lGU7Ot6nOBgsjQVK/C
RCDYSkL12xiWF3X12LVyP8/JpjPRMvXRcmAxfMrN8cwtDqOt74z4THPjIC/OYyU+s4dvRq3tISVh
U3Vaf6LWB3j+AGj6K6ETxdbUwltAjVsldlkiX8I43YfJeEiW0s+dwbOWs7rjh0TpE5NCY5XILlSw
5lrvdfXgdXq5i6eas8JaJtieJftbY3pFjMf7f9mUMBO7Owm028pXrrqxFShuyXjzJ0Pc6iFfViMO
TSJxUixHN3GeUJX6/YAq18yJ8R2X2yXPUSlpZqA79XOdpw9GJq7beOa2OQTOxKkAnH+dUoniQgED
NdG165wLQM4tWrMx2bpDyaJYxPpu6fJpi4TkopD1ZVzHL0KrWQSYESpmiOh93vWZG0gIuEvHXJvz
GYV772UiQlTkXi5ZC2ZJv10IMvmFMf2jfsnbLgZKxredHfr5lUnKXnFkFoBJH8aCqp4XSflbEVI0
OJGNW5wzkSXaNGWcdw2kBONKyLdRHcMmhIAsvogRgNfnrR9tNXz+uyPjmDgmXex8Lq0jDNLmCn95
ey+0WHRtTprqSJuXwkYbz2Sdjj59mtuKfeExbcZxq7dUuUpG/lBb/fj8A/zlyPvpE9hMlugjG7q2
Cjr/7Bm96UbOMybqOkQBWFAXbHQnaa5HPHDnmGjR7k3Dd8WZz90UF0YOgssGhcFUfNF86NoMDqX2
qDds9uasTFtz0a96AyJcW9iUGEqfblf4hxe1TFvzKQFTzCxmn3Kc3jZlply4zMYN3rRmLfal8n2a
q/KsyLEsuWE9vtSOUj9J1X6tHHEvx/yI5+/cHuvLzmDEmy7GKapVDts1q3kaFg82zHFMGYgrNGO/
tPMRZ97D0vfXC7ovwgKWL2aB10rNs9MSdsfBHPfanDY3E/KlKo4eObUPW5Qz4Zm0CxWBpK1StijV
zokUMJBuEGpMa9pOImaqeN6rEvcHQkknFkcbFomXumopwRKi3qk1ixYJa8gaMOFWFtq/pmDgNEfL
fsozP1SsXVda97HZg8PGCb9ZZ+JlE91UTXxJEtAO15y1612tRRXheqW6QiCBg0H5+jugws0AxMoB
R99EZ/EwOKVz6BeqmYL5QwCSuTgO7qhcM6TSjo4Cli8GJu6D2m8PMAiNnV23ibp1TSu8QGHa+PO6
jkwlqlG8ffEeIWB4G5uS1aJ2cM8XCgcWUj/KrQwXUGZLrbOuFVgDQ87nShhaW7t2WYCs/qKx0G4Y
JTm/Vk7McsU4quFzMGsKNSzZc+mZqtFvxi4RF2pUCpaaQuzGTHum5IJ9lSwY683xXsnlTUzTy++c
5JYGXbNxJ/N61ubKWxzo9OPs3qpOU+GWWFDhG8tx0dNvqpkUvq73z33U3vZt9V2G8eoc3U1OTQAe
hxStuotm92G0ONbmk/zRNJwlEvNFn00fT8AdzW5P2rD63NrPabuwb13ai6TMKY74yC5K0LnDkJ8Q
EF62o30hF3lUB3mbWHSs5GKdK3Z40mzQbCX3L7ow9du4N3YKDRQEe3pQ2KYv4preGl98Hws8GnVy
X9rVCstRg249uJRL7GyLHOi/2/JfKR4Pymxg50w44FdKvkf1SqdL0EhI2Yt9Qq58Bq2ceLRJD5oo
umlSRKGhMrU+KZivZdxe0n8/ZiPfVTOuHczK3abIDa9R+ZFCUbZ0MOP+YOvhyXFSSfgf3T+YOzd4
o1ifFhtBQOw8t/olHrFoo9byNWSmWGU5SpNuvMa9d21kqbNdFLALKlCernSiLSLrXS+ZqAy5KNie
Yxp+dYZNHIf9YOWxn6gVvZEZT64aIYsBWYxZZNjXdndhoozh+RP2RdVNNxXjdVYhdzhLJSLB3CwC
rVbt8xKhBUVFJy4sUadnbpt1HE5ltS1d+7WmuMhpd/y5dv6W5eD/swHmv40DbKqfzTDhA8u39quf
/sW/x5fWHzibLFvFEu4yvWRv+3t8Kf6w8ZyjgWDfwzrAxf7lOGBGySRJ55/Hz6itzN6348uVC2b/
t01B/M74kj/309b75wDT5No2vgNmq5rxbtrXGENotFCrj6kC+iNDp2SFa95Rd0zyCtbn9zQ9zfBQ
bYCUzkS1W0bj+ah1tKLm6SEW6Zeq7r5CPqdgUklPw9mLdDgble1gV/u5oIPbqQ9JWWHFJVVr045X
snJvOnhSDqgnuOsjVvOhOI0mYSKoiRyErKM46RZxExTcVMCbinSJofSibtmb9Xi35OYX7FV4c2Fd
FukTUqpNhqE5MbC40uFvxcgZD+7WLPST6ha7adFeSudV0S8NEsJG8tqKpONgjCGnQcCKrILz2vKl
d0Gn685+USp/dLQtHuNV5Brjfc7WcBbM8BNVeXtFwgfAoZJTTqF4im0eW4u/gJrfbQxPdTFgpRFs
4aL35/xH3NF3n2y6EIPo1qHAacRInfbjgdySTdIUhwirhkscC8Av7axtweWCTCPmyZXHkZ12GhbO
7dwuGr6y677pM5CqMkeOGDVyxBBM8rcjb5zEMjZmm9wm+oLSY5nRusFMzfBNa71JKzilv0aoiV3L
QxtiAKse8JdvRonamyi087aqxMYdHgsa8FFHR3pOw8DQ0zOS2uwtTwYNfn3rxgr5idPTyPkKxRY8
RsBivXuqK/NutT1n7Xy/oFnbFthW3bG/zDKUcHYoHua1+W6q8nFOo2dnTK4dVz0frPIoVWbAGlSb
cgx3STObGw4ykPN3ppVcKaL7klQYtFcB7tbuzAdLOmdDRBSgZjSITAhI2oTS6FhvuZF5oWKpzYId
RP+WC1qcSTy2m55QybGWdwY6Me5Rt8lza6+pZL/WUVIGmZZfMTrNPWiRg6dHWPHb2Lgm6pkPPDw7
deqbCZCxtBP03+OepzaXu3zqm2NegWfrcL3ikmHI140oo8XysmTZF4wsL/qsPEDkije9RbDL5M4M
A8jI2ihOxyQkF3eyKMhSsA9jeMIOfjNp+zk/9XPlF0WXbeJmulLrb6neHhwzuWjK9mgQrUVF4tUx
2UZdc68nRCh1jRdKhjeW7c3ucGvoSN7MLPaLuL+XNlVnPikbO6oQFiq8g0JNAzRK3hKGx3y8dch5
oZkRc7JMAtdon/TU2pHf92rkFkBRPbwxzfCYha+xthKDBWrD2NT8aQjPcyzCJqknfjsZnt2/UgXv
6uXOse6F2W8dHJEbnbcps7H8WZlDOAVjgzkpMqJT5LliyV2hxjdjxrFUdbETlIYSTNn4mleZsilF
f+cm6uVeVbSTYXRBZxzw7KAvp1cqF/VQhcEwy33FwSfTJm8Zu7Wvw+EZb/0QXS+o5kk7unFSXAmJ
zhx2nhgJgWGuFUB2rnucF3kf6pz2DfP7ZNAScimkE3pJYAm1jeKGu0G2x9iZTIYc6R7mLArF5nmm
85DD60sMMG/zQxVOQZ1OVKZ6ccfruyOplpEAGA5d63y6+0ioZx8XxcqL2CmA7wBoTBUgZ9phixPe
q059FHzo0lK/CRepQj5ft2p0Vrq4unrxiNT3qOBX6bLytVr008QaiVy2R49FXkqp7ynd0TICj3YL
Gkk0MXOtuyIMTsD5rW9pwF4Mhf2oV/IxL7ugqrSzOSX7Eu/Y7EXh+GqZSBEoCHGCDMb1WKgnKwmR
75QMUbT7gmUirq+z4qmfCOO1pvPKGc7jwiHphdNRBKopLrMNUKGHfnYuLUUM/oLMVdGVO8Y2r30v
9miXsYYpnrOOUiJo0ZXinml568fYbxMt9FK747jz0tMsakrQujO9ExEWnhMapPp1f4kNfqto+V8m
u3RoAPznWgQn+H+df03eFiN/QXPWf+3vSsT5gxgCDaksoigklkis/q5E7D9MBCwYuv+ST6K9+Nv7
aKLUhH/qOoKjsYpb4b8rEU3/wwV0pK7wOtpKK4Tnd7yP5vuGhg28CiSXvQb+oPP6E1P65ghuSt2C
ZFx1wSQ6THiDA0TDZqZLwlp9xP3cIlM2FFfdCrVSfLePuh1EBPZHJdtXEqhmP1BiC+d7hvh/U7TK
s0rsBrNytvgJBgknz8FLdMa/Y0eF3VshDh7pIuqbvoed+6POwd2ENHO3S0dPVjA2S2dcIUlv3iHT
qTnQzcclTW+WBcuakct4WxTMs0ywk2lvsPBnqNiXohjhpGHJYUOgX4HTAf81ku7e5XP0WVoA3hhX
dAzS+bFxjWNGn9jXqozO1Jp2W5bGiwRmmG6SoSouMimvAHrcIvDxKx11O+a/fa1Mx0KpIVIrR6vB
lbwoeACalCCVMW7AzHTld5zXFCmknJHfAqoCzw5Dmjl8tcfqwtXldd33P3jbnswJcWjTHpTFZQyB
HsGNUWnUBTL7qWgOtcyoZ5YhiB2Yb0pI6kuiRo5HcKy5qcj6Y9xAlify0M3sTIxJxnFDF/7FqhJ+
Lyv6gYY63Np68TWLFJSgZncwa0nIpSaD2SYcIpL4lbplODWkibIlRc+KSyBiwbOAxxRzddGa0ldd
Sh1ZahlKtOHb4tB/CSstwcBQM8524tJnJESiZXxXmcA663lYoIeMM9Pe2iXeslg4ZsnH2mY6NvAM
numTan/XNPQlpNs+ZY3+AC4v20Zkd8alfpkZlusnWt8dzQgdS2Ga2a6Yp8zD5/mENSZh2Oc8WGsu
auEym8SN0HuLYZ56g2IF0OMPSl6PQ8GlNeNf4Au2mDcYX5ZSiAMH1HiLqW2nS0X3pkjfWZpk5D+J
m75WjiMwFK9xBwUqTekerNaVwPNStmL6+JgmZzJ/sMUz1E+KwBhpEaTSdDYcP17atmXu6qTOjmg5
3TfTJT/P05xxtjWM53qzSE8WDq1xYtVJIRV+ZI3NFaNmdtaieI6LfHiFp5rzla4O+cyINtFCzxRS
+RfZsSVhSgVqSw4V4auAVCqNOlzJCZxpY4bnC2gXXyE8cIM5QvHCENSQrZglR3LgRxkRlZvMUv1e
OreyWU5LYrHZETixHfP6C6bde0TGM5Mg/mfRj1ea26sbZWh0nxgiYARh+egoDLgsm8pZb+H8jgNH
9WhQZ990lKPqCOVCFqbtNboVH2AknLWDhh1suh+KRvWX0bkwFvNk1b16ufTibrbzswyyuDNUl5Ew
Gkp+ZjkdZFg0KGPFhi9aTx+VW9JfiWLLoNUOPW6hygZJPEvSUY0Zos+CEMZtpeJpJkmorcO4yMxz
WI1RHEQVapmpAjxcysbmi8dySlzmhZHN113r3Ms01X3eJY11rLkzs3bhYen3iCdvC0kMYBFRg3UF
BBU5lcp5mnOYHxTjZMcKhpOVC4NNlxalKNTLvm6Ky7Ku60NtDZpniGXYNXZHYco8QfFNo7hRFcU9
DKCg/alZkisE0/bO1AsCMIr4rHZqFFiyuMMCils3v0oG9arG2HnoutH1MxCTW6t2SZ2V1XzVGhZD
sqZ5Ek7MC9phkyWV8jFl59mEZAKeWzCht52Gl3lLGMljmuckiDlfF4NC0G2NOqAA772+wGrIqvU8
CQ2r1YJ4ItUYFYnRkas7++SqgIhdg0x418puwoFzgJQqCpMmqncGPTiMvQ3YY2F8ZZ+6jMrsthjQ
WUVqfzHoqyfGHH9kZsX5TkOa3r4Qskt+QCe+V2IcNg2JwggtsOqMJEpDlg4gbu27MVK8KJ+o682v
zkINnTppyTCZlhG48UfSjvnxC3OP7e8L3xCt3K6RO2FNDD5I4dxmas4oqonuDNdYbXmKGjR5G3Rj
H4QkdON+U1swZtXjZLdnWsKUaOwR2CfulZ6PV6XWXPU5MgJpI1J3C/UC3za0kTY/i2XzVRsUhhBO
uYmm8VY6w0MOyvDQSDhu6jDfjW3xuLR8a7WNXTsiT4sRqp35TMwLj4WvvXEUhv7thK4f4ptJE0nI
bZmm3Umd6ua87XTkVNK+laSibBtb5c9OzqGO9WqXROVpBPJ8X9ThV7JVv6kD2SxpW6F8SuPvVcyY
ya3ItY37QvqgRl6lZl3DGAg3KuZNP1sViU3CP7UAHcckQC3fTPapwHQFfGDhay3UVKNYhByAb7rf
deR6HtRY8O5lWsooMVYZ5FjGbsr0H+ZIL3SgQwicfGYMlKOVrOzevIn0iIOSUz1GvHu73DGfyN/S
PSJCCOywWwcuddt4U5ZfVwYsLnQfpAik8joi8VOGmrmp68XFAi2rQ9+RWgHpwN4NKk0AhpePc8HH
TlVePBHxQicWi7CZO0+TWX+JCoxpJIwFHZn3nsyqKEiFAvd7qHyX9/9sIWx9ZifcdEPhelmkuygL
VaRY8yJI7ZwLPx+wlpq2Tt68gj3WduetMZAs0sfdfN4SOoz0RkF0RRUf9Hb2EqsTyY4L6OgqlbeK
SQxmW86Zl+r8LHgzMq/GsfhiljoM5api6o/5L/sSz33KXDFnnNUq9USPIFYQjYl4BuZAgT4H0kGK
eIagAK1iOVawp+wKs8qYgMXLbb5Eu7lWenV9J2iiaCTl0VDIybeT9B1tWi9OWDwbto0gNWPklyUD
TphJPJfIXeknlHeuiuEbs//gDewRW6PSX+paMhvFkGF29vkUG9+tnBE2kLGv8Tq+Cy3nWjHbqzas
rgeFkENDjneyg6CgcTNKa+C9ZYhEV/oZ2y/VImqudUmdN7BvQFABHIBqZdjeYk2Esqg6b3VLNkno
RjAHMRFfaaIOdzpW5Q3pe/luVATJsRmNYWq+fkvGpOPXNduxqOWDM833SpYdVA6f7GLKV2siWXSk
BU4U7oWp1k9ul2aITPMba8LWSoDuN7aqk7mEfZC4OfI2ZIRlPvDJMnyiAm7HJsuMB1JCD+RG3ggi
O1BNnXfayBjVqLFwjnNQ6+oR9uQOASuJQt2ADQekbtkjNKmG0Zu6AaKjAM0fgviTSbnvneph7FjY
GqBKm7A3oiCS3TMx9epWddNAQYJbmvpZ2qoBsP5drXbJBmobkjs60qUdDHZzSC3tFPVoZGvWc89o
Z9Jo526PWfElXMqHzqyGbRdRWZQL/QZjSnEruTNqCtsBtJQsR2ZOpLyI4ZlcTtfDkv5DAwlyjQta
MOMXsTA2g4tMWtFB75mxmx4bnYDmzHCeELHfOHb9Whn59RjqmDgLrIJpYh4G5h+GbXq8nCV3Rjpy
2xjtsXXyS1vTK48sqyfQAPWWQETSmRR+qKyO7kw2cj/KbY/37DoT/UFAOieNugc8rFGAaL396JZh
uwEUgAoVDZYi8QG3kbxMSiu8HkcXaFvlooaLis6HwnAeZu2dOqC6Sx3jO/GP0VYtOe82S/eVsw1b
msCI38d6xjhdkLFaTM92DRSTJiRil1WZglEXlAmh4gmSdNFnp9ZM4eN1MKOVdk/A0Pm6H9Ez/g5u
+KpqkcqnxUBLh4eUcZUBs8KqFTtYZu3SsIucmTw9slXRpM0nFD1XukyuZxxXbi1TkBWiJzhzvKZ1
jWyAFiSYA/qK0qwPcT9ZW9mY9V+z3v8HJ++3fsf/fVGCNmfm/3w8P4u/FvF/Hcqv/zygr//i3wd0
9w/TwkUCWY2oEVRc/z6gk2jC/6Oic8eO+Kf38e8DOnAiwlGAtan4dWz+898HdO0fASm/cUD/4HjO
Qs2MXsMxwSd5N6MP9aqLl1ahfGkaz27jwBGLF/XLLxwr2nt3Bm0AmNkWTCXdcmHjr5/jTRvAcQen
ChNWx3GVYwzGeKup8hBl7VaM5OgyBd1rZOv24UPWnDC7n4/gILH5KP6bH+gDGxTdkDeaBJub/Plz
8GO8/RxiSqGAqFoflKFyWpTxwjDLp8hS92OZk9S15BehCpX384uuJpd/yxD+dVFLXU2xaxKL824a
s6oeDLqbbA2Fcruk4y7JrG//g0tgWaMTRFuPYMqf78tuFXWiAdyDHemPdWUfnSV/+PwSHz0qDoYj
1iF+SkO8+wlns9WzhBE9InX72lgw80/p7RAWv3hUPrgM/SjaUyrGJkx+774sURVDr6hDH3RKu5tE
tCNIe2/nffC7d4P8hSYXPjKYqhjJfv7CWoC8JBdwN8R0gaRQWBtT8XVCIP8/uI4QmqlrDASd97ej
5WlIHkLVBy4RKpA7KPmIkIv8z6+yPrY/P2HczZurrE/gm9cLQE8Hf8ztA8U62OK+cLV9goelQYHy
+YVWX+YHV2Ii7dA3pHn4bsHQi9xcEB3y8xTNPUelMw4S43YJlebIZtlsdK16hSZteS2IAaDzHOIh
CKwcRvllrFMIy80XA2m8nub3KpAmOn765awza2pUHCw6O5uaz5cyVO7a0fpRLMp9HRYXSmEm52Yv
SH3BxiVzw9xaBrToRVgVwi55N4zqfelmnGJX4JdoSKBwiECoFlIEjUi7Bz/yJQvLoIyhKFrmdEtD
g/hM5JNpQ8a3AE8DH5FCcBputKn/YUftZYyVefeL7++jr89aW6F0aiFnroPbNz9UX+V9S3TmEGjT
Y5FfmSbMSHH9+TXWd/0fDwO+At4efh+Wn5+vgVVABSPb9wHBlodcSzeNemKUsDVdDtvhj88v9tGT
Z4P7BL/O0qO764L75obS3sSNLcMuUOWPfCD5ETZEN25UYJifX+iju3I4bzBApCttWe/uClxPNeul
2ZFmECu8SfQt3U5DP2631plejNo2hvv7+TXXsLH3XyX4UhYi8ICsrsa7VcKyeIjlpNC9NhlxDbO6
Hwww7RIuZxddic55DOvpKjF0P1ash9qtHkiv/+2lndgz5AS0F1l37bVX//YbtuMBQJRI+qDnAJ3j
Tsui5Obz+/znmvvTJcS76IZ14RqNke+2MqS3mA+Gizm0tX7xbX7wC3IPdKGs9dGHEPvzjRCHmilT
o7TBYryO8zd4Z95iP4MUwdkgfrHsfnQtbZVAYArnoXz/wy3ZEGoGhLvA+tIwuysN/bzu3R3Msmt6
Cb//7YFohPBo4EDX1XXJfPMK2Hgy6I0kXUADZ9szVlfc9mbqw/vPL/PP0sUyWDEItWEug4Dz3crr
gkIgY4OvL7OfFuki6++uUtwrFXjusAVFP/4LY0JJ/h9Cpj94+nXT0nR2YcQsxrsnDwuKmGyNom2B
bqo2PaencbcwN/z8xj58y/Q110+srn86iT9/gYY5DSoMnI4Yguy+lmRdFhMNIHy3p7wdvhVFflkJ
8qgTZg7InV6TSbLOm83l55/jo7dglcSuz+iarP3uduUEMm7O7TZoUnFv1s1FF49fhgqQ1ufXWf/O
u/WZi2BUBkMiQJa+W1QQF9SqIMEtSNr8UA/A9TNHeDjh4Axnd6pK7imBAPtaNYpfXPmjO1xTFUmT
sbnR9z+o3o6GO6ckwkxSD7I+u7SNZmeX2S9e9D+LgH/cIVUoDw++DA4YP/+gcWynyUAnIqjhRwLo
x55/stCZsM5uNfeO0T66xMYTOZI4tfjV1X/WHa/lNvf25urv1hmFmT8nmbQLVvlpG+Erqmsan82h
XTpCnY2gTzBNOmSWhvUvrv3RF0x0CTIuAuPXav/nG7c6p3FSBidB5OCMoympLmfW/K90mN96L9dY
E5sYAmFYK7n27YIDxb7Ww46fMSyXbZNZfmkyFOwG//PnVPvnucWie2BpLl8n682fh7o3C9s4z3rV
WGkbFK19ZtQwBruebMGe3Fl00QfmTkf407tWjCQliyAsxH1uhftoxjtZIir4/OP8+dS8e6oAC+kO
RY0O4Pz90+sqBd0bs23JFWwP02pTV7RdEtoki0TJY7jUCTweoroNBU8cEyHPNfGnGIccdiVmnOjE
MfyHs2ivmKFmLGgLTuAY3EyvYKqHsj2U7iXImjV1g8BaBK0buj13cTtfzq7zLbKzG9Mx6f5UTZCP
7tUQWzfZqOHDmY2zjLB0fxy7uwb5yozWczsa2nlq61fW2N20bRNYIMdgyqVPRQuUO58ILW7SA+Lm
B4TewD9dHGShD1DycaKO74Z+2bDjSDSj+ZNsjMB2yxtCwGCyRs+qNWPkYMoVt89mY170pYy22qji
0pNYfsxwOU0adMRqrnOfSLfW782eDpAzHV2qGQCluKxhXke/WF8+2KL4hVYhI32Otfb8+cEkD66K
sZ/3QdzoHZjc+FtUdpUfF4ijhk6gARf2SzeNvyh4P7qsaVNVU/RCw39/vlbnctSHtuJ9WJxHCbFo
I10IdlZ6U2P2cRSAdab6C+LEBwWGKbjin2QL0M7vblV2takgsWoDGrHDJjUxy/Z1DwAhNLCHOv03
nIb5L77ej9bVny76bmXLFLzcoHvbIK+qO6WGmaz2YlfO9l6qiIeoBFBT9/pRTcVjotbpNqMc/cWH
+OjLFiwLgm6Wof5js44dp4r1tmnw8iP5RwLgG2g8cwRuizATT2oOBrX6F7+wxYPz/tXneMtBgw2F
n/jd1iyYTzuTXjeBGx4ZTG7GMjqW1clNw9vPF5mPLuSCyqNDpXOifk9Wiaa6My0mroGBJKLs5sfS
vEYE7gFY/YUF58Mr4YoBaL2qgt9vFV2MnqVIuZKE8VhrdrHJytarquolIZP987v6oOIQKrWj4F23
eEHffX2pY85dajusW3W7V+j71wgfQGdh3DDGl9Sl4Fi0VXbPQPv/6sor7v3tVjXmWpkslcny5wh/
hUWUyejH82vbDNuxOJsIxDWZSXx+0Q/2LaHpeH6A43Audd+9mwZ4mHEgriVwZsfL8ZWvA7PfvsTK
n2L71Qh+/Mfrn5ccC41YpZ/ZYBvQnYwsK6KZPr/IB9UEzzsHT4fujo2O6t2X56pUn6bkYRyfCMPa
hhZiDForn1/lgwdxfavWqMHVpPV+W2UG3EcNYsUAwJbXl7cWcvDMxgpY/+JCH90OmT0Qtegzr4ez
n2/HQrsSK3VfB03GwIRwybA9mdP3z+9G/+DHp3TXLAp4B+jg+yoeLGsGgWqpg7q2bsdIXpVldwA+
nqH8FI8kRzzHBnrQol9AXUTiQIvqeVGEirqB4Ymb6tq2QcauJPW1yJrHti6+LYp7lebuUzePN2E7
7bumvBzN6FfplfT3f1rmcMypNDdsHAI65Z0u/hTTvS24ejvM0iVCQ+E2bYq/spnPFwsIT2ZMJ/Sn
pEDF+hOhF/BlFO2oNTUO2FzHamww2++T+BRH7tHNnPM8K8wrU2Ovn/V2hyS02TZtGNQTTTYn1x9H
Kz1ok4WuAmUXntQzhhA6jvrwlmRpavYcdD50oZu8ZrzOkMJHlMZjYTLknsJW88YKMJoz1Ic+ZrQU
m9MPZWxfkYhxbFv0aCc47Xt9415LUX5d1FE9wJxHfE/dZJgo+90FUPWILgFNkc0IEI1zleZBHxIw
DP+PyIOSIdVkut7/Ye9MlmNXriz7K7KcQwY4HHBgkJPogxEMMtiTE9gleYm+d7RfXwtPptKTKjPL
NC0rDWRPpncbkgHH8X32XruLg88SPPy6NGiU7qNjpNMTmYU33u/70Q3fR5syFSIZKzcC/TzUxXto
2MkmNZyzKp3F93FnG8Mhrf1D5HCJbXV2a7bVuc3yo6AWG5wEdNq6vyPtNawaP3zswDWGpPNHiXVt
xvErZTZvi0pD4I/IAISpeHHc/AWoNOV1jbvCb04nX2c+4mwp12jbziY2IAxAgl7q1qf4xo1qG/aV
+dsOiUGyxPSgMsNrI7Tlr11wEEkZHoIs2zUgRlorF6u6N9gV10tBDk2Tu2SO3mqdv+U+6dTKHZ7o
T8dmywjn1sVbTHXOLia6vHLYgG5Dz8ERr0inJ4kzb0fYr7xiWijdtS9PQRp8hmN/hEg/LA3q7zor
2ALLmCBUqPe0TyWbqS1onQ6BYPntkcKcTSu9H6oZP1PDPAvl6ZXy62AlGheaZZfcDiXmMeQLb1W7
NN2V5SiIJMsO7sl07zXqRXQYPAhonDXmvlXHArS1rFXf4C+w2ndtTZu4S/EhxPTckJnKmvI0WA0N
7zNvfB+l1DPfPAyJKz5iLsFh+2on7fugmxvLCx57FKsFGUQmo3af07R5yz31aixbcbqeH10cJ6sJ
P8og6zOjEgga5zjWvnPg0nAk7naRebdLa/OdoDBeELwKtDVucsEINzbqCgZ0N/FluZoHyk5idVub
NBTR8Y5l1ALR4vmUB5B3fRg9kpxR4a4qbPkZW63e7n4NMQxvKFQPqjIftJGTpzbhiszykjfRfrCn
65wW2TobyaM57fjhZZH9Tr9kHaEMBKyS0ziFRT2FaI+GtMnjZz4gH4N4OYiK+zYjx2eMplyJIcPs
1BnR1WxpOzLsYdfH8Yss7IeiUZ8BzQ5rP0UG9mSgD6HDb1304FNq/B7e4mNIEnvX8WYl+gkjznam
aW3FqoMqRo+HiJzHWZd7MaeXeekKSLou2ojejHfge+g/09YX1VTJrtL2QwAcyqIwcJcl8okf2dnX
GQaxEVpQMRjuGjzDbWW4J0tb4OB70pNJIgtaK4nmG4mjNw0YagoUUeuLJqYizvr2I/tmHCdFN5v1
OuW4O8bEfWM7cNNP2bMszBTiWbjwhNi3e5LckmGZ74Hs4ic7Gw/ovMk+C3tMK8EAEkvSN7SEPcik
VqTR5dVMfPyWo3lpUvYmVSQfBmF+TSK/1BbGdSpD1NGcOLIiiluoJDrbKiTAQzcTaLHuF+rKiTjA
OYactHX64d2SOF51Hv+grQFf8cUvPJQwj1wJ7sVWl9wng+TYw7bD9AIFo8DJuyxEWyKPNWb8tYnT
h+eseSnG8NtwyRLhBHU3VjlccnKkJIzsg1djxJv7BmpRJbFn5OVXmkcg8FGND4RiorVXVrdFMV0H
jxSlbuTLxO0BvIE8BrguS2kfiqC9bauJpousfqSXk7+VD2xipVjW7vJWRZuczq6VskEotHPZbfvK
t+7bwXnzS+tZlv0hMpIPt3d/nHFINlYon9kNjjuS3ngv+vI2EjFWHGzX+NR66qxopVjjicVywrle
BNO94SeXNOpvVNtc+5kyrcAnSeTV23juMBTmP75nXuMG8FfhmuvZY5cmNaJxnZXFoWnsG2qPf8ox
fXYygzoXHKmzaHB79MOLk4jxhbMe4BPFVWcqV7yNSmWythzrm5/MzejmzSmpur0wO6qvlDq1ON0w
v+XT0ZrrfJ1VIXAxf7wkbr+LWrAMUwKRbKoVaTMhzmnkLN2UJbWesu42qg+zNU869TWDeUpVk2wL
rsonD6rEpvIJeLna3BR15G/LOSxuQ7WA1nFEWi6Q3CJ7Qor/NGxusTVv8XVCennldQk8La+9Th4y
qQFGI5+achONOGKy+KeXfHlhbg+bbmhXKe0HhkXLpljmXrekq6NK/V+WNgk/jUfVzBRf6Owxl1wg
FeQ8mMcjNvIc6+Hiyp86CDQT9RarpBx/RyGBvr5PHLJx7i8wwhew4vUaFOG8RLPhEffvpLE/J6F+
m9O8zaYCe+uI6laE1ZZI9IP25ium0Pt2dKgGWgBYmdy3vXqMhMFv1NJ2GLW92FayOsC4f/a5Ta9K
Sz8Xin7PLPzw0ybnME1fMXTueebvshJAiI1lKQvSUy2aHUscjo0xuYTw0/fC6NVG272PkVVnpPD0
G/D/k+OR6jfIOeuFqTDLoyEkATm/WtMpezR1du3b7FzmlCGKqfu2IqJEeNDBJC58De2E8AAnyigM
/7EZorPR1Xvwa4c+0Nfatc801V7wMtw3oqZ0NLHwdFLuxkvppU7c20ITHuBHAQ1gZjXXgTI+TGmd
7xvbAVUoxocSSNvPrNMhBI2n1cs8uXQrmdar65jXVNT1xkkoo4hqMtcQ0C7CjOjHLYZ876dTezt0
vTpFlvppPeMa4ZklfYBFrKTqxWvqHSmwl2UCXzsy/SnG4RI2QKwZGR74bFRrO7XPVpg+DmWw4F7q
aYGTkKh0QZFJLg9bvPw3pRdfhzo9G6X0vrom/ywjzGB6Inw1tli5K7eGxijnp8nEUZH43UPgDK+R
G9MWgfqzGuMkXo86e6pHnijf9PRnWafl/Zhgnoo78TVoSfmMhBmHWz4kz9l8SAzb2ZhWB9drurUh
fJKoPWg6rG1LNZE4gLkOWPM2xobR6pcdjSFWefFS6ua2m7oLTGtC8FZfr9SMxhfjIIVRh3mae8/R
oquNAGf8pbKeIKD13DT9fCxVhUtei+sI6icwwp9hnI92bH20WdmvR4HpmoYUYPKuX+x1kPHdq8z4
LKryQ8l5WPAIwYH+P7quPH1DOOStGkoenwD/GcnWdzIa451Vd78t2fPaW+RUJVR608wArGQPqMjK
MnWMnNzeupkDVXC8n3GbBaPz4gmktLwdnha58zA7VbkQzD5MlP2t3fn7YYIgSOrqnoToR+jaD1nF
oTYJesvNMf2qhtC+EAIwyJVVjF+mVa2nzn5QQfxeSTUfVEmIpoY/SnaW743K/O0YMzwVsXVBTPrE
t3+jhijiIyrfbd2QwgzkE48wADuj5zud08TTwM3hlUC+a4GerwV+h3Us+nepWHqYLa0ufq6vxP43
fq354DPEQOvTp8jrHByjMjy1ri/hGGTAvpqEl1kz7WIvAX/mWEccO2fe7rjfiKQR2x+2tcAJMABO
IZCffo5T9kDIMF1NXf0SKafauHIGn2DU5ZaZ4jculhEmHdOnNIs7056o9imjb6uD3qTi5nMsq5sJ
tPkUgYXImoqS4L58s+32bNszmnAWPEqLYEyRTCbNYXA3i567ctpYktcVXWRaaPu+XNqro7Tg2117
lGNn/rs5Dr/HMr0P5PyTFHZ8tUQZX3S9WG8bVcDQJJ64SL1zhFPZyuEUSZAbVahhlYZsxfIJVoed
+LdVR0JKjpQQZu0lDRrEPuMLHFK1sqoCaG04/TbUeCr5mrdRab9HvntbFdUOlAW8ilb9Io15LYMY
qgdn8NpuDXGsJu2fc9ldWhOrr+/ClyTPyMtaNcU570Y+duw8MGcYX2qy073vFzw7cQgwym/m1ZQs
LMQSx7lhl79UVT/2qk+3Ve1RUmUw6GKIBZcVMphFry7RB0R76yZtyVx3tX+nWEahkTFutwMraK2A
anma26HD4yVrHM5mqW8zOz1aAaN/gJ82A3e3c8RY3YWiDndxrTCjlIRnpiwy7xL6OvPVGAYWpR+R
zbRdz8dJ69s2nG+E3XnH/1l3+K+u7ggkvg2eHIjWv/qJsk7bIk6wLSEeboJyr7XiiDEP4WD9X/6k
f5ZR/iYSMJtIYS7qM4Dqf5FREjnGHo3ExwCcE2zlY6RcLsZ69+9/QVItXbIsmNBd/+WPwZQcSqcu
+2MKvDeXGbTQr34Kb3Krfvmf/6R/Vmz+9gVhXmfDJH1l/x+coHoY62zqXIxlSvJ9kxs1hA9//BH/
lj/1/zGcBWZN32Hh9Kfv9eaX/vWX34WO9QTC4vd//sfh139TJvzHr/u7P5UyYcrcFNcOtu9//KD/
HiCVf4Ufwb54QeD/U22HsP+KSIUkydqeZStK2//2pwrxV0x1Hu4qLKWLoPhvkfjdPxT3P0v/OEUE
BlgF7BwXgvvHkvJPmlgdBHLy+ji7YQDrThGq9crH876yBMA220UhMgIuynlQhvs+iBAyqI53p4cy
ssm+eyTUkjq9EEhGJcts2p9K8UXiglG5Ks4yDm5TDxUmm4+9P/2u4+7bK8cXy0GUNyP/NRqts5V5
H2NKQjQim5YylZFlYVdv6vcO0pwhi/s0ri0M4f17Walulc5ju4YoYRFQNcz7PlcZUZCJjiobEEws
KlTcMLozIgYwY2Zf6othHY5gMVpByi0raQKWlVNs0t521oyxMFgzfFWhYX3MLUgOSYRpPVnOJ921
KB6JT+jbL66pq+nkMYvylE2Vt5/GJD2Jabjt4u5AsSDDOKC4bdSaP4YbvySm/M0Cv9nJbPgdORy4
GCC+hQmrg34hLWu6rirAyPQ5yRORi2ijlLYBzVM90qnwo5IgNrkk+XtfFHcUufDldmVyV3fRG+YJ
cOltcTK5pV1zsx53fIwKdtQgOD0voK3UcV7UHL+Wfna29Hgg6a82lOh+J/gjWxMws6YDbtPZ/L08
uFxrzc1/zY4vXbFFaEnETN46GLH+u274SgYDRrEGe24utVzcb8U6L5psoxtyE3ZmeCu0+uiuUvRE
uiIriGdCpdI5OhZvqHDbOuD6eqvtz4qAJev9gOYUCjPTOfxRXbSskX1ELtUsdN0RrKgJ+SMakoc6
qd1tAtHpUIxQfp0wfIqjOt0tOgEaUvHGF7CXDZRS3aNb6TY9ZMMED1nn9dYyUKXnxIYK4tIEaeUa
/6ERu1s5RgQJ8jB8LBzvKiIwHa4/3sdRN50SPzhlshVLCaMNgyy6GZf3L6nK58Qilpw0sblxh+pr
CtCHYINMT/QVk4Ysyk+uJuN5ar2W5W//ulxZSTwPwLzMHFdqquLTaDgXq3Yf/Wl69Xq4hq4htom2
r0BdWaRrujLVccjNfVQXBGgDg4+72d9Kaei16Lu7wKxRC9yE0FZrUjJRKaqhEjiRMuCn3hgabNpo
J4ci4q8aeNWZEfg5rUy5z5243k52L44zX8a1q8J9C7fea8d5U1SEyuZAfAAcnvZoTdRIQyyG8M5P
wGKHlDlkqE0/ek50RE8alKVATNYmQMmhwhree5KhkMDZ/c7GieX6oms1QfPVW05+bGRsbfn38z3X
cKDobOZ2XlaI7RC4z0EAmzA3KLyrjNk7983o7QLm97qoDeYU8mtGPr1Nei62gZris8/njpgWfNjB
DaabNomrjcEHB1ErKrZsDdC/wgEYHXoLnyV4DaJzfcYqiFNO52Lnsss7oYd6DfRpLzmPYn4O63TB
zNWjOIX49cFCUisZmBBjhlJ9iLD2tl4vHnQSRbc9XX1QZtJsPVcQs60RuISsVmJsIIeOTUiwtkLu
9L8DeGk4Czo6KGfUxAKssR915jayjVvZmB9+mfs3YzLnp6GYrJuKAP9aTyI54julY84O0MmsHKXY
f5sQBUP7mAgj2lWjpE3IeXXrSB0C6rm2LRmuTWvwi5rJ0Gj2PvkUmQa7bqyBySVsricUTTJdkOvp
e+/I4Jn+auY/910TxGueKu+elu32TheaqiEIvOt+gLBWWGF2b/HMrygO+23zPzeVpT+NtjT2/eSL
+y4rYFu3ZE6nMP5MdUV3KggUkTfV2axdf9fwOcenMxLzrxZcWa42yjOSbVy0DXDk7NH2Ego6rQ0F
enQaF/imChdWeRj1j+TNbseorZ7ycno0I368TjIftE0zALuaHcIjSTfNfW+pUQg84zE2whuTY5ea
qm7hXnaM/PV89XoQca7HWVs0PA2TZw9PacPvgN+BnuD2WjZLIqimLC/iYogCzk0l8oAoDNLNNtby
Tz5Xq1WjjXRN7iuFhlR6ZzuqnXMLAnSlY9RoPZAiNxCqV44uiQnlnK/z6Hx35bAdTHjBowCsMPnF
rWnl38mYVceaVRkebsJ8XMcfMrsjuC2KnNbAmlt2UsxXwMUno04BDKf+izDCOy+cIdE6ivPYSwjS
ljzKqLNpSsC4jNtPmIzhoeyb/Kw4JzcDH/n9kPnuVlgy3uZNOoCls+W+mEGIqLHtwLhMr1Zit29D
22Wkm1iMla64d0KWX0h697PXxJwxxAtpKEAsHm7TtvLWUWW5EIqtu7Dt3J3Fjx60mgvUvzIuXoMK
0EVGSZWrM1xEbRXfOcLSSxSE01YF40MemWwx4ua2ie1n7WRn0Pk0iBKa9lOXEQwQQTTw8FpTDqHV
f80sHnFi+pD/Gxg+fukau5pn7tOV9cTLr94qjyenymljpsR07c7DHaW1xia26wYEzHDDhZFDIlhg
Eyk1r1YTZi9kJFwBXsca+RykPxxATP1GQ0rPYUdCv3F2qFg9bHowhsuGLtzx96g2kaXvBd+NdedX
AzczUrpdIuwT4Rw4Sm5a7DGzcj40kHqaDOJzN3JCNBWNh3Awn9pR38ZTN207HQdHp81oHm54U0kI
kZs5ntJjiQqxTkpqM1mZZYTKHRPqjhc/qrEQB8qOUCYG+ExFfy5yml5nF6Ma02IKmA8+rGkGt5UZ
NrtBlID3UrCKDF9cJLngrqjopirDTe+RKUMQXYZeSmY1d7ZF9MUCzvPSvopaB9tJcDIWHoCQPPOb
J1APzq3Vdkt7G4z1ik7HTT3lJ9Oq261Ts4rLHGLKnpE/wGP3WaD0xWGC378ZEaRwrC3SyoxcRIwO
N08E4JFbY7RuQl60Ttv8EFfyd6xCAFSDFNijIPERrVpWigiHIJ544QVLt+Bks6At0jR4pp0z4nrN
0RJP9WvU2J+zxkgeGuDAjKQYd+FsP9dCv8jW46gR1L9ZBhUDyVmGlGfX4slvfDaPpgvqCGZaUKsP
Xi71waFFum8xWeUzJO9ZuE/ODEujhGyZSZawfU+5qpO39h77+mcRTgCIffYY7WOT60PWWqc6jJ59
IZ/9EGjRNFo/mdGCCqN7E15TDuHJ9/dtl9ik1z//dAe5/9vs/peio40gLnT7n/+BH+yf9tx/uL//
aaZf/v8/zfROX0Xd4JvZzWwkPUNeJfeyc8Pt4NcZY2Y6HHtZ/NSpP+7bcKHyV7FzNUT5kbKIozn9
EXkcNhs9qpCUqt+BqbaiBBflkgB3C+dqpwO97YZoVo413sRO0YPrllws4SCZ3nDOAjSooIjul81X
7/QvLg9n5cHDy0GLu5La3NCJh50Kl3X5SNt7WGQeDeemt85b8YZp9zrZKOyFbR1Sne280ryzxPBc
leU5FbiT7YhOF1CwODg2NZ6ttc9KmgOMlXACDqFjO8qhUjRkdThkECyajRGZD+Fy/hgxvsXcGX/i
icnFgNSxV42ujm2aEq6oex7QcKPZq/C+lvPajfx7tx3RfDnZor6/d7IWGoXTBNtotu+G1jQOIqs2
Qxbt/arjkGkjXI0K9Xzu7+Ygzvfk7e/kcp5iWr7PBTre0DFxjU6q35oEBXo5hxPlCHDlfkkDqIdo
VEMIEG0Qb8fl+B6Xg9xbjnRYaiVVyk4Pci8vdrHuUXbS22VHh23rmpkdzRBt/ouyUbbInOAMMfGX
UHCuGmisdpk/qZ6nSFn6OINZeDA4KNfcT3/6IrwHN8JLCGsfDYUlvBmX7zWHO0Nj/i2N4HYaC7ke
iJKDIGF9FFdfHEMxm1teebNBnQgbEgOyVVuuTGaC1Uyx4jmRVXpQsnzqhYcdCpmrXl6lUckDFpUu
OC1qijd0PfJPqnzPs+QmCyGc95bfrB0VuOfOse78pD20vc0ipkq2c+/YlHNE5rNLFmaXFtqhS9Ga
r8tSdG0tE8DMKBD3xtFnNLCr3kC9dF/FINU54OU/ze6e8RSiNkOFO0Uj6pp+AdfyCEegwjhj3waq
3LDi3GcNzhWPEfGouDzy7Jsbx3POTdA/JIZNBjriWx6JRm1iT15VVd7AoUnWdNy8Oz02mLHpLnks
YH84iHWc8Szdd7xmflL8tOuRyYkMRYGqpa1t45T2feKBqqBU9TPJoBaoUfxOQvbNCgzbXbcMZoM9
g0xZhrV8GdvkMsB1XZzgM2Ooi5fxTi6D3uzGFNykfg7hu6bKbJkF9TIVhmXEmWmOl3IYKVhjYqyX
2RGAO8wO1CJYMAyV/jJeOsugSbDqPWu8/sLlcCMCS++sObzLPRrRfLuG9lKcfS99a5f5tVwmWeWM
cNBj/1CFnrsC5p+fWO15NzaTb+z2gq1PZu6NPLl3w/opg18edAmd07RJj/yOq0H2cNmT6Vor45j5
oBibDECIl7jRxiYRsqGmWq+Wkj1QKMDQzHJHg894nJucMi4XULxhR7ssUJxT7u0E1OA092aCC4Zq
ICMcFkWDzheVpQEVPNavVIVsVnlf7jAVN1vDYhuybEmBLt/NoQMSZqCNQWhsN5Zux+NoJLzwtOIi
TpU0Rr+wLrZhw/15VmXzi6ZmCfkAWH3mq4+BWumnrFjyYbCusUzk3bmM2LxKNHdVmm9BjR1CaHA5
bt1v+UstR18EEcKNbsEJVjA9JEwST/y2veZjkDxdSWO/9IkXbcpQLRef7HMY2k2f6EOAqrj2nJrv
H25r1aRPEydBNyOTmCVV9RFRSWICDrxG3Zf8fNk88SlWAz4dFVDTxDpgpVSCXuiJlUcyirsB61h5
ZaHN2jg6pVOyoSDiXPbhzlwUaFyIK3dEOsL7tAmL/MSwdxJeiOpt+Ws1cNnV/bOarGsyxtZqFul1
htS5qmf53FsAJigMOrcmy1thzLsuBCqU5PGpTKetGRa/gtS4i1pAImyFnBBYXjbAQq1e2wAKEj5B
asKG8ZA7SbZqg/KJoq/v1pY+T4j1qjXAoc6rnxO6U7hMqxNj1mNFDPdQudG4zpUSR8xV3kU71U1f
0e3X9fpRiuCEz+m+qGCchX2504SXcSMxOwlzrVkqbQahbt3BeDWJ3fB2YbvsNu287fv6VxlUb/Nc
ApwsnfewcGmpcSRFW7Cd2K4v3XjUP68yo4s3wgGNrtsJ1SfxqP7gRB0GsEML/azxrIMbMmP2CQ0H
TnpvRBYAHUr0VlnMTTeo4JQ2qmfCSsJn1yhO2Wif26Z+BLT4pvrhVpRq4yUNfRJpcsmT7MaNndcw
Sd4alyrMdJ7OTaLebSOyIfebT1EJa7suI95NitaSkqN31Y/te6h9Y1Mm/Qsdvk+DN58qo7uFl+Ge
m5KGXJUtrOkp4mhw9VFFyUtm8VBGEx8L8w/OVeheuYzfyQE/85hN8IvGXZtyBjly6B4bb2kK0+Bb
CGAB2J7oHLIt/2ueqiOWRn/lVubL0MuHJq7voK9wn1chJfZU+HEcwtzt2VMq9zKNusFt16YgdJy9
k8pNVA+XGZQlW7bkTOcN567pPQa8MOmcbG5SJdtNGzfwPlxezyhXz52ZPKQ83etiGOhSKux1Sqn9
rkzL4jJyvI+W/G58PXK7jqZd30PI7PzCRo7DueL33TumA3AdoCFt4W7yhoIMGp3SkJ+vcJ4mw9up
ODs4uttagd50YXfQVGo3c7KvcbvIvH11KNgaAv93KfKL8jJQ6F37hoR0Z1oG74fpBvPY3u2bi43J
ILQpuOuLh1iVu7TKz5NVbRKjuAtQglyGmFWz7PFFkz50c3VndJJWG0/BrzR2zpjjw6uLp1CWgFFK
TtCpu4+TihJ19pajGXzmMR+MKrM+vBQObWjpWxBCHCNVeDd46tsprY8w8899YPz2fNBtWRIzcsc/
7dLP2Pj5JsqbzWCGJM569qTdUltG2BJHnzE+hm67l7bzjniOimu0gH4KSVYkbb47K8ToqEldTHgI
THoFIjKAcEqqpYqIl+NQlG+eS1s9nx8IROx5PdOnPaVX91NO1VPpSCxOg3g1/GFc//9lxx/LDsXS
7b+nccDh+MsKoNl/AePg1/1j2YH4YNM6DIuCCxXphn8sOwB6s6+AO2Davsmv+Tu32/oriaMl7iAd
rPr84z+WHeZfyUBYkDfp3BRYjv8tWubf4t9/XnZQCAyURSlaKzz+RFv888VI+kGeBMIOb8SY9h8i
Rc5rm3Peq4fJVsEuQybewviVKDMaq02nL/QXMkUP9M1JCntUDrHfHV8tO73pSvWKcfVoW+4Nof0b
yQtyMKtT6SafYdtfAju9TVLYh3aByD9dEN0+49xYJFT0iXp+r/LmU7hy6V2SHITp3DPwxHuQPyvl
eL/ygd1+ZlR3viqsdS/RYyeIjOugVG+x5GaeWW1M7YJT7GRjcX6KbBdPVHlXafLKoYseU9LbFzGr
EGu52HE8rGTUf7Yc1MvAlq15fb5a0+js6kx/TpV6UmM3rnSFRB8FRrAtHIcEFVU/0Lh+zao+MZI+
wYGDLw4fipsgc4Ljh5h6JZBx4LfpNWzrZEczIsWH1Dgim1Dv4bRfQI0YlrJq2kjAuz73q25MOQXA
8nbgeZ0o+A6tuv/iYzUdfQT817AUwTkanJ5uRAiTJlVma3cMoZ1HE+Zdv/gpXL48ltiAo6wE41Ei
ba6WQBmC/rYK8fUOIwJUKoNTJYOt3SHMZbHc6dLGlWlhEQgNigwc98Yvl6ot8wXk3zUa6wtZGwQg
nW/Y3V6SvnqPXMJdOCVx7pgArUyXQmnT/Ar86BL0tFel0XebVIdmwW/ZtXeEcEaXSFrc1E300NEm
4Qh1Z6beDSiYYM11F8bcOLcb8iTprVD6l3bhO3qZ0e967XcXo8mc5wnSw74IOAcLTxxqYNKomc7Z
mPrXzCmhkNHEyZzi4xceepcqo4UoZ+LTgeIcffZ2eo1MVPXAnnctlR4rbOzhJu3cB2fSh3iA6opA
/Zr4xoMVz6++bz2LvLvV7vwV2NZrhFMeIJN3P2Xdh5G5P4PmXQ5UcjmWYSvKqCHCO1ORG7Y/kDHo
Eeq5mplOwoyrqGnus9Dc2QFiDL+VsZIxQk/MdD0Z5dWKvZ3VZTfCxOmTNQwzCFmWGgAd9qc0sz9j
BYwUX/5BNjRpdAz/laQSKECjp6EeE3af4YggKznyX1gKDbGKm6jd0wnzNEr3UTXxFXXgwSvCL+7d
j8lMHm8eO/44GqexXnHts93qczL9eue5E80tUyBXaZgH6O3ZcK64JlLqae26dvxKwzbay8Dg5ik7
wPdZXu6H0aSKI6KVt/elua9qm6/W6HH20+zCS5WsOFLynYOd/NR17BRbN5B7J8u9NX5ZSlud8s3l
0sPnZqu7cFuqPoMJLjA1U1/BBN5wzVVcn6mwWVUB9EaDSmquRS2yykKQ5d8GAbm2uKZaRQM7F78N
sLjv0mTHEXlDckhNfMbhKA5Wim4/p+EhcwKQWw77PJoPmYLP3No/irFQm7qYTl1fH8eygd8qn+fE
PTKSk+Ds3C1tvbhFHJ+ff4prtqinY7yAw0v5XZCoZgpVu9qRENItbJvpmL/p0JogcnWfXVmVu9Be
RD7srJtMYDScehvx2s+Tg4xjBw1IXpzIGreh0TwIp7kWRoynyaazze1GbKRpk+zDMbqLBDXbXbFI
kkK7wPh6uj2mYj57BTNnpsZdYncQvifA81NnkQ6YC3T8Bk/jAORsHc0aozV8LpjJGXp64W11WH+b
MajgHtOK7QImGtj+lZ6FoItlEm1PTHsnVJe2hgw+VPwmlTynWXGHq6PlYt7+5kr0u/FZLlkYeda2
KMuTpbpPI50eWN6Ltcea89KFlYmruaIR00X7EYGzGSPKi/8wLWIubFazT9UVPcfmqlXGnW9r4xj4
hrvC5pLfZF7CL58altVccTB5t3JrUce0m6wwerNCNbxV5CrIUtDpZfGduBekJHdJ4OhzPGbmjRzy
b9dy4jNQvnFDIeK0ForDMY6js627J+0nvwwE1bVfKwoWqjvhYANH5Rc3Q9duaPFydkY7UdebdBUL
5uH3BLmP0sG5QoetvqN5ulWG/eb1TnFUGL7KmFrDuEayaPRvOw/5YiC1j4PbLxBK1BgbWCiv2DUJ
sO8mE+4ucrrXuE22ZasgMUf+r97wu60zmALpC7VqDOUX7qeZymOjxqrfPhmVQatZIL7ZHy8qkREf
LDNik+0xoVZkOrjIiC+LpBqS9DjQFl24xDG6B78MPwjhsNcLEm4BQ8XOqjqls3E3WKWgqI5rauv/
L/bOqzdyJM3af2Ww92yQQQ/sfhdpqUx5X7ohZKrog97++n1Y7aSUWvq6BwvsxQ4wwBRqVCEyI8O8
7znPKeOtGtfRtp2Vl6gfiBEELbtOBpX2b6Ro82UuO4FJTHcWadxR2rocittaIV08ZJPt4fMi2tro
5H0CtKaIbojuGgfmsLWtCDwlJOeoeww4LkMGtG8p11w03fDE5W7Ef0FNBVnVVqaxvlUK/A1WTWOS
W1u6NLN4uqZdwsVgci06tSE0Yb2jnsP3ZVG2/IMqlxByx1w6JYRq7TMfBj8hPyFZnuSUFhNuSM30
H2sC6jYT03ThRlO2lJZBzROz+myVKDdqo/+Yopy81Cl67HKyoQyL/p5Dwm3QWETS4d2UNBCv/KlG
KZvEN6XiI8EuCLAOurbexJmqoX3uLdp5UXnSGyYi7Yl3EzpPaAM9FyX2MQBCa6HWzBVBRLumxRtF
9N9sTB6sZ/kVOSuYlZSA5dipglOHm8nRqPZyWYZaSkJ45N6gqmeiTVxbyiTFGi/b0Nz2se8uHYSE
ULJlSroW+Ws9GMKV3SSnVZxbBF0J9yj0U3cfKsiGY6XzTyj03SSYjitV785lzdGqYVE7jTCJLWOL
wIdMJu6vVsf/Ae3UXyqs5rGe82KsoiBs6v/3n7+NPeuV3vxh/VO7dMGKNF5+p5vX/E62m/+f/79/
+ZsC6nosUEA9vmTQb6Matchz88HNAEvlX98o9tF3+VcCKpuf/PNOMbP3uVWgSqVzhhbq9zuFDoEf
mx+RP79Lq34H/Km/mAY3B7BC+EfBC/15p3B/oTdCdwVFFsHtgNbE3yHwvxXX2Q4YChvq3s9/cLaq
HrAi2mrWOHOC8Dj6fEtrqp8EZr96KR/0cw67OT+HgGiC5ZIUgnfclLpCtwNtrPNk0M5y03ZhltO6
rDgN/ZOBkLvD0ONNH5KQUgqIdPyiziNP5joT+qbo7ctCAc36D8bhk7RxCkMyOOQJoGP2i1JNOw4A
VLrGONuNyUSLQ9NfPh/oww+HUC8QKSqfkGBOve6DudyL4rqd/TMTkhOtOCu16fLzIQ5SGH+bALiH
BfZvHc7dgY6zaNjhQ+yNnp7J89Ksb8qkXtdZjxEhyMsleNjHQcvCVdFQwCjT4gsPM9dm/FUjbYKj
l//6j5/DQ+1Cwgf4UOd/HDwi2XSdkg42VaTGPKXHkCn93tBIXO6PP3/QD2bhm4EO2AiukiEbq4PO
M/2W7sLAqaZgM6oT4X0+0IdPpAsbDqJp8eU++EZpIZ2IsBe4q0Z8DemRS8mzTY8L+588kI7gkfqC
avPq3k6OKitkPUq98xQk0Bo5T710yJ/plp8/zofv7c9h9AOHvh5XyLJBjnj61HarXKkvRUqduyrT
i88Hml3372YC6yQgGeBH+iGWzkz9sQrzvvOomxEbm240tDlzqo+OrJD4mc9H+/CxqKXgnp81zOb8
969azF2WoJwp2455p52IAEsWaZT3rVndfz7OPK3ePdWrcebZ8mocsjSjHPo00w7nstvcRXG+9q3b
vDzTsA4xV1afjzd/6u/HA3ICextalnsw+wBGkOvUdp1n4QUawCiTy96ZsJQUIiasZh3kLrMx3H0+
6vu3iYHanOXZjm445uHbVETXma2Rdd4UKqtBue/ksx6Kv/1ogGgNFcQolDMBN+rtq8QcXGHI5xs8
GGg+5gWKe45hHfsW+B6rpoxOpsUXFI73r/PtmPMK/erjUxsse2XElhJSH1hxPdhrRoss0L3gcI4O
EwNwrilnDRLkL572g1dKyXfGN+lzMu3hwogyWTMb4GpeKnuqa5Slaru8EGZ8/flH936C8o/bnCcQ
i7M3G4cTxlSDTuO/novO1NGrq9zoyJo4hrPkBYakUW18sX2+XyDnEV2gOAaEbqTbb9+pzLgwxnHI
ZAHtWVv9oi4vWntug5j/5kjzs7/69MoicM1qkJ3nzN39ad+SfmoXl6PyxZf8/WfFvNSIMtYgd7rv
TjgR5ExkNnzJoUptcpqUFBiDu6L5u8APglcZh3OfjhWC78DBopWKLhedorSeYlkEIc7xFwAeaPN8
PiU++IDeDHOwZpUyd0Wd89roUK1ifVqSBr+AEb0Iyt8iuf4SVfbhUKbJKfinH+AQf1u1pToRNEDY
UBgjVlLkCS3RdaWaj5Wmep8/1vsNhrfHQNTOddOGP/V2NviVhiU3YZFSC9JAiFuv5zSHhmLsswuA
6/PBPpoStsnJHtULT3cImLSGJM9Nc6w9jFnBomiRi6QBmY06VfK/PRJOD2haeNyZetrBOcBMmXhd
n9ZMvvS5HbRLdArBohHO0781jjg4CJCBUiaYs2jXWcji+zB4xiW9Nnr17/IymeWvH+jwc2rdPsAp
AMOt7G4iXp4b0H9s4y9uJR/MBkbBJD7HtBrW4ZaVq0E0TBqjkLQJNyVu7wYtpi6mHwe2cVHY6vrz
1/fVeAdfqg7eiJ9lSuVh3doAF/CC8DGuq62J7y6fpi9G+2BV56bFqRpKFbY77WCNzSxDVGpPbzXq
Sb4wzPhZhNORIcptQnanLQFlwJ58/AeP+GrQg+VWp/4XpAWxlTLOlqZ1G/c/RIjooLgPZ0b+Hxft
818PNK81gvO++/aYwxxxLO7Asy8M0tLb77KC9RM9Q117KuGxKUbFbMi+2Pr1n1jbTwb5eXV6tX3w
zZZDBeiLLdhWW8glBepDy4aD4UTmVW4O9bZpox+uNh5Vg33vhyoIaoGtQHXPJhdSNUEyHaoncAsY
WxJc2S1lGyBtLAXxD601LttB/RHqjUTaqio4jQc6/1MYIo5pylWcNWsxFyHzALXGvGde0mmjVh5N
V05o1WBeEoqbUmPfETgGJvzDBN3BTkpUfP3OROxkDcGoHN1vrSr2QD2fMJcQYdKOV6bEMSWTjQEV
YdGYGKboWs3tFrK42+IxFI2zKoKSDGkUzJFWZAva1VTjuCNqfbssRp8g3IJY0m6w7gjUKFZ1QjtN
U4jesqln+sVIW6hCoRTl4S7sJpWu++BD9IUHJKX1pKRU7JypO53CtvGErcFUrCZQtWVTwBOp/CNL
r0/RWRAdmTj5aRGl7ZWPtfHE6eG8Et6lrwnnxhubqC7l+cqrjPa2zt0b2Rbjkqa/QjilsZZCPR9G
8QKKkUAkgQ5aji+phX3cksNlEvU7f8AgIEYkt3mZnZstZx4LEkXS7UbDv2zRdJc2TRcfacDoH9MG
XQdDgwDWwPWglnV7M9hKddT2GCSIAS8uIWToP+gNVAshozRFHJjayr5yQop52EYA4LkElMaroYOy
xsJm73pUOt0qMIJ85dIeXQeBUCjooW5apFbVdKuhJi3FwZmxSjJaOEWt6JdTrYZHLtWbk4DTZ7Wu
FerW2vi914k4HovMB/PTCItUKeukFoI4NFvmVx3KoTO9LwhMcSb9OMyoDCzzwXGOw8myv1MPio4S
YHALIHvRkhpcvTK4u1NMn3rmAPmMIXASHe1TMqJEq9UyPoprFyd04ZMHZtAGkkYv1jmmLQuB8caK
iQcqptJ5jPQw3lHTl9uyC6sdxj11PSBjBE8yFBZmaMMLdBc7QkvazgbKUHE5IQvZmmPlYOgayEDq
2hUMqdOG7MQpx5kMxRl9IHqe1pcVss5iR9jhs58ZypL8I5yAcVYutCi4DGPC42JBO3MWeEVkvSLI
tNilzzTfALMiWZqvLN/2ynqCKxXaR2kD8IQ4wrMYJMBKBtWOD5N8sTr+5rZ0N3oii2Vr2RfJoGdP
bkcMTWmVd21FLgXlrrXiasoGht+uzLkua77vYVq/oWvjkdpynloS6G23UFQ80Fm+K1v7HrLXPT7q
baD1O8e1MOBUlwNdAdLblpGpPoHbuVB9LDXUua+aSl72VU2U7uQDb6JiTPrLA3HITMlu75blVWHl
90JFpovDVlmNGMH8KfK6pL5Ffzhg80F7h9j1Jm85+KuxscLNmS06EYkbNQaXUNXIWa3CHAA9oXmr
CbH2RBsgxFGHmBoN1AZm5Hgl3AGYLTVEmwBdTb+GzBHMfKPOtsnTkzFOHwGUYaC5iG6OskhkahBL
1Gba1cgUt0HUP9j4xINdXBrhHmLFj0TF/62Q4qOGqrPqw+mpQ5Gw7wjUCnQ8Tkqsn4+Nc4JMeHYg
XbUsTYjoyalyBmxrwwT0KbjGk3LSZzaL4mjn56oWvvim+2DleuS1Nu27NumAwcQjwlN6SgaNsTqM
rvO2ma4oudQsVbkO+ZXMscylMFpNJYQR3xpf0ETLhJBoaYcefSz91hlren6VjF7wVMbLwSJ+wCmj
YqskmZhoOyuj3AaqqYdLUZo0+UocEXtiB9K9MFAPEn0Kvlo6ZXM1ZXjxbPKE25m7mH5xqfzwWPDn
tnlY7fVl3k6d3tWe64wPhEiaxJsWj0VoYdW30ET3dQdpY8aufb5d/4QEvt9K6cITczHfkA7OI11v
icBx0tbLm2jDfXo12nMKOZB+xCvxouitOyVv91Yosf35TF5UB8LvH9FOHOVu4HHIoVnSX8zFNKtK
2AO04662LoUFgKfE74pyExyA7rMXjv0m69J135TbiRJSwp6Fj26NyHPmgBxrlnJEUOGCVLV1TBIZ
NpFZBJuUGxOezOfP/cH1hmPKn499cCLiyzSFneFXXhAdtQn6+UH3fB0mShBtPh/p4wPRnyMdHIgw
ihFMo5q156B6XfSyfp7TGL/4GD88w9JAMwj3mO8086Xn1YEIf0o+5Xw1PBBdq5LGlsEXKB/v0uq7
UrVfvLv5H3s3ZV4NdnBg5nTlpJk21V46gL2Qx3H3ZA9/u27FMfLVGAfTsuErUEVoMzBAQOqV5Tro
yPNsvgqT+XAavBrmYBr4pRURv6VxResRHXJaX6q1ukHWyUGqhYnzD6YC5QEgJ7aL1f6gTtbGPvlJ
Pjcb3wzv1aY/0itl+/kQH3w2hOOoQoDq1Ocu1duJoOZDZOFprT2jfyDzsG1IuI++arN8MKXfDCLe
DmLlSpwp0OjZMfCQIRFyMuvvf/5vhjh4VUFTAETBQAPrctiZeYtPEPoHfsB/73XNT/rqe4NiWpFT
yTC+a9+GwnrRnebWNuiKfz7Ozzv4wXeG59ERXqnc/YzDDhhIJQeWcMulNunIP8TDgAkgaK/SmUwE
+pvDmauc1TIB99NBbxw4d6xqU1x0yTAr+sOV1TvI+lUuVE10ST3+KU+54AMon/kC9Rd38I8/4T9+
3cNcES6utlPUDbYYPd46gTihe3r5+Sv5eKb+OcTBTHVNXItROdTehOwJlnB+6jvjeZaKr5KPPtha
X796urJvPuOysgsAC9xICzIZOzJZ0VIiUrgQmlzOnDUYBF982h8+2qw5nas+c8b72xG7XDdCWyQU
ZMp0h9DyCUzbCRmN68/f4IcPBnSWHgnS158oj9eTV+2L1IwwNVO4EI/cwaRZg8xBIpF0GyfSkTYm
XzzYB8ulpf45ontQaXKpB2paw4N1yoWlFMRmimstDB9SU758/mwfj4SN0aaLZpuHURtIxvK6KSnK
cD6hGGiJH7VqnDStts9F8UV8yLwDH34352AClktaJe8CiuacL8cfkY0kqnIaBOV9mRp3QUt5vXO0
HfC8O76XcEkb54tF7oMWr0ttcK4HkRWI9PbgbBCrYVJYNqv1VNsXQmBPxwd0AUYvXJn6cORa/UmR
BptyMG57NfrqZPLBNHXBVVpCBVlM3M7BGmty9o2hNElPiHgncUfaVb8J4/H684/y3dkEAziCbdhK
KmucYx58G1Snyckeo7pbTeeKehXXVxYXTzP+7mhfBbS8eyKGos4D1lhDa6Bah6eGILTMZohpK2TE
jkL0GuyMi+FXtfEPh6GNzNQUKEQOS8hqq2Oh7unMZKSwjJwcMW7t28H/4vv90YuzacVwpuNczrt7
u4yoJYpDlQh4ryhJ+iZH9GqMO6R500WYFVinnOfPP6gPH2vujZOqZzExD8YDNFinGhYvb0B7aZtc
j+pnS/uqiPzumz1/RnNQD5obJsThTUfFG1XV0mk9Ax/oIjPFtZOONepOsY06013+/WdyOAqpJPgJ
XTtcR0InsYJ2bpIHlpVDcM2v7ck9qw1KKJ8P9NGH5XCJot2quhRAD2Y5vdHO7iseS8LYBL+1MGsK
WRQLy+ak7//BJ/V6sIMtTbOFGGhGoc0Q5beK1aJpsZlmRrj9/KF+vp43SyMfFiohhE704h0IaW+n
oO+D3yR5s/N6k+syMRadh8aTK5pUKU6V+fmYuMetwJ2b6iMJxap92nXhidnoKNELeWKWI/6vAiTB
57/YuyX77e91qH2wAgS5mV/RiZAhd0mflBJLHleun4Bd9Y+dyaSZXxinqOmLL/bAD74lrC9oxogs
mRFo89+/OjJWmttRPGCNaaZT2U0UZyo8bfXq8wf84FvyZpT571+NYqcqrnlsfF4I3tO5sAXIXftk
cL5/PswHs5ZdzxAcVpiyVADeDuMG8Bq0gGFct3rCHH7p9tOJcGFtt4RAt8UX2o6Pnur1cAfzNtUo
ZaolTXsDYkNnnsHIjLqd/KqD9H5fFXD2kHfaKLTQ4x0GFuit3vjYdFljArCjZt1f5mr3EHdmAnnd
PtG10rO79rszhajJYTx/cXr+aIr8OTykv7dv1e9Mq5OSoy3csv1QOuBs4wReBtfYzz++d8f0+Tn5
Dwq+meV2uN9FWWB2ERZTTi6EGDlwHaegcr5Y2fjn+H0PVgGGASEgTF4qMJm3z+NidC2tXK09whs7
jDnmOXLxnbDkydT0zXXfQfoMjOLUrh0PZkO4MNH4wQOgVt7W7pFLy3AR09SDa6zjBu4AgJGQsECT
H2+sIYe4I8Npo/rU6UVvymUYIC4qY4AWrhXd1KUbrrpaFmurC4RYmOFwh8bPWHcIa9cZrs3nWC2y
JStAeWEIuyfaMUqekyQYVmDi0PI27rTSS6pQPQr7lWLq6bGwzEtZACbpOhATI22ZacS9NQ6DRf8A
tXLB4ZquS6HAMk+kulEJKN5IDPvbSprGtpphLEVZ1cvYD8xd1jnBBkZpfUR+Gswmpzu2ILttW/jv
mwFIGfQ2KKcyyoqVNsgIjDMQCrNOnqvWwsBZBBg5xkosLd0/I2JCrgj9Np7Zs8IjJMI7XxfasgWp
Xcb+CW73eMl+NuBb5r7IgiyXQ4vOrM3McKf5eX5JJaP2Qn9uZnYpcHS7Hm6qgnvQ1pdD/oKtFE2f
TRwEAQ/G0m4jr5+YpqPZdwjI/eNeUR6CuIGA1J7VdLZXhjnDrANxKeho4xEovkq6+XAl4nTIcYr3
y7ng7RxzOtUBGMstLYv1a6B7culO8kwBNxxE6XOVmA+ff3V+dt8PJ7VJxdOhjzJfzA+2tikz3Eor
S+lZVdkcw2Q+xQf8Df+bZ/jWNwWOOthmLZqflYuAAoXMTpIS6lxMIbbutDPVArYSV36+mqrirK+G
Bs+SuKXza3/1DZzXxbe/q2B+zZkorNLcwOaX92o3iOMsTDRVUqaqNAPedwgDQuXbFdVQ5QMCn4D+
Gg/GWF/5ff1Yj8MD1hpjkftdf/Tztf0PaMqvwX3k2U/F+B8K8l8143/88X+ToHyWcf3R537H45zt
qf+6DttH+V6KPv/k74Jy5xeOtbN0kQsdl0nm1O+CchvupkFg1HxwQV3FEvq7oFz7BVkeKlHMbJQF
55+paWWE//UfmvoL/18kWSYXYARn2t/Sk7/7guls8XPoEeokTUcSeDCHKnjwbkB0isnXfVkZ7r7T
9VOAhLjxc38XtkJ+NW3n7+ybaatbMPwMrkmzxfbdza9wlcLVJxkc5Xm4GJArafZlpxvYzra+S2Fk
l5ZPgxbhDq9/naZ/qV5CmvFu7Fl5y1LpsOQL3uzbxxVdGcS6b7te2Q8tfo2xqZY4XfJdXvrGN0tv
+jPLb7WLSgqqT27gH0X5hAHFJhhwzbP4q7J3pYldy7C+5UDfN+5kwx6FrPxgyNDLhrLcuxAZ1yXX
txVJ4c3eR/hLFbnFq5bUJKA4Q7HMCvJVHL0IV1GgZ0TCdPGmZ3uceZHxMpeybFYQ/tiJdGPqzu2k
GZNVrKndTdLLaFNmMP10QBsKmZ9ZdArjcNyngaEe2VCj2APOjMrakflwUwvpbkBy0b2xoMDjfGyw
gdWFZypmCREvNFayd427LmjNm9qd3a2+bm0wdniDLlZ5DcLKqgjBKfCzknXtLHEz1tBYLOUyHMEu
DSXJIUagPGdJOy4mDepZkY1s9uBlQBam6dPQSHlvKrV60QQ6v0dd3wfxlBzpbXKpqMw8S/HqSDf2
sm67TRNV2GwLs95xt5g2GlSaCGTP9dzewMHry/5bnOgEGAVjvO+Ddqv2ztqaCmfjqOlsXI2PzKHc
drJMrpLGNxemHUSrxrBaOu7pHQ6mE1JMd2rV5zS1ZLUue3r7htZDfKW1SAt9ClCCxKG1SvsSbkX9
QlDTSQdpUWjJD1ZQazVkGfDT2BVbw8ZRoFdBt3W1lrhJO3hq/ahYqIYR7Zoiz76BktVWtd7fd6J/
GibrG3KM8zo0xnO9xM7GSeQ0JWJpQQeUnA5f/6HUc0udxCaMaJO6zNyp2g4hAUBQ+sqVHIbt4ITf
k3mUnDmGwbg/NeR0LxL7aSr0bkn7fdrR8+xXQdHRVAdXmu9b13lufENfJ3nVnufsJhVSkcZfTo0W
nGv+RFaD2uyijEZ/h3dJk3F1bQgNc5cLU2mRZ7kED2eiV/eVFNqQyoGNXyC8a/Xy1Ej0x15zbxM9
K0D2NemO7hZu51gjsr0ztEUbgIfrsrxZQL2/mWzDy/3gyHTrdtsH4rErZ5dJMuvgAAchoijgYNmK
QRpqFO66JgHRRoFDDeW3ZuDaWI7DsxPk5srIK2c1abBnkpyXaMS2tlIUkL6Got5lJIEAWcctPQAZ
tCLsycYAy0QTsb/3/fjBJt8ixp64MhpcgI0+bBXHfLCrAJSLVt05Fn0SNxjDJeqzbDNDQydNgy/Y
m7dVkborR0IOVYsoeRQ9VleM9nu99QGRBO6pJDp95ffd4MVqC//X2hEIARMvr4yV5qqniHmSvdv4
WGxKZ0fJeFqmSSN/OGqm3Ed2mJw1anidYKq+KYRKIiOO21XnF+2+mPxqDQ0Y/ohun416BRYggZ3V
1wRjA4sc8yRbBYTF48Y1vxEJYC41okYcu33gt8aWVijjSa+BHKHiou1pqRLjFwbjAlfTYxYGL6VD
8GUr9IbOeH+U+dGWEFx9wZX2RMVjN9vjLp2I9DJLiX+oJBUhnElL5H+NCaULUuVgVC9Zr5kLwvS+
xwopFSX7wbXmZPtUg4DSjCOTEWJuZrvDscE9YtUIVB1EqoSLqEjBywrFa81MfdCcCcZuizwBHZQj
MdRWFuGvfkf6RPVDDeNrXOf7sdEu47Tf6CM91Iwbz4o4rR9Noc5RKem4kPwAIINyPBliqaL14BKA
1C38Zo1G+l30rXGb5sQD+IHtLpMW8CKdvxNCnIzFGE0pv4odb+HYduf0/1SMr5g8gzhw8NGS2FqE
+7bOvgfleNXMF4jIZO9IfUkpZNiFqroZEJjVgfsDffadOTpncejcVsFk4xau7lsbbdqE9mMmEWX+
hkgMbh35Vkv8Z2GnT2owK9PslOCwBjs8jOidj+JnUVmE7WizX1upcp/1g+sBwSqkJDWKhPIEKZvg
B07mXbqMO3SZpepAItOX1WSfdMJ9jmTWEW3qnmchP0CSAQw9JXssE3Gh5M2278NnJWuBL3TjWacZ
91Jzxbou+CFf6fVV3k/3Cn2ZJZXqCzkmNypKkUWcpffksDxUEdxGKCAbOYRYLVu3XPVNAgaRzQ+6
3W6MwhcW7RUhmVQVK8pIMMZu8XkO1BjL+8Bw0rWPsZJ6TfaiKBhIw4aoIMVEX6b51kWq9GcaPDVy
ZLitN46xL2vgQWrYXmm1/pgJ2Hpu3x/ZRrexUo1kl4bMFNQKE+FjcTFstSEYFoODFz+fVKAzAkJB
V85/RATkkauoLSIb2WXo8prRO8HhIpk4dmCW0QKAuWVvfFNFYGRP34Vi2DHOjcJ6Qk6ZXYcyFg8F
AC8Q3antqYN+afUWF1XL3NVDUd4KZH1XZCj0Szaaddu20zKrqmxp9D3oWGM+lOikCnNpPqmq5LTO
dbqd6i6aZp3NhGc+MSBI+qG5CNrqMXITxEZiBVYJtUXTAecRHu6LclHNzR6j7QnNIYRYMcxLuFhH
sJGPJkNe5dlwNR+ypjHybBzYEIOIz5KWzTwo93WS9Wsl029aRHFrUalnoSRPtAp9b0DBCtqAvBqZ
+sPWFYDUXXZsxQBl8epAff7rsfC1cPSnZ+7taZFiNzVaFdnoXHQ8uAFGPSBpHwXTkd+l7P8R9VpC
HxWAiOZNN85g8HC8VmznOCB2YKEP8iSdfm6WZ2p7b5bmPtfE8aBOt4pW14tJH9wNKjWWrDQ6agRG
98GqabgqMrv4/DfXOPAfnHPn39wiRU/THbJn57Poq+sZjDLfr0N+c7u8jzHYi0BANCm8WsDNy7Kr
vnS8uhf3VWedmG27aDN3oTvDr4XJ/7uazWqWv76aXeXP/7quHmXw/mY2/+DvNzPrF5w0NFP4eCD1
zPev329mpChQxrVwSNHWnmtbv13M3F8Iap+L+XyspnBmpM9vFzOMvsbPGgXeWdNCymr9HaMv9KLD
+cOsx+QJkgB+kUAZ/nb+uEUa1za3Cy8Gr/GtCkW/aYT0Yez4yakxxTN5VGbXmhmYYAIqi/US5pVJ
eAGxd1Xm/yCaUN/3Bvwcjlaw6HLbIRyx0vGk9/5xlpjFXkvDaTtWbrROtFFdRJQw1qWYgo2SKf6m
qgtU0Dmk+iGPd2bXlxsZor6Jp6HE7gfqE9Flg81UgSup5HF1NVVtehtbPZcGHUa9A19Lr81m11X9
gIoqzjdFazb3qRVzFIw7oypOghCd5y7lkHefhFZ1o7gTwaZqbJ/ZVkBCnA2C5SayIGNQ29BXih3b
d0Hvw/kqTPusN31163PsA+U39uNK6xwYqxQJMaWQIQp+5cg3mocBJX1mpcWiLoYXpwnXRTHcjpn9
ZCrVTokUudbc/NgKgC/Bf3+xSwShxfSYkK+M6M0+5tgHkqWWqzqU7Gc5mk/ALObLqMwwgE4dxZor
bIviScYAwhL7RyhLC9ytA/0Y5z/pBIGTh8s4Rd6v2v1TRY+G47Rj0x0xqG0OnFnbIjpualgDmW51
C5Ct53gezpgf3yfhnlsRu0dlT095pW5CI4BAl6DmalNPC+BujAobo5Y9iFa99Y0e5qqJyKdoEs52
rDOh9k1BJTqDUJ+riOOLNhIU0MdIO3Wb5bTPXAxzE3c1CB3BdgqrLRk+uWeTJYyKmfa+p8aImgt2
Zyp+1jnQw/0MG1lWpnncSVMHqNdmsOBU6yScwA4qAwXc9iGKLcpjWcuFKdAejNrlrDTc+Uq3Fbb5
VJqgOaUKdlVWmVxWbv9ow2Hm+tG/+G1mL4YpOU5DaE6yN+ul3jenhjncUC7MV5WuXtdhe+5ODs4n
ovy6nBBY58acnAenKE5stlbk7beQc2Ng6NYmAVZpDt1xkSdnWZmdFo52akfj5mfLMY5JGfTjWV6Y
7WWjXEAa7Nf6FON3I1Cy64gCFGruAKjy75zQIOvIuDbq7gjm+mUiHJCHhUnPp+e0hsr7PNV1GNyi
nZv3xQ2u/XPig/jChGG3hLFYwPEuYbNM4Zkqp3VuFjfu7D5gWTnBKHGjaQWuZ6MjCSj2YAHtNCe9
snVOwVPByapzspnBco9L9dKcin1nwaON1c540eb7TJN2cK8DiO23TQZikYQxAK3iosgCcfVzWf2/
/cVmvf3r/WWfy39dt9n73WX+sd93F4c9BBmOoWpzF+01nI66H3+26T+jvadf+Mf2opm/gJ6jt6/i
eaNPNWdK/174039x6bJolK9mkAHokb+zv9ChOdhfbMr9s75E2LbOAUUcNBPrqOyieLZCBBWZDK7N
lWrEQIqvBJaltNoVedwu16zGBbc8GNBfim2YCrGv845w4ArtNymjGzCn8UZM+pGSTd06LZqHQPXv
yRsjYsPo7+rBOooK+/sgSdDMo+yuZfmjIQWTq+1tudLzFl45ttMtz24sghmCFWfnbsglKtfLdulG
Eg4pab22NjhLFPysLbnWrzWtC/e2Fp/6EVUGWUHB9hu4S4U+huu4RLtt9nwh8Qv8yPLQ2LRurnp9
63NBgjjHPon2BLlZu3G6vltkaqwBMYjcRRYbYCyhVVyrGs9A/Dn6sABtSqxBm5+Eo6yUakyWvuqc
F1nzPWhltjadAkqrQoyZo8fPUoWGl1QGlKbIearc4GmIzeimzMpra3AKeloUIG01XmaiKpZo3i+B
PfsLdtXquCrIgrG59lKLIX2NmgExaIObLeuhrzbaoNYXfiblSosqZKlpLliSpQWjisIb3bY7ZKAz
fTpehtaQeW023gbqeBn3ClcZK/CCrHoM+jrdo3CEWTyoJ9IuTkQJyK7QqjPiZc6syD3TVWpTIqIB
ZNf7NKzvWMHhrs5R4W3fHulTcxSDCTyKAyi/aRVc1VoRLl0JMrmpCSEqmyqDFKRB+NWch2owtzno
nMWQG3cFnFMcWTGsPMWvFyIxHnsx7vg88DBM6lati6POkWtQeZCKHND9GvlMbFwmSbgRrqu4fulc
hjaKB2WYflQh1yVCOE/o85MoKZPLZNJPYXQ8VhWIOADOJFVUQUlOMEcSt+sj3lh24egsv4PPW2uj
7rqp5jpSBB88F2w/BLoHEJ+bb4JHWBMz0K6KUSmP5EASRT75j1LJKLqld8Wg4bGNwkEuW39MsSRE
xgpVPtof2nmWExJopMbmKjaArOalE6/tEmMuQqRhWSCsABouBLyw0hs6cYxI93JMJ1KU4JZZZrRv
eu020ep411dTdNYarrGeFDh1FuAhUhua6TiEZL+ThjWD8ikQ5cpQemLS5KmQo0qqvZGtDVv214UT
vIwc1padNNK1mXMgmYmai1on+Qii+UpLwl3Gg4KyCjWvN8abVBDfMvT7QjjTZa1ZYNXLW42yFnhJ
zeucmLSEasBkNscxjm0PElJPp2WjynPU+eFSSSQ03SjzzEJ4XZTr9E19dZ1z4oorJkqiQmukUe9u
I2ck1omgFOhN5ndV0UghHOriRRJ2sJSFcmwLkkZx17N/UsQe++EZ/O6di48wLP+bvTPbbRxJt/Wr
7BdggWOQvNnAFkVNtjzJlocbIu1McwgG5/npz8fqLnSdOt0b6MsD9F2hqpxW2lIw/vWvtb5mOcyL
Hu3zvB72s5lc5hoBiQan5z6v38ao/RpqPF9UGp/a3r+FCPpYtUy0fhmRK8nphm/lE5kYMrJeTd1g
kV78fvG2kHlRB50+D1Lp2EHZjx+pnJ6qNn2xqmXbstUu5oYCLA/kl95c5IwimKl4DChXqzdpp8WH
Ypm26eTeZBPyWiPcD1SHI1Puu2eXr/OsgZ1uaJSWlksz5Hge3OrdUfJrijR6tsvsZ1pl1wxEd+KO
iLE6UUHNrnbG3FibXp8vpTn/cOP8rhvoQ5cDaqWymd7bxtfDdh6afVronM3Sz89dBz2DYiESs8y8
jocxaIlmuRuKvN04gpVwli/2wXX9+WYZBdCRhTSbxe5x001lchYMRJu51LiRwSMIdDYeRO50c5fR
Wv5J+mB488f+HZZNODrwbzRrClnEVDw/5hdrnpJAFnF0iGubZ80kxDPZSvRFZKJVafzipx6fJMeA
j24MH8q4Ff0CC22kopyYxAtu9XNDPfhLLNpmW0csI7wpenFm8Sh7ZzmMbfoesYvf0mjKyDDVvwQ1
ygEjgR+MvVvfRwmtxzCEq9DkOrehtO9e81Nja3hdu3OM7konWwL826TPdG5RgchvU5GZL/ulqqIP
R1sABwtF6V+dxOFSa9Zdpdq1V6XUgzHKugBOB37JbPEpWdbhPBcOylh9G/fJvm8Iu5njwbOzT531
hvKmZ98BZWL6zlGN40Op2TDI1JXE9nwcJYIsnylno0ftozkapzo343tIOVqoj50ZmGlMwG/CtEYt
dZj6Lk8uq/x2BsfhF4hzPIro7huTZtkmkkV+XPvHrKKCfljAaiUGXGnNrn/QEnihbAEgsMzTvaKt
m9LO+LEZwShwCe53pgeulODmubOHO1hfdJsZDlKQnc7bif7PjVD5fQVnAWZFcmwK663SSC/06SVx
518mWbgNEIyN/XupaKop7r1xte0Fr6SYq1eVUiHgiqEBWYsLA8jUHqthtrEywzxmkVo2eRvBH1Uc
SpQ0uHTVZ6/IdBjlO4MQVlLdVbm7z8Xwza+j2S05aG58vHt7tq9N6u6Bef+QOTf5pn7uTfMZitK8
G4V9tCo+u1S07YHm/kjQ/U9l5idhXTlXz2phVqx01i7T822flj/oncW7MXTehrkMKrI78h6Pl2+Y
tARoRULNdcL4o7cQUyW9nmFn0ArtU9Ye6xXYbH/islE/pDkgdmVp3xCHgQINOqV/VbWN/aIN+gmk
VKzXF/QAgwJWKvCdLr6terfdkV509wMNhARQyZ9hN/gsPS0GY5MlJ9lb1a5daIlFx4DfIcWPfKmu
ilwWNLdop4roEYmOo1fxVkmENm+Vgeza+DwYmoxfnd0PPBUl4IUu9UfOOlYyjs02s6Tl1JgqA5Ee
GlEp7atuJcamG3LvNCUFTdcavNx+XE12EzNldR615ptD4LlV9bujs1ATsWNwcKJr2SkrK7jPIZX6
DS+PqaqhIbTpEkpiZ/etrxDFbKagTVZwiTQ1fct29dVS+TectXdIhR/0H89Byr/ZRGSaNo6lLnUJ
e4rmegg3ztfsZNSqJ2A8PM4eh6Nhj8qAwl2QhSiG+lxHiO1m9aRB2w0bxIPN7CoNJNGI84jKfyRB
M90yhvbhkA8RXcjNUa/c/ejC+/G84Rnt+Vdu6ReDzd/GLluw9uQGand5T5ULizpiHk/0FGke6R4G
drtB1IBUnNCpTu9EFTpSXiOTD5XkYbWBvS42LXtUyioPOPYBQS4EfslMh0JRrwitxg+Wfv70WguW
maA9fQCxFzQTI6Rut28p4WmVGV9dXwIUNDy51WnZhLRIa2pvW8sjEe+XFayxEQsfPKK2xxhsW+BV
1NYjjYKx7OR+6dSp0zlQ23bpNwK6UpBO1ZUXXYVq5hpYCrcLygw3p+sCqCriFxYseK/WtnelbG+j
S2QTHzzzRrP5p6oZ1EtqdTdumj53NU30zjCnVEO1dBnXvGlYaNS7FosMhq/GBmqR31EOANoBiBTY
qzYJEs1kLdQdPc28H1MojRadlxvPjxJ6GIn8uCxvwqpm+h5KufUT95yUjh6wsPUDK0nfvGY0tkRJ
oVZ2eNIE2nBgC4N7Ym5fhtz+CS0NpyrbcDqaWY3QbIOe3g5PFZVr7EWn286Cor70+VtT8NMup/LR
jYlSW4t8W5JYbmXmP4pSPBpzfCkTbQqoUsDdm9OfwC2O15RW10hS9N843bXwkYK4UV+o/UDrIcIQ
0LGq7fF7DJ8jDfppAmlCLN2XzcQ+UKaxgSF3lV4KFUyvv7MZg50NMCEs5/pkpAOKSjKD2y7sE8UC
PNCLkrLNGl3j3x/u/7lj588NkP+9/1WugNr2/xtbj82s+69n++tq67kt/5l2vH7hH9M92jGx7rUo
EgX590qLf2jHAtQqHh2s7LjIWFn84erRmftZHfnYgBie/dUP/vfp3v+NZhMPV6jvEgdDcP6jK/Pv
SxJcUf/S52KsAsL/vXswcX8iQ6+eHpOryrqb+NPugWIEOE3sag+dTXi3yZrY3uiqdIOIPcV9J+OK
9mI+1mbU30963z5FaX0qCK1Tufe1uFBb8rqPAhnF9L73qb2faHXeYhh4gBiPJmw2R9vWJsqK9ZGf
ZIuQJrP6aM4ryTtZ8vE4R5gQxcC0zo1zuONi0zFfDKhbQ2Oc7E6+e6VXbflZEQhO9YufDh9KCY1H
JDJq6jSHbFS4FRuCxzUmxU1aLzKo2vEZStYuaykuIIr5aLdsuPq4u8PSz7lhL87d4Ol0Z6O5ggiO
elHAao2q0t5M2kArCA9m7d7Vhjqks3bl0vRk52DaHDgy+BxNWccWNWMwsjX3u87HMmCDWsDra7g2
lrRDn5jZJ/5SKVExz99iY4WPxJ6PR2wNI8J9bgHOFz2cH/LhIOS8PtO5INkgIovR2DlJ3e9deoHf
5yWyj1Ohqk9uEzCEBzDjhjNF3DUqUI4JDe+ZfSerzgqLhFvjUGRT4HaOuW8iBQ/AsexTTp3K4k68
DHTxwKostIPGvVts897tSbBFRl5sKqGz61pa6rHJVxNCAzxnTGon7cEP7KywHjU1rffsdoKcPNDL
7MaojvTiM9UqTzE3qT4we9r5obS4VGt4xhym4FkcTNSbgc6BO00YnLEJoXj0Y2He+Ivyz5NRsW4G
OpcEvVHQmtDO2a4ZUkCL8Joahq0+di1gPKzCm45G6hx3O+3HqdD2tVPZt1h5m78tFP+jVwr2R//6
TLv9Uf5X8CP9f/XK9cv+ONHs37ACrnZSiuxWMsY/tmHWb6vRkPbZtf/NXEXJv59o4MGRL/EN8mUr
6MLmj/v7iWYav+Gi9anDY3H7+3LtL0fY/3ak4Wr9y5FGcRDfYC2bQhfhXP2LU9HNcp2NuUhObB/m
TcmtdqN5I3eeCAKgou6FwROfUKmD05z8JLALD6yRqcxTTnRhm+jT25zNIw/87DGeSkq9h4KtTFvx
NiSKv5oarnzoBENncpMYaG/57Dwzn4tjHo1nofq7pfQXqMnWN/V3j/3SvmuzY4Ua23YgrS1pVe99
aEsu1sPCjUlwZecJgA0HFQ5DUfUwDBCQ6dCQmzh3urC2unLrzvNbyQy3kfn6KTC8PihAAer4Mret
Vxqggts87Nc2dH3E9jKYxQf8CsS2uPpwbe6RJZ7DY+y6I3/l5KjYBlhzfS708okrGcbp+mdcis9x
LSd3yye7snD3OUT6hEvtR8qGrS7sazVbF1DFfM+898IiK+luqPvmwBT9za+EicGJnuNcrBi4UR6A
7xS7QusfvbJ8pPtwCGpP51Y6A0mLDP9MFS416P0sQIxA6x5S85f0+W+lkhVd9D6hq45mfSX5ycCS
evA0eHMT67aN12U30D8b/kC5SiRV4Kv0l5GgFpTZ6veAVoZUWZ0ry3ry3fYNkMPPuCsffEqasPDF
3tbsi3qjD9yZRi+u0UTyGMlY3GOiGXm8UOypqoGhoRMHmet3Ta59ZRoX53gW3w2Vs5seowsttwXA
kGFB68jzPblndmYrIVRbWaHVSg0t48Xf2YBENWPEBgORPFBDn+Psx4VUrOTRamWQzvXEDXPlkpqz
VRxAcfgB9bZPWBQZcX3np7Sp8G2QA+oVcZpAQNubLUueHNEeWywgz6BlZAXRCCRVd3s8RGBTyV6n
G3tFqeYrVLVdVrwqnFVHZhNHuzID0mcY6rgdBxOguaBeEa0GrNZ2hbbaVslkh8uxAOu4zbpWvg2Z
fYLIbR5mvcwuqk2Nk1p5sBp9RwC/0dbFlDshIm2yVytBlvFqedVNuFTmotc75cnnlvw2HVM2m9aV
RKt5i9pl4KADbs/qRoMsQBNT20GTnYwBM//wEJezBgVd9Hu/pYSId5fxhLaD0x+7DuzbIoNB6PYb
PTYAD3ruQ69H09FyURGyVMBu71PKQnSaPUfNvGSWs5JtzTFIUnUcui571daMhVUADZ1YUezLElU4
N7urM2Io0UyDT7yefmnxAmtGx57Jg9QdU9CcEotbZAhcRRHpCZDPRb/zqYUKXLO6JVKds42odwLs
9Gw6xckdbGSMTKNx36ps3KfDytxVw1XR7frDUiA+/NFWeyseLkbsU3vdZvOrnxvfooSZ5aupYSDj
6sHu/quWcj932ZM9MxNrM1qFXUDaaFV/Q6vfR+O7/dmbnOdRQ3Ww5+mHW0DgaiPtlugGSxBFHKfG
ab1Fh8QbWLv3UUO3EqUt77XdcNq06JVoeZi+jCT/gR8prEbQs1RyN2/84cxfHPPbbEitB79Kk7dO
gTeTvvep3CLHZjskRxbsE1uZOTt46GO72SFSS3iqDmU2jIHPN4VWHFX5vvbXyjSjjUKJ1wFI3VSy
tE4jDjjf2FZeTWFIPbYrcvFFau0b1j6Mz7pfbLTUv40dB1KRGO+aqn8i+yI2cuzXYIz1Nq1zq23A
wcEN/Caq6NrX0w8+ku9FFmUXs5kf2pqtaqlBVPJGLd3a6Kb7imon8JDFZ0VGdFMkvbxt++IxM6ec
gI48xqWNGtHT+xG1w71u9XddaygcSBW1/K0Go1LXKjqPlRfyfHCQVFosPWz8QrbY9llBCQ98X8W7
KgYJalQOLtTirqi6jmJE6K19+jD6v0+jPQWnXUlnsouky33evdXqBiiHP6KEaFaMzKegtiwYtMd1
MB9a6oBr5sO4gy3gtfa7tCa07NGIbhcwqdvCEfV5tlP5vE4mZ/pAOM5cCWVcNTcQPhzORLZapt9I
NhZ5fleWyz0E4pes4k5ZjtjuBL1ZFNP59h5LCM3eLREtT0/wLXQY/ObUE5QVUzmkpmKfOgSWYpVA
P9XcZYu2cTd1+jEp26ufcqTaaok+4Mbd4p1QYY4JkiRs/jEhqewVvIWNMqsU8NXkBrmj6K+yJnmA
nV7gmezfhJQmFrMG9DENPGwW1IjmDuWWpLeLAoTK2RWs7a2q1nkHWWrHcfFTpBPI+OJd9f7L5NvJ
eZySX1S6PBmawBGQ+5+EcLOLkwuNV82jIlbe24RzLPD49QVgdeZzpnvuLneqH1ZV+UeNPeSBdsHk
IbGwSmpSs2EQjiw4zfIsevU5GLwAfC6oQRnrAM1cHpRVnmuu7bc0PHxV43wuxwYiY6/7m8y/N2YE
uqwwTVyD9TeEXuh5cwPKvcy0cy+mK34lsuqmKM+JLt4rE3M4Eq772Xeteql93723cMdgfouHUCDW
3hg1XB19sj6t2UHLSCwrqPTEDPV2qLdYYsW+Gs2vZPI0jPVpjvZVpycMcL+LUeEwj+9xI7+yKoXx
5bY/AAAc9bk6L4nJ/zHO5TbVW/B4C+ScKEEQ/dNl9J/Y/LgQ/u/Xu79md61YgRixovTkWOmrWwKp
lI77rHn5cM448KQYbhqt3yWozCxTl83C3AI43gNhWlphPHND4cgkcPezX8/QaSRK6K7nasQBW0Zl
c5Qyy+7jxLpmvnqeZg1O8nom18TLdmx/k+PAWZ2vhzaey/xCCpQGcIDMTg9QauA2REljlZanJnbo
XEz2napgrqTtjSqMhz7qsDz3/U7y0cV6uj42rPUBUpjoQpOO25pN3zs70+euyr94wLzYTk7xGxfO
Kh6vo0YkmrUZUn7sbEflvdZ9B1trzs7R+vzKRov5bnAHhMAuC/2hOJqOlwa2hWs08r8Gnn3w5JlC
18ehayUPclr4sLPsi+30qR9teS/XxsgEmMxmALG78Dzt1gfrrEVYepb0jVR+sl4/VgQwz99WWlj0
rcTbeOuDmbFOoOBPb3GddvtU6s9Cmhl3IlaJ0slSzGjgqVKTTbmv3G+52B/4UIfXeWqeliZ/6ceK
1q9afygtIuB1BCPMbdRdo5t7z2ddaPcJV1HldPcL4BryhCdWtNzSIiZ1bUaoZuuz4TrP/iiVkKbk
dGBQ/+GJ/rG3p19kMzTsz2CAurCJ03NTaQYpAGI8qeD+pyrKdFh93CURGRa/M6+ooAn0I7vH9hDf
6h1qwWK5z3aZf1nLfBSVS6dOu2y6sfs5efKlLfKvyffzQEswVY0wgYMy4v9B3NC9mlx02VrbcZg/
pFtl29ngM6bHQEKjGeu/7bybrKkcVZ+ydNlZlZvset25i+AA74c1jtoOnbEZx9rcDMBUN1oVs6as
Sw4bWEJgX9fsacpZBTd4Pzk8LBEAz2nGrXRmlRS2Hr017GDboAblwLH7bYBaBl829fjD+adUF8Gk
NJ9fE0QgtsSR9H7WurFjtLvrPXkyRhY9EQ9e1hIcfeQdbPtjFPlLOmFRtvAjJJ/1UDwD5tqplrcC
RZtKn/YxeIbK7WFw+jdKT18TgYcCjFftpjSOmiH9OndLTwZkNmER5/1wrk3ceqtjfE3Ldqq+dROL
30KS3UpaSPm8IiGp+t7s+Ik4evez49bGK36Y4ia0a/0lNvUb+gn5kaXdbq6VvWeLVe1iUUMLa9s3
5qobbfLxSZQnRw3PXmFuhSmvuTneeKpPydn4Bm/D9ASl9Z4t8ZbXH9atwyFM52YY15kJN2rGrBjh
wh5mC064BY+oNgaNjEB637ZZ9OpXk9hiw/ygLvDeVXIhiivKPdufp0zY71TAd1snhig32/W8G5R/
Y1vpZyfSs0G8I4SexP5S24rGQlHRwp6W0C8CWFHoRLUeZkksVi3MDR3u8VuWcuUhdUV+mkVxlaMW
sc3j2T6VvBlNtwa5itU5hnzlaLs5G3nSqLMq6n2PVTNZePO3DeVvNv5yGII3XRcVoQfmou/zS+Wz
hG7pfNnUtf+hO6zzkT0Rj+rlCCfsUGr6NY7dr7aPrjL23pRs3keenJvRLz8Gyz90fKpFpx96EV+S
LrtUunejJfWpSYzH2qp3uZfeaxSJkIud3nW8nJvJMA2sOTOrUSztrdPvCCGQemYsTxznntvNnTQW
1m/2SYzLsrE6/6Fc/FM/e7+Wwd+TcBbkydVJJTVt+0WCiFf3j4WMuclld0ZBCYUkfvWhhunK+OsG
dkM8Gjj1UeEzwk2ohZ7X/XQ99eD11aNmcrkey/loYto3Zv+0mPq11hghU66JutNv66I/tgCG94tR
MqW27btjR9/2Grw2eP7E8xPechSu9mwhMLZl/jAScre4gSYmH0jXedMzHgxi8N7bTH3YbvceecsP
ocev/WKEyeQcMi176tP42HTElcy5+fDERJH7euMt2vGJLdBBlLzP1zCLlPo+9pM99zQEPjmSKfJf
RyhqPO/fBm4+TF/tplyv1s16ydYhaHGoLJdqvXxn6zWcv2oUVuvVfFov6Rq36hA+ivNmZN5NMhsH
3dFf3fU+j4vkRo7ttym0u4onUVA53lGsF38h6l/SMH4MDVsSZ2BnGwvelbh5n2s+FRnzQrsODt46
QtB8/lBbbhwknQ+K2G2nLXRPuFsdWLDexp2JgaQJdQfXFzWMod/qrMxZ2a5TCtsjBhZ/hDdSRFc3
cvYRs0zO3OJnxjOlrffJOumIUv6sC+2tXAcg0m/HQXO+K/qYvVmFPcvLv6VZ/yMn2uhv/1pOfO5n
WFqPJJ//icF+/dI/JEVs9DhDTGFyYvwNtfvHksRGOPR1OtgcEtF/jj4jKQp/lSExADvG+oV/lhSB
ltCIRbsF/snVl//vaIr+XzVFwepGJ43MAsXCBbmKl39ekwgqJONEj/MT5rM+ZJubsH/0L64h5LZU
bBSL3KPgZvReWzneFTx8N7XN6GOrfn2CMU1Z0YiWMZgfdpL9xNZ0mmNMdmVNS7Ks8OHbC+UKZVbs
dF3gZRzIjEXDcEOquAyHLIcANFPwPA3i0Zx7PERgzPX1Y5QqEBiRgg6PWZg7KEIfawq0SjNbjK3V
d/O2qu3bWTc+2HkjMs2aw0WyXfbtjPRDH8HHLHWxt8qShJm4Yg9XASlDbPCedcsNutnIntA1nkTO
BTO6EJjC1NXXTqilJO68tHvl1uIRrVoNX2q5pKuZQeYJmxX2+GBLzSDW+9csrXxot7FFXtyqqdXO
cpLMfUndq87fpaJ2uEzJ2yQlZiAWxVR4gxDpgc9uuhYrHAe4CDzpX2RDxE2X5juTWHrj4XyajaHY
RV77k2AvOpXjXVWtfSe5KG9+98F4sfOC1sYASjkxfhDtmz08+2fy7BsuvOfcUtjgXbql8cLh66ed
QhPmabFpQOfGc9f7NrdWhyLp0bixc+/TJZAfwD1czRW43kvd2SNJSk6dj0zXMFHWJBPrbAzpbF4Y
q6N1gVZ5J+GONjIEYOGsFAdy5yTu8uYAd2ze82c/gBJ4ZyrgoB6LswVeiKrHJkbPBKKpLGk/VIYX
GpChC3+pg6zG7hgx7m8aq36yakS80aSdnLzX3dAPP/ETPvRjs5ez/Uk1NvBxrrt46ZptW+AiVQO7
ZJV1PRiBSIaEHeioWKbs2S1xiRWW9ejkY0ukNfuFYH11Bq61aezvUlv/HpAQAjfHC2l2TAZagb7W
Su060JPMD1ADn1qRpsZg2TBaRFhVnBmXWOzKu8SPjooCEfKbtdp3gotkt5qh8oWARJQCyoz9kS/1
UheLPfxofA6EPXOJ2b8UD6ODnCZG66h7BCBM0tun2GnkvTcVn6Ouf5iLT/E2gmKthYnrfHVKx9gG
L7MjiEqHTvnc6OldioR8khYI5oxnR5IKVpCRdTErtX5MDJKf49pi7823Syu0x8pc3psiNwLPWZyd
kVbWSQkUX5Z3MX6sOtniRqDDg0Wp7nbnZfTQgN0UfO9g7KfCPTpLfxCuWgs4Hh3NDPu0pZXei98q
fAa5tO9a6aY3Osb+rZ2Tt0hjohZFPbzWsY2oa9aUpOv5J/6x14I6sisjToz4WH0hgOn0hisQy37/
4tclJwKN4L1WWPSCtkxcgGOzpJ9vSNA+4P7CoOh43Hhj7Ag+H6tcS0WIh7oPFmHWwOJW3VVDs624
cIcKk3fQr8HaocGXWoBNXpaS0vbiDUB3TUC1ljvcWs9uapIrJH9/qLJahH6XPKHt8SvPJ1DELs6M
2PKzs0VNTJAv8beXlPJH4mbfSdP7ocuO8FZXlrfF+hqHLWWJmzFmXnRMGndKF2HJj2Vy75JM4vNb
j1sI3vlWVsT6qNSmQqVrMbJFcce9CW3PrlTYQcALWtts9zil5aad6ExF34LDarlocsjdWzkSz88i
rd3kxuRunQTVyM9v2W68su29ul4kd0bHEtcTVrGhs3baGXbXPw4M5A5Ars2caK9jX2b3HsjHjWcW
93ipvD1wCxm0Pvgq3IFHI7XOOGPIvSysORDmHn38egd/8o1dgoMszCb33Mv0VEziZ+rw4vjc/dKx
v+4w5f2K3fSatvr3aJtxmLluFQ4p0LZ5PM+TyG7UXHl7yl3KG+plTGay4rGbnJm7Ura2LDifDiXa
AXXbLeul5YM+9hVo6mNDQ/9hEewQBi6bZd/Qpbkdib+xLEMUdyt/LXBHXZXanXDWqhpbZttem/PA
1MefYmnuZ1+fbuOkNTbkvFr8t5wEheze206RTBb5Q+c4ez1v3pU+fHo53iQKK/ESyeRRz70PkN63
bM/wkpZErJrm5+jPvwxzOuaetysr7zxUxe2QdOM2LbKLVNZxjKQdwBHWN7KWdzwZqyBbMiB5s7sE
LS09bAy0GDwCe+PaFI8ZP5psEd+iEnnQTfFTsWpxCcGtQ5c4bdjTAxWIsrgmvMOjJnqVxUwEfdJ2
BVZfs6W/Y8zUuRiV4k04v5hR+rNuMn6JfOy2Sudo1uWSboueh9cypu42Ecm9cPMPsthPesW7uKi4
ohv6kodJ4ToBdwIfExEhpyFvytAoSA+z1sBLSTK7A5i7tcweRv2qW1nznhCuEfYaOp0JQbzKybXz
KbJDOTYmvmQeX0nEkj7uuB84cuqOZLM7Hkw8QS3wkhtnJFqQABchLqFg0RbVbd61uC15G6Bn+Wfb
6a+65qBf5fYvkagDfvbrUOc3i4/SiMQ+b/02gh5OHGm1a+h8a2dm5Kq+epiVQSQrGL0mjQq4KsxN
lthfRasvW1fU0Qa9Xt/KFBe3WI9qH9t2ZLPMt4yMj46vyZuyI5VRuHQrlMHidc+qKk+taRzXve7G
c1u1zxtKwhePzHESo2ktXVmyO0PMm2ENbvpGsDNYFzx5sdcjPGJiLs9961zoZheBa2E+jjD2h4WH
Rpd18dWy2JS29IewFsgFGyfWPhHin61iDKjpcvCL5c5wcFk6s/WczjbafM81K+IREQg8eJoTU6fv
MaPOJLT3XVJqe6RmjHtz3h1HA0FD4P4Po2y8Nt18cMH1kS9HLSFVgWmcb2MhpkpGdvWwpLlJasB4
4YmS7ixr8A62qh89TBCBrOJPN8duyR34kPclTBoNCz8ITuJiuP02vP4PJxVcMvGJBqNWf8xO/pRr
MCGs7NTo7pvlJ/Fe02IeqSn30NlnWRWPzle8LD8caeCzXf3tv1/v/zPnrO14/3rOWV1g//U//6Te
af2yP2Yc8Rs5b7xbgBpMB4fCP2wTTD+67trMOL/PMbiw/jCCGb/plLNhtaDXzGEQwlHxd9sE/U50
QjGZkPPyXJOKon9jxMFd9hdd3TONtcWYeYk3FBfYv9gmsBchbJkNx3FMCCdp0VA7e2sWgKvb0v6C
3sXcMDh7aCVvE8FDlbYXofAsi2S8k3La8pQ9FDaS5uLbx1Un37hsQ4pS3KIAPiJ48EyccWfWXOGO
uW9LhqaBnaSbX1XhRgRweDjbGMrJmE2voGmLW8H17kB1311d5Xdy4CE8WKjkhWsau8gq2uNYYPFI
6SR4Ztm1sHgy0KZmYVP4l7EiQyoMigI/VidNFG/aYMKoa2iE7ub+d1crcuxEzdJTIiXfxI/0Y6ap
fE/JHdezgXMTFNM7VRZQe+zl1nKGnzmaShfVT7yGS1KXF5OslqYMSlHc+H7pvbcxpVDF7YonCr53
Kdpg7NSXBQ9DNyISR3p/8VtSn1p2U3k+u6cyDeDbzgFr80PtzxY0+v5rdtNjbVOQOHiYRem5gE6U
hvVkftbeTHZ7xvLQIXf9HtWtVr3dMd7TfrmPq3hfZxRRVbxIXBQkbbWSK51qjKcxS0+gcEg5RYDZ
l/HXnOjbJFY340JEYDD5FbANpdcQyo7LSc1ckN2I3rhl/3dLY+uAOJqdi1jd6zqm3ZhGRac9ZyNp
G8IOj6qPP6ssPXuMZk3fPDozb4HRde2wFMnBnq33PJHdNkmH+7Fym21m6tWzuVbWVLyIwEwYHavC
3elU+O0K7gVE3YadtnT7aeo5omG40xox6tEA0WPKMuKzdfRgJhMlPIucaVaiNqvaOoNDFxG2Jepc
4HjavI2jX80AnCuDkfNLtF60LYfis2m0FwOb+6Bn91Ec7amEuVm6YgzwjxPjbTE0ci2u9k25XNoI
OTTL/ItdlO2h6xb9XvpAViJrGh6Gus33tt9dGj1JUQ41/LaRY6/2h9vFsdmhJh6fEkvvAumupJTC
xoCSKyV/kVgHGaQnzsGsZtK32VTctnGr/eBG5n+7fVaHFV/36lR4rPESFdmWrdH0WBgIEnudZMwc
as4gviOt+elEY7GPYlKIk+Xfj6DgkN9IHtDk5QVFZl8Wdr9pbNJMZl7cJrtZLHVfquVD5MMQACU7
RILmi0m3mJEnh2tCn+Q97KmsuB8KooCEK1jw8vbwsEUItITcMeWHq1fhpBbjYmCGp9AqN04xhusn
iFjIdpgP6TXL01eEiZg3gSTnjEs5nWidN5J7OryqIw/ZmEAQCjqJLlo7k0RpDBNch444C2FOiWbw
dhYt+GSMHA0VlDS75z/XFSJfk+fNaZkAWwZLM1MEFhsEGMgPmsmOMYBtXRdP4+2MC+BxKAabriVe
ysuEgYqMHBVUTDQevULo7zc+CxlOrVh8E96/LbTpWGntXhCJ2ir2osWsqI/KsnetogMGqgLLXRKj
gfBZutiJZLRv/g97Z7LcuLF221c5LwBHAol2ylYkRUpUL00QaqrQ90Ciefq7UL52lWW7fP2Pbvxx
Jh64QoJIgsiv2XttLVpWuZ7ehGZ1CJ0Qk2yNs8FMzz7Wk2UcBetcwz+ntydvCGuWfuJlKk0Mj61g
/a1fRr1On5sQ70si0aIbBb2Jb1br0It2ltbj2qfttAO1ZyQRUYeKZFn58Uaz5o4jTW9DUVNCAkwd
2v6pNQpj5cv41Hj+Mcr9+XmBIbVLg0u/Lz86z7tNTXmVlx1GTAm6FGeCgaipf08Z5uY4W9Oa1unf
Fwj/G6XiDgfm39cHF6/Rf1bIZoM/CyvnH/xeIdi6KYm5N51fxd2/Y0bsX6gM2NT+X+X3D8JK/Rfg
+3MYkTOPPCkufq8QDPGL7YKY9vid4l+DRviln0oEmO7ERUiDjFUTqPdci/w4BQXorKYKkdt+qMcz
bp1ga4Yj1rbWP1Rt025D09jZA02fr5enwGV/KprkTNFRL0lPb0E2e8aK0IcaAeKMgW1q9yHAobqG
fvgUhu57oghYY71lLAW+C0yhzOT0uvdASjFP7AYleBoNLqo3viWOhTot1vxt5oEq8SYWfVNNZ1VN
xtlIzRfEY4fCZnZkafa7M8XXSdtfV0laIbsI9yIqv2AJDRaIIcZjqm4Hl0d7UNvjEsvoGWYJ7apf
oJ0x/Ls07C5iOWD503BQ4WZLzmGKVrS1eWqD2d7nYXMieutLnDVgIjq6rrEvDpGnzqZDNJrm+eAd
PGutPPCQkGYyCgsGf0OppduRLfgyLtCBgeV3Gw6vKWMnnE8h8wui3YBiGLu+mqVwrEJpXPUNfh28
Txn0upJmEINRZcMGmavLNXyHAkM+3QrRdSjyYuSgFhvurp9e2OIfsYmfsP3eldZ4NdTdUSvyvSqL
S69oT1lXH9Gvr7vOuhC6v6LVux2VXGO//ygLpdjZ4BEKPO1htOpbQ1FhlK3BMqZ8gAv3QOv6LMYi
h4iSvfksgqGdZDxda0YWo3eTE8m0nvQRXecAFgTl/qJxEdtYpb/20+zc9+7XMTLdcyDkM0lsDNoC
DKIDYqIjaygmarO6hADNj7FnAhS7CbTBCq0AWnDeAJccQLs7qjhCjeXTEWUhWvumIhC4nQx0mjEW
UYOVLUIlAwtQnJS8oYVCQYc8I52becSarP7CDh+PhWhElA0I58pOllmQvDBEeBiq5mg5ci1Lb1xq
ENXBAd6aXaA2nVNcFlNk7Wi5idCCRXBMJv/U4CBhdKW/VQ3eOoLfxrWRUbKSubmr0y5ZKkvHgT+0
X5WpvWMHCdaySg52VN+wQt8EsWnh+WH3jAsJJcHNYGcPaCXWep9uct4cm5jBuuhfWQRetyVBZJEp
rzvDxWydefhNOfsWbs3oNKtNgQrRaDajKfHEdqazbIFUb/pEvifj8IGoyCfb1XWYoRCXJhIK+VQn
gprMujdjcq4CK3yjC25XldY/mzlCRVNQUw3Wl3xqxq1pqxt3tL4SnxGywbefvXJ6H0r0GBj+h+VU
lZw+ZfHuaw7DpYbWX60bIe7qRn+SgbFvRqe/QrIrdrwWlJQaLrWo93tInuLeMHu8tGNoX/Ae43gG
SIGMl4JCJbpatVn6Sq51dTEBvVxXLTLrblLJIlKO90yW8V2ia2jKSnGZG/5wpyX8hZ1DcLOeTSg8
a0Zz4byDZ2RM5V7DF8xQAel6xUwcX0Jn5XdtQu5cwy49lflzpWL5RQl575aadrDrEK+nZWEInG6y
Hk2EljXFsu79Fdqh11zveOMRGbHCNACE9x5Or+HZqPJDo/V3YFevAi/ZszYakYHESK7xlRRguVOz
XUXA2WC9OYLpSR6tHcs8Ymw8ecWwHYlRXGo6gQkJN23pqm0PsTWpyT/NahoNOxP8cvnQJiYzK/Ja
O763GNUo0XDP1ashaR5sM+jBT2TvI3KMuvHDw5SV3ZIRRAG61DzHHskaY4gO2oG7uenK+rWpFQMs
/PmEFujpWoOgBIoToKQl8g79IYb3OkMs3LX2zopZUTft5aTV5prB+RblB6SLuHiMonlBYjJ9M5Vl
ckchoh+QUCyTybnGkgRpqWRRP5YODj8gi0PWB8fBdG57gzUw2oQvQxr4i8JS3f+gOjlG73XRFF/b
zza1P3jZ/rqGmeck70U51lEQtv8/AaptdHR/X56cZifbTKn+c3ky/+D38kS3SaWypQNW2rQYU/y2
pJ0paIYjPGl9W9PyM7/5PqBQA7axPBa4rmTI8d33oYNII2KOrDmdHCHAMf9qgmHMFrs/eNkoTxzB
pF0KCiKmGayDfyxP8kzLQK+Ywb6PlHiytRB9UeB7m75FjC6QoF+nFoxOWOfdSTjdsMvmA9Pl67Is
4blz3IUlpYidf8RouK5hPLYIH7NoWkW1Hb5qhvaA3YQvWGGh35ZhE+Khns5jiMncnHp6qHaUly5y
fQ4JTmHbi+4SGxFLA7TgUEuOMC1n72N4jr9kBvhk2fljnZElEzbOjTGYA6N9rVqqMe72RUsJznIv
WGOd7vd5MD2Rl8lQtfcIwmU5EiwgTXHIgPcl20osVUBIZCdKWGITocPAgfd8o2rOMxob3HbrbFb9
DUF/mxBSLYlh2WSmvU09/Qu05VuU2QuHXnKd+3W4YnqC3JDjYjmlivLCyEd2MVW0BIfFs8ML9nkh
PhByfxQWbi9kSf4aKpmxdoduAL5oMaxu3yyzsjZirB9lnyMcQkfHjoW0xwl7St8OPMjCAem9hx2M
ILXUCh6LkOZO8C89fOGmDr8OpoXEFxfu2u5rFLWF80Ss57TsTcwxPirJZaaVV5kFxLQfBoAo46Z2
g62dTDxbIrNdSJs5sT4Wb041PWsD6yewccfEtd5V61zlXn7vjbB58vBtEBhiKiLii+JQRdFemumu
LZxHIZN9bQ+PshYnZcbuykYjrhw4bEnXnsqZ/mGVobmzvL5aS03kNy4WXvDdItrkeeIxGk/BPADC
5ijRw1PR8JLYVqhrbqZdk8VI2RX9mSbYifqpd3DG1tvhhLZXbpuchgYBd5OWxYqpz9wScjDaE/Uv
QuwH1w/YiNgpouIhwqDCPK1IKa09GtgFXz1r4eAdIsC4rk6Fb53Q/j8wr6lp7jRr20fpXVv6xbrs
hHxg0flKuMVumNytIkF5GTnxtZvN56RWT2s/0z+g177VEQwLHD1zHrl0N6Y0n1VSPJaah+y8NXZT
aiAw64nYJVxwXk0n3bZJs/6AInlj5om5qca2oaxmPtHEXryM7cAl1rsr74PMZ06I7hjkGfet+yVr
rP568vsH6G5X8ENepEwwJvkXrYK5xkqvuygVMx+qytvOCQnsYKy96ZsY8UQBpiMe2o2IrDNmlmAX
WMzAtal8iSKng8g7MRLU23EOYjCuMsxDp9A2yj2IgBT5ckckvM7ynggJQLSplzC3NIvLwQk/0jiA
r90XEBAr896CfH/miUSj8e8b5f+dRxGj578/iq7D7j/PX/5qks6P/XYQeRwqzNE5OXjiw0X7fhC5
v5BQAPjMwQZofLMm/jZJl6iFLN31aK0BcjHe+b1P1o1fUPcgIDIYzHNw/Dtgmj57pn8k0TqM0B1S
A9ALcS2dwfwfz6GJ2VKgc7706NMUerdS7y7lVL8rR268JGVKrh6bApmHq8cvldKOxYD7FvTT8w9v
3F+I5T8fiN/+EAfaske+o4kY6o9/yBiWYNiHadhBpFy2JhJ2BpR9zmqtKrc/vxRv3p9fMzmApmVQ
AYjPkUmTryVm7Q/Dzp7n8P3o3c1UsZ9f488vx9Qh3nmSEFRhIMP648tp3d4LtSkedkV3AxtpYaF1
GUiazkN/8++vxF0lub1YvRA498cr2R5I5lF3+10KAcTozVcEONuJdDJ/zJ9+fqk/v3EmbR0vxvm2
dvkcBsiAIggEQJVdqteXbjpsi077h1fDN+NPn46JPY1XxEuyKLnmwc4PLn+9Y3PMJh1ORqX3pzDW
75XodyBY341MmawmAakqNCR2YAdLe2L0Xw05gvEJzwzOPo6N+uhlwOwjnZW3hQ2MSQ6qDRuGSjBs
fdofGOKsGeqaRtVx627JiojsiL7ccpq99KxesdUTc1a0pILbsfXewz1Zst4pYONN9hoKkgdQCQBn
peMrjylCOLr7lt2TZzN3YMHuAzyLvO4GeZO+bczpzktwd7FUmS1emYa1TwarTnH00LlrbLD9W3bi
e8lIbe3ULom5Lhb/kinCujfBWokguSVg4BKtCoZ0Fh9axZo2bsZTOuZfKx2rgZiiDxeaHpjuY9iU
xdbTPH1No3TTKv+r6pRzcJOxOY4T4p0JsFkszXKJmwPCToT3p6qZXjeutg0bGHVFa987mTp5FrWi
8Oc4D2YYWDaLEbZcG1xo/oCqKnHfHdU/4tpH2GdRlgW1U+HUKK6wZdxMpXFOk6pf6AATAcpaLpgW
HJdeHq+DLritkeBaeWtvXB3Qqx+Nl750mB2wlIFkTTfuDNeW44sv9pSjIcqJBqPP1tgAsFSjlpQK
jICp7OLaUYW4n2MYL8mYMJZ6mwYgS/DAuBVkgm6aTnEKQXGaMghKIxovZap7zQX/MVhPpuiRfrTn
SdNOuJpZ0TCF5zyOz7AdjCVO1Op2ALu4whAN01zEMSiTWoJJT6tgOQiLUMIyDhaICq+dNCuXljtL
BQhFFJQwgUrOxTQgj5MyWHiR6y1Eg868UPa1SnXUCIX8SMKZy5roOAsEKgXbmVvjVrvy/fELySsl
moiYaILRRXrgvUZl81FSMGLWbcZFYFR7J8i+VGCBW4X6JdPxgLN6ipZY3W5tNHzQBtEUpKMfLjSh
9KXnpmdNV7c8/XtQaPpRmMGpBviJdS3oVrrTnho7kxeBFt8D5qKa029dxusrW443sstOI/tMc2gZ
NNJrWxVPHOyjxo1X9evCFbvGLx8w9greoeGoKyBzfnXmRX+BQfdkQMAoSv46WOzI/AUcXMx/+YpG
5rmJcOPJSCcsovoyerxh+mRlK1VOu7BvN9pobD1fX7fusBmd4BWmGlKJYnbB1M2WHuPsaPY+qqJT
q6s7gy3cEnftepycPTYFc2Or8UPV2ZuXorS3Ox/kjU0+nu+ALe7jY5u1G+rSY9R5u0qWK4RFuCnS
ndnaJy+KkcuLr5jTVvnY3iPGP7pq+DIq1hARjcE6pQ29DHPKNdi7fB1YhkPBGy66kLK0K0If6at1
PUSyxmym78s5wdF29NvaRlEZtngRCcC+64b0YOaZjefJIHAYhVeaHJJaPQa1vi5VWmwR1yFGxTPB
eBmThaGf+p6yv2Eg9dGOmn4cGnHVRs4ZC3a6YKBxNZ9Ua8NkCxkaerby2xzvhV2zg7brfY4AbFu5
+Cj83ndnRR4CK8u0V4ZlMbl0vBJhka5zegUTkQ2WsQRX5ZALxv8zeG4GHbdpN2MtQ7JENKfUr/JW
wrQ2teeJ3eeycEwcvd6hr/J6xdj2OY6wxIc+6WN9yno7aU5djvlpwAHNNBe7IfBRiJjmbZnUX13i
8FDRhITbduoG5GD/IBz+V5WP8WKUZb8ea7zPmmawcAfcQmwP4uVRhTwvtb0iQAJMFceFQuaEOBdB
ZmNx72ksYQ/DkNwLVU+7Rgvv/dIjxDC6IGWPgI1m6Ncl1TW3Jk2kcrrX2uWhwIcNrNgYo8s2qW8K
E1QWHuUUVdUEgTQj8ySpya81aesSLbwlafnoIB+kL3biEzznJ+TkzWoK1Jtvdwj2PJKNimbmWQ7h
qpeNtSgKuuWyLtHbVPjG/SdlVnTIk7oj+nwWDPSU+Dn3ZB/k6xB29EWTeCctSV/bHu4AQLtoGzvu
h85ZiAqq3sE3RXhoU4lkWsUDvpr10Zm7qhKG2rpEhxdNamd7NcmnOQHbbGWXURoFsKWAEtQCnSPh
o3JozplbPJVd99U1MvYT+RXerffRw7xrMLzECwTmb/QQFHRm+q6wU+IbheSgRgZfVh07C6Yg62TM
rgs/PTq5uS0MyH2cauvKR4ecZVetYkwtc+4uOK/mTc6DcSArhyfkrAh0Mdtyk+OXaUhhShSrGfAy
7aXWlrR3qCQWlVtdA94ykOFyHmm1cTfSF64aAhYWUSebpSW016lgvzHxa2mcMmhmcXgOpugMYw8u
7uQ+dm0PCUc3XkRLCIwv0X6M5GGgn5yDqMwrOVkfcAWNpbKZmrZOsmBQyjSwZs/aYm3VULQvkgTB
YtFoz4LcC3ZJLjYghTg6k3uPmHnc6jliDjKnvCoGgCg1BuBG29XuooOGth+x3K3cbKaw5s1ji6Fn
5RhVtylGZa1KO06XYQYyp0kndzk2JYNnQnTQ72Fr7CTlT5NtvLYpFknZvWObmyXo6ANN1fLhZByc
fWChvLLAw1ll/IoxNF8PfRausihQu35AklhK5jeuERVrEJfaBqbNDkLyri2tC/JFS/KSm4vcIIqo
bEhO9pNt4sr7HBRpmMNUK6CQLdgHHcvSh1wQTtUaOHQze/XCizgqmrVEa7nmCckGOG9N9riEw5Q+
ZYUy0gvWHVeD1B/TIPCuRVnASaizu0kjE8DJhnDRBmIXSSTktSaudBfpfWGwkY+naFgi9ztZ0P0R
+157lrqRdYqVy2SGY69qv78q08JfDmbN6AlsLp+Y+ZGzAlkXTQeVQ1M8BMScyxl2X35ePP9FXSst
SnSK27mw/UyvyiFYGDJ26Do6+2hzL0ezQ7u6/3aV/0ra5lXx3zfiyLmD/9yFr+WfZ8LzD/7Wilu/
eKbu2ADKdUbAs3Pm+0xYdy2L1oa+ELWb8ftMGOWah9LMZVrM+Q3enMb0u6hNlxD2YJEajICIM/wX
ojZDMFz+Q1vKCICLGKbkN8o5ze+PjU/puVGpSw0YT8kJFkOiIhHPGNd51jhrz6vSzSSxjLQzvMqd
MVYIgOOL/hvbqhFgrvwZeCVCegzwJ9XeHUEtejMTS36jY9Ut+lyAWQDUo502M7SogFj+mgaSGe9k
lHC2WIMkS62T3goZ074T5L2CK0327kzommQOqyvNoEjO/C7JjA5wz8VA8NvSKoeUYXBabgOjjh76
DixLqJnyzMITfvhEQKxmGLcMd3HzOS4m0j46empoDz260JvEBZcYDAGFDS5cjbm0uwh7DVZIWle0
V1HO2C6c1TKNMWoRDYOfm7OIpN7Xs7KmnDU2ZproTDo7yeGyGnPD3QzfJDnmrM6Jvgl19G+iHdzk
jM7qjwBLHxsw+WJVab5hYPgQoZaKhe+s7U48g2Vnyi15fGpy4vHDGys1MyERnGjeCMzHYxMPRxlN
WHBkcz/aJT4XLdnArdi3Vb8vxvCCe+6hK8Ve2M6r5iOQq5thLYz22BrNOprAtipkNrWEh5KXb3GA
riuNCWENRvLLkvAdL+Apt6J8U5n6R6tYjotYvqDskjyyWpv0utwqNgrmyXWg+vIKsUZ87zW4PJgc
cT4F4XhpUiEfuo7kI7B6HJOtboQn3DHRde34d2D03x3MPuvWQjJNYxrtgmAaLkl1Rig4Mr+u09Z7
JPG9mYM2rtkmveiJ2S39MIk3yZAmWHkkUWquSxSH8izW9sl46PPJuI7DSL7oaN2AQGReMaNaDMbp
ei3QyQc2q916OI827knbGrKHwqvUBs/PtM0LUptSbUhWY+OwW2ZDv2BZu8E4BNvUj651t5SPcReW
aPkdN7n0EdKD+CQo1o/n3s+sgWwUfrjJIvYfhZFu/HK41euRNk30MRPVepWjtl6OY/KEeZ95AjZw
1F4W/1Q9qTJszsHsmGkG58kxEyoBg9Y7mHlMtPEUHA1FBQmGBmzx+snTR2NOZEvYygbSIb2xnHA8
L3IbIEFtRhZDY91d4u/3KD7SkNFtFBurIPDF+b8HABu5eVj3swOAZ3/0N0vB+Qd/OwDsX5AqkSts
6DxrHY7o357/SJYY0zF14uGrm6Qc/bATdDBlOoKnvzszMb8//5EsYTQhUImvCAeBY/+rbCSGdZ8O
AHaCLuNC20QAK+mu+CN+nHxNw2ANyIYSSPID904yjemdTo7gOTKKQ14mco4rrPR1INEWeXHpb+Is
j5aQd4oXxy3EsXNj+6joLFbc0e5lDJBp67dsuEU81jAbaX7GfHjwTMAdpg+3PyuBsCPhye0rYLXJ
xQCagxElmga36KiQuJ9ZP5XI9cg83Wb0wqz/YPomZLatWhd9SmJNc8hFnx66KgqQHebwjC3oCUgC
9DUTqGZlSTqvwBsve8gEK3PO5fOKtJw1IZw6TZwvfU+d+yzooGQzPcnSLtgL/nUd6Qg5TVEkl6VI
9KVRCeeyrLJdkrHFxF6pDpXNIqrtpnMUJi6BYygp7IkG3oSaLwCDBX218kZqdE0Yz+EQeU9tJLWl
Swrxju0Nw51ZxRUh58IA8hQEGj126jsP1qz5CjQbuK7p+ktha0fhmzdEANN0oBPTzOBc4T1ZOrOE
TJgovvq0clbKdA9y1pm1s+Jsase3Iqjqx8wKs6vIs1EHGPE2RWO5zfoGslD6znBJXDDLMO88QXiD
bw23dotcFwcgUZj9DVzm9BznJWol70GYUD3IBGQqbgW3WVtcCjfczqfrqrDCadWGzvAkfZwUOBqL
3ZiMENJijlzfgpjaptFzERT6nVnK+GARG/zuoge9aMxG42QjQ0JzJQ6hPou2fQcgw1EJijlVgtbM
hmI9cfN+EC/7lNgot2tkXJfk8kQHVWE0DDuYpzpKk1XvGrdZnc8ppT4AAtlrKRY4JTE09vlapBkc
1sYbT6bjUMSQ4Z7vWwENy+zyK0OY2oUUNBfkDpY7BqA+KmK72Y5D1K1aWP03bTKGj3Zr5xfSHnRC
KFpnD12kZdHYudswTKeNnehiw/FUzIQZ5nYxXpRABA/k+CKk+u/z9tfnLQ+6vy+4vz1vT8HsmP9z
yT3nGX5/4iLDxBHCA9Se7e3fH7mEAlFv86z14Aob85z/NxmG8YvguUpBTuSVLaiJfy+5wW/iLSHJ
nmLdwlj1r2LCTfl5+2XDMrad2cNPY4bk8FPJbRgdkJWkoZ5Wxdork3cnHVFaxzX9asbiNBnjZNlO
AbNTLd7AJezJeWh2YeqsAiaMRD146XVj4RPTGpv/uLPluHD3kY5P0xogrxND3a57W6yELE+FU6l1
axiXOer2wEzOUu/U2qsBj6Mjr0lQ8dhkh+W2JyAWqxq5E9qoLhu0LAvHYHgLveioUGojhHhANvo8
Idsbi8pYpe7Air8iIWLU3qIWaLyRVJeeM+26AN6BwBTCCXavp028xUqrr6Yu04E3yUdpdAcjjT/A
beyKsbuyjSzA7xlcqqQ6CQAeCBcwCRjBLVHUwAH9ytjmLXrSMjCKlYrcm96yMMGFF+Azb3mLbHj2
47iJawj1wKRI7hjyByZ9YEmnYpXO8aOdZC7EZPE20PprKacDOMdN06t9bGrqsgshW9R6fEi+rRhU
uvdibWc5RctvCLA5DuWrWbJ4CQYCnkktvKevu82T/m4i43BdN1TFjgUsFeWTs3R9v0VXDoasEcl4
At5zhtJOL8Vg8WaKQJBNQyExzKJDr5KW2ZFLiUYwMSjQxHgbc3s3DrNdJ3GyNYlxOy1M8GZ3HWoO
KYhX7ewDQhLCKJJuWJpNd3Dz8QNh362DvJBVAuulir6ljeaJYgZE3nUbwpb6dnttusOam+QlE0Qf
gI3kOEmdl3AIH5BEeFtEHHCDZX3mNoWpYA3cDoAdFgHY4UXUm48uV2xr676pCWfofEY8UTdelT18
qM4gao1y80UUtEQg9gsCSPqbpEPyolnlrZ3Hl3HokTXTgkBQVsxYv5GbKiFduOlcWHzh2C0rK7jB
xfDhTv6jmQPBnPr+CBf0Kx/xNfu5QzH4clWnUm0B/pFRokk8gI35RXAuXsB93jgBIorcdu9sgtwW
YVNdVqMPXDBW0PQ1ez36WYnccbyPRp1RtySDJu7vJOf6UnOYVCG/AYDa4DyuteLZNnIYFqyqv0wJ
SkjRWZg2B6HumQGWC91MrwkLz9hhY9oUyfAlIz9oYSe2tqOBTNa+phvnHO3FsjAgTomixyakN7By
k16s5uzjpZq4N9oUj6qXY80KY5Y7ZMWfhpqaH/f1fR9qp5peYKkH9Tl1ELEgfPxwLGIUS49IHqAR
R7cPiV0ZAddYzhyPHczMQ6KWeKca7y6cDGfRFeK2DfGHSW84Gr5EIFR12KymmK+jV/cwoaqXyrb7
TUZGbl801140gjCqKrGkGedDCnHhaqX2hborRRMWumunr95KvyP80OySczlme1PlpyxnJRSyUV8N
kdCXY6K/s6qhTaktkhEcRrw59KowfJuEfamEmazg9SEESrsdol+oQCRrL7SBL17py3HpSuaKI0FJ
B5UGeDqndz/gbK+N5qhF6IORcZlLNXQ3bmhh/iwQzYwZXF3sKg8TC6jDxHYvnrEYjWbf8oCwsbji
7TcMLLPNaABOcuqbaAZrgM4TCMLR1XYzdkPNAA6fXGCkxqraIWWWSJIjb10UzWM6W6NCN7hhQwuu
yePbO4M+HIgfDnnBF90MAcmqQL+oB/e2MuFnxh2okH6GhnSpcYkfoNrappMtW8gik5M+RWaD5MwO
XlwvJFchAEPCv1t4ffnYxnh6KWCVGDO0RJ/xJekMMkEnWsHHAm6CM8VfhzPwxPXGGx/61gpxMZ93
No033QxJUZNw1yEyKDrY/N6GQ33h+t74QpN/705WtW1bbNF2E7ZUUs2jN9/LCJS+aFaLjmBsr4pK
nrLCrrbKE9RjhJ8fyCObLmq3rDe9sK+yJLkfDDEcoNlgsDJcsi068sJSVbcXbti1S0QXu6yCeNDG
bCISYMTrrqoJAWGCu8DjgSWZrJe1g/mbRTQgWQXMXvdm00MePrBS2cweDFbgsEWbiUwwEbfXfp+c
cqn0VZOly6zRYRDW5ybmDm2Yr8ceB5klsmmV8gAZQwb4PQdsRFgK7bLxqHGthS0lqzuUUkTYyFWc
2PdVot1aEff8WPT8Ke1OE2zAi4FT1QYOONrJYxaZ2v6/1d2v1Z34h+oOje1F8foXtR0/+L22Exyk
s7oFNesPzbT5i3RMJlsmGiZUKT9UdgLFk8D3M8t8KMcYmf4+TCVpGBAXLbb1q/T2XwVBfh6200Eb
nsRIxKDdkwK17h9aaZVHrYqQf2OK8zk5rxpo/bFl/Vr7/30kBYXoH0a2ny/zqX5MvSKvvYTLdOlC
e+xOiFbzW+NWoGJ81hBlLsTph4/h/0El9fmC8wjhB3FMXnSjF9i9t+tZSKonkb227GfL6OPnl9Ep
2H/2wlw+9B+vo3x9Vk9wHZnqDXRwMhXGdICBVmRgO4m1Cbyhh9vY+asoixsiIdnt2YUyLn/+h8wj
jx/lab++XtsS+mw1Mz8rjoyQlnNAVrMLjGcrJjKrzqkGtP1Umb9+0//2s5zviJ9d6dPwJURPwfKZ
j7IejCez1M8jUxJeobNtAvFgaXH/DzeP8VlN9e212bjsIYYxYHU/3aOx303E0hNjhupOxCuo5tgF
knVx75NTtyxvxgVc/6Wz4iY+huv6HG2Ye6/lTkdf8w9/y1+++B/+lE/3sTU2eG0N/hRCHzGzpsRa
xa++XVxpVvfUVc7Nzz/Vv/x2/nC5T3exLkjOwi8Fg7jboppAL1OxefiHr8o/XMT7dAv3MreqruAi
uheT100PI7XFmOe7/8Fr4UMEbGAhc3I/Cf2sqTasVM+93Vyx6ExPgDh7/fPPL8JT9a9uT4cn7bxp
YqU5f2F//OI3PXAllvEgXI1uwZ6gWhkxoV4RMV5Va+9HE3YW4rEgyC68qbkhLnJAueSYKxDYJpqq
dDdQxyFZx4hnm0cKrX2eiEsAzQvVORepPa3lUK+CrHwpAc+vckUwtkSyf+VYiqhEvYCWW/ewq7KD
xJMnh6HaIkHPVmVtgI6dELQ5Ex6BokeNXyTiCN6lRJiRa8SpBGkZozzvX1Mnxx3lIXbxyy5YU68g
mUtmKSx4Z01R/enk5wo5oD+AGcVuPTui1iNVq3S+CvrthRym4DKbCAtnEteEIAOSbplW5AYQR/Ps
KwVtxpflY246/odEnfWYesFjBZR0MIh6c5gmKtsBExasxzbEFm1GYq37oseTmIotpHt1rSX8gTma
EoRT7O/5eiCaUDDH/AkRTelE2/qbwNr3S1QbhGh7CrJuMIN0004r912Cwt1EzHSRmk67ErN8mzId
aVAgypfQQtydRAaqizA/gcLZZH1tQ1ZLUeeDHFgLCp9q1oq3s2q8U2jDMB5eVK2EngRGPJ+l5lph
0e0jPrctbx/OavRZlp7MAvV2lqpzBOPsmuXr1ixkVyja21na3swi93aWu5ez8B0MnXWoXLmrZlF8
z5qNu/wZu6SBVHGWz/ta8QY04sOYhfXeLLGvLDigs+h+RH1fl9auRY1fzbL8bhbo9250V8yS/WEW
74PNeYAucapnWb87C/xJTbIW/iz6L2f5f14hlGt5v0r2ZAtvNgkoLX5wZtsAH3O6InkMsRbexoMq
aAsBmJvEFseXaSxeLRIbtugXAH+40xxQMSfXh9xV1NN9uqxalEKJ1Za73q2DU0qAKiGeDd+MobgF
s5OzrOmfhyHa+Mpb6aCJFz3P6oWUTCkQijDzKbOLNg/dN1fr3zB4HMIwqo4MS0hZ6EkDDFXXbFKp
p5sIptWKtLx79oQmpv/avyXC7rowNLVinEWq/URgZgFxd0zTVxEVw05v5ddsmCoyHKBtFTZF+uB2
GQQsZIGtTydqNfCJJwcqLT6NhauIVMr9Jlj5nbQOA0P1rU7i06LuWFLG3RAjCW3gihFjiMvHsxmA
dxwihjHeKdZwuCSQlgZVhSwMVfhWhqHcNmzCNJLXkKMOb0xZz2NqPYRIYjARNK+Wk+1cO6IOSMct
Cu07VFiApxv/Ja3ZIBMhQTguw3JG5PHb0DFIhlAfXPEZZTvHDNX/Ye88dmRH0iz9KoXZs0BlFIvZ
uJMuw0PrDRHiBo3aqMXT98esye7MRHUNajmYXlSigIsbNyLc3Wj/+c/5zgVjXnGvMscO85LS9kTF
fVho1IgMqxlWX1s6kzGfjx1u2L2gsYMulvLetefH0u4e+2V8aepotxDi3SYGVDzlGs9zKQ/EO2O8
WvaPwTwd9tb4OADsHWT/0uvACsg265u5cF8wBPLpYfEeLHWcXIsZN8vsNw953iYsDKFdMgEOwVKq
s+d2x1LmB1FZA6nXeIWir9jwBmrspLAKIaxvEG7Os6e3JKPnYeuRMTxXiGK7ZYBq0Cu8OH1aHX1z
zPZ4XMR116EAyLRuwqLkoOrjWZHd9b96037KPfE6adbX0vWPjmbdD8444nL1v8qy+0QLQWy3isCu
vW4raukDKIHcXqYep2pH/KtoGmjKueAjtZIxVEphYkLUqKDgK2Tnr56B49FkacKPnMHNAHOa+9D2
k46+oMXbzErXUNx7M9AW9jRdjLLowVAGFzEX275hVVxCgN6MNYxrqTXlCwr+cVjeXAKdZ7bg9ApY
1AaaK/GkArTP44BKrRKnKpboOay19q4pZvbB0UFFGFDtLLuhmiunuCRC8PHOjnRfPfqGQn3px1Az
8WEagwWG0ImtDRe/05CuyqXTEBOX8xeht2tjsYYDVL5fmUkBC/XY0BAzdhVtDSqHSZbdr+jL3dJK
kssTAFSKzV4mhwai1CkJvvbZg55TdVkmst7j60a4G+O3qCyfI3A6W6ubVgL/qCF58rFrTdYlUnR8
anhXwW3D4hlbiGlNkvwaHT8NBsf/dmMrIDoOoTzlLJXzR9YXT57j/XI85yv1zEdCqC9+O14ABYBC
zEdsU076srakssZKr/1eunuTBJ5HnI4HI2IUGLenxPRvc1dcAKgcXNxUNLLJKGw7Yvt15kDEsskY
V/Imq3mkVuWBnl8MxoC0As+wL5SaveLevuWYHLZzRwmEGpvzMNVIiUU1vzBGGDwHnPZgpJjzwKMg
udnZe55RH136JmRyOP3ZsDw1aYwYEj+mVgUhs2wVmXIwsKhMPHiJkWORuJnILbJmR0WrZ4OH+PTj
u4DJXA1PtDCVe6kLjky7tjHNkllfBv1xTj0VygzUzEB981ZpfLoNr/nl1MNjms5XFNb9GhICTmNK
MWY/YY6rF51I2njd9TNWSA2iYop9lN+heZ3x89xCTpH0QxceS8S1s9rIfzyo2sQARtSnMbcPXdw8
xAIRdYgtmy66TNtWJXxSEykxJMt47qgoIN9LIGsSVYHzAC8qSE0al3mUrp/Ap8HyQyNfvju3esla
wLha/lrQWYchon0l7Z8yHAnFJsr/1iZD7Jze3vsdNe6mJRBgtKm/gXD05qcta9ZOR4vvRn2PDMsY
kEx7ILL3eRXfagsgub4f75U+vOERR033TVC5LKt3Vc81hPfzpdfYmvKOw/JOV8wEXHprVAC3CRGS
L+NgtOfoFRpsDiVAv7Wd+SYTw0VbqFuvXEE7aUuaWTQu7mVct5u8U3cF0UCqdip2prYeBU6q+l3j
ky3gXrBlmOGbknTE5CaudLpqifrZyac+UyxdJkf4cGJrKmCHcD7tfaZGpHXOVFy+oHWxlNNxW7Zv
NqfgqqiTiRlAIllgFwLLqLSgkR13g5QUdy05VMtinMK0s28yQKNbw0h2U88Rg4U7C+gnNbaNLO2H
iX3wg1/PVSi65Af76A2C8VdlaSDTE/dkTPZd2c4Xr+HesSiVbr0KvRUP1sL7rfrsSp5oRuw8dUXB
BaS22jBevEejL79F6V4xCTMHwlllMwNxct19cBshbcrAdLE8CxY4YXW1tF92bV4vmE0hPeRgBWNY
hHrdU53txu9jBhLeBTmL4cfeKVVfJ8ZwKt3kXXbqJkcK9TMAn5aJoDya7bNpDa9ELWlnrMUNgNfA
zdRDVrEiSTlzdIoi9cWi5wYEyQKayGMh3injMmPP2phWa+FylujUPsdJF48bFEHYhxkZmJH+smAY
qZ/BjlY/9N1kvhPnOSu9TIJ5LgHf+5Xc2954l8TOJ5kxH3d4pZ07Craw7EfpQXCVBZhYzmFWe8/s
2F2iBclzn9L4kI6Fu9Pc6Zsa5vd8Ugcni/LDlLnHoQQT688o2hEh/DcfhMlJJyGftmGV0/OWtiuV
2it9nDZ2fEjnTlGsQD+dVlM6bs3vrGnO40zVmtDAc+ZySfetZuxdNX6vhS6bwqtfGl2ggUKCEL3e
Bq1lnru+fNSU/WtM/SvyWKEP6G1fy/EFPEh8rKhvxpQUywOKFvYKmu/6OH72sqE9NUZxAJ/gBIqK
ha4yvqy2+UywO1BLkW/LvuE3nXv1cVjJnSViOk62dwDgx66o9rHKTlmk3mTmHFIV1zfjUMB78PL2
8K9Hw38yGOJMXPek7EOxp/xFRWCrNLBcQ7eYKdhrZXFaKiMwAVFKrPcztRA1A/aAgP2v/9l/Ml3b
hmE4OokwYf2D0PeHeRRipPKdiOm6bMPRPNN5vRlK7f8iS/wTheRP/4j556HXiMFnDzFdRV3y0YLz
rWL9H//C/9hlXV6w/357f+ixy/7T4Or69/5L3iVmanvCdi0H3QHJ4Xe3lPg70dQ14KivO3gdzeP3
1T0ISOhNPj4mz1pTiShJ/8ctuwKedHBBnovua5K79P4du6xtry/+nwQ78oGrWYpvZH0Ten/RrPRK
EstjD3XKhPmG4/DNaomXxeK2MAoeh05y1y2Jx+4BKFCmoisdDghlcMTWTbgrsxFAHOg21KztqQm+
SkfqZp18V1X9r8RZPnITA3/TscLSQQilXhkCrz32fD8bg1UgBF7jqJTYcDRej3HKltGGmBTzBJTD
taaca5nod8OwuNdwCu5agZHJza3vUY+ZycQVNTCBKHo0idI8WO2jWZI6i/wQBB2hKZdjPmMY5py5
d7sCi5eXPFg0dAXdjF2q/q3oqAyYasjJxOWxrqz9mtPpG/uk9/O2iGBH4rlsmdHd1F+Ja+HEZUsv
yqA3hr0scrlLjfo+9Yj5DN5mMmltNJf2bV5LuQ0/PzSlNIHb2Retxwxphuni3taGfGzL7CXzzCvT
pN8tcq9GCBLIPfkTwf4PurVu4tbkGpvT/yMOzVwGTtGGOTvcgktW3+j3zspW4SKaG9GxhDWMabLY
sk0LdSwETmJtQB7s8vyiJ6DfHaauNpn3JYVUlaHdGIMXiCnb6f5ym/ZIV41JpMFt6XXpKnGooSBk
SRHKagpyWdzpGJ5iFM1Z0pwYTwcNDxGXDpy+xp6M11417Q+tdG+w8mJgBfo+n88xpF2ZJ8c+G68K
YX3NsGV8Jzvqo7p3a0B503IEU0frDB0/o0q4lbfjDodokM54zazq4GjZiz2pXeLZJ68UvBJ0xxVV
gNHkOZImRfNYS+m9n6Oc//HsQARp6WDfwOC4mdqO1sQZ3WQG0Dvsy4wHW0+5DxyGyl32BtAjPntb
F2SOF8/HqKEsVtK/GFE21BXfE2CdGsCO2Q6BZn0ayt9NAzkfOR1q1ybi9cizeMdznq0BZjcZj/sU
Sk+T/2p1hhwLsLIbtkZzrS/Oma0heRFWxUD/GgG6WHG3b5boUNQ1QCwJ28liiAe5uRmjZ3s5cJjs
MzS5DvQWGhifDvOYt99FtGBYQG2JRrbbURvQkwk82P7uNGffZ9V1R4tjbrfhkl1UEtO1Ndlv/oAf
IhMUKLbadoIRNoG6nHi9t/gfts2APbDReJnKz2HIvhtSU5MczyyUv2bD3OV8t/aiI4CNh1q/mWxo
YzSo+Zj5LM++JTB3NZV4ImImaE+7dJbgPkQjaJSkj8NEgmdM0+NcxCez83iL8mhlEG1qLi/4M3V7
QB2J8iNY6m2Msqjo81b1T+vJwE2swKqngBwOX5nLn7RujdWbPux8J902Xn5Lw8Qrt77d6F5pqXmq
qHtU8cWAp9+Dw9eVPEy2c8W2Fg92jJf/C7P/fVy+F1V9y+UlG83NmhTLjIca8c3uH8UEQY3NKRjM
QRM3DrXBRHS3dZwemCj0jZjzp6X80dw3e3hXctmJkhaQ5AbJOlzkroIaI6GBb/TmeaqY3no/Inf5
7GZWAIQk5B2T0eRd7QvH/0XPHCFRdkLD55RSnuHBUMXkZ+7tjDJwWZ6AuWMu5V2B5KW7vxpoY3z4
4gOAR0SJGJPixBU5mey9hfGAa+qdratx12rdbTVN8Fu93eDHR1W7T1bPpwLjHizumTYgU6kDEwfO
QwFgKTrJpbICrBgN7QELMozSrhrsreli3+kZvqTE2zPCPiaVcemHGdb6yE0VYuqXPzFMNyQQN0AC
H1Zxajcky4dprCpaNj0xHrwN8XQTWXAth3QYTrjQ31NSR60dX9GwTsUdrI8+Zk5vtLfJTjycGWBn
kqH4BfKfB0f2XGNNh0mOZ2DC9d+TG6iwOgVOu7zJRZ4LY/nQfa6tmQdG1DZGO4y8zsLUxKQHXX7t
xGs1bvdIfsasPVt6/z3o8r1Npm+ZtC00dyLHxkobx95GS+7Uwxat82Kna5KqoZRB6rcrwv/clZx/
eVe6juWvf07L/sNViQsRu+bffeCrc/v3q5JFXzhLaN0k+eXxf/7zqrQSpQBNrVkfTJCWxf3m91yR
93dBDgj2AVkk7I7mv+Vy9DBF/uWmJMBqGFQCMb4A5bbXa/Yf7uqYSpRDBsM+jiTDjyaRJvjXpPR7
42swzC8v88YDf35xR64CrcZNgE/C3ovqaSMWA2kPRRc88fxgObScWvV+Wuvx/NnzbjH4uofSHO/b
Av4ZAdd73L4uahSNFxbx3fNEf9auIDYDjU5SRiim+RkpmbVUF71ZhT2fOrtLaLK2sSZZBSKVo4Ge
d/MF/adZbgSwgafMzi8TboPtjIR1hf5Fsjyt3eh21MddJuQFKPWt1wGA0JMMOIBKxoAAyDmzPOyF
9jV3gs9s5C6BLHueKw88T8tlEHPWBtmQPZCEF6mhGyPUiiygovGrjqtnt5JnpeKwNtMfxbS/sa3y
YijveinrM+Mfur3FBSYp55yCWFPc997ivEVu+oLucTLjstu1KDKPYySKqwrNinO+iNXFEX1625h6
TY845pnCcy9DQ6Hd2F61lJRvRns41bRI6rL/6o0Gsh7r4IYqx1KsXrHlxdOiEb9Ruh6QlLBHg7NX
uZxPEqzZyZhtys/0JlxGcALFZDoHaTbEoYcqMBfDCNxh7rbE6gGOUfjrlsnPZA63oO7UNm+X6a3s
DYlTEVKg7lhsIPJzoqXHKSJgMwysN7g6m0peurQj3glryKrMkMdae8CRNYXWbKibhKk3X6dfpuCe
aRg/yHFiOraEwZjMvGytg3MzcbHx6CfeopftDGoNeFLNX9X6IkW+CPDX875kEjfs+ocJZdzGikmd
UlXuSoarHRrG+LbpxqPt4Ket7V9cRB87hn7SW22QrzoAEK5ziTBAa2xB5TS9i0gGndNPO6lzd4v9
RQXDMj9pxfiur0rDtLTX2ao9aKsKgbfX3yCqd3QjPJLZbJxSP2urfkED5rgbV00jZysLQs3ZTap/
IgR/F3vTdxd5XNoUKJG8M7jrV/GzyluEEhSTepVOOqXBkNZJ8KlR0s20Siysff19iupiu/1dzkN0
r3ivHyAb0uCBRgMY3Hy3VtkmHachnFYpJ1pFHU/r6UJZhR4LRNtGL+bruTVGGp+cO43NLtllzHFo
RDViESmlsLWN64W6q41kZU3j+Ykx4iFCZrJb6yazCZoTPn4dEKIWl/WciNH0hbAfEsSqAtHKgfpW
GDrM924PBYG3x6pvsfN683z6kbxV+4JLsQT6qofFhX1dI5BlMKUDVuifUd9e3FVDS82Y9arlmfC6
BRHoVWvzIw9bXfktEeFE5TM+jOYt+ZM34ceQ+8cGXivSnaccfoGrnOevwl6FwgeW7s5cJT+F9scO
7xNQwU1tsp4ubYuGzXx1qMKRz7KGG7Soh/fkNxGxkeTMVmERPhwfWUpFMzTHahUfiYc1u4jNCNdd
nqiwNDR+AuTKeRUu9T5q+OUgZjqomnXkWFx7ETrh+DN9xboFztXydwZtYGBz4Bis8mhrpEcCR6GD
bgrJFAHV53NIU6YXjjPXe/zq9paD5Vus0mvaETM3CtY65SrMiq65K1ap1llFW/Z2/OYo7DloS9Xs
KRu+CDTe2JlvtVX0HTPvNQNjHo6F5YDJlPfk9fWtyOUrCxpzSy8cm2h05HEg1xZFhrGDldJg8+ES
kufdWz/N97HOHaNAkVZed2+gUPe/SdWraN3GuPyiVcg2HesNCHl/w/BPlwu+ka2L7h3PCOAJSrgt
ZrWfVnFcQyXvK7ZzIk3H/ZI75dbttOmNVaLHgnLB8ghc5ZiP+AM2XK903lbFRVUR7J9kFZaF3nO5
JDQ+aN4xMsVjH81U205yCgU6J0QRoVDS88+0kOcO5ct3eiwFNqyJypLWqfYYRfnBwar5DXWSCSAL
2fbuLqrMD9pOMB20MbZ1P063hQm4pjTpFQc1D0hkSLHBTua5H/J0O/LFCl/tqSg4jHVmhYbUfy29
gs3S4v+VhDXx81qBY8uRC69bX0juYMMVQ3owBvgIamJXU7emucfgS4Z2AiTo5KjKY829MK3u4T3x
OCjMV9qY9p6Kf6Gn0xeQjufUA7ajO3a26wXVPbLUH6LJ4wdhI846UHMBfwBd9XLMwWmvRmCIub2B
vP5BH1YHGMafKHzoq0Op+EKZOzxF/eRsQS6AAOslIxqv7RaTx8SvGQ8BLeOPAGkPqcnTJUGq3haz
eDdY1cQdPIXBQ3fOK8rAgZ1Z4aQNZ3eqPNI5Vn8yku6MB+MR/ncCgILuJi75NDstMxP+9NKl7Kba
9YPYZv3JQ8PfTnP+g9PiqppdOHkzvxulDWkgwVdu6aFZzdmAMG3rPtNr3PcO5p6512/Kuvgwxixi
1NZwlNoeAwFJ/yNLNG/XGOIzT0qXpQULLoG8dVKINnegzPtjqUFigooDEGqVGhyIIqbRs+illzgZ
HqeGREVrFU8EDHhnROaBfUERcm5xRco771rFw/2i98klyQ1tW9dYXN24TR8cs0u5RNEWYcq9XzLN
TiK32TIDDpqn6dqSzg/DyyOLEdJvRlmGpbjrLcbhuh6+onPvgReefpwatHKmaaGWRfe5ZsaPrDeX
cIgINsdVHiT1tLNKn7hBhEHOmlDSR0XbdUUzCUq9ehSpTlDVLe+yNlkDxQPHucxOSVcyrHXuB2vR
Jmg4SGmX7pNdOmVV4KZ0IWOppngo6kNV2nd8tHncd+qqzeVnWxn9xbN5tyb0KSj/ps4WB4SjYW0U
FYRIDBaIyuZdKm6UtIHE7Nj0N1uqV551xdXY6vjuo2biEOsd+o5GkhgLsZmhTN+MJQ4Nvzn1nv7V
OqxETJ0kWepxx0jdDzet3nRdVveZpfNgFBjHI7vTw94pMALP3G7smb8zOTOY4hH6iWDUp0Jauyy1
8ZlN6XdsK20jfY7x3HEttkDmdV0hcA0AQVqi5Zs17UynhHC0u0V1xr7KCv1M9Z+27wxUhaVus7c4
zumvGvrnNiswH62IJ39pCAtKVhplE8GXEkQyG/QnexquEzG6e5IeSSgynQ8lZbQ4aVAaGgfvCf78
/q6dcj7Kaz9JlMqRrgnnBjO2scV8Fe91gurMq2YWqKhVpJKyS8krHfiNf+Dg7m8zKrNhgHA9ww0y
YolgUVv5vO5L7fWBgyBHgbzxpdliX/MB4Y0rJOBxFpdZ7wV65MTh0Iz59UzL+XbsrXsplbHnGpKF
WAjcEALou93zmIly69RW5cdQr+/OniY+ldnaBhYnQFOZi60HvINnlmadHbWUWyetHrLIfITYUwR9
lxDV48flP9lTCZWIG1L5yajE3b+Fks8QjOok9LM/mkCbZXUnDYYQjVIbUi3zDmT2rjCI1zfsZDYk
+hqgWvOXjOf5sdaNhsT3xB5fGPfEW3jTTbOO/kASaNJ49IHLo7tE4qnPXStF5cFCU3YL3oqkaA7k
tpjMBQqGQ3d86M4pCZRytcvUzs9Y1fpurVQLck0/J3pOFdswQWpj+oev7rBfG+pNZU9vJBgIBXTD
rwi9F3uMy7qoIQJuYhqKgb3mFgnOASrzxptNll4RkwGmPCMA7vNGv+RrUqruvPRlvgPF5W8x+X+0
fo3OMRCeXARL12aOXvSa2wdFwe6xEBDwZMOOEk4YqUcAOVxy8ltj4NGc4Lk5EAkztzJTz6w3p2DR
0dQaTyvvtc6e9omBzuI6xSW2YIcvpTHtKRWmGYaqyjm6ocEa7thoix1taCQyrJRgjCZIty/trVZj
mOgHGYc6NYW86yRnGProttcjY6986taUhkDpUxgL0M0GJ6T7cOdye97SLfCNZ8AIlGVHeBQLHG/5
6AZczR4ye/6RMH/Cya+R6UVyx5xKXBg48Eo0YkkKDA5PBQSxhC41ULPtTo1IIkPc1cxU/I78Dhyq
qWHlmlUEDr1DlYJk5uCjyN5G3fihZAfWuEvXqW+ftDZbRb20DdhxFqj1YPMNrXun0LHbm0CDg36e
ODXojBky+UsSe9zEAy/K7FLk1PQE9WhIqJ8I06J++73GBMRieSH7G0yO9tYui7El5TAHpavdFYrv
o0/NO2vpT8JRlHFaNikzrbqkmf+aGtHDIi2102NgFF5KRkzCz4ETBLpgat64VWMkiZjiEyGt7Thl
b7RALrsx175kZLx7ETWUDNXpjvBZeqi8lMq+AbD7H7ZGt//Ytvyt7EEyJWXX/u//Zawm2j8tYdjk
WDphdQKcAobFX0y2aTqN5Ogq54ghZd509hewBgWyaMINFA/uVz4m15kp3owSDtD/93KUBq/c9lF+
Vhfxf7+9e4Z9/jfQs19/TGf86e/+vsETf18Lpz2B5vOXompBjtZ04Q0QtHVwLf2nLEXCFtGJyC5a
FeqUcP5Ll+KPDIEJ33eAYdkeGd1/Z4Nn/kby/NObh/StCekGWz/fjOf9xdPcJaNfiyXOTqyj7HCu
qa23emRRzc1xo1W0/0gd7bTLbfyt2kPdEvgxq+5zUcmtPTavY6Nz2WnFT43JhwkFPiFL8heZusda
6h+ryqq0iTPFixkbmkjbtVFydvsVYGDiRJu5m/nxUrAdoYGW1pUf/nWMgTW+nIGcQ0JEdhk4YVrH
2E0G83qhs+4o8WMFy+B9lMSEC8DWYo6CtAD52A539CU+zbb6hI1GAymmyI0pxhBqK6jv7Jih4usG
Dk9GuyuyDcZmbuzHCYrJnja7tYUS0Twmi5z1VB2T3v/hnn+bSPq9NGOlA0RmvPMBs1O/RRFmQ5Nx
lsUwt5Kr2bUfsHWESumPWuqep6h6WArjCvxkIDotnOnPmLH9gMa40a35pjL9EPEDb+JSdHtnWOLT
7JsWnmhuGJNL8jSfenpLvTloXHTxbI14sSlmtUrqyyD9Za4xsIk76CaurDePWt7A8om1wrufAnou
VhBchjl2DZVNKHf89oaaK495zOjQ4VmGqhINOocuq45NtEbU5jWs1nvyaSK9ptVps8vXQFu7RtsW
14UvscbdGDqvK/JvsUMQjrXDr2iNxi2i/IgpKtv0a2yOxrN6P5Kk89dIHcZ6A8NT+TRaeNZo7D1L
nUlbL9hiFo5X7KqWrB89Ihi0RxKJtRntM3rPxyb+xlD+TiUbE5x0P0lKY45yAaTJSZwid/7RU+el
WgvV40VnqWIYWaDN/kNh+jG4ftGHLpSiECJBsR3j6UOO4qu2wX/KteUyppF2a6/Nl2UhXusyORVU
YtZWes+b4F2sXZm5g/BY69Z7vfZouqX4ZPpqYPLkfpjUXU9Dmkghs0cM7I0QN6yLa0zMZJQtihG3
WLCrbZesO1cxbpNFvFbdWJ4avYNJBGTjNFmEPVuRT0c9ccWBbgTJC542R7MHLblxVgaF72LvILjN
FVzA8nBVeWhTRlwuEHYA6D/a6UV90fuBfbbWZEw8VtTexPCbbrp8n/Za9RFjguGBh/67+/cfA/+P
1VusAvx/f7pjy/jb5iP549kOcQ4AzvrX/utgh5fHrEkuAqKZ/QdrBvsGGp6Jo2CwcH/DaP9uzTD/
viZHBMADJEI6BXnG/G7NWKkKuAXo0gSA4/AU+ncOdoIvf70VWL5rmtZalsFzgqv7nxcOCo6oplQl
T9mihiDOymhb6ioLBkFOrraHX5WDg8pPzXnDM8hiVuXsskZrk4jq4ioXLVzvuS16Lf07dnyjDbQl
RIM8M31oe1E3ULuWGhXDGAooWVXyQLWdYE1b30qR3aSd8SA0PJ5r1zLmBJbP3JTNHakbPrfYcz2T
rk3BkA4GNCN+ZFYPmjTEfU5MZdNijOBL9e8EVYswHtbJpjSvxhFDBWzeZGd4qbcfs6zYDs7049bq
tUL42ualf0XkkRBzXPz0ce7v0h7fWDq2YUeI7iBi4xMsDwFlsw9ZHBMFrsuagobW3Y088najdPN9
M5n0AaT4wG3HvB/XqiynKO4ZjAkPUN9DyIQKBJBrOGfbe0sv9oVFMVDli/4YGyy+oRyAOC3UU81G
YuOAH0uH8cMZVX6op+adg/7BGc33se7oS+3CXodXahSomtnSMWmmLivZygRF4b1QR0TcwIGDQSkP
tczYKYhK+7gk2GUjFcSZc6/REtiQ7RnY6LuqOvYtvWDLcGpqhDsgqvkm99BCZYEB2217QdsDs5eW
+xZWTIJB+rrAVHznUFqpULbwG2060zhGQp1KSAAZbcs+rctVmV8nUUXZc1oyDNogN/AfWZtBrvXD
S3vyK1zTnJM7SzCt6ArXf+6gjkZr4bOWKXMzrCXQOW3Q+VoLnSzQzigukRt2QWKbs6oNrJgZZazz
s0WztEvDdETTtJ5Y5JXpnnZS7wIjIN7KhvU/3ZJXY0mxpN8XNmBZlxVZz4PHqzDiqLXaOo+q7ijX
uusE7xD+gHRlUEx4adLaDruKKniLpmyW6oyOHeXZVqzvY+HdsDi7AmX5orwiDtq1bZtW1Htz7d9u
Yjg8yLwEQvSChsnBFDAGujxMa0V3Nwrthsfzfa8Pz7MS90SkXaiXKJ/Gb93fa3GYm+I9aRhjYRLH
34qq8AqzeTBRHm6S4EZIz+4basXztV9co2g8oSt3ntXzsDaQk6eFW7e2krvGMlFzF9/PA75PtJ8f
Hp/7xnTupMfzsU9yGXa6hTTMp3DbF9F+XPyRJm/xTEP36xjJQxmha0RRzU2mZGsgZ8+kRqajps4y
oalobnfFUg8/he/zlxUvlWJXXmiYH2Zr/oli/KWyN5+ydclAQGFPYVvYGO0Dj57rKmayn7RPY1qs
/TgYQ1gg3GNhQYhLYJLrJhudhdepiRciM5V+h+VFHZjk31MTNbNSOhDmxg+92nyMlwzXj7yio+ds
eyaab+lwIW2e5cJiIStZJ2k0dZUKFG3SWJ94gV5SSeldOgGaTQvLf6LnrbwhQMhhxJCW1TOkerZk
iiMstzA8D1SEEm53bnpbxdvBi+vVc4Ebq8dhVcauG6iS3Y7WVrdLpo6lv3yPEbJkZagLXa0ZODtD
gH90iGwVya9l1hT5luRFzWWz9bv0PGc16pZDIiQtohtmVZaoHV2/o/SroEq0Kkh9HHHUt/1yCxd2
AuslcF/QV33DvywzfzZ30OBt7ldbt6rumqi9kw5sQgJA2UHmDrsNET1CyvSCXE0/EC2aQ2v11p1w
Jyi/VhUH9Ww9NKX9XCdFv0kcVJOqEyzSUnNnutU9Kv+XrJzPMq2/61TBmq3uF6C65aIgxcujdHEK
t7w+Bx1zG2e1vgVc++5TC484VL57chUD217btEuRs5akQX3BfQLkAhyxsaZA8gUTNKIhWbHxVRFI
CzQSYiHYSjQQdvVsJMvb2Jd0K9roMrFO/e8A4HsLdpjnQSTevDSja2gwDtGMX7jDNte51h0W/Z+5
4raK2+w6i8bL0uTOUTbWY2xgsi/c6DAXaAa+Nj77XL/4bLGscETK8YS0xIVQ3k3pTFZSn17FaFPz
CqjnxCfP2EmOOZQlTv9Kc4ICoGDYNst4RegEHoruQENDGttoskGvWgw883obb/O1g3BdfBIOUMgK
9dHpho9MJUkomc/HeXzLuZv2ZlpsF7dOTt064/jzop3q0fwqPXpkjXbg+OeLhKm0KIXFFIoAYX3q
dekGwiz6cySdPjSduMBvRPWeSeboif23+2ksPstx3XnrTF5Bx7SiTTEOz06VapdkWvkSLQ20kV3+
0DZnbs25xIavWdatXcZfjWyiK0qykKSW2yb1on23ynKjUeskKdVn19eXZYzpn501uYN5lwZ6A09G
g2+/Jbp9BwBg2aY+FXGR7/vvsySCmdqo3FUdSxqtnGd7LszrxkxVICOWw3PZP1hDT1oUHQj7tr31
leXesvi60bC6NVR3a98pLoqUh/ik9GMx6P0VIe53gmc2QCXvtjebYWO78PXn6kWzV1l7mb6UsNS+
1Fj3j7lw9+64nC07USxtPcrJOZdEt7yR2PzOvEZsci4t+Kd889AV8q4ozVeR8ebja5AOV221yzl4
AVxHN+4EosXjQc4ni2hK2xk55xP6f7HYj4UiEKQtOk45ncu7GQkKxqzK3Q40VnPaYaP3su6SVdU3
8bVD1prnpYYy4wFb26SyZeBV83hCSxLMM9OLLSlj5iipN5NhfHbecqw7HGPIvc6jg4dVmVYZ1iVm
gaqajZ2baTegS5cw77oy9Ky0xlXqO3hOimdgOwCdR25KY0ZO1ZTxZ/4f5J3JcvNImmVfpV8AYYDD
ATi2HMBJJDVPG5j0S8I8z3j6OojuyIqMyuyyWHa1pWUuIlKkRAKOb7j3XFm+5pbZIRAbr3Ku502Z
CudATBsWFbwKKxeNO6w9JIRUSv7aT0DM6uLblaRJqXSuOM2Tmvy9rt06Fe6usfMRFPQMD7QaxLSy
D+PAo3y01B4ee8mHUhbbNKpegsLOj81sVntMCzrlaCI3SnMWMIuOOk89p7Uo0Mqav8J0vAsBwa/G
xP/0J9IXQDX6fNXuN7v+Rxlp4ZqIT0innIFz0Z9Jfw4O3YC4LimDdO+bFvY6nbzmKvsmMgydXc7t
6qIT2zgZvxO07YckIikZACFpy3XHmTDJcJ0HkTgOBu2iE5vBNtVIYdd63prh7lte9hBQ/dq+MlbA
2dITYlklFesdw4q3KELVrmtlfQgks2K74OOqE3Na9WUX7wY5jEzAJ23b1QP5CzVWJw1jGaVgyecu
aSSZRc6nIrQL0rDMH1dH3BCzADSGkcTZFNyDlZTlmk2Kf3QHPogY46ouTTYwI2LHxLLvwwpZb4xH
1TIX1I/FJn2Y1VPcx2sS6PJtEfQhBUX5VvVDyiCYFEeLCJMjx8W50qPHNDafVUR0LVcM680hvUMV
zV5dhpjHzStKDQtNM1PVv99W/o8MtFpGtP+++bz5yP7XwtL+r93n8nN/dJ/qN0dAn0ONglZ2wZ7+
Q+3m/CZsOszfEaqCtvD/9J6EVpkG7SrNqpLCAs3yj97TIBLaEEuryCjSZfr598Ruv2PU/zxUVEBl
LKXrloNlgF3zX2wBNZo64nxEdJgo59bQjr7mXH3YTYmvyBQLKcvujoxMkrUk5vXMDcus3+neR7e7
UzQoS2DIW7j0LFVVZhRViTcOZIYOHI/bKu5eKsO9RlFnX9g0N9Tyc3eyfNvYMGRp1uhDiye8nY9V
3zBhjPz8Rlg85nGNUbmOXaSvW+UeAXyaa3RsxQWDxUUWNXo49kEIhuwjYzGikPtxnyLa3jROdrYA
DiBqMy+x1lLepKX0L/Ug8DKhQbpTuBEGPI/eyI55nZRQWhJc0HmWuuu6U+9jN+zMFu00MIcYM/28
ZYv0jvDIPw3LetiKcvKFBiT6oZ+9NWOHusII3olYbVfDyKkfF3RQk8Gmo3AGtaFTLjbDmO0IMjH2
I/o56hdf7nq9Co949dlzNd1Me82pbDDgWnUVu+1ilh/SbbpdMGrgTuU+Zosx6eO+MOSlTZLIm0tD
QkWom23W6GQVuRDdhiB4geD54Y+IsprqPWyQC4W4+zUjtB+xoxor7Cv2vd4aMAT9R79B49QPGdPA
cEgIZQ0AB8oq9CQhQeukQTRg1qC/Riv7ajjwkclHr4QPvdth5ANJ0wCJOc6viVyRlQno2lO8xxqR
o/8wBihOoohQ4tjRxTkr2vwWySdRjuQ10V844zFb1oWGpn6gqN1OqCs22czlM+k6z6dpCjY29JyN
Ntgv1pyxOGSDjS330hTsqdn1EW+tPk30/l09m15Gh0NtGcSbgYKEXn2KznaBrEbU6cSEwHmiXaIX
BDy5KeO4JgeJ0ZzrgsrQsSYAXaNwd6wxeB4qhhYJJtCt1grf60PkEqzH8s0kNMWAMCp2egQSO3RR
ievzYQimz6bUWy5aNJ2s0/gspu5JTAbcMnnHU03dCgNFgrTinW0at92AqrCZoq8ilyjmCGEIRhzF
LopKyIvIxwYL1IclYj619B4s+c8IMHzjLDDWWRDpXQ33kXAejHH4rlP3LY8zpJ6+096WxsxqT7Tm
LdkOEIyx326LPqwoSZAnFjEqomBqFFIl/yHuFz6y2dxMkHwzZhIU/hCDKoq0qWCY0BefFugGIwGS
H0kjOQNZ/upHuAIMNrWjsltg4I4v19no5nCBsQvFgiQQICuGJlhg0kFTgYklVmifyfLerPobu560
NTOifT6299Ns7zkAHvpcfOeTohPsrR9Z6ndGUR2DsX5a0FfLtXcoYRxs6pHCDAu5R+Lyc5dwK1as
2LYRY9tVJMpuDxgffWadBJswrX7BArkZwvRh1LdOYhDs2F2jyT+VJHghAQNA3EbdjRHE30GrKWyj
LP6junhJTdbTHDcHUoHush42tK0ZXmoTFy5TV278eT70srmdOhYKfZTuMdgzzLYRtk5+cmRqcaXa
I4dtdKmKx11lGEfNxe4y6fG506Nntfg/WRHYy57/AwQMHaX0Ec+WBvd/2D/iKaV0Cfn0EMrhGAjE
nVWWl3lIviijzha4ftTF/g8vwTpnQH6vItahTdd7hCzdJXqEHM70wVWCFS0npl2+jD5TpaZdYOZ3
xKmlVBG8MrRD0MI2eEfmDvXG4HTb2BVglwI8QinKj6jKEDmStDNFIYeAoqSSE4o0WRvrjvhSw56f
Clux7i+Au1ZpfzPI8WZ2uJs1+e4m/jnNRq8vnEPrzzuz1jyp+l8x1NSQc4SgFJigdvc+C3efFMOT
ltYby4+jVT3pX3Mxga6Kym1iuuY+tOP8jlqv3jIfMLHgzF+ZCa9YjKEJill7dqv8LS6N5wLizGYI
iwhN9LjtOvd1iKJDWBUnnUjYepZvuWN+5nb3kabFXSpaPgGTjJYpPcwacyEUc7Cmg/Rr9hlrUj8+
x2l8np3oqnflVY+wR5TlXZt2d5Sg+pK6nLMWCW4DK9u2JButmkwt2U/odgWv1KOeWeU5qyg9mH7K
jFR1aG/k2w8OvZt+k8/97TRZu0IfzdXEVRtZNtt40b3pHTiJuZlvxkA+dk13DDsigPP8Q8vFo1Fb
d+T5MWD1cU8kZPz0dg8ZR55YuvyKDP9RzxSGHkvcVfSzZMCS45WhzcFwtOJe3wf1vCczwHOXMQ6h
MSHCklVbxcdGmwCCyLcx1bZ4gbaaQnrRimAHPAMVcrBWkMyzqN7BGCInBha4aLjVp2MmjId8aB7g
VnhiGDBhZN3V0NMrXr6dJJhr3ecIBLUs36dT7RX1+INy95zW5NFn9EwMedPc9zdiyBHUzvgIa9Mj
ee7bBlvLKqx6yn1gOPhYjA0h5Cc++WulpXzxrKQCB2OgA6XUuHSl9jWk4ck1EuKaC68MuaAKM3pv
lL7J8m4XBiEwFX+6SdrCm1vaXPCnN7bBxFYF6SFI0DQVev01R/0xsvrHgo6HJ3x5Pxn1TsucPc9y
Ys8jQpN5bWTlNSpiP5L0dg4izbnlbckZ04YlS/YlaOvpbOTNmVIJc5LSij1VvM3H2Pb3soiGa27X
Lds8/xkm975Loo9Zb0vkThFtuqOjetOQTBiN7TlF9mg3BZc4k5ypVsReieGQKV9bI11E5jhw4Bm6
ZBjPlQHdhA+6uwZW+knG0LmGz+IU7MY40M95He37oVJenJqHMOw8R0tv3UHzehl1nrmQd0ajeOgc
u9gJ0iUBp2bMTAx3azUJx15nPDDaYs+WM7JweUAyTUy/BEfbDmeRpA+DsB4BT6bxXoCCgE3yeaq2
eYsckIBXRBmpdtNBSV6VfX4lRWlez2zNEKSSiTGJ9IjCcloxFSSgCAc6BjgN1k+DA3AsiZtWOptM
krSOeY6+xahJkdBRK+/gCjMgs6Lj3GQfFUXharKKnS2IR80q+7U2ZbYMgm/CyX+0RPuguywiq5Ks
0UKauNpC6w75hsEmWys8dp8ALKZ42vSt3Ms6eiR3+2WW8C50A2mxHSavuXT3EVLstZ+z151D59Fh
KL6uZmzvs4UVkAnx3WBm0CccenqR2+Y60WBCFK64E0mMvCh4w9qknUuh34io+a5ws7IbpRgdZ9dg
VAibACxvsqkqoMY8Ni1ibXKbqy02kAwjb7WVOuBPvCDi99oR4XluJvFD37KwJav1J3YoMWcLSKkZ
4K6sOngwrKtJVQzcG9yd32jYsLoExsmxnHc/JlAOY76zUY2mraoYDZCdsGFvbVZTzmB9VDHD49xN
nksGiIgtywBWPHsAMZk4VBPX3dQWrLA0YfozVNhGSp27UkUDuwR6ZVtiwXBkVDyhbN3FnF2offSE
pDi8BvF8MSeHi8hpygdMLcm2JkYAzdy40YcxvnFdLq4W+PAOp+ujUoxXqKUuqH7h64TzRRGjfYgz
Cy5YG9K/ZwQaEl0GYC2u3+wE9kcZT/2WO3AfzdmJQ+hhdPLnSBPfgXC9wiTtL7J9Z52iuvMW5nOf
63LdmsbZtPL+wPzS3doCkBPOEBKpdOfdiKMblSyT66hkmWBHT2MOBcnVql/j4KCC7cgUmFvQtQs3
w+sVUtcp5iif9NtAsvQf7ewdWa7YR3puoaPjopGD254YgiLZm/ca/c1UUn7QISTrwc9Db2ydzvO1
sT5yWt7yXH4QGnGqKvNBoiiH4AbsqmGtmaQizAEDvenRD4rTNDesDHP/zkVPe1Jo3DH4sGTRRX5l
cI9SwqYomKCOS0S5QRRuFkODk4aKcpwtEoq7b7+eURgnGubgPH7RC/+l4rjZMf7laWW0AJusKEEg
Z6f7RCvkSgzOmYU2rx047hpgbscwpJNoQGT6zVMhfKvcIUV1VZe/apOLxDBITB1hlK6cqfkRdSs3
8chngkeUv9u4153ppOfpY6ran9FEKJ6PUJ0Mq9h0gwP/Q1fkTexbK9PfTaHtQ+Ip1qBVEZdSKWSq
H5h2jncoLQxSN7MK77PxKzFks9FVdkJXJx/Nykdp6jjf6cCCwA3Lr5pO46bsF9TK5Jb7WWPyBeHy
xyF0YtUTJcSFoNamXp+TlndJ/WiXxcOhK+d2/f/9mOUPIZZYsrT//aTlsoi4HkPg+3+etfzTD/8x
boGMC2ADPSFiLjCTTDT+MBcuRkF29soEhfDPqWXiN8O2DN3FW8h2DInAnwcucHGFciG8YUhcBF5/
I7bsr6t+Z+HrMocljJwHCaqDf171g4rBXmiX1cEyfwLEN0xACT/+71ip/0VnuLyNowR4YEyR/Ocv
lBO7sZFuxbwNm8F9EKDejnOmyXi1dD25tGZ5GGP9guQ032i69vOnL+ZfqBxNcxEs/Hmo9Hs6BB+w
Eo4tdPXXv9KxMlUircwOegU3DRD/gJmmO4QFUHk4Tuyn7GDCMVLeN5X+nQ0tK26r51zBVWBrFsP5
SbvgOPhRQ3uRWZusEoi3m1b3t1JznhuFslUm+8JSMCTQKwsxBjuLhDIVSwyCPvipVOuY7syFvmHS
TTzc5PZb5Xad15klqwMILztRNc2mJtxuZ8/UH+z7vKwZAXUNeJDGZu4OTouIWhv759QuePj6xSO9
NilhdvjUTwSTxUbSbkZiIXY0oM6NO8vXLEYTgRvwW/BH+1p5X7T6Tjb2d912/opvC1Dm1LZeK4Ov
Fhz3em4o0IVZIXYdUCtnc+Wj0Z+Mgz7Gz5bbMqZPAgvTFs+5yHq0w8GBQeHTZBja2dGqSx/j/yJX
LhHE10UB3brVftYsX6QFnTfUzoEV3jvRdJcO8zVTCdnerH7nptdRJfPgjpaQL8N3ziNBZPDuRXty
iHXswv5mTtVT30dPWpDfikydqnjod3qMgaWsNPathZZtoKe+MlcMNkEd0c/Yh1L0wpvSYli7PYjn
onmv42mrA1lcYQWfbtrYqWOQkZ06qG48zm17ZljIggS6ItGhPn85S2VEcmJ8JfpLvzaobQ/4V+Up
FFXgIZcrr1YkhTcHEwpH37yTtMGbAJ+SB/uP4RHjO0xJA+p5oafs+hKE0M41XbgXIO2PDgtYViTh
SyXBIBDxELLFdy9Vpe7qmJ5GldVDIGnOCxaRJAwEq7hGzDUQ506lnuOkmsAV2sJF6QXgPu8Wx3pt
5DdhWb6SJmHw1y1Siol0dfbnN6aPQzUJBdgrH9zBlOmHusS9mbH1XaVN5bVCnQ3Teis1ImexQ54m
qX+LMu/W7ZJRGOvaL1V2L1PaXKzRvlYda2gZu+d8oTMimyHV2Z2qV1PCBiFNac+NrSNvMxnmMVUY
a4eATmHrLJAWjLxhkCzKIHY1Os6Pn5IZqIXncZk5+Xim8GCVOlM3JlJN6aP3LpNTxebEjwa8sIyv
/FQ/dpo/rwk5VbctIy6DUZft+OfOH45Zlr1lyyAMUAhBGszGTGiVpI5cM5GVK54C+U7qPUhOumJi
S/SZ53vveypsMoJ+c3osCrVn20o6vrioWnPEFWtS/2Y6SrfaouyxYQ0CR/Bt+dTZYAutZcxHuFN0
7pfRX6k7Ea9kCc8SWusFpfqMne7Qmt2jFAUhdJr8tIDvUxnKFx23yhrLH/Areotl8pguM8hxmUbG
un2rM54UNTfVIEmBDNmf7TNRZt/gNNNzuIw32wK+qj/k/kNCxjGENaVt52UgmjEZNRi3vdixj2Qw
cd9Nph70F+NuYp7quNGifcobgHoEkNjL2DWLpX9gH55sHCcy8EbO9AKW/qzVffgqlvGtvwxySeSl
zSPRtl/nWcGmXs1o4c3feQx6HtePbm8gxzWbo9Yl+2rOxL5vgvCWg8dfB5kipmvgy7gSlsNB5Kpf
Zt0XJ63o8YZMfM8b2IHzcSrxtmWW+2nm8yt18yWwWtfTTQ1/gAq/ARcD/y3xh4X9R2lUiF8g1WJ+
Z9jBAMazevFGYgn4i2FkoJ1W/UPXohwZAJr876ro37LI/7vHzfLv/2TYL7pCIyybpx0mqhUeuFXa
U37OXzNf4t+vv/6fUU/+Z3FElfHvK6tNtCgo+Z9/XVjxs38UVuZvFjgq3YWN8LtA/j8LK8oniePG
sl3+7aKH/GOTJcRv8LCEAzAW86VO+fSPwgrAFT52CFe2BToPtMPfyoNdXusvVYfBogwVEiXPklar
y7/UVr3I9MCQpTw04TA/dnFF+QCnadS1WzyX94OyfI604ClnLH4qHPscJOjjJvg7klbgNDYNYSY8
7OdI7G1VcXNpHRpraX7W6BTXQzQES7ArrS70FPy29wECFy3t0GXV19HHd8wG/UPmYFFFVHpOkxzt
QT4UPE2sLNxPacAEQjCQTkZO1eJFj4IPN5juzMB5iApxPxvlm9F3PxhyHssc0XLOHgUFR7FysuBM
Z86cyMCpBN2qgctdAKtqCCk1rRkhtY90MyGCZTV3zRPLFMDaI+NXx4sy/VdBubVh1f17uwJY1nUI
355ax0HjU0FmTEKspUUsb6xSfIlsyl6bjv9vLtEeMh1AyK9SbWc4RXz19eneSRICO/u5PppAk3dd
R74ip1bsORXDT1/X36usib3KTwAjKP2r0IJmy2XylZT5Vx9KsapYYUGh8QGC9XS1WSqOKGDfe2yh
grjeabTmG6cN3jDLQDD10xYx5hhf+UCQv7vut2bjWZ5orVFSF9pOJ6Ropfy83+czL1eVweApVNfs
IMNjnCGYq3qsUXAv4fvVxTawSs7eSLCGIdpVqeCpDExSGbTocTKcNdMudCmCaK7G1ol6x0fBPgXd
pYlPuJYxUGDYJoe8IMeckz7dazKEZO8nFV5X8A8gHA5YRksvywDiDETybtrf85Ckite5xNhgaOMy
N06ekx69o2bbFAMzgyNFmADUhjk4VIaeb+vFa52k9escD+MePukXm6V9GAZHUhv3Iu4PDvl/WaBf
sqa9anMPZkQkbyN6yjW69XOdMJ42NEkJGCF4aO4t6I+rGgcSN0L6Evbt2XHGB222HskMq8hJi55q
qz/0iUtuu9qPfLtNOXkANI019mBcio4GzpbQIiLnm4+qiywWub7J8jdNPfQZV8at1ONARhCdQi6O
83nwRGJcraC/iYZiOCjcGZ6fm59RSAKRHoyHoA3k1h0Z8cYVOhBZ5Z5OHbgXdnMvQmr0YFT9upjJ
WjSjkvfqWgMAOXLDsMdvnbTYWhBzwCqyU39TVlhRcKO+S4nNtDdQYek+4/ZpUZ/40r3qg39hpoyM
OmmOhd+9ODEDuQT559T2xxmvms0eclsAGKCVR/6HAAQwg2XO4ELtnFCeAEKEIKAtTZhFxkm0mDbS
g6qd4mmcZESeIgaStKEIMmpitzBuM9M3w9orq8jYoBOj4YtMqzvT2TQHZGAsmRrJjEMFPyhY0LVl
/o0dms62rZnyZbpx00wBo4axBtMhHMmAEeaoFcBhsCddetqCClcZU3Py4ipCwqRBJh5WUWvKvyK7
K89s4NkDOfYL+5EM4aK4H5MhPeJWq05cpGrxD1YHASVwS3M8XoggzLYNmZpyzj9apqzMg9hNg/DD
0KP3r6yGm50TqIzWKJnOrk8Jl831VimOJe7QhU9q4X1UGZda3Vb7zKm1LbuiT01iZxx9Q+wTThWm
tQP7Pb9j21oW+1CLfmkE4K3AV38UpfOpTWhzxsm6TiohsT4v3tzUgoxn2D2O8SmFlVN8iZwhz+Ra
T1ktHiOBhX9oCjKSE7K8cw0fr+boKavX2NwPqpz4K+xTWHfNTrVFuoaU327QIFR7TrPbkaHfKHUH
GndMGWwr0pTD/MfqzHME344FpHuxh4lPyDdKDnwNEnPfG59lyzltVckDhp1kC5z6eQzs6AZ5wStW
HX6ulLfOTFahCWV9N/iEeUhJ+1vZ2zhP3vWoPTpNnm4zzuZVQ/zCqkkLBGMx57oIy4NV56+92Vzd
RNymRJyvgqrzrCYDFriYzHX3xRXRrpRMUFmROnQxoLAOBtT5lR/57xgyPShyR9uceJyEiCGsMJ7X
vSk90UbFnqotZeJsGSce1txTYyXXeVKfYbTU3mSb30ONYTRRPpuWjlMMXvzFVyASWosb1AAVT8gZ
sWVqplb26+yB3oz4A/Ie1+OIIE2vMTROQfsUjgEXOkuyrXDwk4XheNZJZVjJnJ4t9ZG7lcVFtAyO
s2iCVYKUiYbVOqkARIFjtw7ZQW7rEbxgeBOBgqijjLMzG+hDOG1ZP4/VtVHVuFN5rjy02C9qBmHI
w91e9zgU6EH9J7bmBZv6CmA7NPOtWbIvBGL+Zo1atDIKPdrPBoGsDu/C7zpWuOGYDFdF8Wqo5DNW
JgzHyUHNwg2DjJOKmB4kPXSFcWoC865g6r9zrKYCUTAdsP9eAZk7zEJNe1tjSMCw6/hHOPWIM1Lz
lCFnu0UHcVfbWDmqMUI04g9Ee4wVPMOcjXFxkimNkePeKqva1lYxrfshQsM/e4wpAIKn/g3hj93a
zcKjqIqnwGBsPrpqV8JeaNVI9J2ZWQcyYtkdy/w2y9QZnTTR69nzoNC7NwhxewEnoMkf7co46/gw
1lZopV6iA/fI3dE4cPYe3XZCrId3teTKuo8nu9svhOQV+ics4gO6MrcwHkA83zjYw3j2KMUWAul9
3meLieykJRNXCcZzDm8ZHgncCL0ZB+BmDP3inRBwQhmTfGer4SFHmbty0+nLsruajRHAdccSUKkq
+0n4ueMlbH2RCIrumNQ0YZPuIwmyxl9axTrOLNlbiYHo5tzVMdgJFvx9yQ3TCPFe8KWshFb+whpC
bzK3V4BR0SaakyNujI9ibi+DM/zyy/q51TXk7vnwnOj2K9ijm1Bh+CuctwbHF+yViqmwhQ1e1ycv
Se0jmKSXNIChg4Tq2IWs5kONJxdLL0RI2mNWD6cEp39ktp9uV5ZbFbqMyIDdmBNN+8h4nfHQjrWH
tonnhDwM6AK0tMZai/PxGBLtObU80xIEGrtc15yfqV8eeCO8D80acQ1ms6KYc34ET7CLBCO1iaOR
r4P9Bf9FC+moepsY7sWo0kemMLeimh5bCeKbML5xRX9379QGwopYHmetZwmUQj53jA5BU8932hf1
k2GzeuklXtCwmbVNp6E7CZ04OtQJtxgt+gDrGcdR6trnxDU+qFMFR+ewd2JCmEH7kB5J493Gwfso
3R+ghPMpFbW2FsN8bM3QuIRmch6DZN5VXKPM8OZmXwXp2agxWPbkXZ5ylMjrRS4KyrU/FnPyi/oE
eVar/E3fDztu8Uc22jmDrPaQJFzObd61902v5Yeg7uWmFvpeZf19CeyDP8Ofb4ywgkupD+/03OJW
l/ljobE/4QNGEqINB7qbcMNkoGHLIcODDXULhwpVX6cbD+zF8g0OIJIggvYcOD7kxiA/mfwTTEFc
ZSogqWf4PZWy5qTC1oy0syWOpUO2EtS4cbXR8ST6/G01InFKAepjCZW3oSkPrmu9wZEXrwYWkYVT
FW8nu7jVE+3SGKyCIym/VGGejT5/mgIqBANVqQcyPts0Rtl7PPIMEF2JQemN4MiZQP7rrGuRHhLT
MI5PqKqcLRquRXViIhgyhisY12sxoXTCevksmYBuuBpMjzkQCYuS+PTWzlZyzMNtrImLlS2MCms+
adXv3xx0/DHZW73NSW4GYJMSK9u0A34OOCNiZTmzucUkb6xD5gOgEVKcqDWYjVyQIxb57dGmattJ
uAMbEnWp8HLti2wC+5hMTbtpShVtmdF9T6n7ELgEEcU6shlmrE+tYM0VF81zEQQUKz4XNkC2S4+P
gJ2YZNIMGaDUR3IdXcVx6PAw9XuTYoyZXaRTA0aR8dlP4b2JFTmPol8VPFGo/MPCY73Ppum1Ud2z
M7jkIYyMsDjGNXc6JSpC7Oz693Mz3heReccW7sv10fu2ZewgFy6fB5ffaC7Kz4x3XRcJijl7MUeZ
LkHHumQ4Ndnok/nm7U2TjMqjToCn1hD/K2vz6hIh7NV1dK18Bh2i7q9agh0wspyvnN40a9LPESkk
/mygXUVhvHSNsNdob6yttegFIgl1vZktPCnK/GngVOyFkhfDdy8zKmvwXCEWpX56Dku17FnnD1m2
xziKt0RZXOMcEZ4kNBVeBo0PpfFeVdQfyxOmH6Y9VxGu6mrYFVSpSJC9OBraozJYgkUaGSpDUTLP
be4cp5z2vcFgKJFUJawuq03soxtM9PFnJqaG4WTxLRWmZSLuqJ6rp9K0ruEIYcaaRvMcmz0iJHu4
DH0XrYuB6grcgrukEHxbtfZlqBaytTbsOzE+YnuhJ6ide9ORv4ay39G029uBSToJTGezSbl/hmvW
1beSoQJsOzi0pujOegOz2GiL75i9cm+LCLZP+Wkvlw1OsQfTD65hku78sXuqO9gzZL+u7dH/FSE2
O8xguG5s1t/rGqJp52P+DuSRZNkPPPQcEHZziHT3KY/bix0LrnnGGsTRGncsDl5jH9pqqmK+tMCC
J0NOfJUPYp3GrrEJfLNbyZBNsVaYX4xAwfQmHKuVS0Ob9S+xMZbHSXUoZevsi9mnRa9AEusM4HfN
AOW2MAl/IaEbYbtuQxnWtVNZTPwa0e2Q+We2mRFtCv4SpzJOwyweGjOFChKClOmlROpSF3ddxiMr
RcTuwQnZhTYS2jrC7DjUZr4zIOqSi8HJ2BVbMLQfqmkgnFXda+U2iYfCst9EbHE8WAU++dhhhp+E
7Ny5uWVnwIsU/i0LZgBODrzwyRBHnqbZSYdUIKzqNbSWqTE6+AFvSlOyz1WUVJCbgsdAY2Y71Ace
fvddTjCTT0ZrwHJ/1anh1YnLlCk47+D4/dWdkWkSo/Bkh/WLPkfhFtHbvTUjtvnTLO1fLMPwHv83
Y6m/TCcDvZ5B2iT2Aait13OBU2E25XtuuuUmatvjlBdfvpXD/6AeSgIJ5ICsw5Xjspp3C/+E/Pgk
+wrBxlJMoZWAnkJ9paizRvy97J2J7o7CTwETxkbQg9+88UTOCKRaajTTxsXr+vkW7+YppoRzcts4
JH3irGQccDb6mOb0njNRSPaEdVq/6SW46YbdRKEVzwDLuUfdM17cW8MnVaCPpvaZTm4LW/hXV5L3
7PYoH1y0RZEGVHzkcLBb/bEZWJq3kzeb5QfXbrEyGkTTCGU9Ht9ID6qZ2xBIAn/IS6VmPJfOdI7l
SMNiosgEvXlsUUxjQNuzMOIanPsbrSbAoshMityAOqNTnwVU4w3p1qiJw5c8ZTiVRtsKeCM3FSIk
R82PjUxOfYINo7V8zq2A/hNl0Y2qklM8htGq0bA3RqA3QFO25VlqnLkmQkzb7QgVlk68SnKkFnr1
RTB3ReBFfxsYAbkZ+u5/8HTZMXDHi//rzv5xmSzvoo9/9kf84wf/GCvbvznKdLA5LlgT8Wd7BJhg
w6IZggjMdFmxlP/DIKH/ZjGJBsTC/NjECoGjH2dlGy7Mnd/4zaTrOgaWfxb9fys3AXrSX25fJQwT
wAsvSEQu0MK/UldEBZUjkXJfwi3FFv7hGiwErarND5MLtJTEQpTzo8RlndXNXRIr54naK9m0DTIR
0GIa3umehC2UpSvRkZ0Gzeox1ttDISXg+tTJAH4r/KeY/kWCRZsmfqM3NnaivjZaxrCABDc21ybU
v1Bbz12dP/omYl20wzeRTI1tFNTqOjgA9dHb1QemhQYUugjERW/mzD7jS9LmF7L+6Hq1sFopiiqQ
A+KAF5E8F8T26MnEXuljDovToVvUtK9EaMKrB/paTLBo+X8fOGvGHYLIG0IqqZ2ZJHcVkkl9AKKP
6ibJhk2Ud5dIyHEN4PuJqdwTt/ijTYvWuwNANQQQKztud6VZ3ZtpA4DNNHfs4NjwtwxB/WmGx5TQ
K4wYJ4tl+GDZxrV33QdtKL+6wT+1Clw3FJFl1jpd4iS4zMjgNqkzvWL6p7xz23dLslifohSRVBgx
ByLKj/nj0f8P7s5jyXJjvdavckJzMOBNhK4G29syu3xNEFVd1bAJIOGBp79f9mEfdvNQlChpcK9m
JJtdtW3mb9b6VqTPS1sbXpMg2YvQlut+AtzSa0xpS59AS0FoXFGIE8DkV72C4g9t6zUckZJpnX1q
agJ1tGnZYoBdVnZ+a4cQbxJS4ObaObpJUF/obCAlxBnNKGDMJdOvGDXdCAxAMnHHnvdSEp6wrD25
y8sQjSF7bywt5Pwd0ffRvsZ1cOQlkSu9qHnrZyzM4CEZgD2k1WSVq7GZrNsmGmlDFT/szun5ICxa
GdTpZYabTDaFYNLhR2O0yf38isB39+LUZXu0hwQdsw9bF2QY3kD9zpsDruuSizvSbOu276J6oxl1
8siylZ8ZGdQ7GlODvvc7iFQj4bOaiVfRQPkfDgAkjG7GPV0mnX8XpyWyQCkKFvJGzAcIMfYmg6n6
JW7yJl40nlMTHF+CBUv63vv0hZ4Ss0AxdpyC/EbLx1jjKsq7V28iXh0DcQQB2ckI4JjGeImlR9/D
EqheBq/In8u6Pc+l3x7C2B+Au2kWd04CG3+tO2WNMSSOdhkGxFfXitstN7CAAGyk/4Vl4P8yz9v3
lSHm0h/KnNVb+/a3zwLN43T1Jj7/z7/s3rp/Ptd/+rvfz3aVfENYM5tBHWPRj1osRdSCIKKOcLif
6lj99WxXnHebDz28FtNFxqUKql/P9oBTX+0KOd8d5+8Krr+gxeJH/dPZjq6LFod7jEsExRh//sPi
WG+wmU2dN+xIQwEcOw83osYP7RnNjT8FLHwEapIGCvOCxd0HbF5OhMl8qEwQh6C/sZab/QTEqP8A
15Iuo3q8HUt5rHXxyMTmID3EA9p0z6b+MSYoOJ6Q1DpmdxrSbMe1AbsKZnZR6xugSe8STcFhIsPQ
mfxPDWPv0PeILUKKZ+VLbqvk1Ab0uJbnF8vUwMuNMEsu9X5+1zi0GHJz2MwB6FDmx2iCczHj2PLC
gCCLCHCfNxb9u3IBru26YEpjxBSYoEQGxaqKefox8TMom7eh5nonfeKLI+e3vs7XUTF9yDbG0hCU
pznIyrWr1YfEC95lNT4qXjLs5o8QTwnabbk1K05Yu9wXMNAXs4evllar+bS62H7sp7k4s3dCw036
43J0JpzE9sQcosbGExjuxaoBVrLsOzRTxQIwQW/ZRm+phH6NH/mEBDlbVHVjrbK0oMlBTmtk9lXZ
o2SK4L0gxDB2LZNu4tj3+Oe3MwhKfo+pH5oo826mnLR5M2WRJy3U3gzA1xa5h+RRBl+EF73XonvJ
hvGtiBOyNHynW5EdraWrAIEK0+q8YM3BCqxuiXbBgjG9Ibv/QiyNhgld76CAeGcgnumd6Fn1dA7p
kCytEJhHpmV+tSjeL2ZvYNw3LBqVUWsfDHvCITTgbcp0fc136IS+aiNZNPWasXN1/2Jk/YENBnxG
nBxS3BAngreD+4HEluEzDqv3Hlill4wvEQRQVKv6ovVQPxgmz9YmexEMo+iqiddPeyBy9FE29c6u
yKgXrq0vsjq11o3RhGhobO9sBHZ7l0EjvgqLluFfIK8KWYd7sJIVfmNqE8NDHlzYBpD3GddJxAyH
6cijnvpogKsxXOFBxhqOMesQ1wUysGp6Q9vM+koPd3VWAxXKvWqV5vYTlg5vYfg2djfQ5bBWjBs+
5ykrvvhxJAzHsAG7s31kNVawyWQAh2UvvE4bXSUfmDeo4G/BglwhyfmANYbPLP0MvIaw0+7aKSUD
WfzpouIjg9TqojnT46QhQbR5YrFKLtU8SffQJns7ntduiE0L3BPdbEwcTBz1r/9T9T1Sly9lNWGR
jNt/236W6pht/lVFjfz2n3/+1+bfvv179Fmq0/mnf8FGwUl9233W0+Wz6fL2+xmp/s//7B/+et7f
TxXn/duHSDBsNG2dfGn/SCaCqPZP74vyb8s4+dtZaXiXPLZ/90d8vza8X1BCYm8mrUxJb7kcvkt4
3V8sx0Wi61iuYf14bWCMNiAAftPWIn791kf81hJYdBE2RmcqW9MNnP+OhJeGwLQ9Xf120zBoM36+
NOzYt5KiptO18zt2SEds+YwUzPUPL9AfzA2gL/10OaksOCWdRcjrkGtjfXs+P15O6EgKVuWpu8sS
Z94IkgPSOr1JRX3W59Q+hpbLLs7keLDbsyxHlu19Vtz2UnwMdflmhJxuHSDjmaewsklLIDIEpcH8
YuftW5HnH1PtdR8l29E0LQ9+E571MKV8rOlu+gHIs+prMmm8IpWrMQohjYtsDjIi5C69qL9UAhFA
IzLwvqjuOP3EF6GlN4nHMGCchjvG2pvCCF6SuNqgVXaWbHLhXcdoEXMwTkRhDjtX0s/ErCRXfgpN
3UFev2Yh84ZuD24R9Pt1hEB6afA6LSfMQzh0yvLB1WECZw38GebuxJ70n7M5PoQRBmx8vh0RTYiO
S31mwjqwoZAjo55ySMsrx2+iTRxZ4s2aAqzUjE9u6S/h6frYGhMFZndjtv6YbuLXskpdZgOWoR9H
txw2pIpf6eP8iLah3kBTw34C54mcJITKYKg9jTnu1DfpwWZ9ARtdyEVtQBL2BvEEtc3dzbPcj5MI
F1ljPZZZ58DMLQjdzoLqrTEi47rRsksH32uNpRSRsaj7bRLvM0GAadlcyTFvV7Pw77EfvHQZuKPO
Sp8jgbNugPozBIWFVMS/jZSctRjnJ+Q9jDWqhO4y7R8REaQnuBrWAs93zog5/IzG5prHcjHnAbkK
7SZbrQdmcZexVBM7gsfJlH/tBKYhsBgpMfdEhj4Ovdj1nbjEpJ3z+N9rOTzOjsu4c563aH9x9zTT
IQtKgMwjjjeTtIdUt/2F3Q+fw8T6PdTx6EfxLduycWlGc3Wy3OZ1aBQaLR7vkcc3J7NiH10G+R0y
SZflXTgemtEaGHSFPSbNLtlNYKQWRYOsoTbHm1akSESmzl7GvRnvOg/kN2QelhA6QtdYNt2qIPee
rffoLLvEAE/FtmfBAXPG9Xcn+eosCXh+mbL8GRAPTWOVEkFX8hO0qn/DdRZsEBQjUYW8tZ4ZKJ9y
PUTzWLbj2p2NR3gpNoG1st+iEAMkF2S3mdRRV4cDS4gmXGu9iNch/Jc9MfII/+sZI1Jf8r2oWbhb
IaixYUD0qecgnx3CWzxCDDET3PgF6hzu83TOV3ZdvcFcEii4GHZSuFwbhX/nQw1fhCwHVoU71Avd
qkmE74tia+Idb+18j670EoQN7VL81tmslqGW4KGPu1UnccyTz878kyDyZeYTXVZGaLsFlKNVGSLk
9Hq3ugyVhDMNnOSDwoMmL0ZCIlf1nE39Fu5CsPRleGM4E3c3QItObryuHXO4Bx1Z57PfEUIW9htv
cnYzQJ1NkpEfQRL9HZ0aajnJdi4x9eoeUz5yn6S/zmKU9ZBQXwo33tmGYa8pk2IF07/1MvOFaLhz
F6fvaIhvkyGEtxDXZzeq1k1JsFkkrqcuPwvd7FdtmJ+m3DoRVXLkgmepnxM/nBRpeCnGKVz0c3mf
z8VxZGUSUk4NUJUmSVlkz+khrw3mifDsynLm1WhDRpypny5IwAXTSdqSY7y0mrO0AuwBIz4npWB4
AlsFTyCHPKrjTsyL9lkzkAhUdkEqU7Ifhu5LFUzY+gqJE89UUj0QNaUfvIxBe+2X0VXkGTfY/0Yi
sq3reCqB9HkbKvEL7meO+ch99rTwyh1t/G+W/hDJ8g4pwl0Tyov6kmS++AoZm1/p2BfC6N4hFbHY
0Xxw7OFzLLu11g3RimFUjVOcPcdcJGeDzcQZ/sSwN8vC+9JU8YiGTpY0QJmWnqTgnIKR2pUsCLsb
R2S3hsh2uY62yXa8bMeYHzNoqku8iWY6b9mJ8wfqrjDtx5lwi5OB0AFlQwSxp9MxpQ/HKHgRKiwr
L7W9Dal20PHnKqWDgWwlN6xdoMtrZMjbguz4BUuJ+NLsGM5M/wU29h/Len+qwP4/KsxYQwQO5dMP
Rcc/dfHKTYWlSg1pd93njzXZb3/7e0HmM1Tlx7koa7mrDXYY3wsyVaq5Jn05EFOFxv5HH28w17Ut
1MAIz6nh8FD9o483HNXjO3bAYJcjFq72XynIGMf+VCp5TIKhqTOcBZoDCxzKzu9KsnLs86hnnjnJ
mWYkAuURSwzEzcyHKW1p4mkO0GCZDMQwgCoLA0hOkc94WxGcGNK6YS+BAVzAnult113aLK2Wvfpe
tqbzNQDStW6c/q1nE6ylk89pPmFuTgJL4ab6jZ/M7zHjQ+oMKF8dH/lLXiKJn21wXqEIPhqrr1aR
R3oRTF+CD6cYxWc6NogrZvanTuGs9BmwDIFmkBR6VJBGh15lNl4CkGmrOSwuXcK1Ybtz8AL4tH2C
9x1svEDl4HB+IXeJ30vMrCs2ffiMtMhfR3XOJl2yYCttzbjqEYLejTlWa+YYOktuyGVtZPmrNs3a
kxZW2bZzQ+eELvPUqilCKcIvGVqC7YjdgqcSVOR2Nf5mMotjMxsfraw+C0/A9Kn7TUo0XeMCbZGt
8ZSaLVoq2OFa9YAy6Krk4OeInrYSddzCgCu3mbPm2MK7OBX1fI4RH7pHdrvbzEKhNFTTKpx0bQV2
7sEc0rtmGj9CI0LJWZT7polJ8FKpI2ky5SvXLOONhchk2bpIxNT7eG6cKbjy2jLY+W76OBrVwcop
dEn8Oc+VOFFHj4B1OFeZacfn1jeOaZt9NJXOqjOvoGdfRQkQ7QMFRTnQEo4onETumP4y7uiup7H3
oR8wZC0+uNad66TPAZGTp3rrlP2dCW1smdnBQ2ROcMzMylkO/gRbgqEBK7V5U1RNC2KXYbCHCCYq
jB0rZGaq8/zVn7PtXJm6yqS4s6v0SkPle4j8aS/c6FHYgn/uybHvr/0sB+hROjayRTUYGIiYBVXI
nUzS6gKb43qqi3EbSxRo5hQT74Ysoil6exmiSkXqy+ip93tzORTNB+p1CrR5gCoZ0dyHutkeIqkz
nDBAuhgFe1vdv9cj4b3aDfWD6TXDkg1syxUze6BBKDU9UFLLWVdrQKiS5A51730aDLjuNGTSopg3
oW2/ZDqvvQUfdOWRJrFw2yFZj2Z86aAwr019Chak+phH/OruCrzT4yzca/I/HtwqClZRpxU7m7LX
9mp7WYOFXGkNyiIvbYaVY1i4tTrSiRLbmpDfx3yB2vbFTsYvJMF7PFucwk1gP3izzWcPjZLjsJ4n
1g18XvfhoMiyQkPflJp1k8cGa79a1EeHYBAkKzBybYFUGT1rZsmTzd4hKCdGKLNLodp5zxBT7eVE
pO0DxCd6nGAcDjDOP43JYlMzoUKZpRhyCJHkLhodRZnAWi4hesRh8Y50H1m+k1KfVOxjSYXc6VaW
bKN09BYp9+Gi5emhmIhO7ei9aBjtNkk3gT2uYSkDLkQY3CFEcceSj4AK4HVVBJWTWHe5QPDhZkmH
vnN4HCqT4Fq9hKgKXqAvaRaGgXW+dLDweTrNm2kN3ZEf8173nkX0VBZhdJ+8jScoVWTY+psoJAqQ
r89NFyB58fr+wZ6TZ4tJ/9LvvEsk000AdmLQ9XzF0vpFJNWnzJrnvhSPblHqmCbIG9K8qdq3glu9
s1Mg9ylwlKjv6RHL9l5P+clTCHYMlM3joI2XOEh5fcvpNmrM13mCe2d1Nqb3cPIPjmlcw/1EI1HB
h4y9hEpYQzdRTMUZRs+rxA68m/wJs6F9cKLx2Ho+QSgBNN1MgNNEQJe68w0qB39VKB2ljvRxUWv9
hX7w1bIj1ie9hXfWu3Km9khZheKgAY4jYHq0ToSQ0klOMqtgonGiLKoeLnRaOfUpcbVx6TsO0hVP
XovMDJdZ6CNfHIY18Fp8uGzSF+mYx2iNrWE9duODE2SvRWSd8NkU578+gfrfurLw/nQXfXpLmEG9
dT+WOf/YWKi/+r3SsX4JfLxKNuksv+4lvlc6QPkY+KjCytPxl7OW+HVjgcmJIkZtiF0dvJ+r/1bp
mMYv8N5dyH+oh/5yBojn/n5joZxNJv4rHqIfMMxSldAPGwspMf84LS5BfYLiHkS3HdFjB7MLbHy8
fUXkdPc4lnEN84qTqjO1x9Ec+l3uI9yA7NyioM0ROPGAD5kipzZGj+AWmOpUBy8QToe1B2YVoAq8
1cQ92qaIdqWmqxwKqKwZeNaabL2FI+QjhlUAEUrbjYZ0kDBdQ814LRTldQL3ajn1pZ+dfYoTOWoV
ELYADRtWMGKRlQBkUdzY2RueyCm5w9UoFjDnqhVtQX8GrvGlUNzZRBFoG9hD0CCc9FnKoGPK1fir
ycXT3HGwcbF668QYnW1ky27XaMV0CBtnPNqUaOes68UyCDmPSz181jVUq27uYkRoovQuEsF7bEbJ
unaTS1lln1Ngx2erat5Svb93zfm9LVCZ+LU1r+1KsswvOLpdi2gqFAgwXKa5v+50wRyrpakptQpz
raksqzrZuWM+0TFbaCCFIyZg1CaBv3B61kWGXXjyqnZbjvmraKJgpzVkpdptfnLEHL5ymyLMQsBI
p7O3SoJtNY+k0Qyy2uTghRcwbTx35J5lobEzACkues8Bn2YHeBhYuG2ZK4A6Qdi9RjDtbmu2SSuo
4/kVECJKE4X5BziqLCP1sYsop/jUg2KfpXWe7SS7x/FarjBRY6NPadXMMUE378TikFtjvqbmfGFA
Lla9RDef9rBkBmxqRKzZT+0o5Ap9MzFewaBkrbXiD8/lbZ8CYyKhWDKLxH9qdckNDPj93Onttmuq
K2Mcv2LixEobiGgD5yZdlrWwzwkLvDURMsQb1DmiMEP4QHL9iikak3zfEFTDZrElTaCkqx8OAxMc
JiBWdxREiK7cWNjbvCF8XRBgOYjmdvDEabTSbjOTwYueGk5WiHRxFcjkFgeDBnluYvNTQAbKjQSf
ONhWBM7aPaYn1OGmzU6knUjMdCM8X4IylKEczDSHcHUzCRri5lC7Mmk5IF0Hi95WX1NDyN3ssO/T
vKG7dhEjI+0Q5yKcPyPLux0p2a/gCsLSNixkrXysdNgWyxrorunP4C27fTB06abKRhy6EcPRdpbN
gheRvbwO1G/Wvsxhf1eXZr73/PG+JC33mJbpJ0UDogKTd6G0q/xljt3rbjYDci8N9FB5/JR2zrOp
kD45AzgSxsojzGzGNQnOjaHzL0Ukb3wVJaGFxrqXEEHlCJQmwQOCQDRk8l1N18MUITy3UsQFVnO2
svCDDJNhTShxtzKd5Al9ByzsYq63EbirdWkF4UIaebfymB0R14a0BZWaWPoVG0OiD5pFXVUHTVbE
suLscFPvDiLoOej9w6CV2b41RibOM8pJ8vj4zXhTweaz4BcFitHa57UpoTvDHsBLkwMAa0dU9AYl
xEJ6LJIc9Wlhok4sRozkkcgXJJU1JyhvjDZG13bhXuW6Xh3EQPpma9o3rTbifzDnzRgCAYgyg9ou
M5dJ5AdLPIoEpVkE4FFIFWu4PNFSdjXWiX648bzylcTixwJxK1ScFeEMziZrMM1YZSt2MrceBvD6
qxwu94rq/zSJ8Toj9QEKEO2Mm5IlbdWDuxiHEn+mVd4Kz+VD0BPRmI5WjykRfvSY4BzxWyqo1kjc
tV0gZqtHEOWNsrkSewiouCXczLbLtdWknCEGeR/sEchsCwZ33Q32dViAZvPr/aBhkigQJDuSHljE
k3UASwC4Lm57dL1qfDNOHunOMPRdbxYn9BWfUQKoYujxNUyOdmJWjOyVURrKlOGzR1y4mCatQEZq
Jrxl0zsRnyh1TOexDYGdVUGPNLOlhm+rEEtXmtg7/MKgCskZ7/2RgOS5ffUlw/6EIrjw+MHY3h7y
iYzZmGJrYxIHjb62Nil0Z/9+srj84CxGBycuTnbdVLsgIt/A7bFYuKRSoaDMsOnWunVfSTLV9eyt
Fhx3lajCJ1SRfGzQ1KxRk2qrZjK6ZZI2D7HtfAJlfp7sONgTmOTdODliQ5xA3aKNSSgltW3rN6i4
nSS8eG52rCvrSwbChKDzE5E/LVrHeVNH8UEqC49uV+sQT89AJq6Hx2d2s0fetO3ck55UKRuQVIYg
lDG3pLxGC0tO4ToeBmtTEDN4kMpJZChPkeeQ326pOtJzL6ayHI0VtwMPZdMX/gWhHI334O9dCvEF
c9aSSTnupUT5mHQMTcBqIYAqm4XyOrnK9QSOl0GyckLZyhPFXPnFVC4puEYRCkicU/Kbh8ryHjrl
qhqUv8pTTqsYyxXfMQJkfVxYpvJjOcDpl1YF+2xolI0OrVzkd8DNlJPLdfF0ecrd1VvusUUhtG7A
cKNDZ1USYAbDL/1oKXdYw422IIwWR6XyjyFxgp4VtQ+EiGZABqhEnBH7xfR355m4GyTit2CqeUwl
ZwCJl+BeBjJCBBjkZf7Ny6ZcbXJ2PyclNSsxvOXK+YZmjX5WqsejfHFcseWOL9vGVp45UlIY+auk
YSUzcCKIEH3/VBaMLEtr2CvBxOwkm3Y2riZ6bOwUD5ny6CHlW9sZ6tekvQYVSePkymukGM/mXOyT
RodbKduzL9UUWZkACz3O1zqQL82MX2uJUZCN/sUGm2IqC6GrzIQOrkImbahpw/F5UIZDA+dhEo/Z
2saLWCpTYqnsiZquabtW717hlwwnassrgrIxM9f2OcbeWMu0xIoA+GNQ3sfAz04mZsi8r+XOnDTS
MWeau0R5JkvMk73PGsdRfsqUMJWtUB5LR7ktcRazOFcOTDjw9yOWTEN5M81IfCAHAJFr8CkVGZoW
X9k4CWl7wWHJdn7wrmsLwRtF9nuj629cybx3c/6F9hu2byU3hTKKpsoyGjjQ/ueEQksO5XvuYSyt
ayymWcKzzZTt9JvHJZbkl+cGxFQPjG+mbKquMqzW36yr8fQMlA0bZZigTlMGV9xPb7pfXnnK+orz
YLwykSGsGWyBUVIWWaw38piYkos7wJHBFx0WrobmpO7iEoeFHHEqUlpNZWRCI4IxHDSKxumlS9l4
9sb95tcd+3hL9eQsU3uAOmKmrG6khbgQp+9UBd66bwr5CEvx68QViUAHd3CufMKxpRzD38zDaO2M
FXsJotZZwyx15TLOlN/YUc7jQXmQG73Djeyme488p3Xhs2gdlWe5Vu7lUfmYtc4w1vUIFyl1DRYh
JDStQjzMqJ3ZW/W19TUNcqR3ejYh6h8PeL2No15hEzeGmRh3Y2pXdj8yB2Lesh+DwViyOIT+mWfx
Y54h+6EAtXB+Tl851XRcFWpal/cqeqGKD+TmpY/VKImkEJiHI41vM4iTNxzmIK1J4Vyl1Txss3A+
2x2LNoCJItC/4CLi/+vpQSKdWinAirOI8r7c6QNSDo0l4rIcfSKApBZwraXmqpyqF9zH+ykTb43Z
4ymS42vjVdzFNjtka+ZKMYPhw8RvgKsdCShLxqu4zY7YRY5WTOYK6rGrJh1fUcMeqsZgZW4DRXBk
/tGPbLyGXve2kYZCSZI25fvebiyB/DoQeDf17LzECrWshQLWZDzd+RmjnmQY10XPDhgF7p0Z5ehu
024E3uB8xS0QrpOWsY4PQEFV9We0m9HfVx7sK5CE/IG+wA1oSn+CdP2+lURd/WMrmeoOCrC0Cfd+
glG+IdqGr2d+0gTlVzGjgikdZ6JbibMN+RzsfmTAjNKYyj2vz6GkHpNVcMd2kGPdbq6sOTqGYmpo
KhL08w6sWN0Z9GWoITAd3ejYdpYPjLzZlSZazzKDCdHXLiRZYdwhjHoNs/ypE6w1TbZT67S3v7ZR
cyIbF8SWqi99VWl6FoNHeAVXGsGBrj0diULYpQMzuC7NzTWA3qNud5fQsW90CI0CVziGr9xcgerB
g6ZqXArlVSj198L3ngnmfoom8mjZkO6iHIQXRsxC864DPetXGlggd2CI1cGMtwWch4wBshe/E8/I
/ErLPwmqJt8vZYieMO1nrr5F19GvZ1u/mD5jxbHZxtTmejncUSCuBhz4C74ZDlouHegoFnJ8EOky
p6LTBbRSU2Mu3e3D3Ng2FP810ReBZ133JnBKgRbaKi5FKyAD6dqhcvuLnUr24qjX+nCLj2NPShHE
jyndSzKdPdP8lK24moGGL2WNrLsQDMUi4Z7hdD6XRnvr55GFYqj66qteBfH4vlTdi6H6mMGVpylg
Djap/gZzdcFDz0kqj7Egmb0fLWlG/UXKcG4dWsG9rxqlSmjw9KXBmxi+azRjTNGclBARTLSBarMi
1XD1BWHlg2rCIpGfetWVqfYsD8dhhUzeWhJjOaxm1cX1qp9zje7AqawtjbQz95FoV2BRH5TD+KYW
BV92DW6FsMIdjh65orQ7zqE8cOvcTRmx4UA8A8rh+jqSzo2cqMxlouWHyoHqEiZkwxViBoFf23QW
fcWgtsk+XNEemqS7mJKwARMt/IrZ6LvW6k+IcsCVzjEG+ZYteq3LaNWPMEYsi113VXDAkNG0aEtx
dmMIwWVIXGcxJofSR0g+RP1XQ92xPsnay3aIIb+qdybKMV2SVrbATbNB9AIWoAtuyjF4qbImWoGi
P0aTo2j+HuBK5Au5hUkAcaRDAkzcbxvPXI9Zegiqetmn8j4V5TrWECGE9lVitM8yh/ZMLoLrGKuU
2sXhjbeEc+QgOwzQudsS2Q4hThr4TYfDl/VLtQDVe3Bbcv9GHfutH31EgA8sy2OKwhRZymxZeQ23
uPXS5tEtk55DTsoSvr9np66u7Nzm98AdrgzvSab9tBo0DnEebBG4XweVOCg8xtuT1VJTUyI2OTlz
XNplOXyJLX9jFSZp7F64jKWOdkVs+5pwsFqPWTPDO5h09gDiSz7ZqwHNvQoTvRYtk2VO4Gekx4TN
FtvAGCLE+t1bPQVPfLdOgcnASHQcaCwv97FTkW4RrnuuMH3ubuY0OkbecC9bmh0nJY92CC1Eg3N8
Yqhyp2fWzsQ2tai6FrFB6Ogrl6hd5hGPWcvLkieIrHQ/PkwzLFSYNTsSzDLSR72rWXP3gQhYVvTW
Ps8BJpiCgHWNVm9p9BwCCYAhmBbaodcV32Vg+T8Q3DI713qbMU+RyryADXs9CdbrUtPhK2iauUb+
Sjnl2RXKC+9YhVTKcOK/DibNna9ypHNC9Xilc3vJzQwm1T6P/kymk4FUIMJtwUI/uoeLfzO5mTiw
Y4LCHacMwMztkHUYuJj/LIYg3PYg85dtDF8+5IuE2HTvp0iOaRoW3cQ0Dxb8i64iZVM8oUVHVlxs
9e5auv4tXKltV4JmaEIKgQ5fXpDTZHYQKxxmkmG8cRg4GKn/DCHzkdd8NSIVXmNT4FjqchB1zsvQ
QZURSik7ssSrrXFaNlaIlQCMtJsVGkVwc6w7NAZaeikyDxJkVcebrhuemoxSio1QsawoKvC418FS
zwmg9DNnHafx5ywhcUvrQp6HvXRBAyEl6819G4znym0bYO3Oree0pN8FFkzxsF1X1gCsuakWUscZ
n9vNdYy9mkek3RBOcIh1oPZEqe3qMlwXQ3BdR+ZhRqnDewI9KarcpwJd6qrosg9RWjsojhhfgxRZ
RkNcO4tsi8QL85abk9lG3x2par50KVwBB8o/97B2NjP/ua2dTkVa9ojWMO/qg/tpRBjqO2BRGmNU
pnj5E1CM57ZzgC0pWXDc3ztd92JXSYb9Eip65+d3DWrD5QSbfouO6VGfqFUMMErMRYBimQEtoK9F
702if+0c7zkORk7/MAYg4lX3fWU9JjoZWuH4OcR0Om5OvILPQXtIY0Q7ZZxsSTehTvWUDIVDhdPL
vw57gFBa/8Lbd+d2Vb2SffHulBqllF4eXIsXc/KZCWSpNUG8hBw8YCBbWBW6tEBjF9b796HDR9v3
5a2hy3vKTbnIzKi6l2OIkb/Xqjtbwp4g3IRxqBSvUxk+UH3gfIzkB+CCDX+N4I0meiyGcjwY7En3
5CluiDJdYsE/69Z4FlO9Nd1u6zBNrUNSiYv5XX5r+X3J6tLP/JtZDQS82X8OBv8zZlIwWeTrmX5n
3cP+ixaj0WpXuoqMqcYcLPz8bHnaGUoUBxnBNYgomUW4FAgLmaEAI/npuvahy1Afvjh+cU8Lwpeb
SQYLfX9fB0gLJ1vj2Ycqu6HVk6NhGEx33MBfT4H7INSABNFivmj19qxnw6ud9PfzGNRLgAE08YX2
nNMRbrqC7oWR9SFSw5dSjWEgr75peXNCYf9oqymNa3uvGHEggs3YddUop2GmI1CBplLfQ0/ttsw9
8rOkiREuPs2y6T5b2T5lkNiMhiaToIJb2RGgiQwpPYw6ogpPjZHCWZuXPGg+Ku/u5F5YAxcraePi
aXGWRn1+JZhC9WocNcp2HzCfaplTiVlXBjD/elbjK6Aq0cJUIy0+uOVak82uMYnwG6S410wGX6hn
z1KNwkrNgQCdawgFRu/Qxu1hBpoB1VONzkztKtUtphQaYKFRDddETgLY4A43wEBYnEtSAjFzv8vU
3uhBekIyRSD2ELG9pS5DHcURNF6NDO8aDic56+9jMz5GTsZor63eAz2utyIv74PZu3d6Sl9q6g3W
mEVHpU0uxNeSISH5pm9j6lwzjMC79m2OGFnwpqGUaol9lU3zDoHWZ2XUL50aOsZq/KhNDCK11Dig
QWDWq4aUVTfvAX7e5Gp8WZGwegAZfxUy2YxrRpyWGnZ2auw51+k5Zw5qq4FopUajuhqSNmpc+tc3
j38ssfpJ5f7/hqz97/on50/VU7egqKO/IdT/caP421/8vk4k+8uCJ63buk4Yr9JAfV8nkv3FNtHF
Dht4OhvFf6wTEU7xnx3bRx3loy922DQ2v5pb7V8Ch+kUnlcwX5C4jL8inOLn/NQBIi50XPT1PDYc
VTDrfu4AWZilxszAdu+gdsW1UT/5rHvW/L/tf9Bt/ke/6Xe95jAMHIlF5+wL60NSKodawJDt4Qf1
2h+1tH/4dFzTQ02NFsf4nTC/8rQgpF5xCHl0Klq/fEXPctKIX2cIQWn+579NPeSfGNe8eL5lu5aP
e5nX8HfeMXIz08YcBmc/xs6p7NInIrv2f/4rrN9ve9Ub5FsEwdnYF8B4/+4ZEdqn7l/bYU1mvTZD
T7aWzAFJJVTdef9/uTuP5cixc1u/iuLO0YENj8G9gwTSW2bSJScIFsmC9x5Pfz+0uqXqOt1S6MzO
GWjQimCRabD3b9b6Vt+5CWG89yg0PhIRXcYm5zzlT15C9FHg3FK9Bnn2McIGoW2HEiAXa8uobnLS
3ouqXpc0U5ABCAEvkaRF4xcV4b2ctEc771/SDqW+ItptSxbo6l+/sD9aG2a9Hq9rzr2TsWvwJeZB
+3H0wJq5rIdO6Ns4m9C02fFVBPpTFZQrGsxshRbIzVv99q9/6a+78Z8/MVvVsG3IioY0d/6S/rA7
nwLLCOVAYiUdv4ENWEHJXYRcuuEcLxC/RAio0jj7YOG4MCpl2xqQ7GLp8K//il8VkT9/cUxL5nXr
iAZsVf3pxauNTys7cUIT3koaSiEewKnX2GZN6I0aeLaxN7j7w2zax8mkbYyApZIfBUc8WTWJPyPz
mBpkF2ACYghk6dw22eCiWRiuqUJZjladBKWOuJ7cmzNIx8GBxUwLmtrZ0WhDyEnjuzbYlzQijpvR
pYIMXoldS+5MKJ1A3DTEcpsC4uCz0FAWo/ljAUpRKpkgBYuiL3eCEHYLBDpN87RKatY+UbPDIX4Z
VJ2y1zyIeHRHET9xgx/tIKcfEt1OTeWrhiycbkU/EyAkuamVrwNTfmRu8ewZ6ntftK+xWu2zyTrK
JVQfkKVIrRmIxjJoIlDwZ0QRgN0FGdomAUVEpzUvIsf5ro6/YsxE7Y6qEgFkN184lM9EeEuwxYLy
IsVD7Xg+nBYYL1/seOpDHOHOt2ppWtT0NuxkW8OJFb4SLOi6TWs2tG42OJJ+YOQy6q/aUC/Vjk47
rM3yJqWlsiRV7qPVpWeyLAQZEryPzaxlwBiyD2YUcd8ozxS1aFGziX1jTGStXdVf4DdR4audsrDT
FMFEwsKGpBtIY51PnS4lL3xw3yUhKG56I3NFnWmrYEbKJULeqZr4NKfo0TOJf1fT7IUahoipCXEA
QoXnWR3G5wS8VhrIYZZAavX8ZGMkN1/McfcMiEzY4SBW8BCpVAq8tSBrgDvzYDogbedwdvnAe1I6
EeRnw8RYqGtknNmFfY/iuU4Y6mddBg/C12PhsfwgmkT7mqwe6eJcfbPOfWKkS6Xa8eKrOCeajZQW
rTVepJnAoeZkIw7NyLJw8qKDFdU4K0maibcWqjmcR9Rm/iqVPbPemJpFqpcUpdmVoh8pvWQqc1Qu
RlG1qqK1xpnH0rM1y2+6LDLqMoIGFkEXsGQd5FNUBU8jz1tfZ89lPLILlcDTIAZmVEzamTAiCkxA
r6kutm0863rjOZY26g8QQKA4deeiDtY9a85F3wbljAWs+ZR1+Ltme6197BnJSFA2ID4wYlsgxOxM
JsQA5T1nZ0VO/YgLHkVGVOAd4FO+MFhH7xt1K2GNlZPyUo8mcQr4lSomL6WBoM6fYH11II+UsukW
gQo3wkzBs+ntQJvBoBGo3QHIbLI3Te2lm9poI3lYMkafmVnfPtuWcu9yYb7rsUrN3It4FQakBalY
aXKauZEGJe69VT9K9gZ3JnGfgm+EmVBJB2owPYBgbRxMReOjgNe1pZBtDz5CfTKBxNX3tNdWqqRt
Sxu5l6s5nZrGl7XGJYiYsdTNJ0EXvasaFalbfIYLWWJSqasX7DPBskVT3f9qeoDZy/QYwbU5S68T
C4xfUYmLlCqg/yAQwIKCcVRJaQeeSDPAB7XSwZ+XeKPSCserYuVAmPYFv83biHYulXxcNpbZohBi
VQSqsNiSAeCxaFWuI8y5paYx8agbLXRnBcLBLnXjaM+iPXtgxcA7uycmYE6CiH18O+ktTLhLjdlU
xTgfGV9mjAcTVWBnNVcxywTzWTCI58tyYzSEsDmxVgusbgUMex5Odl1s+7tdlgtksAPLFF8ntMf3
e5Y/WNaGxJzIhFKizWB6EJ2klh1NJ10nApHaGiNtQz+B169dAb/B2l2j8TWHEvJaH3OWaIy1SY/+
zDvtyhVAZHJSpIvCi3OXe8NYSKXvX6SQ2RGxKF911r4phX0K0/IYiHFVt94OphuwHIkFs0Jv5kp6
etBwFREFjdpRKG+RlT83cXMaCHSO1QioU6bVG3KX2q1iVt+qIn5P/PyeV/XV74ZdUZImFaNIb9CB
OFU1jq4RJjYL++EQVOm2CgeePekjx+JLeCgkzdjf2JlnM5kCaFbDr/VNjZggNSBnW+PcQER/63Ox
LdVQOwysPR1f5CS2ZSRVdzLBO1VHrpSEaasImRAxILjZmrQL5WiT+TJTJdM2HPJ/OtxwerZUquLW
BJa2JNThQarNwY3qemejkljUgd64iY5WNyqkZz5cC6WzbZ/zgCAIrykh52pcuprCzlyZiYLRwG4v
NdA9x2KLmfk1VTsYTVlzbIw5mmvoHnFxb2Py1YBsMOQjAWO+QiGbTp70pOmIBcpCWRV2rrj6FG5R
6xGZ1SEApzp4BzD4pNf+64hOnOgq+1MXUAo77awG6qVI641SxB/ABVNXqDIyqrmYqv1zJ2nKAjeH
ySDQONY9OutyMJoFUXXjdoQPy/gIwTbxDcVytJoDdcIbELBzHepb/HIHy2vPZlPbbtSGX57HKaH5
rESK4Kga0oZUj0dWR6ipCjWANCIzmzS9gy7YZJpV9xVV4k0LwPmR5pAdUrU4jHJ29gs4SnYRWW6i
GUxjcrt0Egjay0KKSXtX3yaQ4dtQR9Jd5MBdelv/TH1xkooKrXHF0M+Y8m9S2kxoE2z0jXl30soq
Xll5efJjpNSaSCbX9lDndU3MqZLBZablf/dKYCnYeB3EmzgMh/xRhL5wJm5mx1ZqaVlqfnAWvdgV
TXBlvCMW8siMyJbUdlu0xlsmabjq+4uwaS30Md0nKKy8hsD7Wn+3lXFbGdK6Dwkn9zItc4BwxkuY
wd1Ox2U152ilOPUA9o2lpJ6gw/tL2yAXU5Mmgi3I7X7T08pcZdkA444oOWUEAuQTSoctVWQkiXXP
stXUK0sywMKY0UXUAWIIDCVLKitomNx7ZzH2NtvfAu7OUH4ps3qal6y53CD3GtvqRhuNB3NAR2+F
6BSgy7id1ClPovQOraw/9b2HNMTGM5MW4gBTK3XB1ANiL9qdOnZvfcXol8sboZaHVhGNvr6SCi10
uG/T5WjaN9XUX4rUQ78fqd+UEiFTAnSsF2rizEX3Qxh49jcRy8S2tOyB4ArVhM3gOMbR+VtM1l8v
N/9Lb0ZXJqPiNUBH2ZD9/ljpU9+odZd2+lZWHhp0Qj7E9fI6ZdXfG7R5IvHPLSojCf77Hz78n/7z
//2vlVPzpv11aITznv3tMch/nH38U03NT/4+/oD/ommqbOD2oueZKQG/jz/0XxSFT8jW/0GG+Sfb
S1V0gFv0vcxO6BT/Mf4ADTNnZvEPUQ1RwWj/URYXQ5ifvid0gjZ6bZUnQSdqXfmpFWskLzDCqR03
YSVFtxh2ByV7uyrNwGfxC9djyqd31J5ikXYJ99KM/9BH5oIS8gL0OjHb6mo+6uRQfi8hh7Rt9E0d
/c9olvpNM1wEisGDglySex7wCBwx49LPMBKp6dj7wicBtbGdydx9SEwLQQIuYN8I+IRxQteENMXO
T/ikVeCwWBbk3DywaebJgYkSt+WmmiEpdkBgJuCN1ZCol1bxIJVA4V+L1kAUY3HrIAxMHCPUpWPn
S+O1E1m+w4bC8c3uW2UQm6IxaAxlHyaZdcB9igyMzR6m1gSy5j2IBxu4UyIsp6k6/1DiDnnU8ZRy
Q1g471jYxVxwMcLsF5+bdaEJhTRoFQ5oHbDahpLQLb1OecdfCOwZIbbhPUvgQjal1IuKeqdQM5Zg
Ua25OhJOmFKA4B17YvXP0FJGMQACBOjhBqAtJv2kGwraAfTQgx37CFBqy3RiclQhS/K+5gtN0iX0
Arm5zGfLXZehMOQyi8xd3+E9iwyv8k61qdNsx3MX/t84Fv7HzDr/8dgafPv/+oGfo4z/Br0t+NNH
fv7Z3x95+xcc6AZ8ptmQqcxzzd8feesXAB0KWCcAGoSi8TT+/shrv2DhnEEfJicFw8h/PvKC0BnB
yBPTBWFaio2l9XecyW8jwb8fyP88r/+WtemFuUBT/9//M7M2/zACEirGDhu6DlNXRjD8nh9HQEku
QI/nibzNkTEynIGWZi/KyXSrJPw3M67/MvLkVxmMV9mPKLwX+vyn/DBtMrifofBg3As6y+ltmfs/
bd/q0Dr98DH89hJ/fEl/9ns4uxBz0Nsqys9zSMg7SVwE3bQN24JbjuRllHswObN/N8P9+bA0MXQw
WNVheQnBfPqnw7IgODjJAD1tSy96mkr5Vqb/bjim6T+LkuZfosCgmi3FAmboTx8Qm8ok0lnAbxs9
ffKgC+wjD5tupdmP7dC/mWk8QdBCfdNaNnqlNtijp7vB+SDir1fZn8ekNXOmY/ZVu35ppNj4rBCs
Ye+P8J/b7pqKJHViFZ1PQ7Qd//L40AD9wgCG+cCPi73MwskB0Vs4ZSifEBXWaDKae97XldvPuFxT
e5R1Cn9fl+5SGeQk38X3TEdp2w4qHKhBjV3UQqbTQSbAsubjtmCWvwCYRQBaJNEWl57hjijz1l6D
WKqwQF4bEkkpmd+c8wZNUdVmFkCikYW1Z3SOCJNvqlbuW8RWVUZght4+Eb2Lp34k0tizE3szRBj2
ebnSMiQ6BOkJJtrKY5ARdT5s1VisiEv83s39DtD6yYlS7bs+sf62YKg7QZq9e1Z+RQu7DS18nZEa
rSqF1IJCjhitMCsTzWGqq3KB0A9ErQ6dIIh0ciR85GJl/l2uemmBWEpeTJ5RrmSqPTlOBEJudtZj
Zu9DPRoXU1fcCx2teNRHJHho+CtDey16/ZI06JJN4IVHI2XUxMioFS7/w63I0AnAb7E3I5Azwg8f
O9+bu3w9ZLKZnNg9f3Q4JtelgUNRnYd00M+/d1rxSSeErEAZEZRYnWcS/VQTgN7NRLBGjA7QHDR3
GVGQtXoPEVyjL3qxtVzscEQoLyKY529B1Idr7uw56oXBloD87mn6t16qfFfPm2mNYNp0ZATjRz0x
7uOkvuiqfiKI9qGtTO0iGEcrboAIfT8jHs9saBn92dWp1EMyFojIZEc5pltS4PAaTH3MoIzUQt7m
Q6WDxdXouZqk+poqPhcnEKpa07d02iN22tzFaCCcviCOr42HycnLbHLVBiIGfq1qbVD94tc4iSg9
4aIl/4oBlxPkLckE3obES2vRyZKBW3XaWCrfaUULVr6ZbZO43xMFt+cAl5fUK4e4998aI+hc/Nxf
jDgfpIFcdiK1PKeTxw9Lbr9LFiAf3+iyJUlTWx+/llUWrmH0z7YN/zQziCYvUH/Jfmkxt618WF5o
eexUEYfcNm5VAfrE0HOIQ8XsOdXOoVodawijdVzwThHOCyOtZQ5O/oSMQgre520yyebWo12G8mhl
S83njORzo44RY0P7aVZYBBQ12IvOPg+5/C3uoyvllOmWcvVSNfDRfExQpH+fK93YyHA+HJim8laO
Erp9kkccS8ne6yR8akb5BuWS574YH0JjWEpGteUtGZj0lPUSEe5LJeJnU+tufobNtNEltyv61Vgy
5Ogqcz0QYwGfTib8MgnOhVIcM827hiU6qKmAB6Ck2dNQkXFeJWzjg6k0EAVo98knyAIhC3EPEPRW
QzSrVKDEN7XmEwsa2M5oAl6thPbZD9m6oB9c1zUe03i8hHJ5lBNygYgTYxZNzs5Cs7TayTgAIKSv
VVBMS5mB5gJ3s+4MGsNyvoIt0wmklYRmIRlBNd+3tM+F5qP7M0mQ7ElxcJWmL9ZF0rULNbQn0p4I
EshV/VlBLq0JCLfEnLvwqSNiOtUnlAYyVo3hCZvvxoi0cN/JKuBUi5o0Lz2CCuVxqfmZyqQbwZ9u
MrMwJWBOhZe/eMpE4Fk16zvtVmZQ154ZbTG0mmXorV09If9+rD0UV2PI/82D8JiW3jUyZMD1WPaU
AbVXCK/ZjW0f/1swSC7pVEh3ckwe9azH9ZJm9gyZKF5ymNShFReE0bPg4Fjy98zu36Rxjh6JURuA
kUqXlsI03M8S4FNZdq/bUt1Iel+dcYEuzZpyti1hHikFcqQhrqedTeiqyyGWkJEaKkvbt80VQnTJ
yX3zsyuY40d+PywwW2TbVgXzKJUsevxwmnZW4xcLvbbTc8jYZAPqXXK6vMRvqdo7q1MfdAFTtjHk
lUglxSWjZAUxmdoeAe8GJ+kbctQJ14xPGKt/ZyN3CjBa0hp9Txk6kGCmPYoYlTl20oaFWGW6aHSe
mayHnPCgZgaiKbBYxfOsGFGblJAJoBo22mv5JMEmNAVKoqhSniGHvMpCIk12kM2PFl7IXjbbAPOA
XrmGgDsDX0QHYDlfEhlAXg1gPsOyxPUF8CEsJ8A1rJCHVuezsZCWm80AZMqo3WwWstFx9MukZQJX
9NGGW2ETZ/HT1FXT3wv4P7T1P9ZUf1LqGDN7lERDGWip8tNifDTlsp9CTKxhh5GeY3FQ7OW/LtvE
n/0OMHVUOdS7M9P0j/VhDN4LIEBA3SZBwGly5WJ2KGzSYTpTJ0c7jA/3KoiZ/XcBXkgpM125CV+1
EsOZGq4D0afur3/SfzTN+B/YtvDh/HXb8ptK4y/7Fn74977FQnWBMhROLRMLdS5vf+9bjF9wTzFM
+k2owRb+d+O3+IX6np5EEyYMqh9HFaRbEsINcBB9Nh8u7c5/0rf8/GWhkQBy9WvTwtaYdewfvywU
Ysrseqt2GStbNpQOe7B/84X8uY+Yf4WiqIB0FB59+ddM7x/6lcTOpi4OwnJXBsMSUueSNd61M/Wn
H97+P2lX+Bf5W3/swfhFv/4qVA087fLP0F3bHCqETMGws1tCUIa2e9LL6jOt1RcCSeSdsD3cL0Qz
djriSlC69xqrFtdbVLijluPHRlGzJJkavFWrRGCt4IaHRcA+WjkAmH4RPWPPQLxLMF8Y1efXbMbZ
tVWenpGNXI1SMbcBNI1FqTYvfi6vmOJrLIBRusLSOEdJhqNROnVpfBh0E4uPId9rozinOhuhetSv
WBvWVUQantboe7+LcZgLtoY1evalrBIz1ZLCsghS+5pbGK606qOzxZaa46DpYbOousZAkmhcNXu4
WTa0ayX22KEqGTNutX6x6+kZsHixbJvqknblNtbai++Ntyyw11KSHgsOvchXj56BH9mM12bWPsVa
vTIKz8kNpKsiGT0nUTAv+SMxWUzmdSepW8nhMrfXQwlHzIoOuldbji6kOVIQopZhZ3t5jqCSNZJu
NGboN6kqVgFt9MLMhOKinyBcOUZ+lqLFlCi8cyu9GClbqFRmA5P33SX3CVFH9jxAKxve7FCcjCoN
sT32L8JTrU2m4baacpgDVS+T0US4KaBD/ZgGJiEuNlL8uZldVWIA+DarLVMIzW5n8feVHfI8yAHB
U59Gp1JR3ougoG2qwNH7Mco3BNb08VZwJfbCWBNDwdrOKKEMDrVLsE2H2LUG9kokMjkVHrtK614H
Cp77ol6HiGp3mTnyfkcoS6H0rXyhP4hGmHRL8UodGyZ1/Zgco77QrmGCxiJIm3DT+b16qT1TbNLa
oq/MIMJLad5tLAWdQ+Kn5bnUFFyAwuy2g6d7O5i/htOrFOwhSwFHR4CzrsC5nTVPxI9jOdq85+Jb
DxO3URmwY36CmW6nbLShDISrefu2sAwtWcZKTx81WtrWVzINUIoSnkfJ+8L3sA6Fv1TDdteYZLYE
qXdPoRMfAmPETY5cNozongsxjY4N4NcJjdBDFdNvRFYcOnPa2mP0Xc/ydZUV23TmborgsVbiA8QC
zodyr/vTwaohSVTY97G4rwM/vNtglPVKvypje0y04Kaq1hnzx1Kb4ncL2u8y0cqPtKIGzSPKgEiH
e2i0+H05C4wuTJ+nIMc7Qwjb3y+2v7zOGS39yQH6h0Pnp7nCWChj5Isq39n4DjZFS+U2x4wYF5kn
ahkqdQ+eJ7mrBsVx4NGnqtW5KIMtJdSqCOuHaWxuliGxx06qlcVWjY8FInML5V4Xxblumyfdjy94
m89Ja0AyLkAMNzngh8gjQctKSyQRLGHzyLzECiGmE+rhzah1yjkrCNHuPZr0RGvCnS3wyhHxegrn
bIapSRAEh8Po6iUYwCn4nKTawdt58ptu1RYWNKqKikvJmPfUXlUfSaplGy7OPfbVhY47Ss7ImuxQ
+ahd+B0FNullHPS4nPp7kA2PfVlg9IjxrOd1WD5bts8DF+EKDDLW3Wo4bpogu4Amuo5q/5oZLH+q
4UOv6YeFl74rpnIOW/vNJ6qF4LalJA2gWwfxAObfeut45lHIXGFcbWXmH04iFQHmymivWLhOk/pa
hjjAlGBdJoZrBarmmoX3iLTpwP4UnVP+NmJ0RWak4yQ0mJzQ6zilQTHYlyPEUsJpitxaV2l/9SRv
3dTxjRSOnChaIpKIq4E6omoHsEIfSiG2wk+2VTKYW8vrwHT0xbx1UxdZUJ/xnJ/x53x1QbAOh2TV
yN5LlWmvtOzDohf1e9snj8Ekn+2UpGBsVWsL/AFvpYJbv/ze+9qHbkT7yZLPSjsSrdshZwhMfr+Z
nLBw8+r61Li2vgyUuwKUwOhEbaTmmGror+OEwALNO2P1RSgAjbPOpcH1khrwrvmhkCPX2umKzDza
xeHV17pjrDV3w2vmDPrXMExlp+YbRqbnOhceSIyJWy3beHVNp9FdhqLb+IaxoT8UMDnSQ0cLIdsV
FqtmmUEALdruNOTSsY/Li91Xz0pRniv6T7kBRxdG3UdOcY7IuD6LBBGalowPk0oMnN/07EdklqXU
I1YibjoiGAzSu6EfTgibMJPztbSf5ewiVWuGE4vYhOBiHa34FifmThHv8wC/yAenR2s+4BsZREnD
jmltWCXhfQgRRV8UZGSLLqgI0UMtLdBrdQGZdpqGVE2nP3oPuFFq7dXLAGuY0qpu8BRPCg7aby3L
+Qx0PQkYkyIckvE4+9aZeZhibz/W6LxlfZlhyxuz7ST4fr2EBn/aQ8XGPem3TCry8hD7qwqPtnWq
qocEHZqUHOp0awYW+/r4DClu0aqb0BhZw1/ZZThGsrQAqnEOV5K06qWrL+CXBDAZ2IY0qaNpJw87
joUTW0ufSm0FXHPREKEonUS8zC1ArMkLOw5h3aZs3RDhCHSiUhEIYVjNk2Wjf1rSqZA4MqrNTBsL
i4NH1AaT0jx/ZoaZkMQrbcp4O/QnpceeJjuTjUmDTRMTPczjLP27C6ExjXxRqZ+QesQMALOT6r1D
rAdCMJoQTl9FdJew3uWvlmWtEvSkVXaQy4+WTVUsLf36atTfLAmCvqsFH6a2Tc2731HiRF99fIwL
bKX5ekRvJMTeLg+SgAidu0YFv0S7lFOLKuiWildkqEl5i8snLN6u2TypVsEjhwwLJ6LGKHYfVo8V
RAxctLl6Ny2W1FxjPlt10iiHZcMCTgzzrIu1me7oDUOQ+F0kj0bHFQy5IolOgf9udYB1wRemJYfP
shBL2UMAn71B0PMxfyHa8y3uZGun6tfBOFRcs3nxkiuPWYfojwyD+jRKeYV1F/tS38B7UAyLMDzE
nqsMfYJfHnsd+aHkS+qG6gKNnNCuUPN3RJo9DRKjLt1ITScMTUdJpYufd3dgO4swLJzU22r13S+x
0vKM1EglcnMNYdnpFJIAB+FK1TOovK0dE96D0GCIXkeO90z/ysRzidBKmM+YWxbNAN+aWba15UBf
9Np0aQykwtVVwwo0hyf2VJq68k1hhlS8W37r9ApYJwQvIAQzi2l1dpPxXpXPOcsRWYqWRX0vww9G
QaBIKGWYZlCHV8B55fwV4K4b1/c4E67HpLjqPcoR8JVztVYizhn9ZRl86N2b6sduaJmuHWerOe2i
XfVTvKyU4Tj0z0U/OENw75LzGDwN88glClZEEbqCE1tXdiVgHVOatl0YEU3xBi/SFYIYUyKCg5iU
GHyphMmsRH6zJ/RRzOOsOXRg+BQkQ+YvsvJVM13h41zGlbygoMQb3jlFbayamEs5lnlcmTihx81f
c/9T9z/GCp+qvInslCtVxiN3s1XCfILKjfsXCwTyZC98QYgkNCo/spcBMVCm+qqnnWNz/s3PK65M
mxGWDTmXj84DXKE271GVHNUEHxSTpBxPO+RiBj7xwaJGszybF62TYdEvGgDSRftpVgwgn80Qy3KU
M2Mf3RhZhsZCE6j3ruuPZtlgQr8YXrEy+lkCFq2rNnKVfqnYn4EBDTVcmtOLnMrYariVMb0RA7iI
kp5o2Y+YI7SVvs3neee5nulx3qpuL54H3P1TH2zi8c00FBL0iMwb3tVIANkgV1f9zPxhVUxvnV2+
wJ43BCuZ+jYUyaqotz2hFV6L+qSylkR3HWt5gvUJTJSUuig6Ks1wIooWTureIAiiZ1xXSQMxo7jd
qSLpSGrj0axuHcOntpKdMjIZoj3nGYOyZJkH5LhTPNnaTbAbl3ocisiDOihdZC7zvt496jpFYR3e
jge0d4de3aUEDk7RVQ/LVaMRLaJHwMTwcqkIeVjnwFV34TksSDriH9JQhSPhFQM8bWyaWbTpPdJW
ko0KfbSspBamVfvkde/AydLoEYIaYLR1Jb789jlVwpvkvzeV2FWMbEqB0hbFZqcSUQgB1EWS3fmb
tlpXIBd6Tg5e8+zDOXpf47hMlAe53xHJiFhNrveDHu8pBzlt3BonHEK8jWw9zPK2xoXxPW8Cjh3s
pAPr927XPfjjQdpL2sl/iTZKygQW3tKBaaP64b3DjqVhy5ZQa766zIlDAK0uDBDHRwYgHYoHJtAR
bSuGO3OlfijBObLWjeKWAfLnqxfd+s/gGJ9wCAaYjnFdok5754xSruzGqif/ZMBhJEcsP2v5WpPz
tS6tKvWAMlBZILpARQrK3YGI0H1P8qtSOEj4tPaUfaj4g9VVMji0Xg4InLUerS0gnbG8ltoOUPxD
fzOuGehnKnKNiGs8sbvJc9Wbthy5EPTxe67ubfux1x3NlXJn8B9yzNIPkECB8GP+oMu+9MepMtz2
xvWjHeRLfPX8XX71vrpH2yP8kn2QG0MKovRol5HYQ/X/1ut3Wb/ZyVGzNu1DbqzIaCvHla+91KgL
FKTWVNyrKHiK4jXpKskBRRYaR9RMXn9s1ZUefln62r5IH+0F96uhrTzOwlWYHYmZUchuFQ5KX5WA
UFW7aNXNmz7mNLWiP6sGHjSCsda9sZoZFVGxZSnKnnDRR46RnwzmGgthbicAaQKxNT749IVwxTRe
1pMznRVM5dEiig9hcfaPMpiKMt+gzqYirO0VmzuST+NhQ5eNkPddYXkiPeXi0HQkau7KoXMD7SVP
8SYA310PHUWcWJH7WsJk48s3wiathk0vndXHul1n3PU5WayS6QaqBCCLBDdij1IFh+6jihQapz4I
iGa4zbxjeWZwQQUfrCcJn2sD8IqetOe2IHAXvXXktgR8TsbketD6w/006gtkukbwGbAkKIhwg0C/
TqJnLlesb3tCGVPeNScuvsvdwc8wvAc4HLPtUCEhdRVjJfXzmtAVCuzfaaMHbgcyWTtm/ReXZNMZ
Kw93ZhgelG6ZzIspe3QSyjAOUtoLKrUAFRBa/1XJorjBj6suifiRmmQZDKC7zHHTgvHRFPa1Urnx
2e4QY+Y06TFpt1Yyg0zzlQz1rahdWeHBLpdBjcMeQfvwNeZrwz8ynlpEoI80+Da8xnSnWYeGBKaY
lM6ViqDS4vWNHfnVn+28QQaso3BZCfCEQekm4LEw2Vb9Y0WCpaVTqJ0ke1tS9rB78uB4tOk6Trby
8EC004QEqFvJNjf3RxEgFAb2yxrYM1hBHHX7SeneBu+o09CykWZrytNXe4eqXOfBuUMqrO5Cbx9T
h2A2HlQGE9UsEOXmQGfd6cfEWIeUQ6P2bplHKVoL7620ug1THzYbChv3N572MAhBGSwt0FjQzmIs
EhCcLsB18HHK64Ltha8ccnYpyUg1sLZQFVn5g+FddI74mdlaM5uSG305pdouCall1W6lDobT4ttB
NhlS91fGZ66LJyyv+wj0EVFZ+TVnZz7yiQSsYyj/zQDoo48miYjEVn8nSpwVVwz+6sYqsyUKqMri
vWeG+2EAvGaMZ8KWlpFHm8703YaW23dITW2O4XBE5UlUUyItR4gokqnjsDp79cUCi0wrTe8xzwGA
KhSJvTVaBF1JwbWrQsKTL3lrrEcbo4WwHwW5Gv5Qoocek60RGHzVJoz0GiODI/xZ2Seo4iyYAvmg
SmQfzEbVi34VqNdWTPOtuJREdPKqg5l9E/UrAFEar1MefnrJ3pe/ybW5kKzrUL9Z3qUdwmNYx7y0
Y2zwg/qVbMO1nlubwjcXMTUZno3Ybve9it2hIckEs6nXbUdKz7Sjr/gMjcfWAsNZMtyT37q6Xg1T
+qVVDfOpb3bwqQYl/qNvCtOLtjkYGuevEu4VQlhxd6w18rBrA7xn/zJIMASleyFnq5xQJ1Fuff8c
GuomaABu4sNGBQg+eYatc9fw2BJuTIeZsSiRMQ7jJ6eHKxTWJOwIx5IpYj+6CeuhBBF/lUM9hXkm
lQ9RdK/JWAmqeCNsykUL71BrSrSJ4IY84OVKZhwiK30Xk4dYVqWNHbp1ydaYlHAmoJO94jl/LWTj
Ic6zXZ0Fm0wWjlwANKhU2y2z0I31iX388FZkza78/6Sd127k2JZtf+gSoOfma3ijkELevBCSMkXv
Pb++B7Nx60jM6Ah0dT0UCpVA7qDbZq05x8w8TiWcwCrXfC1F49FLG0gHTW/Lxls2rkIfkyjIWW4T
uGCEt2VhPjnk72lQvbzEx3LO9clOuMjIzgwI88m96g5lDq8brvOSetAoJ6eD+OJEeHzjCHdQwuYF
5UCUNFtA6eADmmNUFNDI1FuztpZFluwHvXzMes6FOroRqp63WeJaK4VTKNuWuYl4IDDZdxqWQ1JO
o72rARkuIVMwCAvYc/qDNPRgA8r02kYTkuZ4DSIkvW1vrkVbv8YwHV0Kt7Mx7wtTkDLTHfsZYBrJ
PdWNreOyk8U6VQ2oJ9JvKZCgcUUPeE6WLr4/p/Z+t/CCMCEzGdQOWmiOtPNCZ9FI5J6VsVFwuMjm
lS5173Gos7fKwJAaLtic0gPY6UW4DawejHbY2NdqQBg4xkeajf59aVj3hqLD4hlWvd7PCTvGIwpp
yR7mEFhefRaAIfrQh3vDeUz0ZcipQ6EBq8zIKkuzTQrOokZgL8fEVlDDu/M5bgX3dgA6A9w3HHwt
KdYdKCCcO51KteErjqplqdv32RhGM1oM1kPeXzvMIT6GS21Y1T5A06PNp21gPHM+EveWVq8dkZk8
D2uAuc0iv6nZy+x6Zx0rEFVuvI23sp/QYrMpd+f+g3pP7AsHUnrbK2lTPwdL8eJt3ZdyU70F2y69
C4eF+zIyzq6Tm3ZD//S3WPFbVvl78da/R8v+y9pmb+175NzJhE1L+xo8gnWLpbBgx7tyr71980I4
HFqnhxj1wUKU3jzdJ0c6xtkRZ/x9x7jSHgOHByboScMzd6iXxU18l88JCvjNXqzMyKJe+zKnzQNF
UMX6Vanbctm/ZwZG+pJt8FFVtpI0p8g1FA+6uoP6qeNu0Z7Ud+5jHdGXvmrkLXahmfzaGAilXjx3
hTTBdRclmP9h36vU2j5BFzJ988nnN84awg2OruKQsFbNwuAdpS0PPvpFpansFvXXuKkZHgcDusSu
fDcHTlELOjcZK2xhHNP+KgVYSrmU/1hSLrHEldFy1C5v7BG/B+MKKQEAYvQ0hEm1j22xMnHjgC8Y
5mAIaMzcwm1NvpALbFJv2QIl+PTtrU87oZurz9UKwZnlRXOpOagYAYUFgXdGtk5DlE00qx9rZc3S
ogV3obWXYRAU6pclf7X2Aj7VKC5QvEVmMYnmRyc/quG2KB4o4GrpQxuTZ7AwJZRh/pUSbGHCqf29
RllIJnuLFKCFX7vzMZX1I9CuM5fU9OfCvhncNW0/iJZsSNR45j3geszBpJOAu2iURXtnfQLnyT6b
o+myPSaIe279bjMEaxvrEFebZC9RHA5uMybmT++pvRvLlIDxyo8qBOb6EY96hif1gZNUTHGls8A8
PfTduIrOh2uC2WPkMdVLWx7sp/DGex89VEiMyiUev5mHi0Z61JJF0G36Ilzbt/Z7+GjszR33vliQ
X7OD/BOYGCA53s2UdfWUq0fgLhuATv6RzCEsXg7Qq5n9ql/ZnAFvWnfl32YP+iLRlhCzPoojG4zm
ikLm3lwWV+adc+DkwiPuv+yFshT8P3vjY66tNySzbUH6Kgvb3MaUo5Kl+EKpFlFeRZRjUKN01yJa
D+pVUl1BbDKom8ATA0crX0PgDecKFYDikBcYDlfKrv9IP7V5eSORbfUZrc21fOf9MsWifC6iNZbC
NqIg8Bjvc6q3lLTLZENic7pp9y2F+Zn9Hmeb0KSzh+DZp+5U4SSOXAyhHJhStn17yr1LnZprdceh
+9UI7aPWpnv6Q3tv4BZieMWUvMUedPTy7s4w4muwvoeq0u7R4SAz6bdmhCFP+NayCruVRimNRyNu
LLJL4HTg/wG+aabVGio0jhBBGEOBckLPe3JSu2aMWCyuyMKcha7Evs6GKuKIFTs0MkroYRbVq4NM
J1StGwKOeDP8IKDDa3mvYSPZNy312+sw9QnDqPN4TkfkISmbZ5Go0hXnCgisoCr7BuJNlqrbqjd/
iUzmYNUs67Jd6pq7sqPuNch4JI20Y0+xx3v8PpTDq6Ilj0FgfuXsKMky45lAkpuZRnvtmFW0atv8
3kCCtwib1F1JwYjFKrSHXGnhijnPdd7wiUT13NEJMsNT8+kTuTxz/sipQiRmKq1sUleGHQKZR5Uw
uFkUV4+twOKngfjkSB5/eTa6K8Q9xu9w7IdlY2csGXtkXmN/hrjol10iXl2TNhrttJi2Wly0B9xu
nOAbaRUEhJ1JAoKHl3Aj46vMCh7GpLxBVC912GIBlrsXkuycLetOThYnbLYWDkmUsIKN7cBkbAza
lvFmBsg+bdMm7C8Ls19SJOtUEcuCwtfAMiG4PYZsUZrLKVCzI4xo5JCwtrBTgDh1Ya+g1IQPiS07
N/3QLtOYmx+MLc5ubHZWSYbJ06ScbaaufijGpmg8tkeHBNdyYtftJk6Z9R1s5/NqbKi2Y2vVH5us
phsTcNPbFC0Rbx+KMm7WBl1Zw2qsRTtotyJ2jFU0tm4D0R5Nn2Zvh+0Z/p6OmgqNDemuHwRZIOzS
jWbRhM6igYM5B4D8HunFl5W0/gKXwq2Nzy1V02zV+totbkqxyCoCTZyBdSesANIWNZ3focZeBSex
noWdRQ/dTrdqg7C06PNgqVTFzVCy2/bM7EORq48yj5mSeHlmg5l/dV1er3ASPsWQqOehK4PWajJo
0vaH1ZaPlhmN3DR3ITvtczRYr3aW5Hs3Vz/kmiVHKZUcSqPR4jos3sOYQqLvKEe8V3joxNxSzXWS
8NF5in5Tyt7ORUiVRMkOSd8yjvXXNBaAkUpl2RFa6RVUdTpnKyH6SBXpF62SXRqW5LJ3xxAIAmsT
n1S869QbO9CWhX3txg+I12YtaxBTjqzfucENSMEFZQSbohIA0S7VlpWNH7JnHNN4Twn9EeSY1Hr/
ldPUl/smnmmJR4qPtOb9AzBd2uvGdgHitNG67TsWwiYj8q81biph/Epj7ahL5YvhG/6Rlru0yioO
5aVjv4X0TwROkrCkSyB37OEJnfsVOc4hHRtBHbu8JeLLdOm3Xr20Vctf9wkrYm9pd02cqVdmRslL
dQ2T1Er5UEjIGJu2PYjOf87ckEi1jDqETlRUb5Q5Emr3jdQFhuOPUtEvbBfKk9cgZuM1oNsXBRze
suEdXwDaDvHQjbmzhVQelDJOtoh9IQ+U4e8M9sKs6qlJqGFEdkDdvHZNdPRHfrnbpiU1gKBZxDVw
AQfNO5KGdK8HBnOGPBzkAKmn6TJJy0o/SxxwykbhosOksRHBMVba8Bjodc7eNeu25BU4K1WC26mz
QeUQw52LIMHdKp1G68YcdmFstCui57y5K3XPscTC2CF4W/Vtde9aJsGZSs47pXdfOfKEmYUeexNU
2nVbszHq9ZwlV4npibpvXsV756qpPXYhYSwLgha9kJiewK26dWpxHOLMQdKwKW1djb80je0tpx5u
imvbcygGL55GkVgU5fAgwzxitunuSGOgw+0lmBstP1pZtW7NO6Xc0c2kgGyXfKg+DWGvy3B90kIH
XCTPa0WJ1p6uHUuA+VTSvWOe0qdEyJ6Styi3EbOlpS4qnxI8Sty2741F0SQryy/uLM3fx4YZLpW8
/6y0/ItmbT83dGIBQZut0HJTipQCApQ4KM2Eq3w4nc+CAyAWXh3JUvYu4PugNufTww7ENdCrYaW2
9KdzMmH08eRhaUuCc9C9Dk+EjxXls2NDmkjc8qHR5R0QANwLWBXmdqXRCYRggVqdGlxcVHTngpD2
Tyk6il3VpzlQpjWtqJnDTO04J+uEJOn5C9MkZf1BB/IyapjulLbr153O9k1ywmKZ1KRCAVBu56VP
jE9cS9gOOjvdhQHWbqWKraUluS66Eg6cNZKJo+SWyS6GJrOtBsQItaBW8P8K4Qw2k167y+r1vlHW
56ViI0FnKhQDtmxCRwIIIvQp/aZOyHyqR0AjKauAUvS7qinv8zqlShFtTBnH+vkBxxi7syNOZHap
X/i0zK18B3biyW+bbZy064Qq1NJSa8JoW23TDuK2bxxpYTj5lRna16IaQCt7Ub5Vo2RbOO1755ML
deGXnVDnmYhEyRWxyXq0zVHf8k2dB9jFTTK4FTvJVJa0+NaBMBa4sZclfaQycak/UMsLo6dAylaD
Uy6YW+k/d8THOuAeTPXCD1JPCGpMBWuTbRgkFCvqBH8khOfkis0P0hx/xPN/Si2nQ6N5VGXzGPA+
RF5xraT1eL5etGUOD9LZIF9+EGwSuj7flJWFeEG8UhAgoUXeRi0AaCv0KDZlwY7S+DKCRnT+NhpT
oBLKQyTGMrxmA40nUveft1HNg5yVGoBNw9aH/AxSvcBRRG29keSWqky7FEl8JINum+n10sJlD0Zi
1TJzkCuwahFCw5Lg9JCtnSHbd9KwJqiKlHFacrXYQJN86XL3WSOhV9UbEhCkXejiIxL9vujdjVFI
K6mPr6ygP+Y0AedNiHweYuu1jA+cyhUEBQQgbtKySc6J3zSKq8RVbgO6n+xnruWI6AinpwRe3/XD
sGr89IKZ7MQHYComIHNbN3Xeiskn5+MkrbU8zkkHrOadFa+SmEmOFlNv/HcW+v+oyTr1QitCGOiD
DP7RJp+aAz7LYk7JaZVxCnavehJexsPw+Qd+6nrUEW6myWOqkz6+D98+G4yGiNOSKN8NCvhBEMMe
3eOqfzQH/cJkdep6cDXKpilMDWbb9Hq0zhEOMGoAvMGxaq2tPRSrECTx+QvSR1n4ZFLEr2wZMjpg
08AR+fOKVNP0+14x811U+89Qb3npol2Tj/W/KADzKjmPqBq/pCzkznZLBAOkW0ic7YcH3dU+bIj5
FXBByRHLMk3Wui1JM6cyFlB35pDIFo4jPvw23/ZGtHYBovc+ZO4AegHBQHPMBKQuFupHU0ArtROK
jQhoc4ohNFWBlO8CDC83UVe8afZQX3fCuNIK4yku1SfZEUTu9PGhCcmq6W3ghcRRRknyqyh058Jj
P7FymLqu0sJEMq1zt37epKKXiYXDo72zNRrmdKdc81NPOVPWOu6jdHH+mZx69N9Hmzg9FWhDXaXW
OdJO5VeoeRsQtVch7afzw5x6l8cI1tGXYCnGXzA4lMX6aEPfueqt5zzgG5mL+LaRmws37/Tl/Gec
yRsGdacPi4zLsaGeNr6N/sRkz5X/iw/m++VoP5+R5ZJKZJs8I8NZmagKnUzckSL1fP6m/bkr0+8F
sqGM1QJjMaqrn8MgAWxtXx3VvQ0621Z6N2vljnCifZCjluitTZTKb7meHrK62w6p/nJh/PHv/3t8
m3Mzsx3RcJMVJ4ABB1GPr1BHWYQ2apuY2aFGf2a4MP3zhhqtFWwpuTxY7DaJ/RKPufCuC0W+9VXv
uszTbZBnGz9Dq8IRYnn+55161hS9ifa1LFnW7cmzdrHSpnbiwUpvg6uSA3sd+kDk6/+OHfwfJ/tT
ry6ZiJqMn4Z93HTSiqp8SKLKZRilfyqT6Ch8ea+68o2mlE/nr+jkUJgyhM4sOdrNfz5vLykLteFt
3RGBS79cpvIXrp0635tons4PdWqWAc/IYOMmlaXs51BAivDpIIJhwW7eh0SrVvAn71AQU74PPq3c
Umf/2wHxPRCnDDRQWJqlTz6ZLqk0GfhDQy4tFMjYAV9QCZUMGTEPjfJNcevt+QH/fj1+Djh5ebOA
7hzOo25XBRacxFy5y0V445f6pXX60kDjU/2+TvP5RDi/253ca8tIqTWiROKbKHS01fkr+nv5HK8I
Xp2tMY/KxmSDk+K063OEWjSPqSmZYf3hq/FebtPbdKDnWaeWjGqAIosUmRfezL9nAoGzRuOd1GTk
kmN+5Pdr7B3Mic5g1jvQ+js7jVDfxJCG4PKld1HxZOECO3+t49P5OfX8HHByU4G8B13Sd/Uuphyn
9SgubfXr/BCnrwl4rYUlB9/N5BPIwhoTtpowhGUfWhhIeDs1qEviGAztFza+dlFnl9bbk9el6YY6
buRB604+A70OGrwJVrGrct2a1T1myZw25/kr+8N++evu6TpsVwKUbPXPn397JX3OdSYHvmrXDBkd
ezuv1mqTlfeRBPO1LgxzCWFgXQ0obwtTXsgS1cHWgtVXdvpBq7RD0mXvFkwGV/Kvc2w7ZE68lsVA
Q1wl3CGPd3Vp0mQLzYNr9SuP8p1oBrpEwbHWjSfQzsfzVzQ+7jMXpE32wq2Z5aXQ4TkBxKW+1T4T
AoIWJ6QeB9vmX4xlsLKw9zZ1psif7zqmpsoyA/xqA4qBWuOaEfohWpjlWLnOD3Vq6uAI8c9Q4yz9
7TmFZZrLlSqY8PPfVboz2sfG/X1+iJMv3Lchxq/g2xClPUj49bkas83wYdBhN27Pj3Dy2XwbYZy2
vo2Apwc5g2Jwv8KCTyd/bnOa6tFrXCr/YkrHp2hYpsCUaE2trQKSm59HQbmzenVdWcqy71AFDP/7
TSSuWVUTJkdJTWHf8/OCOnzYRQTjdMdR5QDleqGF4ScswgunyD/L+fSlJhNMtscDkeBfP8dRaoW9
lGLVu7zoy2ff7zO6U9FrVeYEb2fvXhKiNhBvggIcoRa0eboSu4ui+v/iFfn+O6YvfFU4mOL5uJJK
QvOKmDKwXs6/I6p8arb9PsjkVW9Dv+lGJspOcdy9J7fDxmuL6Aa5cLOANfPVhBEcBLEhIId43YGK
IvGsEv2eimDwStmWqbKsOmdGqXnhgiC0HCwxloKklLWQxshXLshUG+OBCnvZdPAkMxYodAjugyXf
5iJC+0QXw3OXRkDLiT4WCI2qa8jPyfxN1zn1PKhQYcoBXfYOU5eo5ppSbGykgIpHLw2DYie8fSV7
EBVMPDdDDt+UaC5XuzUNqLIwgF61QEW6gR7/i5ZatGoU5NR+NQagaFQlf3vDB8xrmtsKsUAYIKxD
CZeqQ2yNmeW2KqwHWVIpLovfDRm/oQiWVoX23crRtrvopBrSWJS5hrfQQ7chRl0Z/c9EPVg0esry
VicMx61SdM7SPknChZG0qzEUyIKe4QYIAyM04ggqBcT8NlOSleIkOz22ru3gWjewnDxXBb1Xt9JW
sUatJ5L3ZessiLLZZG2P6eA5dvylk+RbI0CU5+Ge4CRXUmNRARuXyTYW5dzv+UAN49VG92k6xi/O
99dli1nAiLuvAp+fHAmE9ZBGB+kNAtk1UcYuTzmgwpR1/cpyvrLSP9jeby86CETLDi1dccxpkbed
uja7dhtZmA3icC2TIWq6yKtRIwR1txuQo+hAdAr8ohJhQVqh3UvlZ2cSyAZmuZdLZITvbl/O2vJo
ZuHCDfWVAbLMT/By4mWQsmSBDzRdWkVKzpVHV+qmLVitFZX7jHuNfPYxsHSdlepCqUz6LWBxKCDQ
qFsIBWFoni8U+9PFJObgnwvClRw9WuIdtCYiGYCr9NyC2ByfHbo/eMWgFPj6xlLEvhISKZ+YNEjl
odKwz/UnWU9WlZNfOCX/sSlPZx64ToCs0H9BvJrsJD2rtc1MdioOGuZXhdMVkApqwlGAH2Yk5ZVQ
C9okwJcpySS4xLKEMMJ8MTPQqmRQ70phjmdQnX18uA4cEnZ1+t0dSfO+swrq7K4iHiuhktwFvC6B
0S+GLls5QM/CpNsDwJlneFId6qWh7XNuq1Ela62/RLrV4zWTULzI3fr8FHRqIYTXZ49Od8vGwP1z
tu3brghqLSXXpTKLmejMjzLzLqzn+rhn/OvGsmngRGWSqj69scCQlC6zlGpXERCTGcaDatqkkbve
W+vCPgjigyPRFOpc8qSHmCjifkdG7a1V23d94y4VN7yhTEUeh0d3SE23pks4SVqiqCoieOTaU0hE
6aKOM6Kv2+NQoacuwzQnEUs8UgyAlo6Yct7Z0bpTCHlCl7zXtDSFOucj/A24z+xFnE2QsePVLEQ9
tt8skoJ6exfKF9a3UzM+hnyDiqKGm2havxQ1qKLY9uqdG5Z7r8k2mg+xSGshM1dpvs5IYOG4ewFR
/+cQ9NcTkA2OSdQzyaCYLGaqGtNPjLV6R3ihQ3vJ6NepLT3ZeoBPN7+jM4mQx8C4jcYQ4g2rRTs3
YjrZQde2M8lzP2sn+A1XKkUUgolGozWQQDZsyDmiULaxZEKuY2+XjtEMlZ6glSrxmnpldkPbC7mF
I279BPORi2VCjulejnnMJkV6pyRNHcJVUBZHz0EZ5ytFdpNE3oPk9JuyG39DQs9bcQSH5Fi70v3B
25dVhgmaxghfrPTQo7zPVHl5/tP4w0f466YJlmddl8dqyuTbkBtNdplXy11k6XjSrAh7hYx92urq
/i6I8niZWTi/SocQTkvt6CK43afdWnhGyFRH2UIfggD6m6KQxQbdIzXUzAb3nnovHVkXixJ7Eh7+
aKmXSOzsgpleByY70wo9QNEQM/mmrPuaWhxss/OXZkIDljgrVi6pRw9WPzZZfROiKF70GY7h85d/
6kU1TUunIs3Okqr+z5khDZD/gn2ncSAdY3+TV1iMmscuesq7t1C7hKI7tV3+Ptr4a75tl+XBRAgy
UHnRS7J29HCjMe3rRA6IyL40HZ2Yjb4PNdmZW3bKMa1m799HYxg7PZz+wgjjFnX64vClUaumqm+K
aXEsbZ3UDAUjAPiA6xFgeLzzpf3553NqkO+r1eSgrvZVobJHRZdsqAdwy0RKsu5H9aWLOfVkDIUM
Fo7MLIvT44UNzVm0qtfuDAtVkRKF80oroSTk9z5QiPPXdHLz/32wyScnzDJKWW/bXUXQ69w2KKj2
kOZmMeixokoeRCNfSaH2nBqjRrNF7oP0Ug0v9MxOvfoUmGXqu6qmWfZ467+9jH5lpsCJ5Gqny2W2
zFRSfXUZ91MSXzltQZhDvQU2lFxYik/e6G+jjn/+bVQXVoDHhoPTfGneO1l+lVPUIumJnf9gXViF
Tt9obTwxWoSF8x79HKzPUFT1Zc6CkMnWbUhPcpZUYkfNcx2p5bVhZQfSikiH1MZch31cprtA0T7P
P+4/BbLph2L851cokzMl0hrXHFx+BfnDMPnlXKxy9MhxhlWn7s1tWEs3qYYP1eAgkrf6vS/kQ5gw
iXq+CXyM8F49c3aGqG59l4CTVls2nrZLAqC0XritwftiFe4/gsi/4lAbvp///ePb+NfP58nTvaGs
BPPp501sewIRSpn3xDcTA7cVOygzwMR2fpSTHzqbJz5Bhblk+gEaCPZ5F9Vil5dXUXgXQpJzfOvC
lHX6Uqj3CWKFDcOe7H2LLkSYmenVLovbB5Fku6A3/9WFMCGilqLCjlX65+3q6OBLJEAXuzRmb48Y
8bXKqnXmaM//4oZ9G2fy+RpeFvaOwXYzdQl3bvNjbNo7OdZ254c5ecu+7WonE7BbpnIFc5I098Tb
y0Z03zflhc/05KOnEaHQ7yKpcdoeqOwm8NGlkmuXWbdpVv3KR5phrlwKUhq/9r9e5G/jTKaeTh40
qzTKaqeSy44npybTT/lE1ru3RfaOAXjbl+q9nkXphXf79DxEEBZ1nvEQIk8+IY/VmAI+NVlS0KHW
DP1DUA8rWS4QUSqKtNJK/QPKy4PGqo0iiuwIGW+bGPwL/awTQiHq95ZOr38sEBvGZLsTceQMa9yN
O/RmNvZhtZ1F0k3rSxqcQReTiNcvW00mQEsT78QNXOvESwZKQzi8WqytCE9EoVgJlRhInedftJNv
AS8BKGAyn+xpyhXA8yQoMh6KTuD5LPZUclOD68LEuXl+oJMr0LeBJq9BTQRTVwVuuRsfdOq8SSgJ
ePZqGl44ap8cSCh/Xml5bCL+nAkaoSJsTkKKo5524zFbF4EiZmVMLcqm6nX+qk7evm+DTaaDTBPE
XXU+3+lw7UPdcHmatNyW50c5fUn//7Bg2pN71w6cpexY4pIUiiekYdIJLteJRzErrrML9+/k1PPP
ycS0Jy+rgT6w0kyWBNCxb16f3gZpsTp/PX/RDCHdURP4zwVNduRZnvR12js5X2Y77wx/yXJ3dIcx
FNjDK0C+qUMweTSPtfsMfzR4xSWHKMoi6eb8Lzl/Z+lM/XxZ4Hv2pK5T3y4zTuR2loKKNoM7nxQn
vwj/za76n6sGHfhzsBhhnDv4+JClzgcDrNwAD6B1mKlP5y/q9EvJjE6jjZL6tBclSstN3Kz6c0T4
pekRNcvUfBO9cWGLdXIrK/4ZZ9oiSrMsbSE+FTuBjdt2EQ6iOpBh63j1Y+e/xOWF+3dyPIQRRDAY
qq7Zk7cmBszRZTbnuIrYMdDXqvduFIQpFY9q1M+a+tICMr7pf61c/4yHWuvn84LpraB7i7iPSMAd
17hqLWmTZt29V8CPUbJLy8T4sk3HM8E/Qo4UYy1rsm82I2dE8bFPQm9rY15PIBPWeKEUY1kQK5wV
1VErMmrhNQQE6XFoCdTFaihR8jz/Ap38Pk2DoAtNMLmxjf955VnRd1LqZsWu83RrKeThhoyUrRc4
CyGytdJmO96KX1YbU0mEc5BQINCkt9iLrmKlfjz/Y07NR99/y+SpD8TqSXXEFKuExtyHo+gCvj4/
xKkP5tsQYvKgIfSwBmai2tmNd+XV2HJVad7H7vr/NsxkH+zjdUFYyPdvpOFNnMZPfROuG0O/sLE7
Nad9v5rJAqi7rusNFp9lnP1K4E4MEdru4bHPuwu37dJAk/ksUSyNDGaWJSMv11Hfb1U9WwyF9+BK
8fb8rTs5FNEvxICqtkLl4+cLKaP+wv7MlIaw9cYP0tF7vQ5M9ammSvt/G2rylKqgVPVQ6opdLZdL
CRBHIqmbpolBRiQXrurke/etDDZe9bdTeW37toP1g2Y0iQKm8ztQ3sKLOMNTs5jJBk8mhQExi5h+
y6oK/GHcogjnGaYerud4ZovXCAU4AfGb8zfv1GCjjMQyDbJ6yGX4eUVhYIF3s1jYNa8E0oCJA6xo
V7WboL9Vcnl1fjTt1Iz5fbjJ3ABr2hvcmo21FKjJwi1NqEyUD4tulJpCNeEA/VL38m+1EvvCVzGC
J8HSUcyHyJFunb63qYdityo70rVLzdEhE+nGwW/yV2oAe+FgJBkCrCiFT9ME/426atIe1opYlwoS
vAI3qtvZEH0iOb5KuvalapGqlVp1scjOfZsuDd8vdLI0xPwApQ7RqfnqAUjnxowSmnTShft54emp
k69MQgrXekSt7cCfeP0vnUjHIXwAIbWqpO7Cm3Lq3f92RVPteF4rAPGFj27UMZcGEjG38XdRoV84
dvzJaDlz56YVDgQrtRW4aCUSyftyjOpR1kGtlmYi3/k+NIVYgNXy5fqeLNN0BiQXLn0W3Hn0duM8
XumB+gkLfmcVLVQYC1ZpgNPl/Gs8fhTnfuJkHlVat7Y8mum7slUXKaz+pv/d9KASAv/C3bh00yef
Zx33qh7EJRpEMBhVC5ky0md+eX/+ei6NMplxOKrmjkadbWcqoUWSIyyrrlVmXlxfeF8vDTT5/Fss
yE6HeGPX+JI8I4/u1ur1e2Nsz52/IlU9/4im/gMfAFcSmBqXlLC/xWm4KXT52jKwfcKDQr60SoJ6
T+LHtVWLK00v91qpAXTDsVrp+RVI6lUba2tCq+gc+vm89ZpH2yy3aBbmnLWCC7/31J5J6HQ6VZTm
BjFIP6fhYnC8sE4wZlSmsiDB4SNXq+jCGH+Sp/96bb8NMnltM1UNYZywSRzysLhmciKAotN/6Ql+
01rOra3TF3c2dnYdUQOdwJYgUgXCk95dJYG0cO3RdiwIW+zmde1V2zwypK3uu8e0i70Z6Fh4OuGK
gIVjGim70nG2RlmsDTWkklxoi4Cg2gofDvAikh6y/oqU371fDQdyL3YR53EdPkpbNDpIqD65UJ09
8clSyFEMC0wytdnpTElAZ5Mm4+wlkaHaqVutZxLBRq56r+ffvBOv+FgxksdKBs9xWgaW65pyuWYw
JTtYKHLCW/JDb116luOHMnmUGuouhToz/1anOUp+rioQ08fJ2IrmhqMtykRaE+52CAupgoVhwr2C
SXv+0k7cQ2SgyNiojeGuml6aU2eB29sBl9ZpayBrVnotgBmrirM8P9Cfv2lyeSqFN02gAlWoDU/W
tQi5HHIrjHqtAHyVxDNDKYBSaaRXipmo7JUEI98EyNoRzXN+7JMXqbFrRS6vI1GYLNzCllpbLap8
F+f9E72WfVbYGOzaj7SpLnSWlNNr3X8GsybX6WmhKTkZ4pkwlmXIWeQACqOOpZleqjcwiEh3qiE3
URDb+00Bh8u09orbu1egBZaqhEZLqHtQnsUs84Z7PCmbLoPHrg5+M5NC76aCNQIK7lD4kHhMqO2+
vWnxEa/Q7jmzSHNfO1ddC1/z7iVz6GZq1385aUIysgwgKY+uZE95ayrjUeczbSWpnTt+BeoTFJ0j
W0BumwdjYL4garUY/BeHdLY5tC2wjOm77yGqUInwaev+kFlimZD1QrhOuRdxunRT9bEUKum/bnnb
iShaEEcYU2CM94Kq4wxwBEur0jmQAJoIFJ8yExl/4SiQcTs9XmeZ91Rb2Ng7yai2PMqF6cMUVIWz
9VwM0jEgGjltn6oGrYgrN8eKGHKryOGumqQPGZDKgsiN1k3CdNb6oDYVUW1aCBPpSJ5WY+s5gNlW
gEaj6dStFK2484PsoMjxrSfj9XYDeUAG5kGTdOtFVEKQag0DBJAaLkMBOa+qHQtoX7aJhdWsrMq7
1gsQ66qNHEDIDdopVVtEfjYsIhdreu7be6fguHz+fT41H/GxImGyZF7AqYsBqnuo2AWfUkUNK++x
/Q0ADetLdp/xs5h8sRqSe8o8OgUYHKw/F7AAgX8vFazshQTG2Wi6q8BQnyRPui2yeK2kyobI20Xl
/pv2jvj2BU0Of1IA1aIpx36YZcyzPA7nUapvNY0g4vP38c/+dnKFzEn/TAzTPn6gqV3cZEggeE+v
wgRwaZUAYav1HhKkYc1hEtwY+PHzjvlqyBNImu1Vgqe/bM1b4XbPAzWKMvDXKXYhtorDe1OVV1VS
3GU1aN/zv/bEU//xY8dz2LeDKlbINlGBgezULtnUInvuI7hcpfR8fpiT549vO4rJU8/1JAqrnvOH
DUh70N50rh90wJyFFqvTy/nBTha5vm+SJttUnx2cIY2Ox6YgqsO022XPniMLIeqwkwxM4FCOYBtO
tDqJExhZTGnhR/INoesPLUzr8z/n5C3+du2TvawS9i2uCZ03Xleu+0D8F3dnshw3lmXbX0mLOVRo
LjqzyhzA4S2dfSNRExgpUej7i/br33JlRIbo6UWvinqDZ88sJgzKCQdwm3PO3Wev5WSoD607nDlY
PLkfCZpZaKyCu3kcuCCJwlXlsNMfaNx28CZmuYqxapV1fyarOXlDJvUGmC7Igo8JMQX6N0NpZkJm
DHwj62tS/Mjyc4HLzxrzv00jm6WCW6GifiynMM2yzpO0YWtPxhu1whgq0C4i29xXOQ3m9njbWtnW
TdLvB0GYlNiXmNqNqurrYmq/FK54pf5/16G2Vbt+VeOpgMjsbiBW9wZ9WNlFtnFC+6pN9V2SirVV
2A/Sta6mLLoQ7rnehBOLnk6n1r/u5Wj4lzFg2lHSrGthdz3jhKvjtEtC6tn47LpIB+dgOTrGmQjl
5Hv65apH00CRMqqo6jLw6uamATHmVsNVOaZnBt7JlOSXyxyNb6eaDH026BM1OvUxEup+ts5Ja05f
glFAIItASjuKtTKn6S06RihOp92Tm2m3en+uie90KOnAmRZMIZNg+f1K2JtjT7My8ycYgy9moFyZ
Zr2KWn3Ra7RQ62aAXY25tDl9gatTdH/lXSGrASKEZMM4VlL0cacZcYLHhdUV9xMOn2mFpiY/pyM9
uUhwYg6Pl8zDPma32p2eOOHApLLx/Aq78W7oh6cJ3I6Vy+XHy97htR/P38MNcRFhQpQ6ClmFFlgC
W0aeZ2cCd0ekE1cKLOzhapZy2wr1c+cmf2FlcnXWJBeJLD3xhxnxy24WdUMZxS2t0faUfs/zdh+O
2KnBnjqza2qHbfHo5tBcIXxmDXRpyDma0MbUKVjXMOaJKZeYoNxpaneL4mBbJsUtDQR7vVV2Zm4t
2e9QpQGaqLrHln3gzLA5/UU4ixYYcJDe/VSn/3LHIT3iltmxFjcifDWj8sYYAVJOAgtD59pIAVSB
VS2K+clhxvRkKkYzLrusv/74Zf9MQP7tgfz5PY4TsUENkmyOqEWPXXI3YO0DE+BC2LgmZ9WmDcVT
ELnO2pgq/POlSR8OXQbI8zZJ3C3hNNHkYNBKYaVYBsZsz1qrXrgVbSdggpa2PaxCGT6infeHMH/t
mhltdvDYqOYDfRD7qKgfUnTCixij+BbnFn/Mgl3gxtBB3RApcXnRKtXXsYkvyr5bixBH9ZjV1jBz
QF6De2FV7qOK4Z0K2spL8/Q2nWh8sOuWDq9ZXU+YuBuGfOuS6Lnq8ntYW4DZaaBZVu7oD5W7G4YJ
qW4BO730qdvg1lEZrzADvyWIl82o+RLUxh3ChueZXA1fSePMuD8xrQ3ye5DMFBOw6zga91OiHTok
Wbu0UF1HSrZRZ/VCQFhwY+ucKPzEyP/1UkcjP20NaxgrtjJarjDbf6Zys8Aq5ePhdGK9534IMbDg
FbZ6XNqNo4zOfKppu2G03lIZLDC/rc7M4RO747trHL7DLzOH3ix3SCRBYquoPlqP5dAafpOUZ5bB
E8YDzrvrHL0bvCAaOtzzZjeYbUZ/0hQt9dkG/6u0P1LYp0AXVEyeG3wo1YLmJFFeZZyD+R8/0RMB
OM3iLFWUgA6KpaPVeLZ7qeDVVO26wrwg0V4aNUjp8kIj/wE+eebZnrwaVAdcsFRBp//Rs+3TtOjd
mNpWSxuPmoZfJEv+XMvL0FButbA/cy566lWqQnPx+UASRpT1/lVasV7NaseuphTturLiO1fNHmor
Wn/8DE/saAfnAqGh2uRRqkeXGfJIWmwqRNiAoNt52mq5fSGjLvSdAS9woaf7OtL+wnxTEZYd3hvP
8vhRRkmtwKRzSdBi7YsRuj/0qN9PlnFOLnZ6J0HCeejowcjgp+bul/kQWlPXVNVU7yZFu8Z8cUuj
6w3O4n4nMel2J5IJChpZcxVMtlzEXbkKg3JrY6z28VM+tZbhngMgES4kjj1H4aQ76iKIKlHtWqF4
KQqiRhp3jmCrmJszspNTw1TFAkClpcbl1g+//+WWo8y05yCn9h8F133DroORd2J/FXS/2da5aPzk
mqYJzUCUa1pED+8v1hoDFWcLY6BpmB5p3FzXcf/08aM7kWaw1Py5DejvL5EGFKTKaWh2MEueCnlw
FZ+qxwx7UmMIvmpx+9WYU2URxX+hzfvdhQ/h0i8PUrehoqgxh8Nx/1jXF5XgqA1zQ6C/5+KdU6Pj
11s8WlkKMQzg6TiakOq4MfXyFtbAEp3MRYO9gIpLbtjrL4ORtl5Id5c3j+XsRVm/xMtkZ05wxGjN
xY7128cP/tQCRKPDwWDKtQ+K2Pf3X4ikFvQvNfjFSbwJ8+/YZeHLnMz3H1/nVHPRu83kaAlS+84q
hcVmEnbaxmi6eS0VMVL/hDDh1uoykOMy6+3bqq/vlWbCIq4sv2Abdl0HyVrIvvJEOhfLrlY4tQu6
eAXP+Vs8u8suL5N1ZRSw5bCKFhEkCM1olzjL7Qqgqh5wtytamZdCSx4CNVqHtKpcqVYHBiG3nN0U
6fl1a+cWn7XHc1voqcf7azhwNE+TOErMIJswvRtLCE4JfZRxh/alhbgoFb1cBBlFsjiSeH3qF26Y
yVWI3ndWcrzdgInD8qa9t5uxefv4fZyc08hOTSJfYm/96HVMs7T0TiPfiC33tYqdPbX36S+sh9ov
1zi6edHN42hHnPjB+97p2ADZpXaVJJgeKnXm/+/u52jtdfTAzdlx2OFS65titreKpZ87tz+16KL0
09lDdUo7jvF+rnRhZeCOXPLMhvqHJdO7yWk+O2P2JbXiByusz6yJp1/RAbDtkLCJ4zJSi0VkktqH
UKTIv7B2LCk9nrnE4S0f5z4csP3rEkdvyO2KbFY0zARLY9wajjQ8Ozd3sqnv56k7Mxc+vh1y+PdP
z8L7p5bIfgD+1ktJBVtvz1VCToU5f96OqR4tZmKcTHsoEC2Qm4E3sxnce2141m2IbEJZDsntx4Pu
5xnkf/38aHN9f08Ex6LACe4wi8ZtX4ll0UcORjXBQJttkfgWLYWbQj9QJEfnighm5SZB61kzbrHt
eIHn3DKP3a9QRH1DzldKTM98Ac14Lr5rZbtXjfnZweBLzwbwUxAkqnY9TfOFpbmrj+/k3Ms5Gtq1
EsrOaFTi0DoCbFNf967y/L+7xNFYC9oqqFPGwI6izY1SNy92c7b0eu42jlYBNcmiCL44Y8yxNnqK
6UNknIlqz13iEMn8EjBIZcbIbMaNzQyxDubHK3eYztQlT07Lg+mIhorXIQl7f43SqLMw0jAbc/L8
wpw4JdQ7vwmdHdhb/y+8lV8udfTiaffIJq3kwJs2q6vZxD7bms/Eqqf2QF2lCQoRsXmoOb2/m26W
GoQWxtbEATDhhT9q6o1sw7uP7+TcZQ4v7tcXM2IAlx7Wsr6FmxE3NRyFaDPO9v3H1zmZFmPe4ao4
seKqdHyIkIm2Lal61rgfBb6iT9uOKqQsM7+Oo0clHu8Hrdr1lXY/mAGRpHGul/HU6KA1RnXwHOXE
5LjcOwRykKlJupMiLCoa4G65suGgeVnXUOI/vtnT17KpXh9qdMI8PPRfHqoyTHTqB+xBLiY4DRDT
PBGPSuf4inuuTfnk+9P/vNThq/xyqX5uJ4MGTYSnKY7bVGo82yrXdm+ceX+ndnEiHjS7+Ofa5nGW
JnH1xtCXMhDCfV+Un+3i1tC6JWdtiwHe2F94frwjy6SqS552dFNjm6W90R02WEJPb4jcbTKofufq
NzI7V986tTLpwtEMm945iqdHU1kLTGFjpEdOiAXL0HdXlqjOTOWTz+6XSxzNMVGNluwjndupuoe+
rJe9hAQV1xAEO9NLxXSmOnhqQ2dXpf/gkFDT1vF+TBRtZ7YBUocdTIlNZimbpI+/2rD1wmH+4iqz
xfSK/Y9f2anHyOMTDHic7sSx71OjzmY2qUmz67VxhxboRleVl48v8dN+4jhucEyXYpZFLEle/f6+
9IzsdgjtdmeKaqnH5TdVKZjC4bo1ATuSJXqzpq/FPG6Sot/PIN9yukabMHyepng7pcpGH8qtgya0
hos9VCb9is5t5IY1DN8GNxCSPd8ois8IB3xId1clKJZZcd66yA4WMxYXvGS6U0Br5ysz/942zePc
mNT853VZuDeu298pmnbVzPZbnOo46sMB8yab8klZudiERI3uo0MHikorNVj4fjcViGuaCqawFRnA
nZL6PiokYN7pJpsGn9LBvq1nv6DQ5WV6vopKrHIKc5/FKn1UgGegJWSNC80yfAqjfI9X0qrsVYha
7m3mupf90D53M9qDsrscNPfZHaoHqzMP4D5lMdvlyqrzrUpLSiDdq8iu/ZTG28ouzhVfT6yI1HUP
HlaHHABDk/evDls4Q8kyypFtlAGXj+adnqVLt6kuKZNEy48HinViUTQFZRfsOQ2GynHjIEtVRjMD
6indyS7MEYsdu7rLuwDd1qj3uHSKi2RCXW7Ci6BvES5brY+I8oJYYHgi5Es7TPI5MsYfU9m9wkdZ
dbmzMWix9qbZQoRF9+MynoOrujVR2YX9SzbLzaRYN4bFIXQOTD2fOBNJ0zheoYd6pYiATRX8Cp+2
UXtJ5fbzXDtLaAyx19n9hAVK/YaLxveS97HI42LAGAn8bmAhTh9M0DgqNIVFqo83ia1dzc5wnZj1
sybHiyTm7CWe4VSOEB2rML7ODVlcFyEyp8EIlkkO5iwibYfUxrmBH4wawG4LZp3x+PFjP/XU2Vyx
hbFdTgGPe284Hit06i84VNvzxi5yEBqAss75h5+qW1IePezjWG4fmoHfDyXkVmNjIxTYlQ1Azqmd
HhM4pqlE3O9kcFscbaMl4D2VGWlYPpsP4CIfa3e8jCeIOx/f8s+m2qMl6dAGL376Mrskue+/THT4
X5DuOMbVDRBMGPra9j4XwX4qdUwGpltCPGxthssa3zGJFC8y4wsxh1dBq/lZ4pxJrU6swnwdwTEs
CkXewtHGGYhM6rPGubmt9svU7PY4VJy5xInNDCcoB3sgA/cZWo3f3zGt7Lnujja1GaMwPB0Sm+uE
+0AtwEiKLRv3ucnM3zt+whxwEc5T6keie3S9OAACVvbUgibIAHaUbNxBRUJrX8J8OXOoeWKRQtZJ
uEaN2KYkffQysYzugrLlZeZWu3SN+SLS9N2oaU922vzPt8t3lzrKh2xJPQsqAAKHg/3rYEz3kjj4
TBh1lGhzDHM4FKdX6OAcbHNEfpRDcCqSANomDjUDsR1NlWYZ8dil5YEyHtBEHY0PSTv/MLI33Uk5
Nc6uSnVYhM4Etii5n50eMeWLocF9V8Otlj3Nqro14kunTPxRdl4t5pX7kzSbP3MVHJ2Um4/n1/s3
8vMG6BHFXQgViKFzjnU02JRqzOaeJMjs22I9VP39UKUPRgxJMc3hgn58tfdD++fVsJM8xE2Udkw6
rd5fTTOiQW9MWiJHUgOlirZp5g8W7Cc5IftMz0Rp7+fq4WqESjhxakgXdKbU0dUsw5hgtGEP0Nju
ohrBaE/G5ucN/cc7/+32H//Jz9/KamromZRHP/7jocz57z8Pn/nXv/nH+x/5yO9/0n+RL+9+WBYy
ltNt99ZMd29tl8mfFwvfysO//O/+8m9vP//Kw1S9/f23l+9sX37cyib+Jn/7/Vfb73//TUE6Qk1d
4O/xy2s7XOf3f3T1kvN5/yX92/4l/S8/+fbSyr//pqnOJ9rWOPhEJoE+xGEuD2///I396WASzvOH
IIu+iN8UbBURHzI+IaUT1A3x6zhU93/7W1t2P3+jf9IQ6rDdUPYjuKUN448HcfPPxeqfj50H8/vP
fyu6/KaMC9n+/Tf8kI4WtcN2gWLUZVSzSnM69H6kTY5wBg3/5K0RRC99p+FfZIlhoWt55I+W0/gI
VseFlruDl9aFuhpT0/WnOLhNHWdauyJ+1SpE74ouplXSh5dtXcALrkuA7hrxTevKRdVbrwmmkWUb
IT0z8JzIW+tyGtDP0eMxwBIo46FaWRGhQ6yGHS69EedGbkuEK4InWrqKhZmUL8YsrEXrQDUO3PQJ
icRlAM7Vb5Nmr1XBOk449xkN7Urm2bVo7U2c2xCvBxMw3hDgJml0N0EM47MHvCRCp8eh0VhFTqb7
Ud3dKKW5zY34wOcoPxe1qhOJJ2Dfw+Qt6OSVzAigXRXscBHunRoqdXsAm1+I3hdZcd+O4z7M6m8W
sk+MUBGNF/H4XDbWGkhbCSLb/Wyo5hX4wiuJam2Bk2yNPZm5xtYv9PIuhjtpEv+aOShyq/qsErwY
lXob9eaPxlAKj4jmrXXi+3G2Nona38Vhua2ihMRCwc0xaMOtUekPTsozrKIgXwtE6EZ/MEeVgReI
qFxMU4IbmwMePIIntGOINQuljN7SUlXAqU8bGejSm4r2Jo5NHFnTGEDpUL4RMJbL2gHHWU6GAwJq
eq1MPN1ctbhz8+JJSa3dIO17xwC6WNW4R3ZBvzAiHvBB92Kb2jZxknARNNMqmDA3VJS0XbV1YvqJ
FmHF2qqmTxp0MaT2sHFqOd4h3ve1CODcLF9V0lTaeKZnrcGcTNSAbLUGj6kahdeGRrzQx4sRGKAx
EgNk9sOggTyr226VaIVFqtTu4RHtkrx4zXHIHOKq8/oYpX/fC69qiwR/QDv1SkGk2Mvsee6MOwy2
qoWRSA3WdwuFPtadx3R2rUXgtM4isoAA9vnX2JY34xQFvi2CtToSdYU2nQh8X7o6p3hDK+iDleT3
Y6TAwZzlSyXnG07Pv8QmDLKi4+tnZdJ5MpifqlSPfaPEPFfpIc2qogcUnoBoL8zxutGzZ4P425NV
a3p9mnypD33ldhM8WWqsbPA0HLzcqr8mhhvvcferFmE4Aw7WtBLFaaAsnbntF0wvifG32yyFtPFK
jbq3yoEuGii9u6laPD+aCOilOdrf04LD90ngSKCFSGCKuAOduY5LuY0VuY4M7Xqe8zu3mG8yrboq
koIpNnY/hFXxyBT1urbkcxj0e63Ef9EwLbHUmvwhyXC5bZpS3shm/pym1XU46NkGa+t17wKjnynA
Y/PA960DexdlUKPSmGOTKVeijRma7cKM5npZV0F6eGiXBG94N2agcsvOpR3OeJzyfF237bdEgl8e
2nZTyrbyiOg2Dg0YWPdsp1ziwUjGvqyNMPDGUQVhF4dwxdFY+G2aFUurSl5mE9eJMTwg7MEP0CtA
p5vaJCbmt0wwszOIAOIXOaYvQZuvpNFclhUCrqYPKs+y2wEX38ai25/bq60kA3RbOMuRDX3pyOGr
meafK0NKn5r6phydN9ccn5zQlSsrG26CUusWUYvPb4w/tpHHN+wT12E/PCg4rYqDfLg35qspcvJd
zdD0S2Oa1sheeNZ1Wxt7Aorrdhbf9FS86Hm9d3EJWudTf+mIdGl16UM9VBdza4WXCcBATEcnGlsq
d6twSkvzyvisYEblUSZKF5aJzjrIgGi3DGCtBN2oDlO4UEbrm5q3rPtpe9+NCYyoQi7nDvuyJtCh
Xio040BiRXSutY+hVHVf7+zP1Nc0z7Tp8LDIin0nHTalLW4i8OFmhxF4Vof3pjLIBZJDf6wYtEap
My4JODy60StfOtmVE4b0ZlO79azRfrbGxucoD6BovCyTWGzCcnoZA8hWmlbcuHb95mjFbZspXwrZ
VIwgN9mFBkSswVWnJysyAd3BLhuCrL5pKvvHFKWun9XyGeNAiIRYSOP1y4lOSoumGBFHIW5XvC40
ikUncHKmn/fJCZzvIXYFop20RTM4sX/ovfUqEGTSHm6L2Fl1lr7s6MtMhvzG6kBityp8L/2iCcVa
Q4xaFaW6CI36WemMkC1KAQTLv1n3TvVEMUBb8VgQ/8IuK2W3cLJK+m1My14texzlqOhwir7ss36l
9bDj0woeXCUlGsYOY8oaRkBy0Rbm1s7M76Tq7LNRxK2ozejBMeeMXUvX5hx021JzH5Kqf7VH8tZA
iW/pdEq9oSi/4Nx/Ofb5XazTuDdmCpR6XlSYpZu6wBhZB9zb4aDKKUK8wh6mW5ThmG9DOTdwZLFd
NrSBXiuzDlYyqvurAT3hqu/Vz2YzQYjVG21pjQBrp4Dzch3C3+G7T57VEVsLLVIXdpg8B/Y8LTA+
/RobLPnosm8Fihb0hwdea3VD7fQ6t62buNc5oY/dF4vDNtCNxjdT2vskA68ed+n1PM3fB91qF2mV
9r7OZfFlD7/UTpgtkth4TkVdw0Uba88etHCVDpi5a/kEeFzXFuPATVZicry5GXMvtRv8U3QHouLw
0BO5eQMm4vaqGwOKgCSJc3EVNErxPLhaHy2MsMd/3MTRAo2qDu+HiWDcHHAgLC8CuGqnTb4dqvUa
u40bV6c2l+Zz4psT5tzFSGEhtNovcyE2IuieiHr20YDBZFROmA7Lx14Ldvrs7DmmvTMtcxsGCFpz
p3odhoRaV1t9rnrCr4QONU+t+n0XROseykiAQG6VGKyA9jCqnqzt596qKq+x7WRpdFHlySYxMA4D
MI24J1i2xrCNSpkvtDF8LZ1xpzjzTa3Ir1Y0UO9QEQAfNiY3bxZDQL0BISK77Wi8sBAqOBuU4H7x
7W5Fb68Hwhk/LDUA8iOxkGU3qFo7kW+1elzbdnlHR9NSFzXLcOBYP5Bj5L6WqJuGu/WSGhZCneLG
3mbNTR9q6bVQ2PZKV92YjbvvDOrcjvFWaF2zTIdhVU3RfQ+91xtSVMFx3i9rxQkWQcJOrPABXHC/
YNaLXFLoLVVbx16UxswzK/vCB4HpLmxhr02zA/HaKDRaGdm2B03nYFhMx1RVroRZTh6ukNJj2Ot4
QJvuHqEpJWF12Ouj4S5To8y2Zag+5662b7vR4h3Z12mpxJ6rt92iCsbPVappiyoebpxcPAo6AD2X
Cp6lGHgQzvtZ4t9jYao4udqtMcpDIZGe5Ey9axmgG0dgzK+22Dsawq3wLo4fUpcYNubrtRk+FnFV
41CMNcq6Q0kI7hZP8yI+uKdN5mXk2DdZFtiLUJiEpan94Mqwuu+ZwAs9b97cLKqXZjo/RFbwqAb1
V0t00BLtCnlXkiwwHH20tepFyw7mdxkGCFbO3t1YFMESQatoFDTlKpjp7lRm99Z0gXPTFBdjFn5F
EyCcv+wxC9QvsmhzbOH1e0fNAI7rSIsmAOqN5lx0siNSrY2rIkvWsoowxRZxTG+dmR80SNmiLgUw
b4y7FSPeOtP8YoUli16XXGBNtJeNfBhVaS1Huje9SYqvoVaJTZpGPDA1Puh1auZibzhbu+5Zv9Ty
YjD6FLi6XCmhcmu1ZQMqUOAFXm9aQ1vWeWFiCJ9n66yNn6kv54syEyNkWoulRJ1DfwzE17Ya3PVQ
4hUKoEf3IocmTrfAgENRZbMxQmWnjdrX1gVBG1rVsFD65IcWdAT/NOzRU6zqgAQEg76yI/pBI2Nt
BUWz1PK+uE3nTGzquFpOJaS8elK/yyiKUSy1vtMFjTfjX832JBG5O3ckqmw0w3U5Td/0g1+/Nq3h
DkHqHFdYKF+OivhasJCOtNVP9rDvDbNfFBZkcdWaH6VMr4hxNPardDU4vAqQ6b2HJeTvqob/36sG
5ND/8UdS/m9Vg81LUcanawZ87o+agfUJ/bJGDQj1PLUB/c+agfkJ1ahF4zct5z/l9r+XDHTt00EK
hnMAint0BzZ/7feaga5+Isb+SXxCBarhsfc/qRmY4n0tDPu3Q8sH3w/HtIMnz89Dj19OelUxE0Vh
H4PnKv3aZXoZFoT46thxOjrBN6Tpo16MkhOqJnOf8sbUF66dNX7U8r+6RrM8J8hshISkymRx3mCR
ECFe8QoTaKs2+nqoWIsy0kdCv3ZrS+uBteqqoo97p2IsvsjVKVjUsf3DafVq62ZqsbKmOPMrmmxD
EYoVNOjLCo+Z27xDHl0nI5kPJ59eX+KnaGBnv2lc2XqTG0WrfHBItnLoYo1CPDAnXbzQYuHbWfVY
wQ5vE0xZu1BZmRHEAzA5PwaYOMuh6YjXESguM7xcFhRBZn9qRQcDOwDqXFRvNo6E3uRIZamwMvuT
Nk7eUGnh0tBD/cEU6WFR7FofrqsCZ6IIfGKkAIXk0Oz1BJT1KDT47LO4leBKOFBxhskz6floswAm
g12T7LG+eVGZ39aFrnllxQYnzehWFP0lc7pYcC4x+8mcDltSokU2lXBbulUwGE+jPnfeIBA0lWrj
tzJSvDLpF1lAkISBoU8JetWYnc+60S4YC6pHAvZqRflDQXmGdFt4bdL/YOG8G93hUeudfTcE3zCE
RugpEaJpITSqIM9QHIxX4VguyTNGT5VutgjMYY+jrg+o5lFk2W0xmffsoU9mNb5IObwloJ49c65K
hMrmlzHtQC007Z0eDjdDpd+bOKeQIisrIvRpTTiSLWbezY1TikUdsQ2VUWtjydppl66DIt9qV8ZM
2pbuiCGCki8OaiVouu8yS9dO1C+lpCPXjQo/lx3gkIPAMdLi1azWX4ahNrwA5vqimINN7hih56jW
9ZzIe9sk1tDUr4rqrvF6qhcYImQLOrMulFjo2AQkN67aranRPHISkniTFikLI20+65KCgFu5lu/G
9BkNRfCicg7vkUK/dXGxayr9zXDIvpRMocxSNFfdFO7GsL6YUlUjFowfJ1wlF7h8vRaZrXlikFdD
ml+UJOuv7piLVZ8PoX9Au6uqPiwtI4GUPtbIlIMqXIqqvbUoYS2dNnka8kBl6xfKru5hzoN2XVZj
dRUCD/eACm7Hks/HNH/HdfSQptaj0RSglLTpfhLFCKweB3y7HyilzI9JxUlzonGMMDXNPq+1C0vN
Zz91g8hzcuuzTBDXMa0A7ZjbWBYLu6o13x3SKydtbtoDF6C2eVHFDNp+xNVbG8bWi0mzKUZglR2H
TbhzpdKuo0P/lJLFK1da15OJleDkbOYqW2XcFpB0f8q1vaQ2kRlAxxPChkq1l+mMP1MR79M+gI2S
wE83+YUgUM8lfAgBpgOSyXhwKxnuWPp+jEHxOgZS9bSIjgDXidr13IgHNx0h/yTVvu05I83C4qvR
JVtd2Csc7ZdStRKvruKEE9bqVejJI9Lo26KNrrSJesJUPpVNvVR752WeisKn/b4l7IszD1+dldLJ
FPOkwbemMqEUmVueNelkCFimIICmcUafGBNWl3vtlF9bncWBbBNdGDksjmAsokWpIIs5ICesbnzR
Jmerme7n4IARahwVWfqk/yhcYlUxOl9wVb/RSvlaAfbxZOjed5nYhYThUAindDFrYevbdj6/iLx1
75uSSQZZHGB0lQz09BpqeU95w95BwZt8rOCnNQYLKXymYBq3cmwB8BQT9ihmaDnLpohGyrHUXGNV
JE+UyNTFZGR45etxTMgCgKPznCFX90at5VtJkWZtB0W6y2pHPhSRojxm4Thvibdc+oigFMz9lN2g
HI8ucLYydnM4lZvJIvo3iwoP9mC+mZTJwdeyZy3FM04m1TLOWe3y5gvzRffIU+H55Lm5DigsehSp
+os0s6+VaogWaaRwo2UFQwDWusQAeNm5giY3KMfLflTJZrO8XCsG/WFGAMKFo/hoLdvx21zqK6rX
YoF8aNgnLIQ+hUR1M8uJXuuhX+pW9Qq4HW5OJMqlYavwRGa6EA0gBaoTfxsrIJ5NfJvN4t7J1Icp
t5p1aCs6qVldLmb489KldSpGXezFAWPgwP3KOirSQxP4laW4m8gO11TcXouwv1Dt4Soa5T7Nmoiw
X1lWQbLD9vSfjTXltBoiECeZjaBAD9oC+ck0r8iZSUUcN8YYuAcNngIs6St5bdSz4Ye1fGTukdSU
B91CDP6qFA95p1/YsUlN08EXJk/F56gbX83KuDXIYoxO+1yY7p2rtZ+joej9Pug2RaHf8ZdZrdyU
UpOrMjpYV2wjvw376LVpNWVBOZSSQ2/BylLUfdfL+6zqOeTNvwZT/3min5hS4JfccC7tLF2FGLKo
OmOpnjsg6U1mPnbS7a5SimurlvafpWbLF4pk6WU1zhCSXNILzSgCOjutXWaa131cUGXEzG/OdnNQ
215iW5Sg2RnVrt6wc313+3afp+FVqqrf8HzBaxFXD7psBvJz4uG4r55bx7yyjZIC/ZT5ml7SwxDe
Vs30FJQpd23uYhwtybCHH5Fh9VQ6xaoZSmqZAqWECC5KFhhqKOSEij5emqJmY6IgAuaJ4VYKqpCm
21L2LYOF2hT3oRG3jJ8KwWJWOr6IbOGFg4nHTqEHe7VRwBsrf3QI/F8I0N8d8l3G35qyLX/I96d9
/48f/hF0/9dhvPfy7W8XL8XpQJ5P/hnIo7qk5Up3dReyCkqVPw7/zE+ApfRD2xthNOn5vw7/dP0T
wjL8AGgagC1iHVTpf0Ty2ic0RFhSoDoDCupg9/xHovHfOP1D9HR0+kdWoBEmONjI0xXxb1rKPitz
AX2gpH6jk7n/H/bOazdyLFvTrzIvwALNJrl5SzKsvFfqhpCUKXq36fn08zFP16nsqjbowQCDwUzV
TQKJDIUiSO61fkswWOAaHfvpbMBrGRX91Ar6z9MM845m+XzX6ml8LpzK4KBcfxSo2/xqooEqsapb
Vwds5/GpvqVObhxE5gw/AOrysBrUN2ssjZ3mLRwOKemYZuvoQd4uj7VTjLivDYBgb4b6or+kZTnY
VXT3pFnOjJR0l+1ijVzqEpMGTW/UDu5Xd7aPdid+gIjku9mYud0LylCBnS6Q1n30mWkelB1f0q37
DRjjR9t051KKz8IWTeBM3kNW9xXsns2J2dh3fT0gg7O3gr2yu+sr9GltcY5EJnYejwF/bJqGOGpW
a9cRT1EzlgH51zZTYa8CTr7I96J2gMhrbi1gisCe8ijMNqh0dNdkb2yOsPHnEcKjYGcI8BzUxSOj
tir9UaeLrR4fE824xOpYMRcWzCQCw7btqSgw9NELqN56JWhFck6XPDZj5WIzKJJgcfjcmq5miBjI
xlsn7zrNR95nH39vp/k0jO0Q1tH8bS28+6HOpr0+YWFIOnY0R61jmE0DsXq5W+1Q3a2+HOyruU1e
aTL/ruV2uTcbs9vburhPlv6KC73ercAXT8kCdwB4uoamhElpVCsCuzI84AZI1DKtnWCwo0fFccpE
ejOiT/MrUd818fraZrrNRZVD5lTtdKCs5R43Z8aEU34vFkpU+/y9t8zHrF1jIsCMgs9hpdmRGN1A
E6rym2pJmNFhg1SWXFqk6e77Ucvulr5/aisD95g+lCeO0M/MUpdJ5F7Oi8zOuld/erEEu8mig9vE
33U9OzkdikbT7RXqKDICoC66veiij2EU8c4DWqEBkUUrsw6Q0N61i1v1DD1cH7CR9kQKyploL7EE
egmTjPzgtWvL2s/GFVxkkKYftTWU5WS9GGXZ86aXG7z6kBeWizeQHPxdBQbA8abGUxM1L3Xrxewz
MB5Y6z8yUz+v5rKeSoPlrxotTs2msA/4Dstd6gEy9kkq4PY2XE0Oy0WsEdXsc31eMNJcAF+ecEiC
TE7mAYHaYW3mr5R5ngs61qkxrOFnpYBOK78Yuuz9QF05uG5GIa+wUUcub2M9DZxOPfQDbcRoTqf7
QaHRyWLtM02b0W9reh0iK/mIq+60ptFDLDPpFw710tB/iEk8lyy1DQAlVbN6SBpa6IHg06Myc8Sz
azxTiWlRG4b3w2+G9TmbmnvuQHEp5+XNLMZjJcge02rEQlC1AtiJYaecYFjKfn2YdVyFpdRLeG+z
3ydLhnpEEKhkVz5NnwSJ5fZ6nF3vki+a67TXP6a4+2Etqg64naASy+Z9jNMEDHWWxywWnzku4FM7
aiS4cbMhla/1x3WCTAcrw5C8DPTD1dyhGFQ+msSwgzJeSwj15bIp8CrWpXcymtJ4I/TwoUi0lJOb
6S+zootkxvXPM/TaYJHuGHsDsyjSwxyv+9i1P3MTkQFbreG7c/UhcgKiSjPJz53RVQFGx9Okw7Dp
NRQHaIDvgbtBgvFQyhAW7OpIpTw6CEnO1w0tN+kFacSQQnBl5QFOxfaL3jtRv5sjDB5r0oxZHvtG
v6ySnlK7bAhdoorhLqB8VE4c36RnO4Mx0B9X9IwrIFOQCP2LC0VSZJdCq8jnScbwl6rj4DDunHqq
Lqu6yB5LE3ATUo23LAc6jRBplRRL+3ptRj4voJDux1e165TUmBof46QOeW7dDsP4vWWwGs1UQacu
tFJY7b231aFb7jT62Tq2gW02l7Uhdynw0mVJafue14sDt835NkVxNTY1H0krvy3zejtk0XJIC3VE
kKADUlbFSfMU8HHWkwOSJoSkuFEfSEutvsDouMMcGAU9gYAZ2EoKy0nSIDccPdoINoxd3Dko5ntk
D5PJNSs/7Mm4aFvzzaSJAZAkvdZ6mV9XnXiJHJN2DYYuu1p03xldLcit8tFsnKsaq6i/yjL19TGZ
/Ag1gF/b44e1yiClLA9uzYRcc+qLotW++LyfE6OgvrDJyNfV8F0p4uN2aE8FcYcGISHDcKXFoxX0
wvikH/bNnfIF/yznszdKSLM2t323oV9+puzQz4oB2IxDaNBR0FhKXqKY/+iAjVqB0kxIvvKi+9Tq
IvcNUxgBqQQiHDLsuHHbXHtpfTbFkN/VEUIQZ2o/avJLdggHgWI67imlCZiwKYVVSMRK1hoAy1h3
txDLBIVkPLa1mqHbU9POA5i78FqgeSOyct7ZdIUymw00Wx4YI1Io00LnuLIuC9VeRt6Ik2rREM/E
K3KQrbdkWRaX4nIem0Nl8MmmxIKgnQ+TtP+ekN7iJ3FzZ8mFEsfCu/a07skrp4onlLr2cj0JzcW2
g4WW4gB9erFfLPu/7GD/G6bk7SU+f9HL/e0l/0+K30BSGQQ318Q/H37vhvcq/h9+WiW/zr9//Ms/
hl+PxCyLCIltVhWoHP8YfomLo17Vopvbtre/+V35Jn/Tt0QE0qi2NsL/nnwN5zd0cHQuoUjH/AME
/p9MvijrWAGXmGUUfR8Iti1QcjJ3I0c1GML/pHqbxqyRhO3aJ1J8RZjzRPeloOqVRHJvivbe2IJd
Fuywv3xKfxvAf5Xb0T3/b37wJsX8BTpPWseKoAzNE+me/MxKf5GD5wVFAfrYx3B/Vp2agS5boOJc
f19s95aj8nLIY2rSMXn5PbrFwE3VXUEggR/l/bCv9ZrN2Mn3WQ7dreutCA2b22RZp9Xve2C/vsnu
HHe6rWwzupPe+rm25kPDGUJ/9fC4ZA2RfSSuUmBevrp2bPl5r9m7wbHvyEEtw6HV32dUbq81pdCE
kOpj81yvFhqbrhcxZ1Xz1pVJ0oUGSkeKkZONwRqMhkjRYZqomi50DUC+np3C2hOjT8JR0pvoBYdq
n6nkPTEkMLg1q1YP1JJ7T3ZT2bcylrfK7O8Wa0GwAOZNqATPAvEqaoc6YjeZF3D62iMQqVvNL83x
4lPk9eNx7dzxql6nOqyy4sGuemcvKWZGuoiFH5CDfNFivZyc/oMnPMhlscaknYrBj9bu3ouVFyIJ
QxNhdne2O/7IK43AcSdPL8C+3LC00eKu9ZRiFxwYQRgKD61eXc1sUMRwr/quyTWHPyFmcpiRd1U1
stO47QTTSPZePqju6A2mRP0lrbMYGv20yrY9WHiiUBqhXnOMbT3w9I7vobqVo6kCwVM+xOZf7PPB
VXuV18dSgcfovFHGDPQ5jZCPVOH6FRy6Kqe3VbOe9WJ577QWVFSFZtnFR+ka626JNDMonB6IrFXp
QS+nbJfyKZ8Hgl7vhVZMp7TszhMOT8uMxiMtUWJv2hol62OzCdDqki2pyK5bt3SDqaPmvR7bfKeQ
VB2MhqLyKFrZ81YvDUBPHF+YMVloRfrFRwTy7A0HjXJff3Jj4S9WPLzlI6WpPUMG8sMihkZWcjd0
ncmSqUcBlQkHtRKn2WfiuQJIWrI2D3RXQ0W3MKPN2noqmswJPGPuj57Si7BmEPtmYWpD+KV/S2wH
/3WVLL6om5tMIeUpDXlq8wtDgzvW6wUMvdeNw+z175mRVvs8nrNgaaPrnLMqTVO1swsdkSEXrXTl
K+pYAhQ15GxEXNsH3CV4HIaaG0CpkcAwB6ngqtfhqBeb4pAGKvIFmXoa1AYlldlqrj9Hh8+tioxk
DTSrUSdYuxY5CxiftZhbizepMEPKuAsXXlzGRtn6ozIjVDLbkVev5GXQ6g22zL3mWPM9NMQmziyy
wMw8EcjcidCEMBG5ifvWD6Tb0iIlfR0sFpDQ+SjbwQz12QFW76LW13MLoVWNekMf2Tlqj2k0VdVp
tBakRmP8xYGN+jYTzfVUu+ll5bE+o0d0ePw0Rag1y0tiGqkvqQhntOOOFVo8BclEa7hSjgsizi5X
DhiXnJhPL9XWl3klk3I2vddmVgah7GtMODJ/jrdI6czk9+pjFtTJ87xDXqr30SznMIEw93FHnEqR
rUFhytQnFKzEwpJeZ038Knv1pE3i1bbKbx5SAxpd+h86g5I/e+l8n+gj2g+pbCTCHiR5nZd72RkW
pR3JRl6gaZ3jH0XjRKGdp44fGQDyFZtm0OWmsUsjNw1arAYEsLl0buc5SjrrI2niivSV4muKpn3i
jVe8Z5Zgs70ol/h9bVg9x5jQ84XfcOI5iIqmO9mafGp6+WnnTP2GDSlUddkVvx5wgxFdtrH9bHbO
GorFJXoaxaWvEcIQbjiIvWkTYjN+3/ISAgJpHpM0SYPCGB5UPvGdOB4IQDPlJ8scq72mJ9+lcqme
QYR0EonRHdAi9Ic43XQFFgte7K7d0YnjKmSTcn3X6++JsE5CeDWDpJaK5bW3LiynKJF/OocirfWw
H9YitBH6AmMv1NuyAF2PrfeqivgLa6OxkxjeDrlkTnPz/tUarTrU6h5xeWqMAUMX+su4KM6ZZs8Q
Du4l+pzZr9z+Ql/nnXLsFZhdi4N6QFXZtcK4GOOh4kFi/kAQZqDtbR9Vqmtk8csbhCZpYFWL8K0p
5hknQaDqfsx8V4pmr3F9wlWheBYJGom2jPP7kaweNHqxccaxpcI5RUQVR9tnQffAXvbtf26Q3uA8
j0AAIZli9D8NHZDkqbDXyT5Fmw4pai5sLPuqs+//9ZDxF3aeLD6DJE+8rxYj2c+KhV9GDEOuPPNy
fszQTEjyL6D7DkAWtLf/65/z0/v8pyFqa2bHnoIQAOfAn36fxVqz1oih8uhX9nMW5dkejnN6Yy/l
uS/vBk4l2T13EzJSRT2u6fkGgny6QoIhVzvLSvb/+g399RendBSIlRo33hEo6d/PVi4RPW2lCfuk
pdGhRGiXZc1FNyFQzYKfP+k/Guj/Kab960j/f4/n5b+Gd5vP9N+N/dxTf536t3/4+9TvIkTZwGTi
k7FIO/zN71O/85sN22jpJCqRVLVlRf4+9bu4WriCSHYmrnr7218Hf0vH748S5n9BvGL9NLT83VWL
+XcLNQL3dmyy1P5kdlprt7XQoOunruvLJ6J95x0CEqLBc+zA2YghIBd5Fk7GKALTrL6RLYpioV48
lIwJfHJ7OS0NgW0IFFMyqJw8p/lnGNWFHaM5o9f8Fg+QvjfU9FHI6TsUYKi32TlyerTRc0UdXD6H
chUXXek+cRA53BXCPdaCqVyO6BgTE6FatOw1Ix1PvQRcd7KtQrmbEBXkTh+SsyYCkZevIqnqIzCm
F5ZW9FTl8sZpnGdHdU5owqtdlNbggT9bMF6C/kmrTXdyzPGO04oZMs/MB02Ib53HodIbi8V+T175
aE4fSeKi9/IgF8eezPpJutTOEITB7AdyUqqZcUqu1F50Opl1unwk0zff87nPgVjMpwi2mjUf5i7u
LJBZN5L+WHXfqdAyg9wT8dEzVL/j+WXxoTInu4RRQikup3Qd5gP3946QjOpKS6oMTVvKOkP0ccmZ
eYAQbzmvQTI7z70YM9Bzq3be58k7k4prnERWXKdd/VBCKQaoQdkxoMoNfeC3dvACr40ZlJ32o8fH
zhA7YJ63MEkYoiBdKB8DEbeA8lp0H4n62bGjVzHPGhaR8WFJpjtKhW2GhG6GI6R5OLlYyJdN7iLt
CIHfMkTKZaCXfDJwdDuG4rzL+sS5yHh5NNtAg0TRB26VowRUpAgRE/MQxwJqA84Bt/dHPCKRnd2I
nrhEQ387FrJ29+RcvMl5A5dgnlEjEmDz3NYpsgFXWoJGi/ldOUvFIG/b8Cb0TUAzlq+13Tn7RZU/
2rF77CsEE2OhP3hsf/W2BuoypuUx+kjaog4ddNpYjMB40B4QINQ0ZUiXwLAvty2TGLY7jEnw2dsG
qnEP7M0FoxKCnndWl8VXxNMF3ba+2qkst6sblze7bdpEXDjbSYpxI98n2+m6bOesTsgTnh/OXsQa
FWc+oepTKetdhhcV9wqvySna7OMBnfe6neVmYVd7aixGVPCc9Ivm3XTb2a+Z3aPNgwPRbPGsUz0V
6OloXOAqRXzqIUbTlf42zoODecDu2hA+RYYywRnd4NlID81i3pgA9sFQs7OYAFp+pjmWT6pOH1R1
+6CRr8dUWuVYPtb70q5JeJssCipKtxvTU1xMzVXqoPVchPewqPhqUz/3Jhx2a6MXi53qPMu5PvV6
fowqSw9JrfuyC6qx9aUBL3RY2YmYDdwVFZeG9W4lmhbdJoU5id22YbJE71zvUOLVwocpvOekNK41
S7tZOl3fm6W4FANKOh5dH0uZI7wyhquuSXDJUWK6rnWBooOLo4uaXVbpyPRdCqvzSuyQ9nHpW+uX
rvEwc1HocDgnPwoD/gr3duPPEznxvZ0eFJxgECG1k51V7WQGzrjUgJkMnoE76Ycqy+edbPlV6IhF
LA8Tlk0pfizDXg+xR6sLabqJrw1jgTIO+TijUJiL7GbmRti5c+Ic9AGiUDb5V10rVk4MBuHaz2aY
5Sucz2Bq/pR6cbjkfXdrx7I7sjtYu9pxkz2ybecyjQiq6HJi0gkY81E9z6HXINlwlL3siqldT7oq
Lx3XGoMVusEf+UgDayoup3qThkWo9yYnvdPQyiHdMoZwSClUAR/e9537bc7nu3U0bh2vxzmyCGu/
KQM1ucy73NvMCdJ6qZfxLi/YwFuba32eLd33YgTg9ZBkh3aAjrD7IQ0bV8/DhGfiKZLretby+bxi
VTrYctX2uRnxrlZSyy2ZNJdjksyHnwBxYoEH/3J2/wMw6i9tIRypHLmQvqZpOoBxf7I0K9Nl3Rk8
bI8G8pvss8EIpKUfdtVR41bfON0SRnZxynicZrqATZv4NtznXE4vK+tLO6/HwoUJrgY3VFoStI0T
zHH6/2etv81azDj/bta6jt//0bDFv/x92PJ+MwTU/Vbl9XOq+mPYkr+ZIK/UGrPWE4MDEvn7sLUp
Dywdb7mgcAeJ4h/6AkP8ZluMaPwH3okt3PhPUNafKba/zlq8OlZqKlYJTCBw5Sca+ssq4rVOnW2F
PyeZYF3RoLL2Yrae2a5paKy+AMaPjgVFYerlvBELIFfUpwSV7kHpldoQeIVbhrHrHFWJcYjx6d+l
wfyle4G36OFMtX4mOgixIc6/ArJEXLpkXCou7/hRVe9zdyUZ6HrvARJGOJ/9shXL/5vNiWx0XvVP
H8zmCTfQfTDz8v/f/9SxTmOvpc7qhK1ghfEbHnJNIqg3lierc7/PbomVtiy9YOhEHICwdcGUWfeq
qsXe6Ov6QCNU4hOO9a1QoxO0BQNi0eMG7lf3rusiuLPO+cxk/IB/7gre53qswK9w1fNCcfwwg0cy
7M570eNx1Epxtrz5QYvK51X1L0lC1k9czhdyWcbDbJkPeZ8/ybp9z1F3sYC3ZTi2hX7KR6skgl0e
cWjdaoW6aPtCINMcXuzNy6VH6YOly+/65FwRaXDB9yp59ld0GSZtMECFh7Y5fS+Lddrjpzwvrjiu
c/9gNA7ButHiZ/pw1U/w0ypvEEu3xSnBapno4katCFnbVr1ZbovaKfUeGol6gi2VY2YCQVpj6n6o
YkuAFB3hY3TdgwI+u20TxmX5mpoZrS1jtaONpw5dffhil/2URqYF0TxTmqV7D0WpnseI3yOb4jfS
Xy7LGsi1J5cWa2rPdKFzTq/VkYi5mNm5Q/ieMN+b3VnRYB00gsAGPSuvUZldl3JEsKAVyCmwWftV
W61hn88rJ4fd35ttZx6KPr4SShzMAeenOQ3otcyngSYmBhKcFegu58NK6xwOW28MtHbklNZMKg81
/eAM8nbNy6M+t9LPAHizw2QbucmbnJdXoyxSIl9wZ/qiE0axxz/gYLrV8WWjW0lzjyYkt72Ie0M/
5oaSgRozZjbXfnCztQG3bjpO8MQ4y7ibj0u+fo468CYWl0tUptwhmxyXbzHoU4GCRT/k2fJd9kL4
WtagO98UvG2FH9GpvGPauV9pWsKVowPiBXetjYISb/9rI9q9niyvcmwgXWUxoenp35OqSm4aqcxz
3JjruoHqxSlGec/BU77Tan6yeZ6YSWuHjobQP5qcDMsyA9CkRXv2keOYJ3ss67SGdmhr+vLCasvr
1Rlu6qxpDqZdZK8z8zuffJn7SQoOPGj7UTsNWc7R3kfPpqwvnDJ+LgvuusKJWFua6Il8dG0Xm/mt
tJxz0kepv4zawdPqNKgzIhmUx0xsHszGBe60rY5VhlFB9Wgm0nHc8z1fI8AC1jaKN8AxAwWtu255
xg68c2O4xGstMa1txa1qVx0DQ/GAHLX1Wz2/brm2sGFRVlcTomY37TOcP1eK24JSu/mLRmyRr/XJ
YwIyjjJVHPJJ3A+6co8mcY7h6kCt92L8UlrxkhJT6BceapbFK+gS1WV/iZjK9F3R8NZ7AGxXVTbU
UofloYZEpljumTkeXsSdLmyPbIBc8h1njp7vW336tngDQtDc3GWd2z7g8jN39aQodrdehYuvfvTk
7UgJe6Dr+XjMt5o67mgn6MceD1ynIUMiMeo6yavuctTqH1o80GZXzEwmmtHc0gQRoa7WbxLTffHY
yvbo2b+5BXDfmqazj/muDfERvzhqmYJudBBNmCi9rLK/KUoErlYa3015DF2hZ9oxgRIem+HVc6z3
WiueC315LJmZlV5rYRdZN0Jhyl+z5d6R3Xhu5hJN8njl9OmTIKhW019j51isLoO4eWoW5zk2xI6c
s+OimLSLEXkRhgTyEuhK4RFD6CjUhlVWMtRF/dDPa/lsFal99JoMFFkfXfQsfJod3/++14fHymiw
ZyVPvNcXr18+LK9F1DEUT2O7Phiivp9ydnOXDPKgRWbuEopoSeNboiWn1nHf0DdRd+c44/VCMxmp
F+Dy2Eu8cBobHptgZYvK/M72jpQZhEYePyU59Txe/9YZ1U3ZuGS2LXcJL4lyepKBHFYZFmUyHepo
fC+xtPiyjo69SPCPTPZ3PTJu1WyfhxYmfoy6T7IzXqNYPM5tgfvVTB4QWyRh2yMZ0IYl2uEXAXBJ
vXM/ipd5mj+bet51xvacrBpkWVlph1PXfCeWX3+fDO8Yx/a9U6bY5CXRdMgevUPG9uunyl0CnOVn
r4n03arYhkRjHpngi2OUI1TOkDknZsFZBe1CoSISIWPCZajm4jDIDHlQahwbS1b7VLTPXSSw0k5w
YjNX+Qh3KZYnr7b1Y2E7OGjz5LySo6esFec9zWjQS2A0axwVu3lJ+6Aoo0+ndXmsx9jlHa8h+BeO
z+F6CwbNekx5AgbFXGuXXTVhOBLsXIOwhjBR87cub59IT7nBBn34ZZD8B4P/Ntf//fCxgaN4uHQT
Ahyt3t8PH7IYycAzNfvUrs1LqpaL1q1u2cPf26Y9jbr69vPH/T8Plv5MwP7nA/wmED6k6CT+Apb+
/Ie/z+/ubzqllI4ESSfna8vF+h0stX+TxJphtNvwdViD/57fcfqB7nvEaLG0SeLnmB7/0Aczs4PI
O/yt7tnufzK+k5j3pyuF92NgiAVTp72FZivew6/DcVaCUcCGVGe9mFWQxKjQBBah22ZNk1BfEudo
iSnGV61jD9PGh1WTeTgvmu07Ra6fFKcDbnvrXDnWa+eaj00/7kavv9A0N8i09rPyOihvu5iD1gRm
iylO8mfT+VbEyDvdxf6SVv4yjl520Br5QzVE+VAP8soN9GGCMYaaSD6G2WNVHT+IDi6DPB+y0Ohw
rRsmArlZ8cDBpPh9NbzL3Mo2E11jHNaVMAVb2SNSRxGHBLJepOV6sNwkCuAqc0Za7zRlxBQqRztZ
Andi7ZJS1qyKVqsEe8+gT++Yu23opCwOMZx7fjEiU43KGLCpvpkF2dLjEFO7XtvXzmAkR7CdHE3v
/CUSXlhz8E60xvgwOTPyNS1mPcL1XUeweDzupj3g3XrWZ+s+L93ibtTjeWexDPlmshmdR+nty1G5
e0Utw1VddFScWUt8IGX0Csk3irN4vl8ztgjllUgrxvbCG+YpHJbJ3E24J0INOdY5WYyMgai6TdEH
m7KbjknnEMlGIJkfbcNhUcHeNNNQnVqtuzJapF1UJz0qKQkuXd+THlY6B6/0jbTR/WhTUyOyWMJk
BsNCHvk2d2l50OWM7kHLEWT0xhNGjxdkIVfWktCvrmPFq3P31m0GwhWIQ9ung34ptI1VRO+1Ogao
K4OGHeegZVX8Jpuei6db7lTFXGLETu1LPBurJanJQz3YLTUlh5N5zk2e8a7XvSVtNp2IOH2M2yjd
Q8x9bv5VGP+iP29JsafOFE+qM99E0tkM1tp39GfZOW8LylB1FiWY7+TYF92VUon5QkwcoQqtOQam
6yGBkbkdGJvPPGagQK44vcUUHh0nywXZK5N4j5P3Aq5MBjYFaTqBqz5Jmaa/xM33PkWymVZbfGqn
zuWGbK5qiJCBuLdVVGZhZ5EaMS9Qt06OBW2JWhRz0Xg2uigPhGWTsaqS+kQxheZXJo8WO3ZPmpxe
e/hB31TpV8avH1gqfo0X6yKK5rdBzw+UwFxzMrO6mO9N2hEukHdOYHTmbSzyKpx05YQZWB95Wi58
rYdip1rTxwiGwMdDODDFyu5UCccOpcI/2jIpBhA8t56qP/veOVH8wc3WDjcNPb7w+AirI1lpfjrb
X2TbEKVc4ngrx/KHSNWHaquaF/K6EC3jTgy1RNU4fViz47ECuO9RT9C+SV8ODtsE4Uim3RAx+z1V
w7ybespcbfQCQbTkUMg5piUhHoTlyDcvW4tLdJPqCMIGABcpIiMSZ7qEx/5chvKH6tZ050rtyWxR
Oi5r1wdenj9nsfoSi97ySqYNngf70LdM/b0Zv5KzP+xnp8G7Y2lG2E/ae2zE/BqLieOoGI74Hh67
iOsXgQh254E8gRSHYlrON0ZU3M2EI/myNc51PuDgiqOLOSs+UP9+laaNJbJO3hH1rOz0UShkftf1
2qE2k8941a4rBJTNaxlRJWAZZlgKfUfKShrgPCFoQtf2DhWbXtWHMcFYviOyUB+ZYJf53Hfj41rZ
yo/sGM1pTQO313k/xmLdrnhSedxYS860cLxg1MhCy0k9BHD1i4QNiul+9mMECEDQ5S6H7aiEdeGk
5YMqpMlVLcadoeHDdhjUWb7CylxeNNHp4ShEdEVDxftSaf2lUy9sgHVqBCl+lDBpyP1CF/+lJXqz
mxq44XgsL2Vdf1fIideUq6BXCDKrxrwDPV+uSxN/VG7ZPVA+yiPN4nHTdU4T6K5k3PP6R8d1H/RJ
bLxacxRFjClLK98JT2a/mYoer+0mxmEDDVojuxhQMYVVYY6XamKsd238m+tFHI+3qYsXUqu3hxsY
eTw1IVCx6QNAPZdEMDNoos5pk27Zi6EE9cyrBwNT+QgZjvvh3pCIz9wKz1YftZSXj1CIyRrdey5r
fxc5xyFvr3koXsJXa4fJ6G5AnHFqxN+FOVzoE+04laQaDoXi3mm6e9pwLd8ezKek1Htk3+sPknCI
CC/OdqsMEjPG64ZQb/RPd2wOrHEOzeTwE5eeGD4JGXme3GTXKeOKLzjxexfgAmHNZWTKAUMiRFKW
NIc8tdmxErQ5dr+iijWGcSes9G7t4ivKbC8XaY8c+tl+NsTRSDl1rfZHaydnD30e3v7sO7Emt47y
1KEaGh4dClLEa5fito6mMRgW997qF6oS+2wfGy16qNRSm7GmCiPLgxOKBh7+S3mfj/WHFZfnxcrt
vdV0d+vmWkYzQk5Ip6mAwWfLli+hRaKTrs8HbyDPLG/cmLKwze4/JO1bkigwj8nivdBySy4pXh23
7sOq0w3fnMQ1M/Z9zXTFLlhfSgcDQq70KDTS5cpQtSLGJXcO3Cw5wh88lVnF94tmgQiONsHQZ6PS
4VHZhw1G77Mo1g3fhHnIhfcOV5fyFDMQUacj2SwzJ6KnkiVIUyRxDZ5W8Bby8cdRGg+rJ99j7nOy
8nj41A6tdc3wXNc4HBPSfsNei/VPL4/qnQeBuXTQgsBnXyKtib+jkwOvdXyhG9Ehge69XgvnUHpT
v7PX8qmBm7rQZqtE4do+ltVcBrSsgQ0mGEAGc/QOUWa4/5O981qOHDm37qvoBaAAEiaB2/KWVSx6
3iBomjAJ74GnPwsj6R/N6BxF6PrXfXeTXQVkfmbvtXGJjmoNsUpfuSmQk/9W/39TSDM1/7+rf2BX
f3kM83+p/S2Hv/aP2p85PFhQicwZWSyKhN9rf+uvxAC4LuGqf5rdU/tLAzAwQRymA+15TgL8R+2v
/9UzHLbtpEq4xtwz/CfFv2nxi/2hTaT4l+Tx0SoypXYN/U/Ff1VlFiyOMiSVbz6aC+9aWN2Tpjnf
MYiOlG19r9xu6ZkBbANV8li2ztpJ62mjx84eV/JTj7kJ3iBws/GYDplclcCCCpGf+sr+AoL+rGy/
WY8q2IURz33vmaAt4VgAuoh3YBGYjA/ltwH3eBH29ZZq+JzXulqSl5HMCLb4hLB4XvGWBaYXIJ7T
TnWN8RCMU8waWPOOrZMWhwzQyn0+iQJQG3ZyDIA52AeVvU+5ApoGnnSpZZXz4Fc6PnR82N7CVZm+
jPREPQ9FA6fMVIDSZhO785ufvZ6t7R4gTNdnHO0rbVN3jbVyXfARfGywtbTXoHXeMRU/+hK0gySG
42a2Pv85mpNqT9RKyFEj7V0n/HIzTZhisioYF5pdNJs6ND2QiNOLbE1rmxlOuweQBvABsMWyl6i9
25T0esAq9gX8Rb6oejvex2XTrpxMqE2dWi38N2gF0kP2meRqnRTBJ+IFQKppeU84N61C2XJU2MaT
mVZinZnpFVQB88/Sjv0TlNVT2o7PMhsK3JV8sf6YQFAMcTgPPVPOqR6K7eBiQ5YdRTDj5FsaCKSR
LcFn8WgFG9Yfj4iGKSOy6Q5d9I4Zsb6Ihwiv8xi/KMu3N7ozwA0yc2PZieiZxiEE/aaHa9cchpXt
IzjFNvjgOOnZ8BFwZl6yrbyePxTa20nHoCYyu1gk/qAYp+X2OkjxGqnZe45EJVn0kw4A1Y92LXB9
bNr7LEm2ohu5jCTcMbADi6ri3+XQJW7ADcIF3c9LY+dMPmNJ4dIYAK+YAaYKwqUJ4TBoACL04t3u
pgdiht+FmSS7qOs/os5+dqbRXtQ+526n8IyjdZGWetcCsLSBGNo9oE1W4nq6NTXzzmIYtg69fD04
zMIgKWBKTNNbMAEJ7E395nqMKQuhN+QO68m2Hxjb2z1jRJlEJV0dZUmeinZt6dmN7RvelxTBbx33
xAG0/bFVvrvBvMaOTUdfknmnfgAcaHrpa+sMP8SkprgMYnere1206Xp2Xt5MkmtpMiLPT9eTWb1X
MVJbFeB083G53SyRP/hKIe3InXApBdnE1AgfZuaMCyO2oTkMHeyekb6nQenK4Nh4AMByAU1xbTvP
Whh9oXYDuWtDF9i8KCkjMks1IIQqbVv4XXgM+uEFHNsdonqJZ5LOxSlkuYnC7NybvQkTUTywbzQX
CE5Rc+uwOlqPOWBZYowE6TIwUY+MmyxtFFJTzukkjWhrTDNqQYbhCSfwl4sqthK/uS8cHo8emVIY
mvTuvn2MPNqLApXmjsJFrhPXGJdJZwM0lAbsU/2FNqleF0a8iXVgYeFgfkoA01SvmburG/+KXha4
cKU+rbQCdCHDdJ7qV0iGUT+LGN+hDRhIN+qVmyeXoLBOBW5QVlvNpXHdu2QQ45YXpoP2gDy28/yj
cNjZlV0wHTBOX+qg/OboIqMMtug6p5ANJl57dFY5WujQwqOafed08istod83JxYWrRnma8ov8AVh
d1OePKeiYcfQZF22DESpb4IuuiCRjrc23r8lcfAIl/IM16pd3Vthe0MxPKwzgAa9m9sbt23jnYOP
YqEE+quy7m284kxWfYqSjWNVnzWLzIVS6pW9YPZfPcDfjVP/VnsJcvwvTALC/6Wi+CfpJQJLLBxc
1p7BYnUeDP4+TfTAybuIKGe1wFyF/F0NAByMATmuC3QAxJtiivp/FYXhMYJkSjyXIRQdVBz/SUUh
5qX2P8+dQZlLcmwRXsI8R+T5p1V73U+ZZHesDhF+9nXKImytpWZEnjkuhz4M2H+L+EXvyzt4h8mW
irtcCDuf1q0tyo2lkh9ludMaIXux8Ly226gpxMisUJrbMU1cSSLm0uqYKDVl1a3ytFr7pXOrvfSI
v+bgMcZLTPfBy6D+/FNt979M1BFW/Ov/jY/KgL6Grhtw+59UpZA/EhT8Ijh0vqNWAQzCTeX0LZq8
qvkpvXgkywCjM9es2pHYKTFdOK9G750iqsBt3qGOspNEIjsL/DPwrxPBMccOGheIFidawsw1QAYJ
874bgAClPqiAFfoh275G6ag/e7HbXrNYqJekg/TslTuTOCwfLxdBPiTSSr80bn0emUgMBv3OC1ry
X+hUN2kKLHyRordamODbt4yAHqSo1M3yzZ0EXYk11cjXVBQdjZKkJ7UDhqQpTW/feN5N9SZWXt/T
HohR3DlNS/B7iXg1cqfijBWBhFxb0gw5g7GSjZPtjKo1l16Q5YcWCdltGqJ2xca23pawz1bsAIu9
pUNuNgF87ew2uwwJZgHsvdkh8GOQZjT8AQERtlxOklEaEixvqavUQwQg+W29+fppdbocK7QfREfo
yeDY2tapRPFQO1Z2Shyqn0lmrxIWD3BKqy8Xdcc8x+3UbNkfQnaVaYRujWiqhBH8wcsJZ6PwIFpY
9Der1Ls1eJ9p4/r2M3NuH7WAyyglipdaxT8WKkxF1FhAF4P22zPanmIlZlUc9Vg0ajGsmUoyCbGz
cxPhkk7ZyK2iAY9U16WPeuWyChp9waiwQ3nI/3wxJlq8lEnz2RhtA1baz5aEDQHLNuo3V+nnTjSP
UrY//N8ZS2BKAbLcbHrQREtKl3M72BiImPBSynhyXEtl3g2edZ9V5FAlGsi9ZBeYLiVnubMTapIg
NSFVDfqyccdvA+nEOOqPcWc5iByZ8bGiQzfosM/V/JH/c6DtSxi3gOiKCVJ/KwBC1vshQEOcngWB
B6uybD68PHxnFv+ctQ7xKbOUZyzTSyQrHBdxeW8A9F9WZvYk4E8Biw+OdV7KrQp1fanXGkSFsT57
fYBDKe+JUc48qBPT2L+aZtYfyBUzjjXQrG3MCH09gBDbB7W8lSkdd9MlL0LEr6ZHeNbg5GcV1afI
RowaYf5nco5EMA+nb0VjvCs9jpJURsmmj3jyUD0MVBvDvQjr8COzGx4WLZ0tSlHErMxKXrHgeJuh
9OR9pNLwaXTT5oCjWl2LoOIu9qEfeHGIy1SmrP36yYBDlg6U63lx9DkuDgqN4xXCuL1O2IBAeg5x
/5Wh/mrrcQQpWKMZsoxf/+3Lf+vLvX+b2TF7lv9Cc55//etFOv/Nf7TmJHOwYsO/a8g/YXsckjlQ
yNEVk+75h8wOAZmTbRmqStwwBnTM3y9S2Jy6gdhOlxYTAC6K/+QipaD9020jDdwVFr8hlj0DZvqf
WvMsVU6OcsbfqcTbav60d42AYdZ014XlPQy6c5SD0jPsi8iKbWqotZT+ti9rMs+sNeFfD3Zhr3Wc
eTg2TwLBUgt2Jy38HYT5uzwsrv2Y7n0x7PSonce/1zyt71K/ZSQXrZuM1ZVZi8MYcxgplT1J2b+V
rXHI/OplhltEVf0WyJEepvgVeOE2ySfaZ1mfG78/UC7vk94HSaeeZIoUllGl6PzvuWvpy2yT1OhY
gCtAi2nTs14ZewqbQ4IeCXnahzlkdCvt1WiSb7BXQBNMyBMNSuoxl2sg9dsirTeyq04WfMEABdrC
HtSdWXf3cUktHFXNL62gTjDi6lc31msPyU3QFEfXDM8l44A28ZyFVlvnnkCTgN9tkA0ARJZ8qbiL
ROusOqdPkI11lxHRwJRWV3+afo2mfYYqgEhNWPvOMi+pV2zITXivJfgDzTggPqP1YXkzw1USA+KO
aJ4NbzzRDFfw9FruV03/LGWyVRJpMQLs9QBocDHgKwAPyZbSsOhoxwjCfPrZ0z+CrtFH4RzHSEJc
89xx7xlgX4xcHK3evJNuhlaobx9b9rNbwAk4ICshjoGM9rXuW9idK7W2ZV084DDst208QZFsvhMW
lXytsyPXZfrQd/lTCd9vmRq4LEWVEcs0paynRhYqSmnfZot/WpqRP1PUtb025TF5BxAr2S1gQiQh
pIjRq8Cr+EAj5yHjcb0171G67IUntpnPnpG+YxOm9Y7WolwYuXonomNv5UAF4wCFtntIqubRLrQd
CbUExuUpTfKkf9RleAUlsyGohSULTw9mbvMzH4AtVX7/3Wb6w+gET22bl5sMDhfW2BlBYmQ5cxD6
t9zyCGGg0w1dv9l2betvmeaqhVWCas17561KACIr9WUo49tWzAV0meULPA67Jo/vFE6hRVT2SHuK
c1M0+4l6LQnAqOgAsSk5w9h/0hC4tC0PQ48HBdDLtZKQ/liDfOdDHl4DAmhw6/S7rGQOL5LhQhEM
6CYKuHaM+k5KG6eI6nEzjPzoyWLBVImHpkyORgz4b8LUsVCD/U6thc/OvOJrRz0V+c9hYh6qWnt1
k+BgONo2MvAaKQpV6EnxrwE2FPgSE9JPGeeLzMoORg8NHn/yMiz8VTdKm5bY3QtncheGjW+GObaB
4Tkfr7FD+2j6VD5RDDPQ9DqCITEJLHsd54bvz4w/cUgGLV/yMB/VpHT2xQkv4zRkKXPryEXqOzZP
fdjOMBL3GLMYqQhNUXELWL5A5KiaF1Hb21BWe2ErTE8h4tz6DLFMomPVj3WSnAgc2AuOLlAm7Cvy
C734naX520Lrzm3C0H3AruQO0T1w/Ntkp6+xVT7Kwj+Xrn5Kguq976p1go/XDZE5NlZ/QcdM8I/r
3Ifgbhd5nn1bOWghu3CfkOhc40DtuzL+rrN2X1nlvomQOU3sVRLkhcJ3WGla9atbeFCA4itDip51
Y7TThTxTobARZaSx6K32JW1r8Dg5BvjKpsD0uod6ILMumT7R+L6oMb0WYfHDAfuW1dPJG8cNYNA7
xr5MwbSRyEWUEiIxLljzt1o4nBLbZylmPOuF/lSZybnya9y6yMzYoz725UxcaLt9V0Gtx00eRkAX
NeJglFY+dzb7CCY6pMY4/UvgF29TYH8wLnr0mw4K3JDda4N8Ua7/yyHlsS60i9Yw7u1C70gDBmGw
1N5zhBCLpDW/Y099eORFA12JzigV5VvVMLD0QxS/nkdhrDq2l+UsJfEaKmr44dUyHsRRaUGJSaqK
NxHf1Kq1nWLHzBZar2thyEfNvpwmTl4j7C5pQ7iQ6XcPBCy8MekyVuh+n1ubwrcvOszSIN0hOsR3
jQhvHcHsKRcjH76iykwew1Kc7XHC8q2pF6BET4HmgonCtLWMJgB1YWnuQ4UPTKjkgnSxg9/svJed
PJJ5dtWD/Gb28ldp6MNeJqxOmY83CEFIdSISw8bHxricXTbqCq6+KrR4Ld0vFzlgAj9VpTYBLQnH
lnz0u3haeBMLd18fdgGdUICourC7oxYad6Wv9lbj7MaITZ0hidd0T3yBO3pIWMGa9ezmw0tYOJug
gOhfpMN7GkhmRkV5aAZtI61JkD+CF2URmflTk2hfZcP3mwkmPx155IWwHioiAZCRs9qOA/vAipmX
2dGMzURo6Ao2iLEYpvo9mfJwlXvVveYCQVI9qGcte6WxWwNSQaQ7lOesAr/dlpPxwOg4obAdZLUK
UI87HdyywXbuus4HvJxu9Nn2hNr1vUoakGQtCRhoZRq3XOZ1/wXAY9gUWsAPbqp5FVbt8pmiV2n1
XWXAuBIor/uON88V+RnJ+XttYbQJNPBRTrFJ6UoYKItLUbdfYctaWdDP1jFcMOaWqXDJ3yEaZmxC
HILah2zAXOjlzU4CdhETAAnQFG5yEcg80LnsCo7OsCITqRy3mcgfXY8GdMKOue0a7z4J0kunjQct
EOfai3fK52cK5z2XQcNEvH8Hh2SSPaajHkjUOdIRo6O9fM4hRyFzah5bkwQRacb7ya7JQ2r2zaT9
AMJjGXeLXUAgKjbNI83KRxPiJ/MsPr0cRGGLeriNddbClFMg0wUupagPtqwDyW8V3KdBVh2I2dkk
pjy5rezIw8C4OLViWAjNQfUeJxAFM8b3UETeutw/F1GAWgbuCa6uLt2kMfEMeHtZRNOPLFnB1ztN
aPXa4pLHzj8ezE5+5PCBQR62i6oQ64agkjsb2sR6GgzzDv3mWat4nbKqoeNt5+wQLwniXVt0cBs4
jXpGNdwYwDViLT1BoOk3mgffqmubk58A1J1EGXFlO9qyk26MQXO6MRqlOdRj6zjqts8udcYj5nG+
Dt0pu9SOyUdkWsNBDjFA7t4NIZs4+0bKCzJcQTwtmF8Sby6pE8qd0hHyWsXF6byviJAMQF8QaJKG
oYAHMxFyWs0v0AfETAG5/I5RPahRe/bbaDbWwyjPK1sDSYZTAV0GvkWreGy06Ec0gX5I57M2Yqzg
tW6x8moHaFwaNBxsGvS18WTmfCMCQMeyw/S6MgrxQofoQK2CkK46o9qknnkBFnSzYyLqgXSC7nXU
C1eXjwWNfOveKX8Re7IJXKyZIZkluyBGFQQbeo7uUdmGFnnauWP3HTQVI//oAuz73m2cBO15dM1K
9MzdsE51NkjD4GyVB4shH48D2hU9KV4r2yB2SSbfDfodIBtM8gfnhciuTZ/iwxwzsqeTNsKuTNnB
ThI4huEti5NLiVGiegvivSpzA6OfYayE74/7OJrQ2QaDsaHEkMto1L8CLX/yfGqR1s6rLTsdDa5O
V7C2CexF5UDlRt7UDxV079bB2GptW4dHxw92kbJfmK+/AZonFqfiMxZiDeBuR3BZ9bcB3//3Gtbf
bGH/9xb7NGO+HvI/UG7/PqxmuPt7r8zEk7EyIC0J5Ra58T+GzqRYsKuWzFUAiv1Bwir+ajkGljAT
ZqCF5ez3oTMbbsQYrGRxTaCughPwH/XK1r9MnW1HsLxmx86JTRfOT/pnDatfR3gTY4IhYncUp164
93HXzlDvhLVR1H2TFd2unSQs1o3uj2srx5mtfP9sJv33hOD74OLuXUrHf0Y4fap87500nIERWaNt
mkjFaEi7VyuxrwCfv8NWXvLSdljEUVS1Xs/j7gXrNHK3ocPeUWDe4ghFXAXY+jlp3A9bcz4FpSgQ
2WJg80dZQirOqp7PL59pF0s8/wXo0dsMyvL8mMhvsLgrjGxMuowrlX8N7qn64LxGqFezsHNDFues
xJ/HNAlO6STf9HJ6sROUrpqe3bl9/dT7zqflZ4ck0Dn0kH+THK6eSQhoN5ne/JgxYlc1oDSB/v8Z
ACvXOP/Ibqgu5VjGaz/v7YVXlfu6CrxlTPDHYmwxQjAc0+ls3Dc/rOAOopFZuDEuh0DZ912TJRtO
mhQThjGbf6ufwqqfZFVyB8DKNWC2M1dW7Uplzi9I84TAJVxLDPKQgmlfaUWTa9uoUz2YOccmHoia
99qvgSCRsPPRLAL2Bz9b77tssAnnqmwmGlOx1wosJSSiGUtDlo99ID/HwdFXadG+ilBPDl02HeBf
nkYLQaITlqinZAfyWCTbQDEfjbydFTIJ7p2EBDhp59shrNLz6AEXybE6o/Oqp52oXWS47TqcnA9T
wz3bhOk+icIPgECXIkpqkitb5pITyomqMNaNP4anARnYQnNDwg6sQryGHP/bXLf0myTRcVWlvsWp
WKQbLSM0CtrtjPqR5nuos4Vv4zw8qjgIQQ+4YM1QA9NG4kpoiWSlT+DKT/SnoBu+LKCcNNg0a5o1
eUt0jOlFiyMyEhBG94KCyW8k4/MM1bGuIEaMrvZQR/PqwGFgPeGHW4R+2Szrwcf8UdQpvFYirnwr
I3EFleqCYFcq3lr7rnPvSWOxMRjTcYrzL2OS+94LPks3/TZd9HcB9MyFZMYx6s37kBTfrttXB2S3
HRQ59TD4mI6i4m/WlF03KGOpKeNT2OLXDChGHIDAYnTSdGENCZb9SctWqCroUdRDaZG+1Fjjm5nR
EeuJuatL8R0rlxwNb2zXUwc1g9yuZ2vORcpmB382xdUxk5o64pQsr9VMhOYkAQ0Zs6TwR94jaaW3
0DU0MLu2s0zsEERFsanZzrNUV/3ainC1WXU27CBoaGvbrp6Z196rvn+VuVHv6jyDyWoX9IEh3XAu
m23V57PudtaHWvnRov3ziz7Y21P5lgyRTotvwq7E/MeGoBQntCEbRbJK1hfFTjdU92AJTiy3Th8K
T2/X+UDLNFX9pXGEd2+TC0usnjqOcFkX3Viqu1jD1BjNuNyI7MjH3sybrbLl1h0QQQzzUL9z1UjM
Te6/RIb1inDmu+5RtBea91DBRt12eV7uHCYpDKOKr6JvpzWt3qOVoZioqGapYctm5SXxA0DevbLz
Q9bC6R4dMtUQPrC+SpoXwJ4sG4AAVX539gR9gyUlKSA+YMPE/OkscZ+OxDZ0SXbxTaQkWoLpDaDg
LW0NYkoMjsgqtJfBLFJJ0dh2JJIsE12/9m5tH/zaz+m/kDI7YB12Q21BvHJfC26tHayWgpDIIGQb
ogElKbJdIZmbxcnHVFSEmOiFv0Ss7yCMTUBjWzzTiYL+rBN1g8JWc+6qCsFFHxbuyWuSbMPMimAO
VX+EFrGV5OVyTutOy8qlfrVoEoAiT/mdgeZk6ch0zr7V8pWfACKKHLsn2hKbf+A2D62hI/31juxy
tXtj5mgbM1E7mNnanZWbT7pN+G4AeBsWwo0asd74CiY3osHvxoxfJbDuYKZ2ezO/O+ohedsz07s1
aYpq3wZ0p7vdRgvlLei6tzZL6PuAgkPi+Ur96NYa4rtvS+MxccDa0rCGhEuQxskvCBG4N905yuA1
dEg5j1pBmLYgT3OGk48uwErGpLsG4HXFFCQIc97KklZjkIjE2zk0GBVuumZvgi+xb8JN55Cek3g+
Z82MSAdMxoSEJMJpxqdXOQW0MyPVBVAXAkbFkzvj1tuiIJp+RrAPtpat22a8q6GzAxC8D7mUF4jj
goWVmYx4UANbbfirrrJnm68URYz40oEUTKX3NAzpF46Oe7DZJXkSnBmjzTiKypnjK4pPOjrksceU
QFW84Ft/FTXRIDnaimXVgpgr+x7xkoBfWZkhjRcyWDuGPD9yjE9G9hC3IESrtL21vpvj3BOQvtXw
DkUDbX1GwmU09BfwL9S0tLHX1E9XrFNvTixeuJSJJQpBQzI3xvVbVhznZnUvKgCQQRZ622AIn51E
vrsM+3jiQaKhXXoPtDlNJCFhyCWgNE/Tp5ofsu4xnK2roF1mAfqXgmBmwCHfZt0eI0XeJIZkb9+2
zjGli1xBDjGWsdQQAzVq74IAX0eamhZDhoS/nz7DCHpc6zPtK1QjFokW1QwIsNWNETGd4SRu7CLN
kxihNirPPNRj8t3b6tTNam4+jmI9f7CG1dqr0ELzXRqeviQfkUvWMMgjQRrezhpxf1aLV5HxMpt3
gcVUvyiH9tasLCd3A405YnMZi2OM+NxFhB5oJIpqCl26W06fHkJ1SarXQszadT0OX7tehAeW/yQO
tmQahLrzCwkAzaTrzYZwdPB13T26MRabLljbCOW1GMX8wOvBPXRo8mA7sJAFZ4K6PkFmP7FHTgOs
N6njvOamd5cp76ymWbGTZzsH0b5oCevSHPunR86vxvFoJNYV0C1JVrjG9X7cGpq/lzHI7lIYl16U
RB1a5BpUs1fA5ECbqNy2cUqDb9VAzDEWoFcT3Hc0kXj2QgjKqgYmlW2GIGaqFA0VWnAqolHDjKLX
xTN33AtKAfI2ZztDlkbP5WxwGNPiF6aVr6YfT7CfwMO37Q6l2bRUxoxl6dVDokmXNw8HZCjzagct
PznZs4XC8JwHsPktfJz0lIyk7sAbQs/USqhBHWv2PsT6LxVcmyKYI3G0eF1h2Zg6n228GD9zIOCz
Mgimvr0uG1TG5DzpBAOhtApywpuZ6GKNxxfizQYRe7aKNFxcS7xHFyiRGDY9uUfO/YW5/0pqDtHc
fqgYFeK6t/iwz4qvDcd66Cwr7ArU0FhWotm8gpfRWZEPka10nC2uwuKC9p/DqbA/4rLdCVwwqZuw
QRve+9Q+Ylgid0k86mV+LVN8xA6D1wXbf3IPgxRuX+X9EF1Ay8+o+kBqQb4BqzMbpIbDMDtz7Nmj
089unWr27fCWxyscsdcM98gim909hSwOUWmFDL2LcZWbFTAMtHe426kQ1LBXTjnh7bCOasgCdKeI
GbQaN9GYtu9ajL8oUX65A4MUw2eidGvl0NGc4Egqq9+GVs3ZkmyxK12WNMVDgJUjrg8qUl8mZRaR
Tu0D2Ts/IeI/LG5tg98cL5TAFKUVuKNcbFJQgo0dBIKPeKRKRMcu1gJj1Tg7rGrXvAwOfFKzgF0e
YcOSHDFL8L7v1uzQGmavFhlM97WRn8zZxQVY9tTPvq5/L7mhW/zTEhTw4B8auz/ZWKusDUZR9e1B
oka0qLaWAPBJihimJ2P0t5ZjHfOEIoikaFokgXkhLsyriHij47K+JU77Frr6gdy9DQPr/cgzXroF
9j3/GITdrgyC+zIldovPBhpF+jkQDu1hrtAEfM3cfzPd9klaIX9Auu0K2NxBt9U1nYh0kyLFo2J1
eISr4cmZ2vMg0qMHoaow1XccNEchyyvY2LWqmR3n7EjrydvoqXthS3PXxe1LaZFVhZZiWWTlI7Ps
e8l2ld5ugAcbrELRn8LMd0hxJyyiNtd2PW1l7T5kpX52nPHeDLN1VXSbWs0HuXZjy3o/9JT0gs5g
aqJHVpt7i6GaFpNJagXcx9FAAVSGrCxkDhbUKEYOYHLB/KDdq1bej5i9bLa7wnRxD1YMSaGwJ6nN
lCx3b07lPA1dQes37psyuKQlia6BiWMf3simry0+aOdE1uBdk5XHOAZiqzfutradI+u5jziLHiuz
uc97y+IK8zbQMneTat5i5bERS8x13NbUNcPIgWgxSPViDBRugTgjUwFtlJuH3sYkWW0RjRG/aD+M
aB5ddlxxDyebaT3a6OkcDgP3SzIi/fC0X8NMCTNsifo36w6aOR7rFkZoVWM979qei8MK7j2BcrLw
us/JNo5hPbxToDwxSQX6OvFZKddYV3XjQrKLbvhDGG5T90vyitelASCQd/Uy6Pp+dGEImHpKnFXt
8YcyvGOVWR5yrX5UAd5VWRJpThh3A2kA4U5TThqeJvGDNQ2csOZTxLs0KNjLgWhyMcaudyWx9rkw
CjQ11ilPgq8kb45Saz69yviVI0GlCYTY1qn6IcnaS+XG301g3sZeP0RRtwsne83AlRVZQAWW9fo6
FDjAC40EthbHPTpcw74aRHIk0n53Oe+W7kg1x7oVuZrgIYkdOZIlnh+7jtRysvgYghDqCd5vFc2t
aZNfB8xBoEHqLe7Z19zJ52F9edBT4B++xxeJbAJhakd+zVA579OYHtnPXJOx+pna7oILflwUpg/h
JL9q07BBpdbA6u2TlY8MF+mSc4jM8HXCzOeFXEDc7QaLnenZQR4PwlnrFnoEhsbqeIRk9Swmd0NE
9ypAKB2Ar8KD6OJBsDHr5OCru8g/2G33mTLtJO7+0VYGAme+E1aMz6pymWNgX27rrelpYD4scRdH
+qFD2tdJ/ZEdN6tB/1Phq6ozY9vEwQ0mHYa7uvkYXQtsZAnzkEppmdnToTb7J69zrmNbHWsr2eqV
/uNN8hw1X3XsHpyShAnbClnumc0ittmwaZX8GNLsJcy0F1P3WYWkzZtI3Ge/bqJdNwU4PCMCRhSg
R+PY6OlP5fk/mIFnMmV/djprh2DvQq4CWqPkROTiDeGlxhIyeQ7i5LWOVQ9Mkrlv2LnmStPsq+3H
e7tDaMxDnq+bRC8ZcswYll7cVT6xFS5pLG1Re2svk0/2/OSS67bmG7JXU+ecp7im1UNGv7YCRr06
qWbTBI7BjvadsMjuoToow3UsPBLO87rc2oqo7n4aqCj1AE5lyOiJOJhsmY3QBE0iXNnwADNid4y5
G8vvEn/mrtWInGdhRa/hVz9wjQ8xMfBrX/n09OhUuhivyjT/FTIBvnFWvbq4S18mADlb+JTk07cV
tR8tsYoJaZ5jMTy/fqR91bgwaZ5xjxF5CD99PwXNr2Furyc3Olpzw13YIWNnliT8K+0lmztyAsjb
taRJZ1/6MBjyMaumQxxCWtPKSR1rt54XMN2PcuSXTotfqlAA1Z5zQhKc35qmPYNcfNHZeUTw/hph
nx3fp8m3nyzPfHKUfz81wY1uGT4GPrqSqYI11kxAnHwpdfOUBtXZLYBnOvMcwsRtQZ9z1vz43uuK
Z5nE8HHq9s2cZxeBWcAzEow//SHk6MugqkuKgTLaG9lIFzKj/SqRv+QOPEZSevmZTEimeVaixcgu
ZBlH11yi/vSt5kfrYHEEPlt7PiVsGBG7GzJ1CF9pn+0gc/HYaDsg5bgXYsKrJvTqCzXyaDK95XSg
+dKE2BlteS3s9L6H9cMjw1EqwvRKqvm2EcMxyS1Ks3ko1I72L1eZ78IK0uWgh5fwf9g7k+XYjTRL
v0pa7yED4IADaKvuRcwRDM4zNzCSl8Q8OGbH0/eHm5XZ0lWWymqfG5lJJpJBBgLw//znfOengLRI
SdJQl7nJYTGYqdgronAr3OmQFO5Jl+29OyR7OcxXKh/fRFruGSOuVGzf6gwJuEay4nT5YSJhCUd9
jkhaIdKWORm0r1o3PLS2dHqSwlgUsC7kvG04zS12Rr3yFo2sWdSybsJOoRcFTSxaGoNytJ6Q17JE
ByuxKG6hlquWixf+CY+OtkdedEvGVPo600KOG2usdtXEG1y49cZbwJrOIuVFuO7hKU6fUW8/Kt5H
VtTQA+ej1UrcghR9DvVSbYkqSPIMJtSiFMqohdbHqQr0lEnxgbLeLOERAkiNMcCQnRY7tYiOcpEf
y0WIjBZJclzESdAxWznbHnt9z161MSvMzFYPYaWmVb4omnxiNzw2kq1wHIS+yqFF3X9ym/YV99cx
Ch13H7DVIrtTrQLtXwMOxX0cXrq1vuSgeO+Z/rscSaa6KnyDGuVhJ4uvw5qc+SSB/+cTrp3KqLnF
4HBu87NdZJ9sUK+Joh6qie4HFNukhUhJCRgVjJLRohH9mWDKKZz9/JSj+GZteNkjjK4iK/jgiPwQ
U+RoERVdDraYAqpdvmjGM2mdMoXD1Zvd5ZDjQOliBCyef4nDQ3pAao4WzVkzFarM3lcI0e2iSEdz
cqoH8WlouJZ5JGhcWnRrjYDddT1AMmRifxjV5t9mzp9mTv8va2gO7397+JeRiOXL/rGdIhJhsf8B
tmfS84Lz8p/bKfc3TJrkEHwHtdVd8Ob/GYmwfFoW2SX4uMn+Tl/5/05Oj5ClCaxF4uN0TFs4/5Pt
lLXUvfwhEuEue66AF7BkB2xrQfX8DpCY9EMY0UYlj72hn1HhH/xiPAydonqtKBTGeP9H6U3XGb1G
fL1ajVGydwqLWwxsWe6ndO3+9Vj1E/7zp1fkBEChfT6oAgDkH17R5HqUlXu1hIc4vul01ium1Ruc
/ECw7WW90AFzdpd7lZuqM0QzZAmS1GMFNK9u+pe/fjl/ilUsfx/AOD+Xd+C3fpnxYCTaTovEcUxR
RdBItz3HYMWd/a9/zJ/fBts28e267Jchof7KqUx4DWNrdfI4t0BG5Iccv//6ByyG3D/+VR0Tv7BJ
KoqL50+8x7TJx2keBveo3YuwOAmdbezqTYZ7LR8axJu//mnOcr3/+vMEtUqAj4Xgn94vf7c+MFyb
DJ5z7Mak2KF0soX35KKg4+2tHEq15wZhcoTnwlluRs6lgMZxJvNI7sQ5+Us9DR0c7SGp0Wzrpbym
WGpsdOa3O21CsBN4P9ZKtREqL8U3tVleghMo9/VSimPadNW1Q/aM249ITmFjtzctho24rdYFxqy1
bfCgRZu+7ePulDTppcnWZltXyR2ZuCajScg0GS/oRz4hm39Es0tbYVeIa7MZX7DiTBtDDg9kRM4L
HhVCen+hsVmksbGjv/3bD7rzhN+PppHXSplPrtEgR0+TtQ65tFPb+uYVgpK2AoASEfouwc7XkHpy
C7B6xDak5z4P0sFkA0GlRGCD5QmmBYVCOI+Bm5b0zNY3nBsRTyqT+b9nyEBg3Tqq3c7jUO/bfmL7
FOxlIZ8AcH7NZTxsAkFYNpxwfsBe5rQYs/tzgUtT2cwGefZgS7AwiDqe8sZYc2qdQoI39DghEQ8J
n8GhcViR1MWNX/uXQeidWl8HFwGtFu26Ul3hryTQg2wfpMo9pJ7b3YZ5xMfWaa1x4JDss3xwleD3
NXiUC/dTZ+H3DDTmorAW4bFPKNBMm/m6n3q9VQ6rhUoaFM5MSbEezNkCn1YnvKUsxkWAJFzKRWkP
wv4VXvhXH1I7zHEAF04g82MfceEMATCdZujuyFp4PxM0RQCGMFaTf5Onin2jUPu0qRbE5v24bJnk
bLE+DjlZhHSM7DtwgEh5Pm1X2aXZmuNhtOzP0tWfqlVbAseS7E9Xws+ARFMvFDetvPRgVk66C0Lu
S/ngvGlhPxOedAgwqdM0Za8yDWyqhfgOrQqNlTk1r9z6UpqBhnaNE+BKptiXY5pUVuU01izV/HvC
ry9mWQIzdfiufd6xmu5OQ2rf2j2lLo0b3Ka1rTetgayupfHaO7W7aSsutTHojYPpJOJgEOK/a3s9
nH0QirAZOc51cgbg1+KCz61TqDtj1UN43Axt2+1lHAOfp4ul99DcmzBtwfCpe1N4N6CmLjW7y01u
+DjJ2kwQb3E/RwneMupgm/Ql5/qKBA1xm+fUkgxMHnNVqyDReWqt0vJh1O793Ms7uyv6TWdhiJa9
anZCRWw/DR1vyrIFPY8KuIYXoMh7J+cgt9mb0wTbJv0hzbGRTXFlMadXrzbuVH8cRgw/yWUbNa9S
oN8PBphb2cfPpcwMLpex3oNbj7EdeMHWHsHYKhkw6yK5O3XQbAaf+3wwjFdlPtWHNkzazTS4BxOq
YI3T00KeRuhLD+wccbyxSdk7ieXfdVn/hfNLXM6wC3ZlW1KKqrQ4xI1ZrNFEjLWtOoEBPOyOk480
hnifbF07MIDdDOCN6nfHt986oziEsRrIhhXQZ4onZmcclj2ggzrBPmlThUxe3JjWRTruU8f7cDMM
URRts8gZjYnXGn+OpQdUsaru6du80rrvwHlO2WOp0+ooknRZiDC2BmhlXK64DsxJuzTmSBzBQ21f
UloP5T5NLxxnDDnSVsGhiFPIlY6utklcP3Ie0Lg2iV2FjeesjXC4i6zudgo5YzchV0pdVfk2pVlh
FRTlHaa+B8unfHTibh3F3Q2jyLmzuAskZjxu2nZWWyw8FmaudFhncXRdsdoGQ4MLZI4jdiNYhX2N
nGKw8+SDmS+TBYXktXCuhwEUQgMNMbJn3Pnd92gNeDoL+zUs9BUlZmS1szInDw9yabLF0jc7HUil
C6oXCr2asYZf0OEcHBomk82cTEe/qtOjPUefiZ6fmiy7yyq2Brbjj6SYJU5oee9FKZ4HuL8rbXuM
mUTaCCmXH3bLFrRMCIxkGAyj0EQOx2aGq9Lqdtx3DbUW5oyztzBWVS0epsmrD3ZRg7sh/LXiwYZP
vS8ROt1qw/GNEF2dx/u0p+BLNdLZTKWeDnKp/wpDUn4ejWClP+/kUhEmw5KTP2INH2yy1PixF0R+
ecNq4FGT3TxYS9tYxyp4m9NBNmS0sgpayUYn00sbALjSWnAvpboMaL35WnduvvGXYrOsTnEgeKV5
LHRBgJH6M0xC7FGjyVjjfSJfPlrZplt603JurrAq6mjdLq1q6dKvNi1Na8PSuRYu7WtJmg97j0I2
M8y+xdLQFiiPgN/S2mY3NUQfJR/NJmABLrJsG0l6PHWSUPjGOvCKUhRiowN1cMReh63/syJuKYsb
aI0jyXESS40c7uL5DmO0Ps1LyVzZXw7BhJ1B0j034XBYt3CMtj1vM+2s4XGmrk4b4qkU+g09ZNXU
dNrlRJqZwxAJHbu9KvhIHP76tPTnM6Yj8JrZeNgIZrH5/uOJ1wl7UwDmwiXaBXysZXbDTTvfkLu4
+usf9NNq9sspEG2GYz6hMhNL3K8/qQsNEH6pR6LJWDuiuE8i/TFzFpSRc9NPkDP66KLxOuo8Km7A
aNs4dvq/n3X/bWX0GZ7+ayvjpsLKePWvaPrL1/1jWPR+cz2PYiKX94nH8O+GRfmbhymRaZDwH1Mf
E8Q/hkWLzL3lExNkUcB1tEyY/0nksUy+HYufYPE68uWB/z8ZFuXPU/vvrx9fuHwXn0ZVzzEZZZdT
/++mRYgqLiWXnXeol2YM1HNccTYKtqPZ8xrQo6bmkfD2bSuLMz2M5n7qgJIr2/jC4U3lhTHrrVvZ
uygPqHJQ0CKyqkkQPCH4uj4BYIpCXma3V/fAMet1UttUlSOj2F5PRncIEXjwVaBLNeNaoR3jl66d
7eQ4RN8gTAuoXovr7Nxl9k0/6ENaRNeRO9+FduPhXseMaMxf8TgUcLoUp0twjitVG7tGs3c3s/mH
1OLVGKkuFZLnKS2W2Oc7kszSmq5Lkb94ZngzB+bT6NU37cgrS8rksiSKZ0X6R1zb5TquNIz4Apsk
rL8HugIR68zXAjX2kCTzWTfTVdWM1npcPADCA0GQR/iC6onbZ1ebX5ZZMWsuiv1Mgh/w0ROHVv/U
ZNNX4gfeKrOUte7aAE/DfO2mLL8mXKG5mjHDzGrVufGzKzvKW8ltbzJzuPeJ7O0CD5v6YIzXKZ1L
QUQgIJ/bdy8Ekd+FdD63u3mwOa4rvXaa6tDZSpJCcQ+c5wlCqPQyEBxKM91Fm1rPLqJzfKMsC+dW
y/8QqQ94GzDcZ/ZKxYSnulIfGJ2uOel723TE49ab7WZOo3Fvq7rcDg2SeqHKdKtSDPJyflcZAFAs
3PnDLGXDsOYBdXUAEIjg2IXhuE2AC7wFiVs8DLqWH8JwQK6NyfRluGa/9itQpCQMIKsZe5+VvV/Y
9Ya+FlatC0APhA3lSHS98EzDBavsctiIkIdABmOficLvKB+a9ph4L2tcZRC15c4y1N53hl2dDEeg
RlgLWvEOf/q+MEcUZD+9iFnHYvlgwVXwp40JtLOhM1Yec94aCigsZQibSSCMtTcPdLzIZclVdi+E
rHE0ds5T4EWcvys2WmVN6auT/gBdcIqUhf28y869NMeNMnwCooH/khX5S6YXWdOonoTZ33p0b6zL
cX4Je1tQsVuwiMcTtKVM6qVuzWukbaT0EXJjjemP/Ws41e8W9QeA241yLVjfEbus1iN9rsRtjk7f
XI+kRVtRn5xGEDqrfCow6+4Rf3C/OJAhXwVMYAgN2C6G8dIRIy69hOMYTASsKdmIayzITk1nNzw6
Kn5nwoQ8pqsPV0Y/+knsRux2IKN2ZMd2Y9S8uMVEBVX0ZEFDJ8kfPs0GtNm0fJrD6JvJ47ajBsfx
cEF3M2G+GAlUSnVv95yOnQoLASsQ0Q6vmB4xsUQ8rQI5mBvqNoYbowQUyuVBPKSs5N7CXxhV6bOb
GdOhj8k8UEDyZUZYhYu+6dZEGS4s8ggjpgVmClKR9G2GdhqTteB8m6Sb0GPBF9lEV2tiG2QGw1vt
V4Iz93hZp/Gt1RFfQcrWsEY72pVb95VbKq7rBmoi+9d7Diw3oSmbU46xaefUfbzDbwHhD88ahM/p
RFLrqsYl4xWuPNGIxNHJLF08V8o+xGb8YVoF99tZ38D1O4y5+AxGCe+sM/0tHk6PnjjeGldVn7ky
2dLP0eNgY3ttixS5XIoQL5gN/MAmUTKFYLcY63BjCeuSqKqzXsxkRZd0O/hlaMUpbPM6wzJmNsyt
WjR3uDMww03pjVAhXFJ8pWtJdyWOpvKTRixTXkQlx0QAsOlHtBgvw1lDrRwUZ0Ho6BE2VHzr9jbT
017P2d4mcZxbvJUZrIIVA8U5bJunjHRyPKRQ3cgr4wE+ZL156rgy56l5K8k1p551rcg5k81s15Mg
+UwCmnebXW++D93pul8i0tgE5cZrTOBfERZYykdT0Eh62uWGm2x6Y96VUm3aKLrEgMZ5Mb5IzW7L
Hv97qgVRQNBzLFfyz66xbuCYX8U/w9ykug23PhNIZz3V7idS331IFMdpaWhVrKTpaPhK8Giu5DQ+
s8tj22+fLGLkBXFy2roYHBu8+VFR7FIi5wW13xQVLFXRi8HrEavtswa4pi3GGehukximVTc7+0Gm
T6XV3zXR8NIZZHhs/VATevcJvxO8epQ2es0cilO/5OOViLc5gfmS4Dw+Ne7WLM64rZ3oaT05SXlD
mOka8/RxIL5q582pIYnfetNGksyn5eW+I6k/qJZvH+5tM90Kkvzoo9cxyX5cKZcwLm/HIt55UXPv
QeocYM+QwzkQjb2ddL8PCcMYlJ0U2o7ooXKeE4OiYt9+NNiqOG3Ea6aVS7ksXcF8r62cUr6iPFQW
Du5UH1DYTok/flpp94oj7KFX8c4em2vRF6de1p/KZeJyhvGQtP0mn9yLzsJ5YNH8oQxcXsFdI8lU
Jd01TIzdkADISPQdjH6MAmJrqe45FxqemftdOtyMOdmQlLRuLGN8TWm3yUw0ySabyz2s7EOtkq+0
0EvZHpJdo09B13OL6RJucnP1lvb6a+kE2S2nslWW8EvnZUt33IggaIeus+nz9Bl3NjJhwiRKZgwF
O4/Th9hvt/hRv6rQUdy8YurLqlhsglLgp+w8d5OMwEmgBC6VDfWZGpW70XBTmN7lOdR2d+AkSaY7
7z0MwQzbHqkr3BDNSQrKLuwg6+GBMbAOapqOrqO7UwvC5n1OeJ29qIIzxNyPKm2oZrRhjUcV1C5V
sTo1WUGL0DC35fIckLTJbZrRAfdpGuc0bu0rE0thRgaUXvDBPNBzudHlREpyDD4Nkr80vZx1mH3g
PCWnbWIim+mSiQf56FNut3JBgqddf3Tr6toIvOfeIpuXOu5dk6IK27NVrbKigLbWBNzPh+AM3nGv
ddGuRl9duEX1hf9SbWo7fI3s4TnPmosOGOJYNMPenEVInLX1tjpxbKSHKrg0pRk8y7w08er03M5i
68n4aV506jtNMu4gx+KZp24EslddJjr6kdTD6zy06ck3eHJX3BNXOvYEnNPh0VTdAz6aDmdd8zAX
ZODzgkBeNrbmRQWCjyNZEkZvmnp1YikeX+7j1iWMZG3KqcJXy7HhMEKjuRMgcxy/jXZRI/jkZTPt
bBNRN5KzeJmlwBWLJYh7NxwqxMtNT4cOPor5UXjTF3y3c9o2oHbMeQB4UFWPU9mZl3WHhmuUCpsi
IHoUaVbUBNzenVAHWy+d5DoSVA65Kjb+Lvv/e7IL/nILuH6v/rb6Vz0LzvJ1/5js5G/s2ZadiOQU
+fsdIOsen3GKmQ4O6z+nOlv8hvgPFS0AtLIAXf451Nn2b4KYEc22roCQGjDF/9//+Jz+d/RV3fx9
WGt/+fe/ASq5qRLqSf/P/wIc8+uqhlGOWJoLOIaJL6Cy4Q9DHR2klvICtzs5E9WX+ZJ18MO7VNrg
28nfAiqprvuOs3IqzNuZpEQy0avDGMvCmxCFYU+XfYpIbYw4Gwz30W0duWZi5VDrgB0LqRFJRXUe
wq7g2gUk0i6JDSeFwV5b7oOlzRnDXQ0OHQOOPbo4VlMFAbyXt/Zs3Ix5WK9bXiOYzYAjmEueJpiI
SsVt/T3Ri3MbG6E49oGXPzmqfhhbcsuJg0u3DIP8LoHqtTIdK9mZHBZojPKZBghurIwAI6Ixojil
uTVfY7OwtpTFqQO83OJQlfZblKQ/dIHIaln8LcreogqRuyNe1Ok6bXFoko8gGS+TD6Ud66xs0Ch+
5bwz2jkrisNhMdN+uLaGNCSAAmhZkcvBVNtW5mU5ljO1J87XgNa9th2L/5zAgKyXmsZGWyOPfEgh
NE4Ma44ZR8LDVIdjB95BxLmmbsEnlOHRSuDlzor7hrcPWnEqQNRVVXCfOvMTlTZ4Ioye0BK/yCnL
4pYyrmzeAWI0Ninlsce5May1O5qf0F8ECR2xz+iNOFeDmz3VZX4mY/5o5BZVDLL88BUyPzbhK8vL
4Pkn5T1BrlvDIdEd5fO5isKjO1L6zhPjtRLcBJOgBIrtG9zBm4Rt7cT7QhuoceFxuF4Ffv5sOsWt
W4lTUjbOLpySZk+2ZMfqEPkzDb7TpEY9R+FNK+IxQ9u5awIImmNifsIP/OrTIL+BbG/jIyopOlVL
v4XIXmqPYQ1431eSxEvbfX1IQu7M4CJwRlpb2SbPpj1ylvXvjMTs2BTpW9whyS42xpsklycNeH6t
4+GNXjo2F7YxrNPS4c+gUzxXi++48Oimg91F31iNKxCHUp8XM1zgQDMAN1feWD/HOLPwfVYP+K04
GiF9kwQ4WGmdrWgu8V78PISNnaebahwCjCUyOrLuDq6mDOIsz0yYZzbgPAeibDGwsOsbgfszewKe
Jle2Px8cqsZ5bBoYQr2uP4ipNnE+y+5Asf1nStPZtioYLrYEchLGzbR/8rCc3ejl4gkKfEiDPbxn
qKzsE8AAydZ7lTxbpqr39zrimDSKfkogAjr2qXSx6oJVjg4FD+6rKLUuAp0/mIxvO68a8SqWMJkB
BNIQGzComZIhQOHHLsz0mcv1npMV17nXC+BjVO+Gmq7FYAT8Ao64JRs136RtC5A25WvM7idsYDhZ
yjFXTIY0rdnuTWHqUz8KVmX4lrA3hj5/Z9Xx8wOH6Du5fLOMuDRVPPG58Kxzn1mAXboxXvl4tI6F
bC5EPeNB5k7HsjKmS6Doq00EdICK4dzZ5c14mC3iAuS9288EplU96PF6jPzjzB6Nrq1ki+ZPyoQ3
e1zecVRWsuvZMLxg87D3w1SobaX9ASpBV5EUR84vxcQfa7HVwiu8ZPI2WRlaEfUHvBQ7awE0h/KF
9MgPULpXvgmLz04Le1PNTr2Kg/4Lr+EnQGPgdAmGbmaT6LIWzT17BHfL+PHWL8KPMNX7MBgFv5zk
3MuGVYKnWqtY3KjSPwb4733DuNcdoGeAzCcrJ4YRAkDiJGpy0ZYMa1XEOO/g9V6lyiso63XY5PAp
3FSJrU9NlRjrOk6azdzN5gUew3HbuMNLGdlUPegMtB83Rm9Q/q4yZv8c9sCjDAg+GwSJR+yr9lbG
DPNISdM2oL95r9iZbXvLLajGDZvPdtB6nU36yPOIPWRjcAicJOD6LF3+f2tT2BiXEpxQbZ49kkKL
t5TUCVYS8R37dWzBCUW/Id9mr0P7rWmgkngtabZU5dea090ts5R9zN1EbX1tlTzwklNUddFaGENK
P07HxROGVOdWIUjH2jP2cTAJWg0YIczIxRsOKUsgym1ojGD3NVjmA19ewE4syoX7R9jXomhLTP5h
bqqYuq7m3fQ5k9t6oWc7/VfVmR8uly4Z3+BcgOU8+7Vz78vWBIo0XAV1QfTYhpvBdQC4wS0BCsz3
+Yj/s+o045wHqjRN2iVgTHuNlQ8HP7FoWAtwsurmrsIrDV+IlZ6vO+KI+IKVneGb0HNy6Frln2IV
FvdOC27IS1igRgnGwdjKckqvKSxSKTjAhIFaxB/s74ZVzEmYwR37GETBPd0wd0VcfAwWMfG+GolX
xvrNzh2AUS09f11l3tRW4e6mfv7ygwZANtaKvo7MFZCfAj8Ffn5nyPY5qdQM93qcO8Ro25bbc3Fh
hLwG4Ee9vmAiTfamGI4zH3FELO7vDX+cLYwnd18MwJZzC66LtvW8rLBOCTlG7Wr85g0RwqBume/m
4eg1UDwQr5qtFPG4FR0KHFLlda3xm8aB+xxiuFnnGOWw1xKZo/iRah0ShSaCy2ZSy4YzzfXRNj0c
fSKg93Ty+pOTVsFVphqxB9t1nob8NnR1tK1YxFZG1+7ScKmbsSp6aQS8j6xMjmIOPmUa7v3IxwVT
EQbUfgpR1DuXsTq7TfI5T0UBqd5qSZw1NOCZ6W1DKBW2WAw8k+0oOklM6LkhV9SX9toJ5n49G3G9
kg0SVhm5+DkG52SaJiaMDMd13lZ3hSzLQ9r5zSY1c5Dv8CqJBtwaikcjQwebQDd80CkYrtYDHMb2
9phkBnPgkhUNhwwV1Vf022Q93kMdVFfYRCmuBzkQV/Gwi5fkaeQsGVTRvwdLKtVf8qnDklRVS2a1
XNKr85Jj5UgbbaMl20o7DYeRGusCNkVSTlPyzkVzYZBky5eArLtEZTkdMEizhThkMnwJUu+HdkdQ
VkvE1qbuaT2gr52m2b7x0p4gLgE2IyGaywfD/W/8TL67QBp+v/mg1uAPh+RfgIdxVuc0J879qaWd
xwPKuqmttth1zQw+zKIAyI/H7yyE31o0GkCowkjciuh7nMcrAhbnyBwuCPiBlElCnn5NgiO2s4/D
XI1Y/pHYsIkkax6PL5XN6bH0QHiqFhNMfesAYRvzaGunnMEX/Y8KtPlhHsjLQa8/uJPcBY4GSWVv
lM9Kgh+7dypTLt2fPzuRjrHfvEKMPI+O/Sa76pQbxvfgsmeo27M7hm9zjCXW8yY+Kkn0MoneZ1mS
v1Ze5W8wlH2p3r9wRnnXW95VUkc50dU03GV1oM6C9rFCNGLtJRAQWpoGOr87Nt6wjdmyuMjeazMP
37RBoWrooKqpGG95nB1EYR9gYoEMog6oCcsX2o5gPyUW07TBoynSwbyOE+PWiOVTmSExO521Bw24
o9X2rir1MQjjgQNue6VzjvM5611+T4Kp7ktJ/uPE62TcMO64OzTrEqZsohTlB2Zmr22cSJwyMRR2
6VIa1n+0ufVVl+2DD74HmMAdB+ofzpx+Dmn7nroGRW5hv3eXs0ecyXLfKkMTnnGejNZiWUAcg931
hEUkCK+LMvyyW72t9bCtgcJY9TIJ4ZPxq+7Om+vPGTzd0kFzN07J0aRDDbGY7zISRLLi7J5MDtYK
69qT+uDP+k07Rnfo/bA+CDV+OeRUoVS4QLiCZ1W2Jz4gVMraM4nUXtxDtX2mZv46k/bTYhQmino1
N/J9EurJqQmG+Rnn8SKpuEdCMMBXph7q5aKRCqARDzxHQaZoiaFoBibtnTqt97ZP/JaoK+9vceub
uJnb/iYtPESstAZ1CT+ACIIuPL5CXBQDYjnP7YPjO9vUa48NbixSq8EXHogrXWZbKEMnH9O1z1vR
TmJrKydcTGdECMnFrXTu4YhJbjCUn+xIHmmSBI4pbmDTPjq1AZYi4KCJi8CPCOnbsdtv+7o5uiL5
DMqSZtkex5XRJEReOQ1GUfeBSejUzP0uaZtd0mUHZLytmXX7vhMPxGiexti5lZqKtoASC0orqMo9
OmG7ifB9NjmN0UNxcIf+kzXiOaw8OsIsKiIg8wex+RAoQQexfQv+4SqPkotiCSvHKdqgKs2LeR6u
rARE4cwZzwwluKrUR7YLXmXAk0t+2x6OCQ/bT4K1EGT2QCTKtp23RIbH0CrvIHjtg9K4LLvwCA/p
2AjjonKmix53vSqIz0mOF4alt6CyIzYtJlSjKb2yPY90ayp+eJFlcjce7s3WpRl5gOjmbLmZbSV8
PSMeHogK3U4UlHVzeiEH/xx50/PoDU9uCuauVcemc65YtZ6mwvySpr4dR+O2rJ33fDDe8FB+S580
/ogPEgvkkc6sbh0W1TuJQv/CtoovwrqnsKNkrljKbikR+jkW5cA51n2I/bSynmLglAZqIM6iB593
Hf7BcCB0sYd2dtU57n1o6ackaAQhgq4lc2GfOe7dhYV8HJz5gRKt61RFl+XUv7ZLG3CS4Gkcy+s4
mreBuwSE4O1wlkRV5HCApJleKGKwa2mlR6sHmMwWdsUWgkWVbTwN7VLpFu8MTkKSxVSoMi6a7k3T
YTAPiyjZmm9JjqJMqnxtd8jqc1ncVTUBIW2FD9Jt+HAml9wnaD4rRmpM2AIFiuC85z81HANiMgTR
FL6WUXlt+vQdh3b8VHf5UzWYJ1/ULzIRXwTrPAiDzTGMuPkavEK7qznUj7VEbjQ8EJPiUwyJsakA
S9By634o1+lXWAnvNQEtb6GuazH9MIBmron1gBWMcrFSfnxrRotTNa0/hiLfxUF0UmSRrQmTINKn
wu1JWHjS42VYjNcDOTlCGVWOYxCg5QLc2TVRcyy19tZ1Gt6rIf9BfUm7ah3POMw5LqI6SyJEE8gK
dtYPyxrx1bbZEiH7DosZl1xMpLKN2ZM0zTR/+6L4kVFOijnOvClYvCWp82605S1Y036Fn+Utghf0
s2mMEJNFtwonjHbqLYJV61pmKO3psy/j99DKT2NiHnTcU7vnhONlQoh2UZFE3bc7Ww2X4WwfIgvk
Y1KKgylLnMgNybFx2jZd+z0AvjOXvLSL2G2iXVtJ8eGRhDX64rm2jQeZQy0HQLzitJuvfW/egyuY
1iEXJM2g860xILIWJipJXhBvbrdlHEYXQdVS5NIl36W4aZfibOWRAYw9FhdGt8sa/JFNDMkoSRzS
5jA9eQb2xZZWldMsJEFeIlUy6a8KpeotDRlPvp/uw0EclM8nfFwCTTUEZGW/5l3IkuVrSvqzk6NP
xIH/GPbN2f8Z6xwq6yJE2cM6ynQ6EdRfVVMBzjR1yOCY5YDKQn1pnd41WXPZeol3F2LGXSlYxPBu
Xci7Js6qZQy22HKUoYsGnm6rZUiWVXZPzckOXtDBD4wr5U7F7WDUilqz8VAn5aevCvrdmiV7vozd
UkjElTqn9nRSm3QwWMX0+5wh3Vum9WSZ27tlgtemEZ7LvLyK48kkTs+gL5eRXy7Df7PIAPMiCGA7
BqKJRkCN4Y25iAaTjX26Zqs6L4JCtEgLYT8m23kWt90iO9SkAnESYi81nRgrX2QRZFaAXtwpvMdM
98yHnztHlxz9RdRoDbYt1Gsj1S+SB5RQoMFu+VCa4ckxgvkKIG50qBappKZC6TT81E80YM9tbluI
KpX9GCZB8tZY8oLctVyFtNhvTQa2VUKKaCsXfcYCwd6JsL7KbJs9PNpN+VPGkRqXwiDLJXYRftp5
8Txg2YS0WwLZ6Ld5q/didN+FwG9Aq9p3gjA0RKI5zdR8bfvUpsO2O8LOkNjOiyfGfoLfTnDPTP6Y
xvNRWvZ1MntcmQhQ/lKZ09n0o8/F92AFHKtz8ULYgsL3xgwIlyHR+tK4kJ1EN81MKmRctmNRGd50
CXNR4e8wLB1B9VC51AvqbKqHKI03ODjXrOkONGnc0+l7NcKDYBcFdMALOfvFcXPjLcJa/v/YO7Oe
OJY0Df8V1PeJcl8ueqSpjaIoFrMY45tUGXDu+56/fp4AyjYY3Od0oRlGal+0dBqIrMqMjPji/d4F
hE2RymsdEITehzdRhvzCxCncUCCsppJ1XJq2DBdwXBUWZWruxtMQ7C52h7O6wpOkov4aomxJ49mb
9xRnsu6ej+B+BLQfBiaEQiysJ3XTH/qgg/pYkAEm4MJe4FzGSQlHwNaQwjbuMo8DSj59ofb1CWlO
Mv4N5cwXwGNLtACcymoKo+MGLv9KjhGsWOFgTInHA7RstG8Sfk0BUOYApKmzG3Y57wV1CvaY4jTD
CqdjFkaq6XjUoPaGA3NtCoTU0/1xluOThWTAOnHQkvYDW62dh1hrWeEqkNxNLoBWyzRuyDMnjCdd
49xARYZ2urM5/JbHnhQf5F1wlYPVhml+kRHkAQdFvbYEnEtkFUsIemQiiSZRoc3KyLqqMovjt1Z+
DgUY7IMKZwIe1sGJBwEYa0JrWtO+mtsj8fJVw0ZD3mC4otTADt0XZB3wZ9IwLtwi+O5bykpVHXiy
QbRwwoC0K1UDuA6FF2pcnUJoGxaYS3IqttF+mzKRBzK9/+IBBIdSNamg1qPDOWp136MNmeAeA2ae
A56PuTscgTkcV6RbYFDyicC4i16mvsam3Z1G5nARpvVnjIxuxiQ/1IxkjtHtupSlr6Gcr8KOfnE5
NNd1xB4olysV17F1kOr5EhXeSaXyYDM7/Fr7irLqbetqFN0AvfTuctoD8cjX1VJ0D7loG2A1psxb
ht+4lvCWUmn8eXBg2N2KdoYYEjgo6qHLmKDFgYIxDWbERGFyzBkwWZtKdTRL8/Qi9/HlRar/uR5V
7VCRgvhTIDodHXVeouCMnru4xZSiIeLZ/J3C7qbSKzFCoGS3k8P/SPvQzzkQLGmpvU3XfMhpmDWQ
NmnhpfR3h8O7f/7j51/+bOvBr7Twl1T13wibmqbI2KNbCPlEGOIvhE3dwXgHZ0rTslns+NFPwiZJ
nzpdOH6smRA9/05vD4/LF7CFrdLTA7kgrgFtGRaZz3t7TjyA40CmWxqectkjv4Ud0M9KR/qi1w1u
qu69bSpUphokpk7TYuKLi28W3X/QIKvDRFq5Nuiqw3kq1p1MBd7K2blXxqSeRcmXpAqxD2zkG6kG
Q9KxYAvD5qTCs6UqhuuErjwap2s4hDe6wRZvir59Vx2RqdjM24SFiMKPQLp6wM3Fa2mXKe0JiBgY
q1Jc1TXHWE4FNWutI0gDAewBAkWv4HMhEui6ArFQdeWqydqFcdAm3l0vKAgGXATP0NhhpNCYRg1p
J4KwoNMHXGakwVFCWyy+jQkaibB9bqulOWc5Q1IwhLAVBRMihxJRjCZadqU4w2pwY2b1MW348EyN
i2+6IFI0glKhC3JF43fQLAThIhiqFR0I+KpKg0+4p1gLVRA0VGFmxlRbt4K84efpeZd27iEn12hm
NHhnYdeizcIR3yte7oLUPf87Oph5BsZ0JYlgc9AVZCZ1hAS9i6/R0uszX7BLEsEzqWCVzWrBPbEE
CyWCjkLy+ldd8FMwcZdnKpQVRDr+xAztIwXtBXW+uWyBBg8ifAgnEYwXFeZLX2jkOxsHZe4P3CaC
sp1xUcrp18StjpVYPm849YyKs2hs6aTtWAbh2di1x/LdrB3QbzCBI5NsdwNejmm5MeVKfkswz4q7
c0oQ9SKAyWMM7c3Qj7eJCdUxGpadK125MH9kGEBhXRTTXpCC9LGas0dhMubjpV1dhkU79/DVazHf
zTDhhSNkTjynWuotqLubUjKBotEhYUUUHr7gW7QTha+vpyVXIUa/SktkE3JxZZGi3j5ATzQcykWn
zBzfNTG0w8KF0ELKGJgjhXFWmwiKHDxfsKQJ8NHRoXgMwoK44WSdVPJ99eBOPJRfCkzP9Sg44sYf
WgNBD8LP2KLJUdbyuYbRsS3B5e2xPu6wQPaxQnawRLZCY1hKwiU5IGMCxAB2ZSA8lH3hpqyTdQD5
rCpXAdXe1OdE14yycGAG8JZs7Vw1jdO4xaSZN6vBbbkacRutvoV5TgKiTVqTLuydkdutW/yeIwnk
IQ9o0Q1Gw76fc4dHp1x0SQanxsNqIU+873qPGsvtKhIyZFIwDIMZBQMJGoDVLuK+va91vFoKULNJ
YlwHrUbWojYtXbpPFkfrRJ5yjuAFM8xbD3SBnIJDvei7Q27dKU0XPA0iTH9Ym08rpVwaUp/M4RLC
tJNaAsKhu4jULs7tjZPOnYANPNDS40D30vmgWzB77BSmIUaS03JUTXx18OWWEAxOcw/H7M6srwjo
wu1M+HiTZ7km3gIfj8hQWQXaQ9UaARS1NCTjQ1iBE/nez8eqpWmBUbgsHMMxgoHMJ1zEsYhFLEJp
lmMwbtn6BoPKlS5kWp6GB3k4NhV1Pr7kWiMDlKn2MUUxseKcEBaVZMkLWJPGOUbaFK/I1/BezaCz
K2UCiyE2nUtSxYtLFQPGKWg5oaWRrl3HZexdhVFzFVZyNpG0+HNia4dqosAp850TPETJfEoz/CaM
ai1ycQyj/BRmyQqh3rkaRqda2p34dX2qczTFraDSZkY0xlNAyYsiTD4pWRMcdZrPA7KwqCH56dTL
smTRkYo5hxYUTnozRWiNX642AtNlnUbhmnvUdE6hU+ESuqVb5peBrElAmPhUU0W70KwwO9MxMCA0
XMUgooZNS6zAEZhTvGg5Js5z5KZTi6PRpHfw2CW30pmmMWdqqQcYUQipNa+HuPoiefFFRFz6TLPI
2C0fID5ONBMzofPPwb+dWz4BC5RN5qFfhvasJQ0kVFaDw0lRRt8zHZzgU+95/ElbtAdxTiezNtID
U9EJKEq9uY8qGe/Y0loP6ehgEZNge5GnIBp2vylguU2MPMxmspAg9RHJWp1yU6ikR0Qx+eq2cuwo
NOKKQlPIoKxdnHSjeA72gfoW2vgkKqUzc0RPBYnrk9eq/tJFNzvTLYLZCrU/SyoaALE+CHGlEWHe
jIlS2WsorlS3X2lNZs5ImL3g/A20YALOI1DAAys07VPXH4F5vfCTJCfHMOCHCWvsfSTrNl7R1KFy
w9Zn5+mRXQ0rJaU7aYTjyIHQXqde85k04W+Ok2+aJjnvCMFLkvpzoOk3eWIf1AmEz8j8GjOxu4z1
znOb84fS6T/EMIfS7Q815OZ2bx3cN69UkPzdtoI09m1ThlRkajiYC57X1rzc2Fc1lfxtBRaYsCj/
UUA6+yYCHEMGMwDBoLjEOeKpgHT2MS5H4oWhgwn3QMW07gUZ7E/kMO03jzubcVRkl5SqOmx44VHx
q+LHq3kBe5zulnJLr7pHHoiIEuccBDSNciO7ZShPMWsb61kxpiOcbrtAVdxD3YKQiSCkVYDecGq1
Q+1kINhYm9ocis7MSjpItDCf4azVHHigomvELyWmKSjxpCYKPguxQ4OmpCDV+cKPhmNDpzzy7VD/
3MQt7rQ5GDJ9eEm/sxCusmHmR3hxXZOodj7m+ReMy/Budq0v4n1U7fgC0fuqjoKlobMXKLkDsya8
qIb+1E85UDdDeQ8ofC5lOYlXbX1r9P4q8aEuy2oqmtc1pV8K3sxCB6sLOlNtrOyOfSeW6YInOqZg
TsmJP2NEstaxrB2PvBxxSROYiyI2FjjxVLMAyIu+Uocut4I9UTqfYHoe0UOf40cAU6sjlre3z+1g
WMS+fJIWyUmWRaf0+dayBq5c0QxIcMMYw8Os1Y+CAogZR544TU7rwPxax/ZVbSTrbKAzm1pL6KJn
bTdc0nnLZlnfXqldfRJG5CTlLt14RK8ELoP/GV19Z8tUHFLRbLKSFqOVwQXEh0idQlr8lmgNhgTj
tVE5R2qLNjKBVmYFyQ0fcqmO3SdZglVPWHIEw5zQjZxlNTW0SWUYa6cDRdIpDB0PbGuAyqqEtjWt
cFFe2mBJ+YyyK1vSIDzQa+9A8rR0HWYEmM4ypc4JfWvXmRIuHyKyC6zoJl0uX5nMZDrL8l0tfPxg
CBZY+qCOspXqrLFJIG3H7gypNFFZHjQuDx3qkCMdNmvor3Rvqfqhv+lxBp2EtmdPshcM5WheRgp6
q/489rrvgZvzwZkyKFyqC9eq7hvPv9ficGn1ybdwsA5JwDzL8xjqJR1nm95f0Zn9RHHxozLhBEFy
so7Kxv8so0mfOFa7qrDDwqE0xUVUB/JTa5taLdlI7CetTEvcsS3sO3PMk5qU/UELV07eXfh5CyU4
Na5KR1vic4EMqu0OLZsyx600Qf0hhlQbTU5FTXbaulqxyEyMWqFYBouuC7V1WYbheSbFKAzgQ0+C
pJ6n3QCBms4vhVsVzdUEV1Fl4JPXvfw9L/HV9cLv8PyJBMiQUThddSMp0moA3cR0j6IwNhDIxlo1
d3GIXozUIGaDL0yuSPck2iCM8GP7AnMI3GaNiEQkBYLWREmdA9UpkZXE2YKcl+s0j1dSpmUnBuG1
5jxvB5fdc/g20JMTEM88jBOc8SN34TWCyC5buK3JNsiXKWVncEpi6kmdTbgth+lQuSWJ8SRTUb8R
skNSGCwCIYyPEYBI4VcMCU/7xl5Eo3pES5XULKk8a7z6GLn5miMoVEPZOB6wwkard650sQUSDPHM
UPSpzBM61iNstDun7xdl5B+3xKWyGlqgpDLAjMMSupA6QE4YJFgbxxTZZaGF2MTXIXj/0C2qStEm
FoGGyAgUupSwbGwTWxPPSVSyRyNszxhjjOVNOWaHdg/DQ5FgQA5pyXMm7AjAnM5mSV96ElYmJrS+
hoenrd71Xi/PIWApCy2hC/+f/fsRA/qjZHdyn+5dlvevbN+/KHbR5SKE1akhVeS3CsSR7f5N+Ihq
ATdoeBnppg32slXsyvuaTtsaWe4jv/unYtfZt4QdGtgPAxJP8vcAIOTBvwFAVBVwuqkv0AbbL42F
6kTy3Vaq1GXMhvXV8ez+FqgLkyGHhRYDPq++HROPqLC64zDVmMHnWtV8jIZJ66FLR1pSmnCGRtDj
oENJtSnWjPgVlP4yS/JvOCoH3+SyQlzr4fkSV0x2yy4LAwfOMTmv2TvgMdu5aPoWB6aL0KsIDX3q
hFl7XpQY0vljRItYAs5QMeWJOkV0FdCHYUpMX9CP+69e7ntLhdP8samM/ryStI5ABYAX6vTMrld5
WR/35Ap8iTwvvzFzSz506d9OLSLMynkqZdnSrflvycEvBT/T+Ez1suRIln0aW6laK58cv5bWyCIB
4WP+BrZopse3eOwoC1VzyAtIONTWrCYd0VuYx5dZvpJH49JJii8EcGCenAEQKIj7Z6PlfVJKclRS
JeLoLpWws5S2xZUoRmhZ6pL1PSxDbaLksUrXXvjXZp61lJ1Gw05U/wym4EMRwumgdyzptJNauYEt
laP6dBqYXJMgyOh6WCqMyr5Ko696kWqHeFQZFzETIaMdpxC6yckivDGCdDyjHMm+aX6Ww4zza2Rv
5dhlRz6tlnt65c6jy9R/6nyE8/+izj951QdO/N22zjeJ4HVYIwzZoqxXf1kojH1edB1JhANIAJb8
Y6FQlX1cIRDiyry6tuFoDPdU6KvyPsoP4StnA+6qf1MFoovV6AXBTRXhRCZFPp9RVQWS/Iu0P+49
uzChUqxAIAU3mjJGPUNKhNohR4cO3Vm68eqTBOJTYN0MynHfhYukvIdTsLZGohUlvIMj5bxz4gM8
c6CTYrSvEV3Y6PqZG8RLhfaEQ5qcn1h3EX4eNsdNXCgnRXzdVMPhiG27DUsLZeg0QytaGmcarCgr
bDElNdb417IIFdOyqE99DYOTDApCC0c2Llos8E0SdKB/K81VLd3qOChnEeBUWs6SMYVupqxMHZLT
gJOKapPISSd/NvqUJmmXSYeRlGMEJCnroFROlaK8bGBtRC45jXL5TTbhVBv06WceSbDt2EIzzvJq
3pvuaSycheiKL7WKfBIQgE3rWkRHFOU8ieQzDJ4Bl1z9WlHyIxaskz7RLzQbZCUsvlq58x277vOc
Rqsp467V03ZutY6E5ADSpFjp9HBlQnBI0z6ZesjvLUk/stohmeH8yJmmMq85m2GuU0ZXHssqrlwN
5H28ZRSKcc/koAb/bWE5kA4JMy/bO5pNd2ZWHBBhGwH2CLF21B2NkntfxzpEwvjEaIYldHGyB5SF
JJRtJo+lcvBkCqUMGjPRhMjcgfXScJNiE3RQ1s4hMCXhwCgZ0wFysHFsKO59keoiwm2JZfvUlH16
eN0cV9bLQi/zha2PuFXzBGmaz+BCMEp528naXes0Uwc6uDfgCxfh7UKSSjixU+9LEeD2lsTmJVkI
07RyN7brAVhhWAWat+iL4NRlH0SroE59w5jyQAgysA5CCn4YJ8Ep2+CBh5nVTDU4QuSODwIEm9ZM
ub8BDr0K3TPAcvTLSR8eEO2Kp48lHY5FccYjX1FqoeILJ0EcftJdbO8HxcGC1j2Is2Hhd0CSkJ2n
GGATKJkeuFjDTaK2mKWmddmrBAQkzAqpWvr9OPWGAGW9/A098xG9IxiJLc4F8UwnR0uS5MNWCWBM
0PWNUBbLlXrg5Srdd1njj2C+JuGdTmIVpcMNp7YTq8UxqSVqIPLKc8//NihIVyxVwy8hW8BSmMeS
OYOAigYb06MGfll0aPhCit3NmuYmLCQiGChpveKoiymUseJtCypnxOn4YaEknuot/ue6PrHqm1xF
EBGNF7XunbEN49Ubr0yY80HtLJxMOKFh3G2dkX90hiJnXmbV1zaBSkSiBjjwiVVk9xrNBwJHv1Qc
adgYD0SUQ0Sbuas1pCAYwJm+cWXW9rzEh8qulFmOARn9Xnr75GY47KGtDsX2UxoHMyDwiyKg9YPS
SnLIQtWjz2rpX5Fafe7KHDRsadoHcGaxLosiDrehNdUcEHgrW7hyMcuqL51y29YbUkthGrLaJKO7
tGj7ThDpTFXg5djkDbUOEaYfSn79JXIrlANkKaLvypBaacgEZKZporJohaRW4K6bFnel3597YYgA
l1gZJnCXYwksiTMhHdzyDjbQvIZw73gXSdNMoYuOkDzoJixsOzjXI+UrEmmioUdCs3McyDPVn2FC
Nc2dHsI8jlJ2FCAYshDPdG5Pt8xr12Zq30R6cJ4WRTkbhhAbxDudMkLC1U/WvKVsxdAZ+2mU3lnl
nT1aWKiRtUY1UzgVjI8Gokxg4G9izwYekUu7TqJfxnP3XPs+DgasTlwJ5nbd3aMrhvqTr61U+5xg
3hYN8dxBfz7G8wqNVZdr69iCRoSvlpP088IQldABvK5vqUXT2uLLerDlTVifsDY4hqOwleRoRReA
DG400Cok8lKdDC4+f6p+kLXYbmoWTJ0svgysTljz0dD0Tki5XNoc5jtAVq9O1qVtnvU69HEqrE4n
1iknLo7VeZSpLH1WWHVBWsxt53dHPG4k+J33PbC8VTuYc1oImGuzbzlsZh2yRwxt8KkTkgAyb8Dv
vqrEtuDtfTo4znUlmQdaot8lsbxUYIo6XXNkEhYUuyMrucWidFfiezbU9kKvbyUg/EbyVl2drACZ
iWMrT2LEORqLxYSWM8stSHqlyCvN1bxpTG4qouB50aqnWU24t3aLdTBr9bobiGTp2Lu64VjV3PmI
/KPNB2ve9sxIWV1bvTeX+N3/N8e/p9Jztqk384cu/KfmvhzO7yEb1j+QTPHTB33rJZbXolX/d39p
C5G+PtBT//9yyO//+Y/NXQKTPaigrN7Wv54MJUECcFBqWlR2zzDhh4/28JH+NFK84ZM3d1yC0s5A
boCpKifAh3//2IshIjz9mAlB6WfihyTAYq70yz166y78+Qs+3s4//86zj36bNSn47fm9F2TPsjlV
g6PsX/nyL0b4+eUVbV9X8UDDa/PxHwM++/L2PlIFU1UFHv5/8uXfnAGP5BBhmvVX7sCLYX7eAWff
xuNRsWTl6Q5Qqj+7A/QFOBVwDP6Yd8CQd70DwraMkw0vABP8xVen5aHjjaY/3JuPeQNolOw4BRQk
/prBHGcpefb9ae9QxoIlyduF4SO+AjozdsdXAFsDGxQDeOXhH7DWs/vAWZp1FvLM088/5lKg7zoP
OP9j4oVlg/bGTqDvG6YACRXtI78Pzq47ItNet6BZbKe983I+GPvYEcoyzJ7HCfEx54P9uF8/enX8
qDX+RmXA5kiVAUFGNHkf/r14L9gcaXBi5fE48/73K4MXu9r9C+bkzrWRou+z9YGjqebrd8Daty0T
GOvxhZA/6A5h7rpCChMYGJ1gdtbjfXhZJOjYx6jcCvuRofDhZoL5svPyd6tkigTxkE1KpdcLRXNf
YY7YBFt8tNXgx1HB3rVSYoPQSHUAO97ulC8WBGMfJjHVtP1BFwRz5y1SphoGtyZo4vUXQYDrEMaw
Ufpo0+DxvGA+fq6dNgXF4utD1Xn9RWD3pAcOr/yDLgXGrtuiwyS3OS5tD0yiC/qsXGQOiFJRF07L
H7FgNnZdBxRlH8TAhCT2xjogFkPFEo3lx7fkg96HXQtFAZ3AeVR0zMy2FfGzmcDBwUGvjuHXB70D
u64G7AiYCiE80Z4qoJdHSOiG1Igq9fIHvQN0Hnc6PDIH2BAFn/LpkMwXfTYHDA6PAHWsmB/zDui7
lkYUh4rCUqBSKb/6FoAgwRqFsPxUPH7Q+8AyvtNMoERkU3AEgfWt+0CfzJTZOf/6HfgLlfQPYBqD
kvjuAZIO7qvXQOm3fmGLxf7+8yccVojRBNj67BcFQv147cdzl/jv/3p2InvAin/54RY7frjO058/
fcHfL/3sWttvtf0/l8F9uSlvYao+HPmePubJJgHQFtyIvUu/2TzDirdVMN5JWxz9VYj9xxT40yVm
AVytCf+zHUrcoJ9XoML4+a1/A/H/0hWWm2bvIHhh87m9Asfx3a/wWdymM7+53Q7163dQxFlh5++Q
7fFY947FhRATDdsRn13IYlnc9ULrTcCVNs12pOcXeIfnPd1AzfOz18fnTLHrFyDZkbm7Hef5x2ex
2HX42SbaO3mhLf0xlyx2wF0v8ChffcFJ+nEFEfyy6xU+8ToTaPLmJd5huk42e+fBRvrccKHLNyaT
8Q6zVTyN9Sba3pNnT1sgabvequUmzYLtMM9Hf5e7dLt39PrSSlLM9rL//tJ6KZbW31Y+S3FoxbzD
m3wjFu7XYnEEer7rnX9YUtcvXrTHc7dOdbHr8JdIadO9hzdhO5h4vE8XeIebc1lu9sR3eGX0d5j3
YktmFRXPd9ncv3KNd1gmLv0Nm80y2/w+vPEO6xzDB3snnngOr1yAw9TOj1hcQKym26F+PuB3ebk2
w29r6OP0EZjArh/+IktZ2Lbj/PLJ3+HVushuIce/qIeePvo7lFuP28tl+WzdfBr+Hd7cp93Le23h
eY8t5Wn85yXE08d/h7fqcfjXp6Uwgdh14lCF7rEwbwf6OXMEWvkeg7+o3R7vjPkOu9XDWeONG/MO
s/4Eidfef792Y95hzlNx7s1eXWrMd5jyYht8/aO/w0a1JgNh+trLJDpdu06Ytag0Wcu2I/0yHd/h
XVqLu/5qifAehfgRSzCE8d8/umiF7npjjsTW/Vtp9vgyCR7SzuO/vXkLjsuuwy9FYf/qMiOCMHYe
Pdu8sXFb7/A2LSkLznzxSr08SD/d/neY9+Iab1gQWe8w8TnjXr662tjvsIMw+BsTU7Qid322DE1h
80ptICgWuw7+kNRJYZlvh/q53tjvMHP+RRDoA3z275/WZgK4eHNWCjbArrfnX8Td7Pj5p5u94+dH
/cf3SXCIdv3kD6DIbzjk0/jvsFw+jE/plN1uP+vPmeO8w6x/GP+NBUG4me18f9hN3ta77vhgJ5hh
vESLnm79OyyVYvQ/WG28w2d/fTWjzbj7ff/vtzbxByrtn5/qa2j9D0r47xj+lur92p89b1CI37iN
7zflf/0PAAAA//8=</cx:binary>
              </cx:geoCache>
            </cx:geography>
          </cx:layoutPr>
        </cx:series>
      </cx:plotAreaRegion>
    </cx:plotArea>
  </cx:chart>
  <cx: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microsoft.com/office/2014/relationships/chartEx" Target="../charts/chartEx1.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svg"/><Relationship Id="rId11" Type="http://schemas.openxmlformats.org/officeDocument/2006/relationships/chart" Target="../charts/chart2.xml"/><Relationship Id="rId5" Type="http://schemas.openxmlformats.org/officeDocument/2006/relationships/image" Target="../media/image4.png"/><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135467</xdr:colOff>
      <xdr:row>0</xdr:row>
      <xdr:rowOff>135467</xdr:rowOff>
    </xdr:from>
    <xdr:to>
      <xdr:col>20</xdr:col>
      <xdr:colOff>497840</xdr:colOff>
      <xdr:row>39</xdr:row>
      <xdr:rowOff>31327</xdr:rowOff>
    </xdr:to>
    <xdr:sp macro="" textlink="">
      <xdr:nvSpPr>
        <xdr:cNvPr id="22" name="Rectangle: Rounded Corners 21">
          <a:extLst>
            <a:ext uri="{FF2B5EF4-FFF2-40B4-BE49-F238E27FC236}">
              <a16:creationId xmlns:a16="http://schemas.microsoft.com/office/drawing/2014/main" id="{E4AE114C-FDF1-47AE-A60E-E500E4D44A93}"/>
            </a:ext>
          </a:extLst>
        </xdr:cNvPr>
        <xdr:cNvSpPr/>
      </xdr:nvSpPr>
      <xdr:spPr>
        <a:xfrm>
          <a:off x="745067" y="135467"/>
          <a:ext cx="11944773" cy="6830060"/>
        </a:xfrm>
        <a:prstGeom prst="roundRect">
          <a:avLst>
            <a:gd name="adj" fmla="val 9347"/>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400" b="0">
            <a:latin typeface="Times New Roman" panose="02020603050405020304" pitchFamily="18" charset="0"/>
            <a:cs typeface="Times New Roman" panose="02020603050405020304" pitchFamily="18" charset="0"/>
          </a:endParaRPr>
        </a:p>
      </xdr:txBody>
    </xdr:sp>
    <xdr:clientData/>
  </xdr:twoCellAnchor>
  <xdr:twoCellAnchor>
    <xdr:from>
      <xdr:col>13</xdr:col>
      <xdr:colOff>61853</xdr:colOff>
      <xdr:row>12</xdr:row>
      <xdr:rowOff>59267</xdr:rowOff>
    </xdr:from>
    <xdr:to>
      <xdr:col>16</xdr:col>
      <xdr:colOff>355600</xdr:colOff>
      <xdr:row>23</xdr:row>
      <xdr:rowOff>160867</xdr:rowOff>
    </xdr:to>
    <xdr:sp macro="" textlink="">
      <xdr:nvSpPr>
        <xdr:cNvPr id="23" name="Rectangle: Rounded Corners 22">
          <a:extLst>
            <a:ext uri="{FF2B5EF4-FFF2-40B4-BE49-F238E27FC236}">
              <a16:creationId xmlns:a16="http://schemas.microsoft.com/office/drawing/2014/main" id="{75246227-44F8-4B6C-BBE2-8D3370E6B084}"/>
            </a:ext>
          </a:extLst>
        </xdr:cNvPr>
        <xdr:cNvSpPr/>
      </xdr:nvSpPr>
      <xdr:spPr>
        <a:xfrm>
          <a:off x="7986653" y="2192867"/>
          <a:ext cx="2122547" cy="20574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84666</xdr:colOff>
      <xdr:row>24</xdr:row>
      <xdr:rowOff>84667</xdr:rowOff>
    </xdr:from>
    <xdr:to>
      <xdr:col>20</xdr:col>
      <xdr:colOff>330199</xdr:colOff>
      <xdr:row>38</xdr:row>
      <xdr:rowOff>93132</xdr:rowOff>
    </xdr:to>
    <xdr:sp macro="" textlink="">
      <xdr:nvSpPr>
        <xdr:cNvPr id="24" name="Rectangle: Rounded Corners 23">
          <a:extLst>
            <a:ext uri="{FF2B5EF4-FFF2-40B4-BE49-F238E27FC236}">
              <a16:creationId xmlns:a16="http://schemas.microsoft.com/office/drawing/2014/main" id="{F15972F6-F0A0-4184-A0C7-683F8D2E9677}"/>
            </a:ext>
          </a:extLst>
        </xdr:cNvPr>
        <xdr:cNvSpPr/>
      </xdr:nvSpPr>
      <xdr:spPr>
        <a:xfrm>
          <a:off x="5571066" y="4351867"/>
          <a:ext cx="6951133" cy="249766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275664</xdr:colOff>
      <xdr:row>12</xdr:row>
      <xdr:rowOff>93135</xdr:rowOff>
    </xdr:from>
    <xdr:to>
      <xdr:col>8</xdr:col>
      <xdr:colOff>567267</xdr:colOff>
      <xdr:row>38</xdr:row>
      <xdr:rowOff>114023</xdr:rowOff>
    </xdr:to>
    <xdr:sp macro="" textlink="">
      <xdr:nvSpPr>
        <xdr:cNvPr id="25" name="Rectangle: Rounded Corners 24">
          <a:extLst>
            <a:ext uri="{FF2B5EF4-FFF2-40B4-BE49-F238E27FC236}">
              <a16:creationId xmlns:a16="http://schemas.microsoft.com/office/drawing/2014/main" id="{4838C514-C434-4494-9576-47842F914B8F}"/>
            </a:ext>
          </a:extLst>
        </xdr:cNvPr>
        <xdr:cNvSpPr/>
      </xdr:nvSpPr>
      <xdr:spPr>
        <a:xfrm>
          <a:off x="2714064" y="2226735"/>
          <a:ext cx="2730003" cy="4643688"/>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4</xdr:col>
      <xdr:colOff>266700</xdr:colOff>
      <xdr:row>1</xdr:row>
      <xdr:rowOff>33866</xdr:rowOff>
    </xdr:from>
    <xdr:to>
      <xdr:col>20</xdr:col>
      <xdr:colOff>203200</xdr:colOff>
      <xdr:row>5</xdr:row>
      <xdr:rowOff>172573</xdr:rowOff>
    </xdr:to>
    <xdr:sp macro="" textlink="">
      <xdr:nvSpPr>
        <xdr:cNvPr id="26" name="Rectangle: Rounded Corners 25">
          <a:extLst>
            <a:ext uri="{FF2B5EF4-FFF2-40B4-BE49-F238E27FC236}">
              <a16:creationId xmlns:a16="http://schemas.microsoft.com/office/drawing/2014/main" id="{777DD716-C7E4-4823-AA44-8100ED04A758}"/>
            </a:ext>
          </a:extLst>
        </xdr:cNvPr>
        <xdr:cNvSpPr/>
      </xdr:nvSpPr>
      <xdr:spPr>
        <a:xfrm>
          <a:off x="2705100" y="211666"/>
          <a:ext cx="9690100" cy="84990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4000" b="1">
              <a:solidFill>
                <a:sysClr val="windowText" lastClr="000000"/>
              </a:solidFill>
              <a:latin typeface="Times New Roman" panose="02020603050405020304" pitchFamily="18" charset="0"/>
              <a:cs typeface="Times New Roman" panose="02020603050405020304" pitchFamily="18" charset="0"/>
            </a:rPr>
            <a:t>     Over View Customer Persona</a:t>
          </a:r>
        </a:p>
      </xdr:txBody>
    </xdr:sp>
    <xdr:clientData/>
  </xdr:twoCellAnchor>
  <xdr:twoCellAnchor>
    <xdr:from>
      <xdr:col>1</xdr:col>
      <xdr:colOff>515024</xdr:colOff>
      <xdr:row>1</xdr:row>
      <xdr:rowOff>33866</xdr:rowOff>
    </xdr:from>
    <xdr:to>
      <xdr:col>4</xdr:col>
      <xdr:colOff>135467</xdr:colOff>
      <xdr:row>5</xdr:row>
      <xdr:rowOff>172573</xdr:rowOff>
    </xdr:to>
    <xdr:sp macro="" textlink="">
      <xdr:nvSpPr>
        <xdr:cNvPr id="27" name="Rectangle: Rounded Corners 26">
          <a:extLst>
            <a:ext uri="{FF2B5EF4-FFF2-40B4-BE49-F238E27FC236}">
              <a16:creationId xmlns:a16="http://schemas.microsoft.com/office/drawing/2014/main" id="{0010D25C-78D0-4329-9434-0671F38A8871}"/>
            </a:ext>
          </a:extLst>
        </xdr:cNvPr>
        <xdr:cNvSpPr/>
      </xdr:nvSpPr>
      <xdr:spPr>
        <a:xfrm>
          <a:off x="1124624" y="211666"/>
          <a:ext cx="1449243" cy="84990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16</xdr:col>
      <xdr:colOff>533400</xdr:colOff>
      <xdr:row>12</xdr:row>
      <xdr:rowOff>84666</xdr:rowOff>
    </xdr:from>
    <xdr:to>
      <xdr:col>20</xdr:col>
      <xdr:colOff>367452</xdr:colOff>
      <xdr:row>23</xdr:row>
      <xdr:rowOff>133773</xdr:rowOff>
    </xdr:to>
    <xdr:sp macro="" textlink="">
      <xdr:nvSpPr>
        <xdr:cNvPr id="29" name="Rectangle: Rounded Corners 28">
          <a:extLst>
            <a:ext uri="{FF2B5EF4-FFF2-40B4-BE49-F238E27FC236}">
              <a16:creationId xmlns:a16="http://schemas.microsoft.com/office/drawing/2014/main" id="{D79CE54D-4E08-44F0-9413-17FC6BFC748F}"/>
            </a:ext>
          </a:extLst>
        </xdr:cNvPr>
        <xdr:cNvSpPr/>
      </xdr:nvSpPr>
      <xdr:spPr>
        <a:xfrm>
          <a:off x="10287000" y="2218266"/>
          <a:ext cx="2272452" cy="200490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9</xdr:col>
      <xdr:colOff>152399</xdr:colOff>
      <xdr:row>12</xdr:row>
      <xdr:rowOff>67733</xdr:rowOff>
    </xdr:from>
    <xdr:to>
      <xdr:col>12</xdr:col>
      <xdr:colOff>550332</xdr:colOff>
      <xdr:row>23</xdr:row>
      <xdr:rowOff>174986</xdr:rowOff>
    </xdr:to>
    <xdr:sp macro="" textlink="">
      <xdr:nvSpPr>
        <xdr:cNvPr id="30" name="Rectangle: Rounded Corners 29">
          <a:extLst>
            <a:ext uri="{FF2B5EF4-FFF2-40B4-BE49-F238E27FC236}">
              <a16:creationId xmlns:a16="http://schemas.microsoft.com/office/drawing/2014/main" id="{C8B58435-5AF7-4F8A-9F6B-6D267FD8DB70}"/>
            </a:ext>
          </a:extLst>
        </xdr:cNvPr>
        <xdr:cNvSpPr/>
      </xdr:nvSpPr>
      <xdr:spPr>
        <a:xfrm>
          <a:off x="5638799" y="2201333"/>
          <a:ext cx="2226733" cy="2063053"/>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xdr:col>
      <xdr:colOff>289784</xdr:colOff>
      <xdr:row>6</xdr:row>
      <xdr:rowOff>135467</xdr:rowOff>
    </xdr:from>
    <xdr:to>
      <xdr:col>4</xdr:col>
      <xdr:colOff>160867</xdr:colOff>
      <xdr:row>38</xdr:row>
      <xdr:rowOff>22860</xdr:rowOff>
    </xdr:to>
    <xdr:sp macro="" textlink="">
      <xdr:nvSpPr>
        <xdr:cNvPr id="33" name="Rectangle: Rounded Corners 32">
          <a:extLst>
            <a:ext uri="{FF2B5EF4-FFF2-40B4-BE49-F238E27FC236}">
              <a16:creationId xmlns:a16="http://schemas.microsoft.com/office/drawing/2014/main" id="{095DB698-347E-4CE1-8507-5852723DA173}"/>
            </a:ext>
          </a:extLst>
        </xdr:cNvPr>
        <xdr:cNvSpPr/>
      </xdr:nvSpPr>
      <xdr:spPr>
        <a:xfrm>
          <a:off x="899384" y="1202267"/>
          <a:ext cx="1699883" cy="5576993"/>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10</xdr:col>
      <xdr:colOff>16933</xdr:colOff>
      <xdr:row>24</xdr:row>
      <xdr:rowOff>135467</xdr:rowOff>
    </xdr:from>
    <xdr:to>
      <xdr:col>20</xdr:col>
      <xdr:colOff>135467</xdr:colOff>
      <xdr:row>38</xdr:row>
      <xdr:rowOff>0</xdr:rowOff>
    </xdr:to>
    <xdr:graphicFrame macro="">
      <xdr:nvGraphicFramePr>
        <xdr:cNvPr id="43" name="Chart 42">
          <a:extLst>
            <a:ext uri="{FF2B5EF4-FFF2-40B4-BE49-F238E27FC236}">
              <a16:creationId xmlns:a16="http://schemas.microsoft.com/office/drawing/2014/main" id="{602F8630-F154-4674-A8FB-6F8B8870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563716</xdr:colOff>
      <xdr:row>1</xdr:row>
      <xdr:rowOff>42441</xdr:rowOff>
    </xdr:from>
    <xdr:to>
      <xdr:col>4</xdr:col>
      <xdr:colOff>50800</xdr:colOff>
      <xdr:row>6</xdr:row>
      <xdr:rowOff>0</xdr:rowOff>
    </xdr:to>
    <xdr:pic>
      <xdr:nvPicPr>
        <xdr:cNvPr id="48" name="Picture 47">
          <a:extLst>
            <a:ext uri="{FF2B5EF4-FFF2-40B4-BE49-F238E27FC236}">
              <a16:creationId xmlns:a16="http://schemas.microsoft.com/office/drawing/2014/main" id="{DBDB1AF1-30FD-41C6-A2E8-D130811953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3316" y="220241"/>
          <a:ext cx="1315884" cy="846559"/>
        </a:xfrm>
        <a:prstGeom prst="rect">
          <a:avLst/>
        </a:prstGeom>
      </xdr:spPr>
    </xdr:pic>
    <xdr:clientData/>
  </xdr:twoCellAnchor>
  <xdr:twoCellAnchor editAs="absolute">
    <xdr:from>
      <xdr:col>1</xdr:col>
      <xdr:colOff>414866</xdr:colOff>
      <xdr:row>7</xdr:row>
      <xdr:rowOff>152400</xdr:rowOff>
    </xdr:from>
    <xdr:to>
      <xdr:col>4</xdr:col>
      <xdr:colOff>49106</xdr:colOff>
      <xdr:row>37</xdr:row>
      <xdr:rowOff>0</xdr:rowOff>
    </xdr:to>
    <mc:AlternateContent xmlns:mc="http://schemas.openxmlformats.org/markup-compatibility/2006">
      <mc:Choice xmlns:sle15="http://schemas.microsoft.com/office/drawing/2012/slicer" Requires="sle15">
        <xdr:graphicFrame macro="">
          <xdr:nvGraphicFramePr>
            <xdr:cNvPr id="49" name="DiaChi 1">
              <a:extLst>
                <a:ext uri="{FF2B5EF4-FFF2-40B4-BE49-F238E27FC236}">
                  <a16:creationId xmlns:a16="http://schemas.microsoft.com/office/drawing/2014/main" id="{96FD67D0-1E8E-4E99-9F0E-24D1D2117C1F}"/>
                </a:ext>
              </a:extLst>
            </xdr:cNvPr>
            <xdr:cNvGraphicFramePr/>
          </xdr:nvGraphicFramePr>
          <xdr:xfrm>
            <a:off x="0" y="0"/>
            <a:ext cx="0" cy="0"/>
          </xdr:xfrm>
          <a:graphic>
            <a:graphicData uri="http://schemas.microsoft.com/office/drawing/2010/slicer">
              <sle:slicer xmlns:sle="http://schemas.microsoft.com/office/drawing/2010/slicer" name="DiaChi 1"/>
            </a:graphicData>
          </a:graphic>
        </xdr:graphicFrame>
      </mc:Choice>
      <mc:Fallback>
        <xdr:sp macro="" textlink="">
          <xdr:nvSpPr>
            <xdr:cNvPr id="0" name=""/>
            <xdr:cNvSpPr>
              <a:spLocks noTextEdit="1"/>
            </xdr:cNvSpPr>
          </xdr:nvSpPr>
          <xdr:spPr>
            <a:xfrm>
              <a:off x="1024466" y="1397000"/>
              <a:ext cx="1463040" cy="5181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4</xdr:col>
      <xdr:colOff>439960</xdr:colOff>
      <xdr:row>1</xdr:row>
      <xdr:rowOff>28463</xdr:rowOff>
    </xdr:from>
    <xdr:to>
      <xdr:col>7</xdr:col>
      <xdr:colOff>425852</xdr:colOff>
      <xdr:row>6</xdr:row>
      <xdr:rowOff>30152</xdr:rowOff>
    </xdr:to>
    <xdr:pic>
      <xdr:nvPicPr>
        <xdr:cNvPr id="55" name="Graphic 54" descr="Presentation with pie chart">
          <a:extLst>
            <a:ext uri="{FF2B5EF4-FFF2-40B4-BE49-F238E27FC236}">
              <a16:creationId xmlns:a16="http://schemas.microsoft.com/office/drawing/2014/main" id="{3EEFD8E8-03C7-4F00-8FE1-20F7A74C64C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2878360" y="206263"/>
          <a:ext cx="1814692" cy="890689"/>
        </a:xfrm>
        <a:prstGeom prst="rect">
          <a:avLst/>
        </a:prstGeom>
      </xdr:spPr>
    </xdr:pic>
    <xdr:clientData/>
  </xdr:twoCellAnchor>
  <xdr:twoCellAnchor editAs="oneCell">
    <xdr:from>
      <xdr:col>32</xdr:col>
      <xdr:colOff>530569</xdr:colOff>
      <xdr:row>6</xdr:row>
      <xdr:rowOff>127737</xdr:rowOff>
    </xdr:from>
    <xdr:to>
      <xdr:col>37</xdr:col>
      <xdr:colOff>380569</xdr:colOff>
      <xdr:row>15</xdr:row>
      <xdr:rowOff>99937</xdr:rowOff>
    </xdr:to>
    <xdr:pic>
      <xdr:nvPicPr>
        <xdr:cNvPr id="57" name="Graphic 56" descr="Research">
          <a:extLst>
            <a:ext uri="{FF2B5EF4-FFF2-40B4-BE49-F238E27FC236}">
              <a16:creationId xmlns:a16="http://schemas.microsoft.com/office/drawing/2014/main" id="{599A377F-8D79-4565-A8EB-94B811414F5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1036101" flipV="1">
          <a:off x="20037769" y="1194537"/>
          <a:ext cx="2898000" cy="1572400"/>
        </a:xfrm>
        <a:prstGeom prst="rect">
          <a:avLst/>
        </a:prstGeom>
      </xdr:spPr>
    </xdr:pic>
    <xdr:clientData/>
  </xdr:twoCellAnchor>
  <xdr:twoCellAnchor editAs="oneCell">
    <xdr:from>
      <xdr:col>32</xdr:col>
      <xdr:colOff>151731</xdr:colOff>
      <xdr:row>32</xdr:row>
      <xdr:rowOff>152763</xdr:rowOff>
    </xdr:from>
    <xdr:to>
      <xdr:col>37</xdr:col>
      <xdr:colOff>1731</xdr:colOff>
      <xdr:row>42</xdr:row>
      <xdr:rowOff>97163</xdr:rowOff>
    </xdr:to>
    <xdr:pic>
      <xdr:nvPicPr>
        <xdr:cNvPr id="59" name="Graphic 58" descr="Bullseye">
          <a:extLst>
            <a:ext uri="{FF2B5EF4-FFF2-40B4-BE49-F238E27FC236}">
              <a16:creationId xmlns:a16="http://schemas.microsoft.com/office/drawing/2014/main" id="{AB531279-BDAC-4811-8AAF-6DE220E8C1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1547916" flipV="1">
          <a:off x="19658931" y="5842363"/>
          <a:ext cx="2898000" cy="1722400"/>
        </a:xfrm>
        <a:prstGeom prst="rect">
          <a:avLst/>
        </a:prstGeom>
      </xdr:spPr>
    </xdr:pic>
    <xdr:clientData/>
  </xdr:twoCellAnchor>
  <xdr:twoCellAnchor editAs="oneCell">
    <xdr:from>
      <xdr:col>27</xdr:col>
      <xdr:colOff>562665</xdr:colOff>
      <xdr:row>29</xdr:row>
      <xdr:rowOff>153108</xdr:rowOff>
    </xdr:from>
    <xdr:to>
      <xdr:col>32</xdr:col>
      <xdr:colOff>412665</xdr:colOff>
      <xdr:row>40</xdr:row>
      <xdr:rowOff>69708</xdr:rowOff>
    </xdr:to>
    <xdr:pic>
      <xdr:nvPicPr>
        <xdr:cNvPr id="61" name="Graphic 60" descr="Database">
          <a:extLst>
            <a:ext uri="{FF2B5EF4-FFF2-40B4-BE49-F238E27FC236}">
              <a16:creationId xmlns:a16="http://schemas.microsoft.com/office/drawing/2014/main" id="{03271E02-0A2A-4295-A066-78898BE043C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rot="11063212" flipV="1">
          <a:off x="17021865" y="5309308"/>
          <a:ext cx="2898000" cy="1872400"/>
        </a:xfrm>
        <a:prstGeom prst="rect">
          <a:avLst/>
        </a:prstGeom>
      </xdr:spPr>
    </xdr:pic>
    <xdr:clientData/>
  </xdr:twoCellAnchor>
  <xdr:twoCellAnchor>
    <xdr:from>
      <xdr:col>25</xdr:col>
      <xdr:colOff>0</xdr:colOff>
      <xdr:row>12</xdr:row>
      <xdr:rowOff>0</xdr:rowOff>
    </xdr:from>
    <xdr:to>
      <xdr:col>28</xdr:col>
      <xdr:colOff>231519</xdr:colOff>
      <xdr:row>16</xdr:row>
      <xdr:rowOff>0</xdr:rowOff>
    </xdr:to>
    <xdr:sp macro="" textlink="">
      <xdr:nvSpPr>
        <xdr:cNvPr id="66" name="Rectangle 65">
          <a:extLst>
            <a:ext uri="{FF2B5EF4-FFF2-40B4-BE49-F238E27FC236}">
              <a16:creationId xmlns:a16="http://schemas.microsoft.com/office/drawing/2014/main" id="{CBE83D5D-1D04-4A53-862D-93E799B5FAC4}"/>
            </a:ext>
          </a:extLst>
        </xdr:cNvPr>
        <xdr:cNvSpPr/>
      </xdr:nvSpPr>
      <xdr:spPr>
        <a:xfrm>
          <a:off x="15240000" y="2133600"/>
          <a:ext cx="2060319" cy="7112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177800</xdr:colOff>
      <xdr:row>12</xdr:row>
      <xdr:rowOff>101601</xdr:rowOff>
    </xdr:from>
    <xdr:to>
      <xdr:col>16</xdr:col>
      <xdr:colOff>248027</xdr:colOff>
      <xdr:row>22</xdr:row>
      <xdr:rowOff>160867</xdr:rowOff>
    </xdr:to>
    <xdr:graphicFrame macro="">
      <xdr:nvGraphicFramePr>
        <xdr:cNvPr id="51" name="Chart 50">
          <a:extLst>
            <a:ext uri="{FF2B5EF4-FFF2-40B4-BE49-F238E27FC236}">
              <a16:creationId xmlns:a16="http://schemas.microsoft.com/office/drawing/2014/main" id="{BA3FC2AA-B3D2-4FD6-88F3-1E9D0E9E1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464321</xdr:colOff>
      <xdr:row>6</xdr:row>
      <xdr:rowOff>126950</xdr:rowOff>
    </xdr:from>
    <xdr:to>
      <xdr:col>19</xdr:col>
      <xdr:colOff>470612</xdr:colOff>
      <xdr:row>11</xdr:row>
      <xdr:rowOff>160867</xdr:rowOff>
    </xdr:to>
    <xdr:grpSp>
      <xdr:nvGrpSpPr>
        <xdr:cNvPr id="8" name="Group 7">
          <a:extLst>
            <a:ext uri="{FF2B5EF4-FFF2-40B4-BE49-F238E27FC236}">
              <a16:creationId xmlns:a16="http://schemas.microsoft.com/office/drawing/2014/main" id="{E03F27E6-C20A-4A63-A5C6-3215C20F8439}"/>
            </a:ext>
          </a:extLst>
        </xdr:cNvPr>
        <xdr:cNvGrpSpPr/>
      </xdr:nvGrpSpPr>
      <xdr:grpSpPr>
        <a:xfrm>
          <a:off x="2902721" y="1193750"/>
          <a:ext cx="9150291" cy="922917"/>
          <a:chOff x="2902721" y="1193750"/>
          <a:chExt cx="9150291" cy="922917"/>
        </a:xfrm>
      </xdr:grpSpPr>
      <xdr:grpSp>
        <xdr:nvGrpSpPr>
          <xdr:cNvPr id="6" name="Group 5">
            <a:extLst>
              <a:ext uri="{FF2B5EF4-FFF2-40B4-BE49-F238E27FC236}">
                <a16:creationId xmlns:a16="http://schemas.microsoft.com/office/drawing/2014/main" id="{AC2A02DF-97BF-442A-B7F2-2ABD6FBABC91}"/>
              </a:ext>
            </a:extLst>
          </xdr:cNvPr>
          <xdr:cNvGrpSpPr>
            <a:grpSpLocks noChangeAspect="1"/>
          </xdr:cNvGrpSpPr>
        </xdr:nvGrpSpPr>
        <xdr:grpSpPr>
          <a:xfrm>
            <a:off x="10363201" y="1219200"/>
            <a:ext cx="1689811" cy="892531"/>
            <a:chOff x="785084" y="1752600"/>
            <a:chExt cx="1980081" cy="854187"/>
          </a:xfrm>
        </xdr:grpSpPr>
        <xdr:sp macro="" textlink="">
          <xdr:nvSpPr>
            <xdr:cNvPr id="53" name="Rectangle: Rounded Corners 52">
              <a:extLst>
                <a:ext uri="{FF2B5EF4-FFF2-40B4-BE49-F238E27FC236}">
                  <a16:creationId xmlns:a16="http://schemas.microsoft.com/office/drawing/2014/main" id="{BF073E63-A0E0-4C76-AB01-4AFB0F5DA5F8}"/>
                </a:ext>
              </a:extLst>
            </xdr:cNvPr>
            <xdr:cNvSpPr/>
          </xdr:nvSpPr>
          <xdr:spPr>
            <a:xfrm>
              <a:off x="785084" y="1752600"/>
              <a:ext cx="1980081" cy="85418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mc:AlternateContent xmlns:mc="http://schemas.openxmlformats.org/markup-compatibility/2006">
          <mc:Choice xmlns:a14="http://schemas.microsoft.com/office/drawing/2010/main" Requires="a14">
            <xdr:graphicFrame macro="">
              <xdr:nvGraphicFramePr>
                <xdr:cNvPr id="50" name="Nam">
                  <a:extLst>
                    <a:ext uri="{FF2B5EF4-FFF2-40B4-BE49-F238E27FC236}">
                      <a16:creationId xmlns:a16="http://schemas.microsoft.com/office/drawing/2014/main" id="{A22FDF6B-A794-4337-9F79-14CB0C7C9B8D}"/>
                    </a:ext>
                  </a:extLst>
                </xdr:cNvPr>
                <xdr:cNvGraphicFramePr/>
              </xdr:nvGraphicFramePr>
              <xdr:xfrm>
                <a:off x="885921" y="1839600"/>
                <a:ext cx="1828800" cy="672192"/>
              </xdr:xfrm>
              <a:graphic>
                <a:graphicData uri="http://schemas.microsoft.com/office/drawing/2010/slicer">
                  <sle:slicer xmlns:sle="http://schemas.microsoft.com/office/drawing/2010/slicer" name="Nam"/>
                </a:graphicData>
              </a:graphic>
            </xdr:graphicFrame>
          </mc:Choice>
          <mc:Fallback>
            <xdr:sp macro="" textlink="">
              <xdr:nvSpPr>
                <xdr:cNvPr id="0" name=""/>
                <xdr:cNvSpPr>
                  <a:spLocks noTextEdit="1"/>
                </xdr:cNvSpPr>
              </xdr:nvSpPr>
              <xdr:spPr>
                <a:xfrm>
                  <a:off x="10449256" y="1310105"/>
                  <a:ext cx="1560707" cy="702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 name="Group 2">
            <a:extLst>
              <a:ext uri="{FF2B5EF4-FFF2-40B4-BE49-F238E27FC236}">
                <a16:creationId xmlns:a16="http://schemas.microsoft.com/office/drawing/2014/main" id="{153DB344-F7AC-4FF4-ABE7-BE0F881239EF}"/>
              </a:ext>
            </a:extLst>
          </xdr:cNvPr>
          <xdr:cNvGrpSpPr>
            <a:grpSpLocks noChangeAspect="1"/>
          </xdr:cNvGrpSpPr>
        </xdr:nvGrpSpPr>
        <xdr:grpSpPr>
          <a:xfrm>
            <a:off x="8534401" y="1219200"/>
            <a:ext cx="1689811" cy="892531"/>
            <a:chOff x="785084" y="4056529"/>
            <a:chExt cx="1980081" cy="851647"/>
          </a:xfrm>
        </xdr:grpSpPr>
        <xdr:sp macro="" textlink="">
          <xdr:nvSpPr>
            <xdr:cNvPr id="32" name="Rectangle: Rounded Corners 31">
              <a:extLst>
                <a:ext uri="{FF2B5EF4-FFF2-40B4-BE49-F238E27FC236}">
                  <a16:creationId xmlns:a16="http://schemas.microsoft.com/office/drawing/2014/main" id="{4E5EC3B7-D87E-40E4-89EC-CF9698312587}"/>
                </a:ext>
              </a:extLst>
            </xdr:cNvPr>
            <xdr:cNvSpPr/>
          </xdr:nvSpPr>
          <xdr:spPr>
            <a:xfrm>
              <a:off x="785084" y="4056529"/>
              <a:ext cx="1980081" cy="85164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mc:AlternateContent xmlns:mc="http://schemas.openxmlformats.org/markup-compatibility/2006">
          <mc:Choice xmlns:a14="http://schemas.microsoft.com/office/drawing/2010/main" Requires="a14">
            <xdr:graphicFrame macro="">
              <xdr:nvGraphicFramePr>
                <xdr:cNvPr id="52" name="NamHocDangKy">
                  <a:extLst>
                    <a:ext uri="{FF2B5EF4-FFF2-40B4-BE49-F238E27FC236}">
                      <a16:creationId xmlns:a16="http://schemas.microsoft.com/office/drawing/2014/main" id="{DF45818C-DF11-4ED1-B1DB-B6B9D32B61E7}"/>
                    </a:ext>
                  </a:extLst>
                </xdr:cNvPr>
                <xdr:cNvGraphicFramePr/>
              </xdr:nvGraphicFramePr>
              <xdr:xfrm>
                <a:off x="973492" y="4152900"/>
                <a:ext cx="1611931" cy="661723"/>
              </xdr:xfrm>
              <a:graphic>
                <a:graphicData uri="http://schemas.microsoft.com/office/drawing/2010/slicer">
                  <sle:slicer xmlns:sle="http://schemas.microsoft.com/office/drawing/2010/slicer" name="NamHocDangKy"/>
                </a:graphicData>
              </a:graphic>
            </xdr:graphicFrame>
          </mc:Choice>
          <mc:Fallback>
            <xdr:sp macro="" textlink="">
              <xdr:nvSpPr>
                <xdr:cNvPr id="0" name=""/>
                <xdr:cNvSpPr>
                  <a:spLocks noTextEdit="1"/>
                </xdr:cNvSpPr>
              </xdr:nvSpPr>
              <xdr:spPr>
                <a:xfrm>
                  <a:off x="8695189" y="1320197"/>
                  <a:ext cx="1375630" cy="693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 name="Group 3">
            <a:extLst>
              <a:ext uri="{FF2B5EF4-FFF2-40B4-BE49-F238E27FC236}">
                <a16:creationId xmlns:a16="http://schemas.microsoft.com/office/drawing/2014/main" id="{BEE9D4A3-4CD6-486E-B1DF-B81AC0F639B0}"/>
              </a:ext>
            </a:extLst>
          </xdr:cNvPr>
          <xdr:cNvGrpSpPr>
            <a:grpSpLocks noChangeAspect="1"/>
          </xdr:cNvGrpSpPr>
        </xdr:nvGrpSpPr>
        <xdr:grpSpPr>
          <a:xfrm>
            <a:off x="2902721" y="1193750"/>
            <a:ext cx="1828800" cy="914400"/>
            <a:chOff x="9599854" y="1134483"/>
            <a:chExt cx="2478741" cy="914400"/>
          </a:xfrm>
        </xdr:grpSpPr>
        <xdr:sp macro="" textlink="Pivot!A240">
          <xdr:nvSpPr>
            <xdr:cNvPr id="28" name="Rectangle: Rounded Corners 27">
              <a:extLst>
                <a:ext uri="{FF2B5EF4-FFF2-40B4-BE49-F238E27FC236}">
                  <a16:creationId xmlns:a16="http://schemas.microsoft.com/office/drawing/2014/main" id="{1554DED4-96AC-4F10-8144-44E641EDCFF8}"/>
                </a:ext>
              </a:extLst>
            </xdr:cNvPr>
            <xdr:cNvSpPr/>
          </xdr:nvSpPr>
          <xdr:spPr>
            <a:xfrm>
              <a:off x="9599854" y="1134483"/>
              <a:ext cx="2478741" cy="9144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fld id="{5F7C62C0-536D-452B-B388-4257B91771D5}" type="TxLink">
                <a:rPr lang="en-US" sz="1600" b="1" i="0" u="none" strike="noStrike" kern="1200">
                  <a:solidFill>
                    <a:srgbClr val="000000"/>
                  </a:solidFill>
                  <a:latin typeface="Times New Roman" panose="02020603050405020304" pitchFamily="18" charset="0"/>
                  <a:ea typeface="Calibri"/>
                  <a:cs typeface="Times New Roman" panose="02020603050405020304" pitchFamily="18" charset="0"/>
                </a:rPr>
                <a:pPr marL="0" indent="0" algn="ctr" defTabSz="914400" rtl="0" eaLnBrk="1" latinLnBrk="0" hangingPunct="1"/>
                <a:t> 336,140,000,000 </a:t>
              </a:fld>
              <a:endParaRPr lang="en-US" sz="1600" b="1" kern="1200">
                <a:solidFill>
                  <a:schemeClr val="lt1"/>
                </a:solidFill>
                <a:latin typeface="Times New Roman" panose="02020603050405020304" pitchFamily="18" charset="0"/>
                <a:ea typeface="+mn-ea"/>
                <a:cs typeface="Times New Roman" panose="02020603050405020304" pitchFamily="18" charset="0"/>
              </a:endParaRPr>
            </a:p>
          </xdr:txBody>
        </xdr:sp>
        <xdr:sp macro="" textlink="">
          <xdr:nvSpPr>
            <xdr:cNvPr id="64" name="Rectangle 63">
              <a:extLst>
                <a:ext uri="{FF2B5EF4-FFF2-40B4-BE49-F238E27FC236}">
                  <a16:creationId xmlns:a16="http://schemas.microsoft.com/office/drawing/2014/main" id="{40E1AA2D-518D-4575-9706-4D2352E1A684}"/>
                </a:ext>
              </a:extLst>
            </xdr:cNvPr>
            <xdr:cNvSpPr/>
          </xdr:nvSpPr>
          <xdr:spPr>
            <a:xfrm>
              <a:off x="10005060" y="1233543"/>
              <a:ext cx="2060319" cy="701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ysClr val="windowText" lastClr="000000"/>
                  </a:solidFill>
                  <a:latin typeface="Times New Roman" panose="02020603050405020304" pitchFamily="18" charset="0"/>
                  <a:cs typeface="Times New Roman" panose="02020603050405020304" pitchFamily="18" charset="0"/>
                </a:rPr>
                <a:t>Tổng</a:t>
              </a:r>
              <a:r>
                <a:rPr lang="en-US" sz="1400" baseline="0">
                  <a:solidFill>
                    <a:sysClr val="windowText" lastClr="000000"/>
                  </a:solidFill>
                  <a:latin typeface="Times New Roman" panose="02020603050405020304" pitchFamily="18" charset="0"/>
                  <a:cs typeface="Times New Roman" panose="02020603050405020304" pitchFamily="18" charset="0"/>
                </a:rPr>
                <a:t> Doanh Thu</a:t>
              </a:r>
            </a:p>
            <a:p>
              <a:pPr algn="l"/>
              <a:endParaRPr lang="en-US" sz="1600">
                <a:solidFill>
                  <a:sysClr val="windowText" lastClr="000000"/>
                </a:solidFill>
                <a:latin typeface="Times New Roman" panose="02020603050405020304" pitchFamily="18"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DCDF740E-DCA5-4625-BDF7-C0D8B0EDA20A}"/>
              </a:ext>
            </a:extLst>
          </xdr:cNvPr>
          <xdr:cNvGrpSpPr>
            <a:grpSpLocks noChangeAspect="1"/>
          </xdr:cNvGrpSpPr>
        </xdr:nvGrpSpPr>
        <xdr:grpSpPr>
          <a:xfrm>
            <a:off x="4772829" y="1202267"/>
            <a:ext cx="1898904" cy="914400"/>
            <a:chOff x="2887614" y="1150620"/>
            <a:chExt cx="2693145" cy="914400"/>
          </a:xfrm>
        </xdr:grpSpPr>
        <xdr:sp macro="" textlink="Pivot!B236">
          <xdr:nvSpPr>
            <xdr:cNvPr id="47" name="Rectangle: Rounded Corners 46">
              <a:extLst>
                <a:ext uri="{FF2B5EF4-FFF2-40B4-BE49-F238E27FC236}">
                  <a16:creationId xmlns:a16="http://schemas.microsoft.com/office/drawing/2014/main" id="{10B64118-EC92-4FC1-A1E4-675509FD3122}"/>
                </a:ext>
              </a:extLst>
            </xdr:cNvPr>
            <xdr:cNvSpPr/>
          </xdr:nvSpPr>
          <xdr:spPr>
            <a:xfrm>
              <a:off x="2987040" y="1150620"/>
              <a:ext cx="2478741" cy="9144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fld id="{32DB654C-5158-476A-9803-D5482A2DFD9E}" type="TxLink">
                <a:rPr lang="en-US" sz="2000" b="1" i="0" u="none" strike="noStrike" kern="1200">
                  <a:solidFill>
                    <a:srgbClr val="000000"/>
                  </a:solidFill>
                  <a:latin typeface="Times New Roman" panose="02020603050405020304" pitchFamily="18" charset="0"/>
                  <a:ea typeface="Calibri"/>
                  <a:cs typeface="Times New Roman" panose="02020603050405020304" pitchFamily="18" charset="0"/>
                </a:rPr>
                <a:pPr marL="0" indent="0" algn="ctr" defTabSz="914400" rtl="0" eaLnBrk="1" latinLnBrk="0" hangingPunct="1"/>
                <a:t>490</a:t>
              </a:fld>
              <a:endParaRPr lang="en-US" sz="2000" b="1" kern="1200">
                <a:solidFill>
                  <a:schemeClr val="lt1"/>
                </a:solidFill>
                <a:latin typeface="Times New Roman" panose="02020603050405020304" pitchFamily="18" charset="0"/>
                <a:ea typeface="+mn-ea"/>
                <a:cs typeface="Times New Roman" panose="02020603050405020304" pitchFamily="18" charset="0"/>
              </a:endParaRPr>
            </a:p>
          </xdr:txBody>
        </xdr:sp>
        <xdr:sp macro="" textlink="">
          <xdr:nvSpPr>
            <xdr:cNvPr id="56" name="Rectangle 55">
              <a:extLst>
                <a:ext uri="{FF2B5EF4-FFF2-40B4-BE49-F238E27FC236}">
                  <a16:creationId xmlns:a16="http://schemas.microsoft.com/office/drawing/2014/main" id="{6CBF624C-5E58-40DC-B281-32D151D3AD31}"/>
                </a:ext>
              </a:extLst>
            </xdr:cNvPr>
            <xdr:cNvSpPr/>
          </xdr:nvSpPr>
          <xdr:spPr>
            <a:xfrm>
              <a:off x="2887614" y="1234440"/>
              <a:ext cx="2693145" cy="701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ysClr val="windowText" lastClr="000000"/>
                  </a:solidFill>
                  <a:latin typeface="Times New Roman" panose="02020603050405020304" pitchFamily="18" charset="0"/>
                  <a:cs typeface="Times New Roman" panose="02020603050405020304" pitchFamily="18" charset="0"/>
                </a:rPr>
                <a:t>Tổng</a:t>
              </a:r>
              <a:r>
                <a:rPr lang="en-US" sz="1200" baseline="0">
                  <a:solidFill>
                    <a:sysClr val="windowText" lastClr="000000"/>
                  </a:solidFill>
                  <a:latin typeface="Times New Roman" panose="02020603050405020304" pitchFamily="18" charset="0"/>
                  <a:cs typeface="Times New Roman" panose="02020603050405020304" pitchFamily="18" charset="0"/>
                </a:rPr>
                <a:t> Khách </a:t>
              </a:r>
              <a:r>
                <a:rPr lang="en-US" sz="1400" baseline="0">
                  <a:solidFill>
                    <a:sysClr val="windowText" lastClr="000000"/>
                  </a:solidFill>
                  <a:latin typeface="Times New Roman" panose="02020603050405020304" pitchFamily="18" charset="0"/>
                  <a:cs typeface="Times New Roman" panose="02020603050405020304" pitchFamily="18" charset="0"/>
                </a:rPr>
                <a:t>hàng</a:t>
              </a:r>
              <a:endParaRPr lang="en-US" sz="1200" baseline="0">
                <a:solidFill>
                  <a:sysClr val="windowText" lastClr="000000"/>
                </a:solidFill>
                <a:latin typeface="Times New Roman" panose="02020603050405020304" pitchFamily="18" charset="0"/>
                <a:cs typeface="Times New Roman" panose="02020603050405020304" pitchFamily="18" charset="0"/>
              </a:endParaRPr>
            </a:p>
            <a:p>
              <a:pPr algn="ctr"/>
              <a:endParaRPr lang="en-US" sz="1400">
                <a:solidFill>
                  <a:sysClr val="windowText" lastClr="000000"/>
                </a:solidFill>
                <a:latin typeface="Times New Roman" panose="02020603050405020304" pitchFamily="18" charset="0"/>
                <a:cs typeface="Times New Roman" panose="02020603050405020304" pitchFamily="18" charset="0"/>
              </a:endParaRPr>
            </a:p>
          </xdr:txBody>
        </xdr:sp>
      </xdr:grpSp>
      <xdr:grpSp>
        <xdr:nvGrpSpPr>
          <xdr:cNvPr id="2" name="Group 1">
            <a:extLst>
              <a:ext uri="{FF2B5EF4-FFF2-40B4-BE49-F238E27FC236}">
                <a16:creationId xmlns:a16="http://schemas.microsoft.com/office/drawing/2014/main" id="{A7250F46-D08D-47E8-812E-576C61BAD94D}"/>
              </a:ext>
            </a:extLst>
          </xdr:cNvPr>
          <xdr:cNvGrpSpPr>
            <a:grpSpLocks noChangeAspect="1"/>
          </xdr:cNvGrpSpPr>
        </xdr:nvGrpSpPr>
        <xdr:grpSpPr>
          <a:xfrm>
            <a:off x="6705601" y="1219200"/>
            <a:ext cx="1689811" cy="892531"/>
            <a:chOff x="785084" y="2823881"/>
            <a:chExt cx="1980081" cy="851647"/>
          </a:xfrm>
        </xdr:grpSpPr>
        <xdr:sp macro="" textlink="">
          <xdr:nvSpPr>
            <xdr:cNvPr id="31" name="Rectangle: Rounded Corners 30">
              <a:extLst>
                <a:ext uri="{FF2B5EF4-FFF2-40B4-BE49-F238E27FC236}">
                  <a16:creationId xmlns:a16="http://schemas.microsoft.com/office/drawing/2014/main" id="{D72F8DB7-C562-444D-B8B4-AF289806F181}"/>
                </a:ext>
              </a:extLst>
            </xdr:cNvPr>
            <xdr:cNvSpPr/>
          </xdr:nvSpPr>
          <xdr:spPr>
            <a:xfrm>
              <a:off x="785084" y="2823881"/>
              <a:ext cx="1980081" cy="851647"/>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400" b="0" kern="1200">
                <a:solidFill>
                  <a:schemeClr val="lt1"/>
                </a:solidFill>
                <a:latin typeface="Times New Roman" panose="02020603050405020304" pitchFamily="18" charset="0"/>
                <a:ea typeface="+mn-ea"/>
                <a:cs typeface="Times New Roman" panose="02020603050405020304" pitchFamily="18" charset="0"/>
              </a:endParaRPr>
            </a:p>
          </xdr:txBody>
        </xdr:sp>
        <mc:AlternateContent xmlns:mc="http://schemas.openxmlformats.org/markup-compatibility/2006">
          <mc:Choice xmlns:a14="http://schemas.microsoft.com/office/drawing/2010/main" Requires="a14">
            <xdr:graphicFrame macro="">
              <xdr:nvGraphicFramePr>
                <xdr:cNvPr id="37" name="TimeStart">
                  <a:extLst>
                    <a:ext uri="{FF2B5EF4-FFF2-40B4-BE49-F238E27FC236}">
                      <a16:creationId xmlns:a16="http://schemas.microsoft.com/office/drawing/2014/main" id="{142E021B-8FA8-4F70-93C9-E0AB9D0995FD}"/>
                    </a:ext>
                  </a:extLst>
                </xdr:cNvPr>
                <xdr:cNvGraphicFramePr/>
              </xdr:nvGraphicFramePr>
              <xdr:xfrm>
                <a:off x="853664" y="2900081"/>
                <a:ext cx="1809750" cy="731520"/>
              </xdr:xfrm>
              <a:graphic>
                <a:graphicData uri="http://schemas.microsoft.com/office/drawing/2010/slicer">
                  <sle:slicer xmlns:sle="http://schemas.microsoft.com/office/drawing/2010/slicer" name="TimeStart"/>
                </a:graphicData>
              </a:graphic>
            </xdr:graphicFrame>
          </mc:Choice>
          <mc:Fallback>
            <xdr:sp macro="" textlink="">
              <xdr:nvSpPr>
                <xdr:cNvPr id="0" name=""/>
                <xdr:cNvSpPr>
                  <a:spLocks noTextEdit="1"/>
                </xdr:cNvSpPr>
              </xdr:nvSpPr>
              <xdr:spPr>
                <a:xfrm>
                  <a:off x="6764128" y="1299058"/>
                  <a:ext cx="1544450" cy="766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16</xdr:col>
      <xdr:colOff>567267</xdr:colOff>
      <xdr:row>12</xdr:row>
      <xdr:rowOff>177799</xdr:rowOff>
    </xdr:from>
    <xdr:to>
      <xdr:col>20</xdr:col>
      <xdr:colOff>283634</xdr:colOff>
      <xdr:row>23</xdr:row>
      <xdr:rowOff>36352</xdr:rowOff>
    </xdr:to>
    <xdr:graphicFrame macro="">
      <xdr:nvGraphicFramePr>
        <xdr:cNvPr id="54" name="Chart 53">
          <a:extLst>
            <a:ext uri="{FF2B5EF4-FFF2-40B4-BE49-F238E27FC236}">
              <a16:creationId xmlns:a16="http://schemas.microsoft.com/office/drawing/2014/main" id="{2E7015A0-A92F-4E12-98FC-7B542E652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524934</xdr:colOff>
      <xdr:row>13</xdr:row>
      <xdr:rowOff>67733</xdr:rowOff>
    </xdr:from>
    <xdr:to>
      <xdr:col>8</xdr:col>
      <xdr:colOff>404656</xdr:colOff>
      <xdr:row>37</xdr:row>
      <xdr:rowOff>67733</xdr:rowOff>
    </xdr:to>
    <mc:AlternateContent xmlns:mc="http://schemas.openxmlformats.org/markup-compatibility/2006">
      <mc:Choice xmlns:cx4="http://schemas.microsoft.com/office/drawing/2016/5/10/chartex" Requires="cx4">
        <xdr:graphicFrame macro="">
          <xdr:nvGraphicFramePr>
            <xdr:cNvPr id="58" name="Chart 57">
              <a:extLst>
                <a:ext uri="{FF2B5EF4-FFF2-40B4-BE49-F238E27FC236}">
                  <a16:creationId xmlns:a16="http://schemas.microsoft.com/office/drawing/2014/main" id="{76E9DA75-7B40-4027-95D6-DB4CE1AB7D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2963334" y="2379133"/>
              <a:ext cx="2318122" cy="4267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194733</xdr:colOff>
      <xdr:row>12</xdr:row>
      <xdr:rowOff>135468</xdr:rowOff>
    </xdr:from>
    <xdr:to>
      <xdr:col>12</xdr:col>
      <xdr:colOff>457200</xdr:colOff>
      <xdr:row>22</xdr:row>
      <xdr:rowOff>149108</xdr:rowOff>
    </xdr:to>
    <xdr:graphicFrame macro="">
      <xdr:nvGraphicFramePr>
        <xdr:cNvPr id="60" name="Chart 59">
          <a:extLst>
            <a:ext uri="{FF2B5EF4-FFF2-40B4-BE49-F238E27FC236}">
              <a16:creationId xmlns:a16="http://schemas.microsoft.com/office/drawing/2014/main" id="{AA8B76D3-F49D-4EA9-8253-DB01D0E4B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T9.2022-THEO%20D&#213;I%20&#272;&#7846;U%20V&#192;O%20HI&#7872;N%20T&#192;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tính47"/>
      <sheetName val="THÔNG TIN"/>
      <sheetName val="PHỤ HUYNH"/>
      <sheetName val="TT PHÂN TÍCH"/>
      <sheetName val="Sheet5"/>
      <sheetName val="Sheet6"/>
      <sheetName val="TỎNG"/>
      <sheetName val="Sheet7"/>
      <sheetName val="OFFLINE BS"/>
      <sheetName val="CÒN LẠI BS"/>
      <sheetName val="Trang tính40"/>
      <sheetName val="Trang tính35"/>
      <sheetName val="GỘP VÀ LỌC TRÙNG link"/>
    </sheetNames>
    <sheetDataSet>
      <sheetData sheetId="0"/>
      <sheetData sheetId="1"/>
      <sheetData sheetId="2"/>
      <sheetData sheetId="3">
        <row r="1">
          <cell r="A1" t="str">
            <v>IdNo</v>
          </cell>
          <cell r="B1" t="str">
            <v>TỈNH</v>
          </cell>
        </row>
        <row r="2">
          <cell r="A2" t="str">
            <v>HT210313</v>
          </cell>
          <cell r="B2" t="str">
            <v>ĐẮC NÔNG</v>
          </cell>
        </row>
        <row r="3">
          <cell r="A3" t="str">
            <v>HT211882</v>
          </cell>
          <cell r="B3" t="str">
            <v>NGHỆ AN</v>
          </cell>
        </row>
        <row r="4">
          <cell r="A4" t="str">
            <v>HT210124</v>
          </cell>
          <cell r="B4" t="str">
            <v>TPHCM</v>
          </cell>
        </row>
        <row r="5">
          <cell r="A5" t="str">
            <v>HT210104</v>
          </cell>
          <cell r="B5" t="str">
            <v>ĐIỆN BIÊN</v>
          </cell>
        </row>
        <row r="6">
          <cell r="A6" t="str">
            <v>HT211667</v>
          </cell>
          <cell r="B6" t="str">
            <v>TPHCM</v>
          </cell>
        </row>
        <row r="7">
          <cell r="A7" t="str">
            <v>HT210991</v>
          </cell>
          <cell r="B7" t="str">
            <v>HÀ NỘI</v>
          </cell>
        </row>
        <row r="8">
          <cell r="A8" t="str">
            <v>HT210443</v>
          </cell>
          <cell r="B8" t="str">
            <v>TPHCM</v>
          </cell>
        </row>
        <row r="9">
          <cell r="A9" t="str">
            <v>HT210822</v>
          </cell>
          <cell r="B9" t="str">
            <v>HÀ NỘI</v>
          </cell>
        </row>
        <row r="10">
          <cell r="A10" t="str">
            <v>HT211421</v>
          </cell>
          <cell r="B10" t="str">
            <v>LÂM ĐỒNG</v>
          </cell>
        </row>
        <row r="11">
          <cell r="A11" t="str">
            <v>HT200168</v>
          </cell>
          <cell r="B11" t="str">
            <v>HÀ NỘI</v>
          </cell>
        </row>
        <row r="12">
          <cell r="A12" t="str">
            <v>HT211032</v>
          </cell>
          <cell r="B12" t="str">
            <v>THỪA THIÊN HUẾ</v>
          </cell>
        </row>
        <row r="13">
          <cell r="A13" t="str">
            <v>HT211094</v>
          </cell>
          <cell r="B13" t="str">
            <v>TPHCM</v>
          </cell>
        </row>
        <row r="14">
          <cell r="A14" t="str">
            <v>HT210419</v>
          </cell>
          <cell r="B14" t="str">
            <v>HÀ NỘI</v>
          </cell>
        </row>
        <row r="15">
          <cell r="A15" t="str">
            <v>HT210917</v>
          </cell>
          <cell r="B15" t="str">
            <v>TPHCM</v>
          </cell>
        </row>
        <row r="16">
          <cell r="A16" t="str">
            <v>HT210801</v>
          </cell>
          <cell r="B16" t="str">
            <v>NGHỆ AN</v>
          </cell>
        </row>
        <row r="17">
          <cell r="A17" t="str">
            <v>HT211059</v>
          </cell>
          <cell r="B17" t="str">
            <v>HÀ NỘI</v>
          </cell>
        </row>
        <row r="18">
          <cell r="A18" t="str">
            <v>HT210456</v>
          </cell>
          <cell r="B18" t="str">
            <v>BẮC NINH</v>
          </cell>
        </row>
        <row r="19">
          <cell r="A19" t="str">
            <v>HT200320</v>
          </cell>
          <cell r="B19" t="str">
            <v>BRVT</v>
          </cell>
        </row>
        <row r="20">
          <cell r="A20" t="str">
            <v>HT210188</v>
          </cell>
          <cell r="B20" t="str">
            <v>HẢI DƯƠNG</v>
          </cell>
        </row>
        <row r="21">
          <cell r="A21" t="str">
            <v>HT211460</v>
          </cell>
          <cell r="B21" t="str">
            <v>ĐỒNG NAI</v>
          </cell>
        </row>
        <row r="22">
          <cell r="A22" t="str">
            <v>HT200469</v>
          </cell>
          <cell r="B22" t="str">
            <v>KHÁNH HÒA</v>
          </cell>
        </row>
        <row r="23">
          <cell r="A23" t="str">
            <v>HT200412</v>
          </cell>
          <cell r="B23" t="str">
            <v>TPHCM</v>
          </cell>
        </row>
        <row r="24">
          <cell r="A24" t="str">
            <v>HT210445</v>
          </cell>
          <cell r="B24" t="str">
            <v>HÀ NỘI</v>
          </cell>
        </row>
        <row r="25">
          <cell r="A25" t="str">
            <v>HT210015</v>
          </cell>
          <cell r="B25" t="str">
            <v>TPHCM</v>
          </cell>
        </row>
        <row r="26">
          <cell r="A26" t="str">
            <v>HT211534</v>
          </cell>
          <cell r="B26" t="str">
            <v>BÌNH PHƯỚC</v>
          </cell>
        </row>
        <row r="27">
          <cell r="A27" t="str">
            <v>HT200031</v>
          </cell>
          <cell r="B27" t="str">
            <v>TPHCM</v>
          </cell>
        </row>
        <row r="28">
          <cell r="A28" t="str">
            <v>HT200080</v>
          </cell>
          <cell r="B28" t="str">
            <v>TPHCM</v>
          </cell>
        </row>
        <row r="29">
          <cell r="A29" t="str">
            <v>HT200465</v>
          </cell>
          <cell r="B29" t="str">
            <v>TPHCM</v>
          </cell>
        </row>
        <row r="30">
          <cell r="A30" t="str">
            <v>HT200335</v>
          </cell>
          <cell r="B30" t="str">
            <v>QUẢNG NINH</v>
          </cell>
        </row>
        <row r="31">
          <cell r="A31" t="str">
            <v>HT211162</v>
          </cell>
          <cell r="B31" t="str">
            <v>TPHCM</v>
          </cell>
        </row>
        <row r="32">
          <cell r="A32" t="str">
            <v>HT210325</v>
          </cell>
          <cell r="B32" t="str">
            <v>TPHCM</v>
          </cell>
        </row>
        <row r="33">
          <cell r="A33" t="str">
            <v>HT210394</v>
          </cell>
          <cell r="B33" t="str">
            <v>TPHCM</v>
          </cell>
        </row>
        <row r="34">
          <cell r="A34" t="str">
            <v>HT210448</v>
          </cell>
          <cell r="B34" t="str">
            <v>BÌNH DƯƠNG</v>
          </cell>
        </row>
        <row r="35">
          <cell r="A35" t="str">
            <v>HT210324</v>
          </cell>
          <cell r="B35" t="str">
            <v>TPHCM</v>
          </cell>
        </row>
        <row r="36">
          <cell r="A36" t="str">
            <v>HT200364</v>
          </cell>
          <cell r="B36" t="str">
            <v>BÌNH THUẬN</v>
          </cell>
        </row>
        <row r="37">
          <cell r="A37" t="str">
            <v>HT220408</v>
          </cell>
          <cell r="B37" t="str">
            <v>ĐẮC NÔNG</v>
          </cell>
        </row>
        <row r="38">
          <cell r="A38" t="str">
            <v>HT211161</v>
          </cell>
          <cell r="B38" t="str">
            <v>TPHCM</v>
          </cell>
        </row>
        <row r="39">
          <cell r="A39" t="str">
            <v>HT211782</v>
          </cell>
          <cell r="B39" t="str">
            <v>TPHCM</v>
          </cell>
        </row>
        <row r="40">
          <cell r="A40" t="str">
            <v>HT220401</v>
          </cell>
          <cell r="B40" t="str">
            <v>KON TUM</v>
          </cell>
        </row>
        <row r="41">
          <cell r="A41" t="str">
            <v>HT210333</v>
          </cell>
          <cell r="B41" t="str">
            <v>HÀ NỘI</v>
          </cell>
        </row>
        <row r="42">
          <cell r="A42" t="str">
            <v>HT210497</v>
          </cell>
          <cell r="B42" t="str">
            <v>KHÁNH HÒA</v>
          </cell>
        </row>
        <row r="43">
          <cell r="A43" t="str">
            <v>HT211760</v>
          </cell>
          <cell r="B43" t="str">
            <v>TPHCM</v>
          </cell>
        </row>
        <row r="44">
          <cell r="A44" t="str">
            <v>HT200419</v>
          </cell>
          <cell r="B44" t="str">
            <v>LÂM ĐỒNG</v>
          </cell>
        </row>
        <row r="45">
          <cell r="A45" t="str">
            <v>HT210167</v>
          </cell>
          <cell r="B45" t="str">
            <v>BÌNH DƯƠNG</v>
          </cell>
        </row>
        <row r="46">
          <cell r="A46" t="str">
            <v>HT210262</v>
          </cell>
          <cell r="B46" t="str">
            <v>HÀ NỘI</v>
          </cell>
        </row>
        <row r="47">
          <cell r="A47" t="str">
            <v>HT210391</v>
          </cell>
          <cell r="B47" t="str">
            <v>HÀ NỘI</v>
          </cell>
        </row>
        <row r="48">
          <cell r="A48" t="str">
            <v>HT211718</v>
          </cell>
          <cell r="B48" t="str">
            <v>TPHCM</v>
          </cell>
        </row>
        <row r="49">
          <cell r="A49" t="str">
            <v>HT220020</v>
          </cell>
          <cell r="B49" t="str">
            <v>QUẢNG NINH</v>
          </cell>
        </row>
        <row r="50">
          <cell r="A50" t="str">
            <v>HT200417</v>
          </cell>
          <cell r="B50" t="str">
            <v>TPHCM</v>
          </cell>
        </row>
        <row r="51">
          <cell r="A51" t="str">
            <v>HT211745</v>
          </cell>
          <cell r="B51" t="str">
            <v>TPHCM</v>
          </cell>
        </row>
        <row r="52">
          <cell r="A52" t="str">
            <v>HT210214</v>
          </cell>
          <cell r="B52" t="str">
            <v>TPHCM</v>
          </cell>
        </row>
        <row r="53">
          <cell r="A53" t="str">
            <v>HT200114</v>
          </cell>
          <cell r="B53" t="str">
            <v>QUẢNG NAM</v>
          </cell>
        </row>
        <row r="54">
          <cell r="A54" t="str">
            <v>HT210120</v>
          </cell>
          <cell r="B54" t="str">
            <v>TPHCM</v>
          </cell>
        </row>
        <row r="55">
          <cell r="A55" t="str">
            <v>HT211101</v>
          </cell>
          <cell r="B55" t="str">
            <v>PHÚ YÊN</v>
          </cell>
        </row>
        <row r="56">
          <cell r="A56" t="str">
            <v>HT210326</v>
          </cell>
          <cell r="B56" t="str">
            <v>TPHCM</v>
          </cell>
        </row>
        <row r="57">
          <cell r="A57" t="str">
            <v>HT210138</v>
          </cell>
          <cell r="B57" t="str">
            <v>ĐỒNG NAI</v>
          </cell>
        </row>
        <row r="58">
          <cell r="A58" t="str">
            <v>HT210080</v>
          </cell>
          <cell r="B58" t="str">
            <v>ĐẮK LẮK</v>
          </cell>
        </row>
        <row r="59">
          <cell r="A59" t="str">
            <v>HT211098</v>
          </cell>
          <cell r="B59" t="str">
            <v>TPHCM</v>
          </cell>
        </row>
        <row r="60">
          <cell r="A60" t="str">
            <v>HT200135</v>
          </cell>
          <cell r="B60" t="str">
            <v>TPHCM</v>
          </cell>
        </row>
        <row r="61">
          <cell r="A61" t="str">
            <v>HT211672</v>
          </cell>
          <cell r="B61" t="str">
            <v>TPHCM</v>
          </cell>
        </row>
        <row r="62">
          <cell r="A62" t="str">
            <v>HT211721</v>
          </cell>
          <cell r="B62" t="str">
            <v>TPHCM</v>
          </cell>
        </row>
        <row r="63">
          <cell r="A63" t="str">
            <v>HT211773</v>
          </cell>
          <cell r="B63" t="str">
            <v>TPHCM</v>
          </cell>
        </row>
        <row r="64">
          <cell r="A64" t="str">
            <v>HT210981</v>
          </cell>
          <cell r="B64" t="str">
            <v>TPHCM</v>
          </cell>
        </row>
        <row r="65">
          <cell r="A65" t="str">
            <v>HT211806</v>
          </cell>
          <cell r="B65" t="str">
            <v>TPHCM</v>
          </cell>
        </row>
        <row r="66">
          <cell r="A66" t="str">
            <v>HT210830</v>
          </cell>
          <cell r="B66" t="str">
            <v>BRVT</v>
          </cell>
        </row>
        <row r="67">
          <cell r="A67" t="str">
            <v>HT200466</v>
          </cell>
          <cell r="B67" t="str">
            <v>LÂM ĐỒNG</v>
          </cell>
        </row>
        <row r="68">
          <cell r="A68" t="str">
            <v>HT211505</v>
          </cell>
          <cell r="B68" t="str">
            <v>TPHCM</v>
          </cell>
        </row>
        <row r="69">
          <cell r="A69" t="str">
            <v>HT210767</v>
          </cell>
          <cell r="B69" t="str">
            <v>TPHCM</v>
          </cell>
        </row>
        <row r="70">
          <cell r="A70" t="str">
            <v>HT200308</v>
          </cell>
          <cell r="B70" t="str">
            <v>TPHCM</v>
          </cell>
        </row>
        <row r="71">
          <cell r="A71" t="str">
            <v>HT200029</v>
          </cell>
          <cell r="B71" t="str">
            <v>TPHCM</v>
          </cell>
        </row>
        <row r="72">
          <cell r="A72" t="str">
            <v>HT211678</v>
          </cell>
          <cell r="B72" t="str">
            <v>TPHCM</v>
          </cell>
        </row>
        <row r="73">
          <cell r="A73" t="str">
            <v>HT210946</v>
          </cell>
          <cell r="B73" t="str">
            <v>TPHCM</v>
          </cell>
        </row>
        <row r="74">
          <cell r="A74" t="str">
            <v>HT211467</v>
          </cell>
          <cell r="B74" t="str">
            <v>QUẢNG NINH</v>
          </cell>
        </row>
        <row r="75">
          <cell r="A75" t="str">
            <v>HT210900</v>
          </cell>
          <cell r="B75" t="str">
            <v>TPHCM</v>
          </cell>
        </row>
        <row r="76">
          <cell r="A76" t="str">
            <v>HT211883</v>
          </cell>
          <cell r="B76" t="str">
            <v>NGHỆ AN</v>
          </cell>
        </row>
        <row r="77">
          <cell r="A77" t="str">
            <v>HT210936</v>
          </cell>
          <cell r="B77" t="str">
            <v>CAO BẰNG</v>
          </cell>
        </row>
        <row r="78">
          <cell r="A78" t="str">
            <v>HT211551</v>
          </cell>
          <cell r="B78" t="str">
            <v>HÀ NỘI</v>
          </cell>
        </row>
        <row r="79">
          <cell r="A79" t="str">
            <v>HT210209</v>
          </cell>
          <cell r="B79" t="str">
            <v>HÀ NỘI</v>
          </cell>
        </row>
        <row r="80">
          <cell r="A80" t="str">
            <v>HT211596</v>
          </cell>
          <cell r="B80" t="str">
            <v>TPHCM</v>
          </cell>
        </row>
        <row r="81">
          <cell r="A81" t="str">
            <v>HT210310</v>
          </cell>
          <cell r="B81" t="str">
            <v>BÌNH DƯƠNG</v>
          </cell>
        </row>
        <row r="82">
          <cell r="A82" t="str">
            <v>HT200172</v>
          </cell>
          <cell r="B82" t="str">
            <v>HÀ NỘI</v>
          </cell>
        </row>
        <row r="83">
          <cell r="A83" t="str">
            <v>HT200144</v>
          </cell>
          <cell r="B83" t="str">
            <v>VĨNH LONG</v>
          </cell>
        </row>
        <row r="84">
          <cell r="A84" t="str">
            <v>HT210828</v>
          </cell>
          <cell r="B84" t="str">
            <v>TPHCM</v>
          </cell>
        </row>
        <row r="85">
          <cell r="A85" t="str">
            <v>HT200116</v>
          </cell>
          <cell r="B85" t="str">
            <v>TPHCM</v>
          </cell>
        </row>
        <row r="86">
          <cell r="A86" t="str">
            <v>HT210761</v>
          </cell>
          <cell r="B86" t="str">
            <v xml:space="preserve"> AN GIANG</v>
          </cell>
        </row>
        <row r="87">
          <cell r="A87" t="str">
            <v>HT210412</v>
          </cell>
          <cell r="B87" t="str">
            <v>TPHCM</v>
          </cell>
        </row>
        <row r="88">
          <cell r="A88" t="str">
            <v>HT210861</v>
          </cell>
          <cell r="B88" t="str">
            <v>THỪA THIÊN HUẾ</v>
          </cell>
        </row>
        <row r="89">
          <cell r="A89" t="str">
            <v>HT210365</v>
          </cell>
          <cell r="B89" t="str">
            <v>THANH HOÁ</v>
          </cell>
        </row>
        <row r="90">
          <cell r="A90" t="str">
            <v>HT211820</v>
          </cell>
          <cell r="B90" t="str">
            <v>LÂM ĐỒNG</v>
          </cell>
        </row>
        <row r="91">
          <cell r="A91" t="str">
            <v>HT200004</v>
          </cell>
          <cell r="B91" t="str">
            <v>TPHCM</v>
          </cell>
        </row>
        <row r="92">
          <cell r="A92" t="str">
            <v>HT211793</v>
          </cell>
          <cell r="B92" t="str">
            <v>TPHCM</v>
          </cell>
        </row>
        <row r="93">
          <cell r="A93" t="str">
            <v>HT210383</v>
          </cell>
          <cell r="B93" t="str">
            <v>TPHCM</v>
          </cell>
        </row>
        <row r="94">
          <cell r="A94" t="str">
            <v>HT210961</v>
          </cell>
          <cell r="B94" t="str">
            <v>HẢI PHÒNG</v>
          </cell>
        </row>
        <row r="95">
          <cell r="A95" t="str">
            <v>HT211598</v>
          </cell>
          <cell r="B95" t="str">
            <v>TPHCM</v>
          </cell>
        </row>
        <row r="96">
          <cell r="A96" t="str">
            <v>HT210021</v>
          </cell>
          <cell r="B96" t="str">
            <v>TPHCM</v>
          </cell>
        </row>
        <row r="97">
          <cell r="A97" t="str">
            <v>HT211022</v>
          </cell>
          <cell r="B97" t="str">
            <v>KHÁNH HÒA</v>
          </cell>
        </row>
        <row r="98">
          <cell r="A98" t="str">
            <v>HT211426</v>
          </cell>
          <cell r="B98" t="str">
            <v>CẦN THƠ</v>
          </cell>
        </row>
        <row r="99">
          <cell r="A99" t="str">
            <v>HT211757</v>
          </cell>
          <cell r="B99" t="str">
            <v>TPHCM</v>
          </cell>
        </row>
        <row r="100">
          <cell r="A100" t="str">
            <v>HT211784</v>
          </cell>
          <cell r="B100" t="str">
            <v>TPHCM</v>
          </cell>
        </row>
        <row r="101">
          <cell r="A101" t="str">
            <v>HT200057</v>
          </cell>
          <cell r="B101" t="str">
            <v>ĐỒNG NAI</v>
          </cell>
        </row>
        <row r="102">
          <cell r="A102" t="str">
            <v>HT210709</v>
          </cell>
          <cell r="B102" t="str">
            <v>TPHCM</v>
          </cell>
        </row>
        <row r="103">
          <cell r="A103" t="str">
            <v>HT211682</v>
          </cell>
          <cell r="B103" t="str">
            <v>TPHCM</v>
          </cell>
        </row>
        <row r="104">
          <cell r="A104" t="str">
            <v>HT210480</v>
          </cell>
          <cell r="B104" t="str">
            <v>ĐẮC NÔNG</v>
          </cell>
        </row>
        <row r="105">
          <cell r="A105" t="str">
            <v>HT200064</v>
          </cell>
          <cell r="B105" t="str">
            <v>TPHCM</v>
          </cell>
        </row>
        <row r="106">
          <cell r="A106" t="str">
            <v>HT210423</v>
          </cell>
          <cell r="B106" t="str">
            <v>BÌNH THUẬN</v>
          </cell>
        </row>
        <row r="107">
          <cell r="A107" t="str">
            <v>HT210068</v>
          </cell>
          <cell r="B107" t="str">
            <v>TPHCM</v>
          </cell>
        </row>
        <row r="108">
          <cell r="A108" t="str">
            <v>HT210142</v>
          </cell>
          <cell r="B108" t="str">
            <v>CẦN THƠ</v>
          </cell>
        </row>
        <row r="109">
          <cell r="A109" t="str">
            <v>HT210065</v>
          </cell>
          <cell r="B109" t="str">
            <v>VĨNH LONG</v>
          </cell>
        </row>
        <row r="110">
          <cell r="A110" t="str">
            <v>HT210417</v>
          </cell>
          <cell r="B110" t="str">
            <v>CẦN THƠ</v>
          </cell>
        </row>
        <row r="111">
          <cell r="A111" t="str">
            <v>HT210062</v>
          </cell>
          <cell r="B111" t="str">
            <v>NAM ĐỊNH</v>
          </cell>
        </row>
        <row r="112">
          <cell r="A112" t="str">
            <v>HT211164</v>
          </cell>
          <cell r="B112" t="str">
            <v>NGHỆ AN</v>
          </cell>
        </row>
        <row r="113">
          <cell r="A113" t="str">
            <v>HT211452</v>
          </cell>
          <cell r="B113" t="str">
            <v>NGHỆ AN</v>
          </cell>
        </row>
        <row r="114">
          <cell r="A114" t="str">
            <v>HT200411</v>
          </cell>
          <cell r="B114" t="str">
            <v>HẢI PHÒNG</v>
          </cell>
        </row>
        <row r="115">
          <cell r="A115" t="str">
            <v>HT211848</v>
          </cell>
          <cell r="B115" t="str">
            <v>BÌNH THUẬN</v>
          </cell>
        </row>
        <row r="116">
          <cell r="A116" t="str">
            <v>HT210255</v>
          </cell>
          <cell r="B116" t="str">
            <v>TPHCM</v>
          </cell>
        </row>
        <row r="117">
          <cell r="A117" t="str">
            <v>HT211011</v>
          </cell>
          <cell r="B117" t="str">
            <v>TPHCM</v>
          </cell>
        </row>
        <row r="118">
          <cell r="A118" t="str">
            <v>HT210887</v>
          </cell>
          <cell r="B118" t="str">
            <v>TPHCM</v>
          </cell>
        </row>
        <row r="119">
          <cell r="A119" t="str">
            <v>HT200374</v>
          </cell>
          <cell r="B119" t="str">
            <v>HÀ NỘI</v>
          </cell>
        </row>
        <row r="120">
          <cell r="A120" t="str">
            <v>HT211021</v>
          </cell>
          <cell r="B120" t="str">
            <v>BẮC GIANG</v>
          </cell>
        </row>
        <row r="121">
          <cell r="A121" t="str">
            <v>HT211116</v>
          </cell>
          <cell r="B121" t="str">
            <v>TPHCM</v>
          </cell>
        </row>
        <row r="122">
          <cell r="A122" t="str">
            <v>HT210087</v>
          </cell>
          <cell r="B122" t="str">
            <v>BÌNH DƯƠNG</v>
          </cell>
        </row>
        <row r="123">
          <cell r="A123" t="str">
            <v>HT200267</v>
          </cell>
          <cell r="B123" t="str">
            <v>QUẢNG NINH</v>
          </cell>
        </row>
        <row r="124">
          <cell r="A124" t="str">
            <v>HT210890</v>
          </cell>
          <cell r="B124" t="str">
            <v>BẮC GIANG</v>
          </cell>
        </row>
        <row r="125">
          <cell r="A125" t="str">
            <v>HT210814</v>
          </cell>
          <cell r="B125" t="str">
            <v>HÀ NỘI</v>
          </cell>
        </row>
        <row r="126">
          <cell r="A126" t="str">
            <v>HT200409</v>
          </cell>
          <cell r="B126" t="str">
            <v>PHÚ THỌ</v>
          </cell>
        </row>
        <row r="127">
          <cell r="A127" t="str">
            <v>HT211867</v>
          </cell>
          <cell r="B127" t="str">
            <v>TPHCM</v>
          </cell>
        </row>
        <row r="128">
          <cell r="A128" t="str">
            <v>HT211566</v>
          </cell>
          <cell r="B128" t="str">
            <v>TPHCM</v>
          </cell>
        </row>
        <row r="129">
          <cell r="A129" t="str">
            <v>HT210957</v>
          </cell>
          <cell r="B129" t="str">
            <v>QUẢNG NINH</v>
          </cell>
        </row>
        <row r="130">
          <cell r="A130" t="str">
            <v>HT200476</v>
          </cell>
          <cell r="B130" t="str">
            <v>THÁI BÌNH</v>
          </cell>
        </row>
        <row r="131">
          <cell r="A131" t="str">
            <v>HT210430</v>
          </cell>
          <cell r="B131" t="str">
            <v>PHÚ THỌ</v>
          </cell>
        </row>
        <row r="132">
          <cell r="A132" t="str">
            <v>HT211854</v>
          </cell>
          <cell r="B132" t="str">
            <v>HẢI DƯƠNG</v>
          </cell>
        </row>
        <row r="133">
          <cell r="A133" t="str">
            <v>HT210147</v>
          </cell>
          <cell r="B133" t="str">
            <v>PHÚ THỌ</v>
          </cell>
        </row>
        <row r="134">
          <cell r="A134" t="str">
            <v>HT211779</v>
          </cell>
          <cell r="B134" t="str">
            <v>TPHCM</v>
          </cell>
        </row>
        <row r="135">
          <cell r="A135" t="str">
            <v>HT211139</v>
          </cell>
          <cell r="B135" t="str">
            <v xml:space="preserve"> AN GIANG</v>
          </cell>
        </row>
        <row r="136">
          <cell r="A136" t="str">
            <v>HT210360</v>
          </cell>
          <cell r="B136" t="str">
            <v>LONG AN</v>
          </cell>
        </row>
        <row r="137">
          <cell r="A137" t="str">
            <v>HT200145</v>
          </cell>
          <cell r="B137" t="str">
            <v>THÁI NGUYÊN</v>
          </cell>
        </row>
        <row r="138">
          <cell r="A138" t="str">
            <v>HT210909</v>
          </cell>
          <cell r="B138" t="str">
            <v>HÀ NỘI</v>
          </cell>
        </row>
        <row r="139">
          <cell r="A139" t="str">
            <v>HT210978</v>
          </cell>
          <cell r="B139" t="str">
            <v>HÀ NỘI</v>
          </cell>
        </row>
        <row r="140">
          <cell r="A140" t="str">
            <v>HT211764</v>
          </cell>
          <cell r="B140" t="str">
            <v>BÌNH DƯƠNG</v>
          </cell>
        </row>
        <row r="141">
          <cell r="A141" t="str">
            <v>HT210376</v>
          </cell>
          <cell r="B141" t="str">
            <v>HÀ NỘI</v>
          </cell>
        </row>
        <row r="142">
          <cell r="A142" t="str">
            <v>HT211890</v>
          </cell>
          <cell r="B142" t="str">
            <v>TPHCM</v>
          </cell>
        </row>
        <row r="143">
          <cell r="A143" t="str">
            <v>HT210291</v>
          </cell>
          <cell r="B143" t="str">
            <v>NGHỆ AN</v>
          </cell>
        </row>
        <row r="144">
          <cell r="A144" t="str">
            <v>HT210992</v>
          </cell>
          <cell r="B144" t="str">
            <v>TPHCM</v>
          </cell>
        </row>
        <row r="145">
          <cell r="A145" t="str">
            <v>HT210108</v>
          </cell>
          <cell r="B145" t="str">
            <v>KHÁNH HÒA</v>
          </cell>
        </row>
        <row r="146">
          <cell r="A146" t="str">
            <v>HT200134</v>
          </cell>
          <cell r="B146" t="str">
            <v>QUẢNG NGÃI</v>
          </cell>
        </row>
        <row r="147">
          <cell r="A147" t="str">
            <v>HT210248</v>
          </cell>
          <cell r="B147" t="str">
            <v>QUẢNG NGÃI</v>
          </cell>
        </row>
        <row r="148">
          <cell r="A148" t="str">
            <v>HT200107</v>
          </cell>
          <cell r="B148" t="str">
            <v>TUYÊN QUANG</v>
          </cell>
        </row>
        <row r="149">
          <cell r="A149" t="str">
            <v>HT211511</v>
          </cell>
          <cell r="B149" t="str">
            <v>TPHCM</v>
          </cell>
        </row>
        <row r="150">
          <cell r="A150" t="str">
            <v>HT200065</v>
          </cell>
          <cell r="B150" t="str">
            <v>HẢI DƯƠNG</v>
          </cell>
        </row>
        <row r="151">
          <cell r="A151" t="str">
            <v>HT210105</v>
          </cell>
          <cell r="B151" t="str">
            <v>HÀ NỘI</v>
          </cell>
        </row>
        <row r="152">
          <cell r="A152" t="str">
            <v>HT211106</v>
          </cell>
          <cell r="B152" t="str">
            <v>TPHCM</v>
          </cell>
        </row>
        <row r="153">
          <cell r="A153" t="str">
            <v>HT210920</v>
          </cell>
          <cell r="B153" t="str">
            <v>NINH BÌNH</v>
          </cell>
        </row>
        <row r="154">
          <cell r="A154" t="str">
            <v>HT210088</v>
          </cell>
          <cell r="B154" t="str">
            <v>PHÚ THỌ</v>
          </cell>
        </row>
        <row r="155">
          <cell r="A155" t="str">
            <v>HT211154</v>
          </cell>
          <cell r="B155" t="str">
            <v>TPHCM</v>
          </cell>
        </row>
        <row r="156">
          <cell r="A156" t="str">
            <v>HT210916</v>
          </cell>
          <cell r="B156" t="str">
            <v>TPHCM</v>
          </cell>
        </row>
        <row r="157">
          <cell r="A157" t="str">
            <v>HT210850</v>
          </cell>
          <cell r="B157" t="str">
            <v>HÀ NỘI</v>
          </cell>
        </row>
        <row r="158">
          <cell r="A158" t="str">
            <v>HT210089</v>
          </cell>
          <cell r="B158" t="str">
            <v>HÀ NỘI</v>
          </cell>
        </row>
        <row r="159">
          <cell r="A159" t="str">
            <v>HT210870</v>
          </cell>
          <cell r="B159" t="str">
            <v>TPHCM</v>
          </cell>
        </row>
        <row r="160">
          <cell r="A160" t="str">
            <v>HT210119</v>
          </cell>
          <cell r="B160" t="str">
            <v>HẢI DƯƠNG</v>
          </cell>
        </row>
        <row r="161">
          <cell r="A161" t="str">
            <v>HT210975</v>
          </cell>
          <cell r="B161" t="str">
            <v>HÀ NỘI</v>
          </cell>
        </row>
        <row r="162">
          <cell r="A162" t="str">
            <v>HT200297</v>
          </cell>
          <cell r="B162" t="str">
            <v>BÌNH PHƯỚC</v>
          </cell>
        </row>
        <row r="163">
          <cell r="A163" t="str">
            <v>HT211734</v>
          </cell>
          <cell r="B163" t="str">
            <v>TPHCM</v>
          </cell>
        </row>
        <row r="164">
          <cell r="A164" t="str">
            <v>HT210940</v>
          </cell>
          <cell r="B164" t="str">
            <v>KHÁNH HÒA</v>
          </cell>
        </row>
        <row r="165">
          <cell r="A165" t="str">
            <v>HT210787</v>
          </cell>
          <cell r="B165" t="str">
            <v>HÀ NỘI</v>
          </cell>
        </row>
        <row r="166">
          <cell r="A166" t="str">
            <v>HT200017</v>
          </cell>
          <cell r="B166" t="str">
            <v>TPHCM</v>
          </cell>
        </row>
        <row r="167">
          <cell r="A167" t="str">
            <v>HT200102</v>
          </cell>
          <cell r="B167" t="str">
            <v>HẢI DƯƠNG</v>
          </cell>
        </row>
        <row r="168">
          <cell r="A168" t="str">
            <v>HT210918</v>
          </cell>
          <cell r="B168" t="str">
            <v>THANH HOÁ</v>
          </cell>
        </row>
        <row r="169">
          <cell r="A169" t="str">
            <v>HT200288</v>
          </cell>
          <cell r="B169" t="str">
            <v>TPHCM</v>
          </cell>
        </row>
        <row r="170">
          <cell r="A170" t="str">
            <v>HT210954</v>
          </cell>
          <cell r="B170" t="str">
            <v>BÌNH PHƯỚC</v>
          </cell>
        </row>
        <row r="171">
          <cell r="A171" t="str">
            <v>HT211425</v>
          </cell>
          <cell r="B171" t="str">
            <v xml:space="preserve"> AN GIANG</v>
          </cell>
        </row>
        <row r="172">
          <cell r="A172" t="str">
            <v>HT200096</v>
          </cell>
          <cell r="B172" t="str">
            <v>BRVT</v>
          </cell>
        </row>
        <row r="173">
          <cell r="A173" t="str">
            <v>HT211119</v>
          </cell>
          <cell r="B173" t="str">
            <v>BRVT</v>
          </cell>
        </row>
        <row r="174">
          <cell r="A174" t="str">
            <v>HT211692</v>
          </cell>
          <cell r="B174" t="str">
            <v>BRVT</v>
          </cell>
        </row>
        <row r="175">
          <cell r="A175" t="str">
            <v>HT210414</v>
          </cell>
          <cell r="B175" t="str">
            <v>BRVT</v>
          </cell>
        </row>
        <row r="176">
          <cell r="A176" t="str">
            <v>HT210846</v>
          </cell>
          <cell r="B176" t="str">
            <v>BRVT</v>
          </cell>
        </row>
        <row r="177">
          <cell r="A177" t="str">
            <v>HT211044</v>
          </cell>
          <cell r="B177" t="str">
            <v>BRVT</v>
          </cell>
        </row>
        <row r="178">
          <cell r="A178" t="str">
            <v>HT211156</v>
          </cell>
          <cell r="B178" t="str">
            <v>BRVT</v>
          </cell>
        </row>
        <row r="179">
          <cell r="A179" t="str">
            <v>HT200388</v>
          </cell>
          <cell r="B179" t="str">
            <v>BẮC GIANG</v>
          </cell>
        </row>
        <row r="180">
          <cell r="A180" t="str">
            <v>HT211517</v>
          </cell>
          <cell r="B180" t="str">
            <v>BẮC GIANG</v>
          </cell>
        </row>
        <row r="181">
          <cell r="A181" t="str">
            <v>HT211058</v>
          </cell>
          <cell r="B181" t="str">
            <v>BẮC GIANG</v>
          </cell>
        </row>
        <row r="182">
          <cell r="A182" t="str">
            <v>HT210941</v>
          </cell>
          <cell r="B182" t="str">
            <v>BẮC GIANG</v>
          </cell>
        </row>
        <row r="183">
          <cell r="A183" t="str">
            <v>HT211569</v>
          </cell>
          <cell r="B183" t="str">
            <v>BẮC GIANG</v>
          </cell>
        </row>
        <row r="184">
          <cell r="A184" t="str">
            <v>HT210388</v>
          </cell>
          <cell r="B184" t="str">
            <v>BẮC GIANG</v>
          </cell>
        </row>
        <row r="185">
          <cell r="A185" t="str">
            <v>HT210177</v>
          </cell>
          <cell r="B185" t="str">
            <v>BẠC LIÊU</v>
          </cell>
        </row>
        <row r="186">
          <cell r="A186" t="str">
            <v>HT210013</v>
          </cell>
          <cell r="B186" t="str">
            <v>BẠC LIÊU</v>
          </cell>
        </row>
        <row r="187">
          <cell r="A187" t="str">
            <v>HT200378</v>
          </cell>
          <cell r="B187" t="str">
            <v>BẮC NINH</v>
          </cell>
        </row>
        <row r="188">
          <cell r="A188" t="str">
            <v>HT211110</v>
          </cell>
          <cell r="B188" t="str">
            <v>BẮC NINH</v>
          </cell>
        </row>
        <row r="189">
          <cell r="A189" t="str">
            <v>HT220402</v>
          </cell>
          <cell r="B189" t="str">
            <v>BẮC NINH</v>
          </cell>
        </row>
        <row r="190">
          <cell r="A190" t="str">
            <v>HT210986</v>
          </cell>
          <cell r="B190" t="str">
            <v>BẾN TRE</v>
          </cell>
        </row>
        <row r="191">
          <cell r="A191" t="str">
            <v>HT220002</v>
          </cell>
          <cell r="B191" t="str">
            <v>BẾN TRE</v>
          </cell>
        </row>
        <row r="192">
          <cell r="A192" t="str">
            <v>HT200027</v>
          </cell>
          <cell r="B192" t="str">
            <v>BẾN TRE</v>
          </cell>
        </row>
        <row r="193">
          <cell r="A193" t="str">
            <v>HT210442</v>
          </cell>
          <cell r="B193" t="str">
            <v>BÌNH ĐỊNH</v>
          </cell>
        </row>
        <row r="194">
          <cell r="A194" t="str">
            <v>HT210834</v>
          </cell>
          <cell r="B194" t="str">
            <v>BÌNH DƯƠNG</v>
          </cell>
        </row>
        <row r="195">
          <cell r="A195" t="str">
            <v>HT200146</v>
          </cell>
          <cell r="B195" t="str">
            <v>BÌNH DƯƠNG</v>
          </cell>
        </row>
        <row r="196">
          <cell r="A196" t="str">
            <v>HT200390</v>
          </cell>
          <cell r="B196" t="str">
            <v>BÌNH DƯƠNG</v>
          </cell>
        </row>
        <row r="197">
          <cell r="A197" t="str">
            <v>HT211459</v>
          </cell>
          <cell r="B197" t="str">
            <v>BÌNH DƯƠNG</v>
          </cell>
        </row>
        <row r="198">
          <cell r="A198" t="str">
            <v>HT210083</v>
          </cell>
          <cell r="B198" t="str">
            <v>BÌNH DƯƠNG</v>
          </cell>
        </row>
        <row r="199">
          <cell r="A199" t="str">
            <v>HT210116</v>
          </cell>
          <cell r="B199" t="str">
            <v>BÌNH DƯƠNG</v>
          </cell>
        </row>
        <row r="200">
          <cell r="A200" t="str">
            <v>HT211568</v>
          </cell>
          <cell r="B200" t="str">
            <v>BÌNH DƯƠNG</v>
          </cell>
        </row>
        <row r="201">
          <cell r="A201" t="str">
            <v>HT211447</v>
          </cell>
          <cell r="B201" t="str">
            <v>BÌNH PHƯỚC</v>
          </cell>
        </row>
        <row r="202">
          <cell r="A202" t="str">
            <v>HT211451</v>
          </cell>
          <cell r="B202" t="str">
            <v>BÌNH PHƯỚC</v>
          </cell>
        </row>
        <row r="203">
          <cell r="A203" t="str">
            <v>HT211607</v>
          </cell>
          <cell r="B203" t="str">
            <v>BÌNH PHƯỚC</v>
          </cell>
        </row>
        <row r="204">
          <cell r="A204" t="str">
            <v>HT210246</v>
          </cell>
          <cell r="B204" t="str">
            <v>BÌNH THUẬN</v>
          </cell>
        </row>
        <row r="205">
          <cell r="A205" t="str">
            <v>HT220013</v>
          </cell>
          <cell r="B205" t="str">
            <v>BÌNH THUẬN</v>
          </cell>
        </row>
        <row r="206">
          <cell r="A206" t="str">
            <v>HT211145</v>
          </cell>
          <cell r="B206" t="str">
            <v>BRVT</v>
          </cell>
        </row>
        <row r="207">
          <cell r="A207" t="str">
            <v>HT211137</v>
          </cell>
          <cell r="B207" t="str">
            <v>BRVT</v>
          </cell>
        </row>
        <row r="208">
          <cell r="A208" t="str">
            <v>HT211124</v>
          </cell>
          <cell r="B208" t="str">
            <v>BRVT</v>
          </cell>
        </row>
        <row r="209">
          <cell r="A209" t="str">
            <v>HT211364</v>
          </cell>
          <cell r="B209" t="str">
            <v>BRVT</v>
          </cell>
        </row>
        <row r="210">
          <cell r="A210" t="str">
            <v>HT210494</v>
          </cell>
          <cell r="B210" t="str">
            <v>CÀ MAU</v>
          </cell>
        </row>
        <row r="211">
          <cell r="A211" t="str">
            <v>HT211577</v>
          </cell>
          <cell r="B211" t="str">
            <v>ĐẮK LẮK</v>
          </cell>
        </row>
        <row r="212">
          <cell r="A212" t="str">
            <v>HT200319</v>
          </cell>
          <cell r="B212" t="str">
            <v>ĐẮK LẮK</v>
          </cell>
        </row>
        <row r="213">
          <cell r="A213" t="str">
            <v>HT211160</v>
          </cell>
          <cell r="B213" t="str">
            <v>ĐẮK LẮK</v>
          </cell>
        </row>
        <row r="214">
          <cell r="A214" t="str">
            <v>HT210172</v>
          </cell>
          <cell r="B214" t="str">
            <v>ĐẮC NÔNG</v>
          </cell>
        </row>
        <row r="215">
          <cell r="A215" t="str">
            <v>HT211175</v>
          </cell>
          <cell r="B215" t="str">
            <v>ĐẮK LẮK</v>
          </cell>
        </row>
        <row r="216">
          <cell r="A216" t="str">
            <v>HT211506</v>
          </cell>
          <cell r="B216" t="str">
            <v>ĐẮK LẮK</v>
          </cell>
        </row>
        <row r="217">
          <cell r="A217" t="str">
            <v>HT210827</v>
          </cell>
          <cell r="B217" t="str">
            <v>ĐIỆN BIÊN</v>
          </cell>
        </row>
        <row r="218">
          <cell r="A218" t="str">
            <v>HT210804</v>
          </cell>
          <cell r="B218" t="str">
            <v>ĐỒNG NAI</v>
          </cell>
        </row>
        <row r="219">
          <cell r="A219" t="str">
            <v>HT210339</v>
          </cell>
          <cell r="B219" t="str">
            <v>ĐỒNG NAI</v>
          </cell>
        </row>
        <row r="220">
          <cell r="A220" t="str">
            <v>HT211763</v>
          </cell>
          <cell r="B220" t="str">
            <v>ĐỒNG NAI</v>
          </cell>
        </row>
        <row r="221">
          <cell r="A221" t="str">
            <v>HT210336</v>
          </cell>
          <cell r="B221" t="str">
            <v>ĐỒNG NAI</v>
          </cell>
        </row>
        <row r="222">
          <cell r="A222" t="str">
            <v>HT210386</v>
          </cell>
          <cell r="B222" t="str">
            <v>ĐỒNG NAI</v>
          </cell>
        </row>
        <row r="223">
          <cell r="A223" t="str">
            <v>HT211461</v>
          </cell>
          <cell r="B223" t="str">
            <v>ĐỒNG NAI</v>
          </cell>
        </row>
        <row r="224">
          <cell r="A224" t="str">
            <v>HT210073</v>
          </cell>
          <cell r="B224" t="str">
            <v>ĐỒNG NAI</v>
          </cell>
        </row>
        <row r="225">
          <cell r="A225" t="str">
            <v>HT200280</v>
          </cell>
          <cell r="B225" t="str">
            <v>ĐỒNG NAI</v>
          </cell>
        </row>
        <row r="226">
          <cell r="A226" t="str">
            <v>HT200140</v>
          </cell>
          <cell r="B226" t="str">
            <v>GIA LAI</v>
          </cell>
        </row>
        <row r="227">
          <cell r="A227" t="str">
            <v>HT210944</v>
          </cell>
          <cell r="B227" t="str">
            <v>HÀ TỈNH</v>
          </cell>
        </row>
        <row r="228">
          <cell r="A228" t="str">
            <v>HT211153</v>
          </cell>
          <cell r="B228" t="str">
            <v>HÀ TỈNH</v>
          </cell>
        </row>
        <row r="229">
          <cell r="A229" t="str">
            <v>HT200358</v>
          </cell>
          <cell r="B229" t="str">
            <v>HÀ TỈNH</v>
          </cell>
        </row>
        <row r="230">
          <cell r="A230" t="str">
            <v>HT210489</v>
          </cell>
          <cell r="B230" t="str">
            <v>HẢI DƯƠNG</v>
          </cell>
        </row>
        <row r="231">
          <cell r="A231" t="str">
            <v>HT210375</v>
          </cell>
          <cell r="B231" t="str">
            <v>HẢI DƯƠNG</v>
          </cell>
        </row>
        <row r="232">
          <cell r="A232" t="str">
            <v>HT211866</v>
          </cell>
          <cell r="B232" t="str">
            <v>HẢI DƯƠNG</v>
          </cell>
        </row>
        <row r="233">
          <cell r="A233" t="str">
            <v>HT210486</v>
          </cell>
          <cell r="B233" t="str">
            <v>HẢI DƯƠNG</v>
          </cell>
        </row>
        <row r="234">
          <cell r="A234" t="str">
            <v>HT211076</v>
          </cell>
          <cell r="B234" t="str">
            <v>HẬU GIANG</v>
          </cell>
        </row>
        <row r="235">
          <cell r="A235" t="str">
            <v>HT210040</v>
          </cell>
          <cell r="B235" t="str">
            <v>HẬU GIANG</v>
          </cell>
        </row>
        <row r="236">
          <cell r="A236" t="str">
            <v>HT210791</v>
          </cell>
          <cell r="B236" t="str">
            <v>HƯNG YÊN</v>
          </cell>
        </row>
        <row r="237">
          <cell r="A237" t="str">
            <v>HT200127</v>
          </cell>
          <cell r="B237" t="str">
            <v>HƯNG YÊN</v>
          </cell>
        </row>
        <row r="238">
          <cell r="A238" t="str">
            <v>HT200122</v>
          </cell>
          <cell r="B238" t="str">
            <v>HƯNG YÊN</v>
          </cell>
        </row>
        <row r="239">
          <cell r="A239" t="str">
            <v>HT210384</v>
          </cell>
          <cell r="B239" t="str">
            <v>HƯNG YÊN</v>
          </cell>
        </row>
        <row r="240">
          <cell r="A240" t="str">
            <v>HT200106</v>
          </cell>
          <cell r="B240" t="str">
            <v>HƯNG YÊN</v>
          </cell>
        </row>
        <row r="241">
          <cell r="A241" t="str">
            <v>HT200479</v>
          </cell>
          <cell r="B241" t="str">
            <v>HƯNG YÊN</v>
          </cell>
        </row>
        <row r="242">
          <cell r="A242" t="str">
            <v>HT210320</v>
          </cell>
          <cell r="B242" t="str">
            <v>HƯNG YÊN</v>
          </cell>
        </row>
        <row r="243">
          <cell r="A243" t="str">
            <v>HT211457</v>
          </cell>
          <cell r="B243" t="str">
            <v>KHÁNH HÒA</v>
          </cell>
        </row>
        <row r="244">
          <cell r="A244" t="str">
            <v>HT200021</v>
          </cell>
          <cell r="B244" t="str">
            <v>KIÊN GIANG</v>
          </cell>
        </row>
        <row r="245">
          <cell r="A245" t="str">
            <v>HT211427</v>
          </cell>
          <cell r="B245" t="str">
            <v>KIÊN GIANG</v>
          </cell>
        </row>
        <row r="246">
          <cell r="A246" t="str">
            <v>HT211815</v>
          </cell>
          <cell r="B246" t="str">
            <v>KIÊN GIANG</v>
          </cell>
        </row>
        <row r="247">
          <cell r="A247" t="str">
            <v>HT211576</v>
          </cell>
          <cell r="B247" t="str">
            <v>KIÊN GIANG</v>
          </cell>
        </row>
        <row r="248">
          <cell r="A248" t="str">
            <v>HT211485</v>
          </cell>
          <cell r="B248" t="str">
            <v>KON TUM</v>
          </cell>
        </row>
        <row r="249">
          <cell r="A249" t="str">
            <v>HT200368</v>
          </cell>
          <cell r="B249" t="str">
            <v>LẠNG SƠN</v>
          </cell>
        </row>
        <row r="250">
          <cell r="A250" t="str">
            <v>HT200454</v>
          </cell>
          <cell r="B250" t="str">
            <v>LONG AN</v>
          </cell>
        </row>
        <row r="251">
          <cell r="A251" t="str">
            <v>HT200275</v>
          </cell>
          <cell r="B251" t="str">
            <v>LONG AN</v>
          </cell>
        </row>
        <row r="252">
          <cell r="A252" t="str">
            <v>HT200334</v>
          </cell>
          <cell r="B252" t="str">
            <v>LONG AN</v>
          </cell>
        </row>
        <row r="253">
          <cell r="A253" t="str">
            <v>HT200401</v>
          </cell>
          <cell r="B253" t="str">
            <v>LONG AN</v>
          </cell>
        </row>
        <row r="254">
          <cell r="A254" t="str">
            <v>HT200372</v>
          </cell>
          <cell r="B254" t="str">
            <v>LONG AN</v>
          </cell>
        </row>
        <row r="255">
          <cell r="A255" t="str">
            <v>HT210044</v>
          </cell>
          <cell r="B255" t="str">
            <v>LONG AN</v>
          </cell>
        </row>
        <row r="256">
          <cell r="A256" t="str">
            <v>HT211599</v>
          </cell>
          <cell r="B256" t="str">
            <v>LONG AN</v>
          </cell>
        </row>
        <row r="257">
          <cell r="A257" t="str">
            <v>HT210183</v>
          </cell>
          <cell r="B257" t="str">
            <v>NAM ĐỊNH</v>
          </cell>
        </row>
        <row r="258">
          <cell r="A258" t="str">
            <v>HT210315</v>
          </cell>
          <cell r="B258" t="str">
            <v>NGHỆ AN</v>
          </cell>
        </row>
        <row r="259">
          <cell r="A259" t="str">
            <v>HT210893</v>
          </cell>
          <cell r="B259" t="str">
            <v>NGHỆ AN</v>
          </cell>
        </row>
        <row r="260">
          <cell r="A260" t="str">
            <v>HT210789</v>
          </cell>
          <cell r="B260" t="str">
            <v>NGHỆ AN</v>
          </cell>
        </row>
        <row r="261">
          <cell r="A261" t="str">
            <v>HT210925</v>
          </cell>
          <cell r="B261" t="str">
            <v>NINH BÌNH</v>
          </cell>
        </row>
        <row r="262">
          <cell r="A262" t="str">
            <v>HT210402</v>
          </cell>
          <cell r="B262" t="str">
            <v>QUẢNG NAM</v>
          </cell>
        </row>
        <row r="263">
          <cell r="A263" t="str">
            <v>HT200389</v>
          </cell>
          <cell r="B263" t="str">
            <v>QUẢNG BÌNH</v>
          </cell>
        </row>
        <row r="264">
          <cell r="A264" t="str">
            <v>HT210228</v>
          </cell>
          <cell r="B264" t="str">
            <v>QUẢNG NAM</v>
          </cell>
        </row>
        <row r="265">
          <cell r="A265" t="str">
            <v>HT211082</v>
          </cell>
          <cell r="B265" t="str">
            <v>QUẢNG NGÃI</v>
          </cell>
        </row>
        <row r="266">
          <cell r="A266" t="str">
            <v>HT210945</v>
          </cell>
          <cell r="B266" t="str">
            <v>QUẢNG NGÃI</v>
          </cell>
        </row>
        <row r="267">
          <cell r="A267" t="str">
            <v>HT211092</v>
          </cell>
          <cell r="B267" t="str">
            <v>QUẢNG NINH</v>
          </cell>
        </row>
        <row r="268">
          <cell r="A268" t="str">
            <v>HT211043</v>
          </cell>
          <cell r="B268" t="str">
            <v>SÓC TRĂNG</v>
          </cell>
        </row>
        <row r="269">
          <cell r="A269" t="str">
            <v>HT210346</v>
          </cell>
          <cell r="B269" t="str">
            <v>SÓC TRĂNG</v>
          </cell>
        </row>
        <row r="270">
          <cell r="A270" t="str">
            <v>HT200143</v>
          </cell>
          <cell r="B270" t="str">
            <v>TÂY NINH</v>
          </cell>
        </row>
        <row r="271">
          <cell r="A271" t="str">
            <v>HT210146</v>
          </cell>
          <cell r="B271" t="str">
            <v>THÁI BÌNH</v>
          </cell>
        </row>
        <row r="272">
          <cell r="A272" t="str">
            <v>HT200142</v>
          </cell>
          <cell r="B272" t="str">
            <v>THÁI NGUYÊN</v>
          </cell>
        </row>
        <row r="273">
          <cell r="A273" t="str">
            <v>HT211118</v>
          </cell>
          <cell r="B273" t="str">
            <v>THÁI NGUYÊN</v>
          </cell>
        </row>
        <row r="274">
          <cell r="A274" t="str">
            <v>HT200133</v>
          </cell>
          <cell r="B274" t="str">
            <v>THANH HOÁ</v>
          </cell>
        </row>
        <row r="275">
          <cell r="A275" t="str">
            <v>HT210274</v>
          </cell>
          <cell r="B275" t="str">
            <v>THANH HOÁ</v>
          </cell>
        </row>
        <row r="276">
          <cell r="A276" t="str">
            <v>HT210784</v>
          </cell>
          <cell r="B276" t="str">
            <v>THỪA THIÊN HUẾ</v>
          </cell>
        </row>
        <row r="277">
          <cell r="A277" t="str">
            <v>HT211847</v>
          </cell>
          <cell r="B277" t="str">
            <v>TIỀN GIANG</v>
          </cell>
        </row>
        <row r="278">
          <cell r="A278" t="str">
            <v>HT211168</v>
          </cell>
          <cell r="B278" t="str">
            <v>HẢI PHÒNG</v>
          </cell>
        </row>
        <row r="279">
          <cell r="A279" t="str">
            <v>HT220316</v>
          </cell>
          <cell r="B279" t="str">
            <v xml:space="preserve"> TRÀ VINH</v>
          </cell>
        </row>
        <row r="280">
          <cell r="A280" t="str">
            <v>HT210225</v>
          </cell>
          <cell r="B280" t="str">
            <v>VĨNH LONG</v>
          </cell>
        </row>
        <row r="281">
          <cell r="A281" t="str">
            <v>HT200497</v>
          </cell>
          <cell r="B281" t="str">
            <v>YÊN BÁI</v>
          </cell>
        </row>
        <row r="282">
          <cell r="A282" t="str">
            <v>HT211245</v>
          </cell>
          <cell r="B282" t="str">
            <v>YÊN BÁI</v>
          </cell>
        </row>
        <row r="283">
          <cell r="A283" t="str">
            <v>HT200161</v>
          </cell>
          <cell r="B283" t="str">
            <v xml:space="preserve"> AN GIANG</v>
          </cell>
        </row>
        <row r="284">
          <cell r="A284" t="str">
            <v>HT220412</v>
          </cell>
          <cell r="B284" t="str">
            <v xml:space="preserve"> AN GIANG</v>
          </cell>
        </row>
        <row r="285">
          <cell r="A285" t="str">
            <v>HT210820</v>
          </cell>
          <cell r="B285" t="str">
            <v xml:space="preserve"> AN GIANG</v>
          </cell>
        </row>
        <row r="286">
          <cell r="A286" t="str">
            <v>HT210307</v>
          </cell>
          <cell r="B286" t="str">
            <v xml:space="preserve"> AN GIANG</v>
          </cell>
        </row>
        <row r="287">
          <cell r="A287" t="str">
            <v>HT211884</v>
          </cell>
          <cell r="B287" t="str">
            <v xml:space="preserve"> AN GIANG</v>
          </cell>
        </row>
        <row r="288">
          <cell r="A288" t="str">
            <v>HT210921</v>
          </cell>
          <cell r="B288" t="str">
            <v>BRVT</v>
          </cell>
        </row>
        <row r="289">
          <cell r="A289" t="str">
            <v>HT211441</v>
          </cell>
          <cell r="B289" t="str">
            <v>BẮC GIANG</v>
          </cell>
        </row>
        <row r="290">
          <cell r="A290" t="str">
            <v>HT211608</v>
          </cell>
          <cell r="B290" t="str">
            <v>BẮC GIANG</v>
          </cell>
        </row>
        <row r="291">
          <cell r="A291" t="str">
            <v>HT211157</v>
          </cell>
          <cell r="B291" t="str">
            <v>BẮC GIANG</v>
          </cell>
        </row>
        <row r="292">
          <cell r="A292" t="str">
            <v>HT210362</v>
          </cell>
          <cell r="B292" t="str">
            <v>BẮC GIANG</v>
          </cell>
        </row>
        <row r="293">
          <cell r="A293" t="str">
            <v>HT211122</v>
          </cell>
          <cell r="B293" t="str">
            <v>BẮC GIANG</v>
          </cell>
        </row>
        <row r="294">
          <cell r="A294" t="str">
            <v>HT210135</v>
          </cell>
          <cell r="B294" t="str">
            <v>BẮC NINH</v>
          </cell>
        </row>
        <row r="295">
          <cell r="A295" t="str">
            <v>HT211896</v>
          </cell>
          <cell r="B295" t="str">
            <v>BẮC NINH</v>
          </cell>
        </row>
        <row r="296">
          <cell r="A296" t="str">
            <v>HT211557</v>
          </cell>
          <cell r="B296" t="str">
            <v>BẮC NINH</v>
          </cell>
        </row>
        <row r="297">
          <cell r="A297" t="str">
            <v>HT211662</v>
          </cell>
          <cell r="B297" t="str">
            <v>LÂM ĐỒNG</v>
          </cell>
        </row>
        <row r="298">
          <cell r="A298" t="str">
            <v>HT211524</v>
          </cell>
          <cell r="B298" t="str">
            <v>LONG AN</v>
          </cell>
        </row>
        <row r="299">
          <cell r="A299" t="str">
            <v>HT210759</v>
          </cell>
          <cell r="B299" t="str">
            <v>BẾN TRE</v>
          </cell>
        </row>
        <row r="300">
          <cell r="A300" t="str">
            <v>HT210056</v>
          </cell>
          <cell r="B300" t="str">
            <v>ĐỒNG NAI</v>
          </cell>
        </row>
        <row r="301">
          <cell r="A301" t="str">
            <v>HT211411</v>
          </cell>
          <cell r="B301" t="str">
            <v>ĐỒNG NAI</v>
          </cell>
        </row>
        <row r="302">
          <cell r="A302" t="str">
            <v>HT210446</v>
          </cell>
          <cell r="B302" t="str">
            <v>ĐỒNG NAI</v>
          </cell>
        </row>
        <row r="303">
          <cell r="A303" t="str">
            <v>HT210493</v>
          </cell>
          <cell r="B303" t="str">
            <v>BÌNH DƯƠNG</v>
          </cell>
        </row>
        <row r="304">
          <cell r="A304" t="str">
            <v>HT210927</v>
          </cell>
          <cell r="B304" t="str">
            <v>TPHCM</v>
          </cell>
        </row>
        <row r="305">
          <cell r="A305" t="str">
            <v>HT210249</v>
          </cell>
          <cell r="B305" t="str">
            <v>BÌNH ĐỊNH</v>
          </cell>
        </row>
        <row r="306">
          <cell r="A306" t="str">
            <v>HT210004</v>
          </cell>
          <cell r="B306" t="str">
            <v>BÌNH ĐỊNH</v>
          </cell>
        </row>
        <row r="307">
          <cell r="A307" t="str">
            <v>HT200117</v>
          </cell>
          <cell r="B307" t="str">
            <v>BÌNH ĐỊNH</v>
          </cell>
        </row>
        <row r="308">
          <cell r="A308" t="str">
            <v>HT210901</v>
          </cell>
          <cell r="B308" t="str">
            <v>BÌNH ĐỊNH</v>
          </cell>
        </row>
        <row r="309">
          <cell r="A309" t="str">
            <v>HT211545</v>
          </cell>
          <cell r="B309" t="str">
            <v>BÌNH ĐỊNH</v>
          </cell>
        </row>
        <row r="310">
          <cell r="A310" t="str">
            <v>HT211515</v>
          </cell>
          <cell r="B310" t="str">
            <v>BÌNH DƯƠNG</v>
          </cell>
        </row>
        <row r="311">
          <cell r="A311" t="str">
            <v>HT211180</v>
          </cell>
          <cell r="B311" t="str">
            <v>BÌNH DƯƠNG</v>
          </cell>
        </row>
        <row r="312">
          <cell r="A312" t="str">
            <v>HT211449</v>
          </cell>
          <cell r="B312" t="str">
            <v>BÌNH DƯƠNG</v>
          </cell>
        </row>
        <row r="313">
          <cell r="A313" t="str">
            <v>HT200259</v>
          </cell>
          <cell r="B313" t="str">
            <v>BÌNH DƯƠNG</v>
          </cell>
        </row>
        <row r="314">
          <cell r="A314" t="str">
            <v>HT211009</v>
          </cell>
          <cell r="B314" t="str">
            <v>BÌNH DƯƠNG</v>
          </cell>
        </row>
        <row r="315">
          <cell r="A315" t="str">
            <v>HT210457</v>
          </cell>
          <cell r="B315" t="str">
            <v>BÌNH DƯƠNG</v>
          </cell>
        </row>
        <row r="316">
          <cell r="A316" t="str">
            <v>HT210079</v>
          </cell>
          <cell r="B316" t="str">
            <v>BÌNH DƯƠNG</v>
          </cell>
        </row>
        <row r="317">
          <cell r="A317" t="str">
            <v>HT211080</v>
          </cell>
          <cell r="B317" t="str">
            <v>BÌNH DƯƠNG</v>
          </cell>
        </row>
        <row r="318">
          <cell r="A318" t="str">
            <v>HT211012</v>
          </cell>
          <cell r="B318" t="str">
            <v>BÌNH DƯƠNG</v>
          </cell>
        </row>
        <row r="319">
          <cell r="A319" t="str">
            <v>HT210205</v>
          </cell>
          <cell r="B319" t="str">
            <v>BÌNH DƯƠNG</v>
          </cell>
        </row>
        <row r="320">
          <cell r="A320" t="str">
            <v>HT211109</v>
          </cell>
          <cell r="B320" t="str">
            <v>BÌNH DƯƠNG</v>
          </cell>
        </row>
        <row r="321">
          <cell r="A321" t="str">
            <v>HT210081</v>
          </cell>
          <cell r="B321" t="str">
            <v>BÌNH DƯƠNG</v>
          </cell>
        </row>
        <row r="322">
          <cell r="A322" t="str">
            <v>HT210296</v>
          </cell>
          <cell r="B322" t="str">
            <v>BÌNH DƯƠNG</v>
          </cell>
        </row>
        <row r="323">
          <cell r="A323" t="str">
            <v>HT200380</v>
          </cell>
          <cell r="B323" t="str">
            <v>BÌNH DƯƠNG</v>
          </cell>
        </row>
        <row r="324">
          <cell r="A324" t="str">
            <v>HT211488</v>
          </cell>
          <cell r="B324" t="str">
            <v>BÌNH DƯƠNG</v>
          </cell>
        </row>
        <row r="325">
          <cell r="A325" t="str">
            <v>HT211879</v>
          </cell>
          <cell r="B325" t="str">
            <v>BÌNH DƯƠNG</v>
          </cell>
        </row>
        <row r="326">
          <cell r="A326" t="str">
            <v>HT210793</v>
          </cell>
          <cell r="B326" t="str">
            <v>BÌNH DƯƠNG</v>
          </cell>
        </row>
        <row r="327">
          <cell r="A327" t="str">
            <v>HT211876</v>
          </cell>
          <cell r="B327" t="str">
            <v>BÌNH DƯƠNG</v>
          </cell>
        </row>
        <row r="328">
          <cell r="A328" t="str">
            <v>HT211797</v>
          </cell>
          <cell r="B328" t="str">
            <v>BÌNH DƯƠNG</v>
          </cell>
        </row>
        <row r="329">
          <cell r="A329" t="str">
            <v>HT200474</v>
          </cell>
          <cell r="B329" t="str">
            <v>BÌNH DƯƠNG</v>
          </cell>
        </row>
        <row r="330">
          <cell r="A330" t="str">
            <v>HT211442</v>
          </cell>
          <cell r="B330" t="str">
            <v>BÌNH DƯƠNG</v>
          </cell>
        </row>
        <row r="331">
          <cell r="A331" t="str">
            <v>HT210053</v>
          </cell>
          <cell r="B331" t="str">
            <v>BÌNH DƯƠNG</v>
          </cell>
        </row>
        <row r="332">
          <cell r="A332" t="str">
            <v>HT211007</v>
          </cell>
          <cell r="B332" t="str">
            <v>BÌNH DƯƠNG</v>
          </cell>
        </row>
        <row r="333">
          <cell r="A333" t="str">
            <v>HT200158</v>
          </cell>
          <cell r="B333" t="str">
            <v>BÌNH DƯƠNG</v>
          </cell>
        </row>
        <row r="334">
          <cell r="A334" t="str">
            <v>HT220416</v>
          </cell>
          <cell r="B334" t="str">
            <v>BÌNH PHƯỚC</v>
          </cell>
        </row>
        <row r="335">
          <cell r="A335" t="str">
            <v>HT200221</v>
          </cell>
          <cell r="B335" t="str">
            <v>BÌNH PHƯỚC</v>
          </cell>
        </row>
        <row r="336">
          <cell r="A336" t="str">
            <v>HT210257</v>
          </cell>
          <cell r="B336" t="str">
            <v>BÌNH PHƯỚC</v>
          </cell>
        </row>
        <row r="337">
          <cell r="A337" t="str">
            <v>HT200324</v>
          </cell>
          <cell r="B337" t="str">
            <v>BÌNH PHƯỚC</v>
          </cell>
        </row>
        <row r="338">
          <cell r="A338" t="str">
            <v>HT200376</v>
          </cell>
          <cell r="B338" t="str">
            <v>BÌNH PHƯỚC</v>
          </cell>
        </row>
        <row r="339">
          <cell r="A339" t="str">
            <v>HT210051</v>
          </cell>
          <cell r="B339" t="str">
            <v>TPHCM</v>
          </cell>
        </row>
        <row r="340">
          <cell r="A340" t="str">
            <v>HT210879</v>
          </cell>
          <cell r="B340" t="str">
            <v>TPHCM</v>
          </cell>
        </row>
        <row r="341">
          <cell r="A341" t="str">
            <v>HT211671</v>
          </cell>
          <cell r="B341" t="str">
            <v>TPHCM</v>
          </cell>
        </row>
        <row r="342">
          <cell r="A342" t="str">
            <v>HT210055</v>
          </cell>
          <cell r="B342" t="str">
            <v>BÌNH THUẬN</v>
          </cell>
        </row>
        <row r="343">
          <cell r="A343" t="str">
            <v>HT200385</v>
          </cell>
          <cell r="B343" t="str">
            <v>BÌNH THUẬN</v>
          </cell>
        </row>
        <row r="344">
          <cell r="A344" t="str">
            <v>HT210967</v>
          </cell>
          <cell r="B344" t="str">
            <v>BÌNH THUẬN</v>
          </cell>
        </row>
        <row r="345">
          <cell r="A345" t="str">
            <v>HT210349</v>
          </cell>
          <cell r="B345" t="str">
            <v>BÌNH THUẬN</v>
          </cell>
        </row>
        <row r="346">
          <cell r="A346" t="str">
            <v>HT211155</v>
          </cell>
          <cell r="B346" t="str">
            <v>BRVT</v>
          </cell>
        </row>
        <row r="347">
          <cell r="A347" t="str">
            <v>HT210054</v>
          </cell>
          <cell r="B347" t="str">
            <v>BRVT</v>
          </cell>
        </row>
        <row r="348">
          <cell r="A348" t="str">
            <v>HT211900</v>
          </cell>
          <cell r="B348" t="str">
            <v>LONG AN</v>
          </cell>
        </row>
        <row r="349">
          <cell r="A349" t="str">
            <v>HT211730</v>
          </cell>
          <cell r="B349" t="str">
            <v>TPHCM</v>
          </cell>
        </row>
        <row r="350">
          <cell r="A350" t="str">
            <v>HT210247</v>
          </cell>
          <cell r="B350" t="str">
            <v>HÀ NỘI</v>
          </cell>
        </row>
        <row r="351">
          <cell r="A351" t="str">
            <v>HT210858</v>
          </cell>
          <cell r="B351" t="str">
            <v>BRVT</v>
          </cell>
        </row>
        <row r="352">
          <cell r="A352" t="str">
            <v>HT211443</v>
          </cell>
          <cell r="B352" t="str">
            <v>TPHCM</v>
          </cell>
        </row>
        <row r="353">
          <cell r="A353" t="str">
            <v>HT210807</v>
          </cell>
          <cell r="B353" t="str">
            <v>ĐÀ NẴNG</v>
          </cell>
        </row>
        <row r="354">
          <cell r="A354" t="str">
            <v>HT200359</v>
          </cell>
          <cell r="B354" t="str">
            <v>ĐÀ NẴNG</v>
          </cell>
        </row>
        <row r="355">
          <cell r="A355" t="str">
            <v>HT200381</v>
          </cell>
          <cell r="B355" t="str">
            <v>ĐÀ NẴNG</v>
          </cell>
        </row>
        <row r="356">
          <cell r="A356" t="str">
            <v>HT210971</v>
          </cell>
          <cell r="B356" t="str">
            <v>ĐÀ NẴNG</v>
          </cell>
        </row>
        <row r="357">
          <cell r="A357" t="str">
            <v>HT210808</v>
          </cell>
          <cell r="B357" t="str">
            <v>ĐÀ NẴNG</v>
          </cell>
        </row>
        <row r="358">
          <cell r="A358" t="str">
            <v>HT210063</v>
          </cell>
          <cell r="B358" t="str">
            <v>ĐÀ NẴNG</v>
          </cell>
        </row>
        <row r="359">
          <cell r="A359" t="str">
            <v>HT210115</v>
          </cell>
          <cell r="B359" t="str">
            <v>ĐÀ NẴNG</v>
          </cell>
        </row>
        <row r="360">
          <cell r="A360" t="str">
            <v>HT210906</v>
          </cell>
          <cell r="B360" t="str">
            <v>ĐÀ NẴNG</v>
          </cell>
        </row>
        <row r="361">
          <cell r="A361" t="str">
            <v>HT211842</v>
          </cell>
          <cell r="B361" t="str">
            <v>ĐÀ NẴNG</v>
          </cell>
        </row>
        <row r="362">
          <cell r="A362" t="str">
            <v>HT200393</v>
          </cell>
          <cell r="B362" t="str">
            <v>ĐẮK LẮK</v>
          </cell>
        </row>
        <row r="363">
          <cell r="A363" t="str">
            <v>HT200286</v>
          </cell>
          <cell r="B363" t="str">
            <v>ĐẮK LẮK</v>
          </cell>
        </row>
        <row r="364">
          <cell r="A364" t="str">
            <v>HT210477</v>
          </cell>
          <cell r="B364" t="str">
            <v>ĐẮK LẮK</v>
          </cell>
        </row>
        <row r="365">
          <cell r="A365" t="str">
            <v>HT200459</v>
          </cell>
          <cell r="B365" t="str">
            <v>ĐẮK LẮK</v>
          </cell>
        </row>
        <row r="366">
          <cell r="A366" t="str">
            <v>HT210012</v>
          </cell>
          <cell r="B366" t="str">
            <v>ĐẮK LẮK</v>
          </cell>
        </row>
        <row r="367">
          <cell r="A367" t="str">
            <v>HT210444</v>
          </cell>
          <cell r="B367" t="str">
            <v>ĐẮK LẮK</v>
          </cell>
        </row>
        <row r="368">
          <cell r="A368" t="str">
            <v>HT200405</v>
          </cell>
          <cell r="B368" t="str">
            <v>ĐẮK LẮK</v>
          </cell>
        </row>
        <row r="369">
          <cell r="A369" t="str">
            <v>HT200387</v>
          </cell>
          <cell r="B369" t="str">
            <v>ĐẮK LẮK</v>
          </cell>
        </row>
        <row r="370">
          <cell r="A370" t="str">
            <v>HT210947</v>
          </cell>
          <cell r="B370" t="str">
            <v>ĐẮC NÔNG</v>
          </cell>
        </row>
        <row r="371">
          <cell r="A371" t="str">
            <v>HT211182</v>
          </cell>
          <cell r="B371" t="str">
            <v>ĐẮC NÔNG</v>
          </cell>
        </row>
        <row r="372">
          <cell r="A372" t="str">
            <v>HT211099</v>
          </cell>
          <cell r="B372" t="str">
            <v>ĐẮC NÔNG</v>
          </cell>
        </row>
        <row r="373">
          <cell r="A373" t="str">
            <v>HT200281</v>
          </cell>
          <cell r="B373" t="str">
            <v>ĐẮC NÔNG</v>
          </cell>
        </row>
        <row r="374">
          <cell r="A374" t="str">
            <v>HT200296</v>
          </cell>
          <cell r="B374" t="str">
            <v>KHÁNH HÒA</v>
          </cell>
        </row>
        <row r="375">
          <cell r="A375" t="str">
            <v>HT210972</v>
          </cell>
          <cell r="B375" t="str">
            <v>ĐỒNG NAI</v>
          </cell>
        </row>
        <row r="376">
          <cell r="A376" t="str">
            <v>HT200382</v>
          </cell>
          <cell r="B376" t="str">
            <v>ĐỒNG NAI</v>
          </cell>
        </row>
        <row r="377">
          <cell r="A377" t="str">
            <v>HT200298</v>
          </cell>
          <cell r="B377" t="str">
            <v>ĐỒNG NAI</v>
          </cell>
        </row>
        <row r="378">
          <cell r="A378" t="str">
            <v>HT210393</v>
          </cell>
          <cell r="B378" t="str">
            <v>ĐỒNG NAI</v>
          </cell>
        </row>
        <row r="379">
          <cell r="A379" t="str">
            <v>HT210334</v>
          </cell>
          <cell r="B379" t="str">
            <v>ĐỒNG NAI</v>
          </cell>
        </row>
        <row r="380">
          <cell r="A380" t="str">
            <v>HT210143</v>
          </cell>
          <cell r="B380" t="str">
            <v>ĐỒNG NAI</v>
          </cell>
        </row>
        <row r="381">
          <cell r="A381" t="str">
            <v>HT211407</v>
          </cell>
          <cell r="B381" t="str">
            <v>ĐỒNG NAI</v>
          </cell>
        </row>
        <row r="382">
          <cell r="A382" t="str">
            <v>HT211891</v>
          </cell>
          <cell r="B382" t="str">
            <v>ĐỒNG NAI</v>
          </cell>
        </row>
        <row r="383">
          <cell r="A383" t="str">
            <v>HT210647</v>
          </cell>
          <cell r="B383" t="str">
            <v>ĐỒNG NAI</v>
          </cell>
        </row>
        <row r="384">
          <cell r="A384" t="str">
            <v>HT210701</v>
          </cell>
          <cell r="B384" t="str">
            <v>ĐỒNG NAI</v>
          </cell>
        </row>
        <row r="385">
          <cell r="A385" t="str">
            <v>HT211020</v>
          </cell>
          <cell r="B385" t="str">
            <v>ĐỒNG NAI</v>
          </cell>
        </row>
        <row r="386">
          <cell r="A386" t="str">
            <v>HT200016</v>
          </cell>
          <cell r="B386" t="str">
            <v>ĐỒNG NAI</v>
          </cell>
        </row>
        <row r="387">
          <cell r="A387" t="str">
            <v>HT211008</v>
          </cell>
          <cell r="B387" t="str">
            <v>ĐỒNG NAI</v>
          </cell>
        </row>
        <row r="388">
          <cell r="A388" t="str">
            <v>HT211150</v>
          </cell>
          <cell r="B388" t="str">
            <v>ĐỒNG NAI</v>
          </cell>
        </row>
        <row r="389">
          <cell r="A389" t="str">
            <v>HT210369</v>
          </cell>
          <cell r="B389" t="str">
            <v>ĐỒNG NAI</v>
          </cell>
        </row>
        <row r="390">
          <cell r="A390" t="str">
            <v>HT210450</v>
          </cell>
          <cell r="B390" t="str">
            <v>ĐỒNG NAI</v>
          </cell>
        </row>
        <row r="391">
          <cell r="A391" t="str">
            <v>HT211073</v>
          </cell>
          <cell r="B391" t="str">
            <v>ĐỒNG NAI</v>
          </cell>
        </row>
        <row r="392">
          <cell r="A392" t="str">
            <v>HT200128</v>
          </cell>
          <cell r="B392" t="str">
            <v>ĐỒNG NAI</v>
          </cell>
        </row>
        <row r="393">
          <cell r="A393" t="str">
            <v>HT200395</v>
          </cell>
          <cell r="B393" t="str">
            <v>ĐỒNG NAI</v>
          </cell>
        </row>
        <row r="394">
          <cell r="A394" t="str">
            <v>HT210970</v>
          </cell>
          <cell r="B394" t="str">
            <v>TPHCM</v>
          </cell>
        </row>
        <row r="395">
          <cell r="A395" t="str">
            <v>HT211550</v>
          </cell>
          <cell r="B395" t="str">
            <v>ĐỒNG THÁP</v>
          </cell>
        </row>
        <row r="396">
          <cell r="A396" t="str">
            <v>HT211927</v>
          </cell>
          <cell r="B396" t="str">
            <v>BÌNH PHƯỚC</v>
          </cell>
        </row>
        <row r="397">
          <cell r="A397" t="str">
            <v>HT211030</v>
          </cell>
          <cell r="B397" t="str">
            <v>KIÊN GIANG</v>
          </cell>
        </row>
        <row r="398">
          <cell r="A398" t="str">
            <v>HT200279</v>
          </cell>
          <cell r="B398" t="str">
            <v>GIA LAI</v>
          </cell>
        </row>
        <row r="399">
          <cell r="A399" t="str">
            <v>HT211475</v>
          </cell>
          <cell r="B399" t="str">
            <v>GIA LAI</v>
          </cell>
        </row>
        <row r="400">
          <cell r="A400" t="str">
            <v>HT200307</v>
          </cell>
          <cell r="B400" t="str">
            <v>GIA LAI</v>
          </cell>
        </row>
        <row r="401">
          <cell r="A401" t="str">
            <v>HT211429</v>
          </cell>
          <cell r="B401" t="str">
            <v>TPHCM</v>
          </cell>
        </row>
        <row r="402">
          <cell r="A402" t="str">
            <v>HT210227</v>
          </cell>
          <cell r="B402" t="str">
            <v>TPHCM</v>
          </cell>
        </row>
        <row r="403">
          <cell r="A403" t="str">
            <v>HT211435</v>
          </cell>
          <cell r="B403" t="str">
            <v>TPHCM</v>
          </cell>
        </row>
        <row r="404">
          <cell r="A404" t="str">
            <v>HT210029</v>
          </cell>
          <cell r="B404" t="str">
            <v>HÀ NỘI</v>
          </cell>
        </row>
        <row r="405">
          <cell r="A405" t="str">
            <v>HT210206</v>
          </cell>
          <cell r="B405" t="str">
            <v>HÀ NỘI</v>
          </cell>
        </row>
        <row r="406">
          <cell r="A406" t="str">
            <v>HT210449</v>
          </cell>
          <cell r="B406" t="str">
            <v>HÀ NAM</v>
          </cell>
        </row>
        <row r="407">
          <cell r="A407" t="str">
            <v>HT200059</v>
          </cell>
          <cell r="B407" t="str">
            <v>HÀ NAM</v>
          </cell>
        </row>
        <row r="408">
          <cell r="A408" t="str">
            <v>HT210049</v>
          </cell>
          <cell r="B408" t="str">
            <v>HÀ NAM</v>
          </cell>
        </row>
        <row r="409">
          <cell r="A409" t="str">
            <v>HT200301</v>
          </cell>
          <cell r="B409" t="str">
            <v>HÀ NAM</v>
          </cell>
        </row>
        <row r="410">
          <cell r="A410" t="str">
            <v>HT211031</v>
          </cell>
          <cell r="B410" t="str">
            <v>HÀ NỘI</v>
          </cell>
        </row>
        <row r="411">
          <cell r="A411" t="str">
            <v>HT211414</v>
          </cell>
          <cell r="B411" t="str">
            <v>HÀ NỘI</v>
          </cell>
        </row>
        <row r="412">
          <cell r="A412" t="str">
            <v>HT210874</v>
          </cell>
          <cell r="B412" t="str">
            <v>HÀ NỘI</v>
          </cell>
        </row>
        <row r="413">
          <cell r="A413" t="str">
            <v>HT210207</v>
          </cell>
          <cell r="B413" t="str">
            <v>HÀ NỘI</v>
          </cell>
        </row>
        <row r="414">
          <cell r="A414" t="str">
            <v>HT200402</v>
          </cell>
          <cell r="B414" t="str">
            <v>HÀ NỘI</v>
          </cell>
        </row>
        <row r="415">
          <cell r="A415" t="str">
            <v>HT210114</v>
          </cell>
          <cell r="B415" t="str">
            <v>HÀ NỘI</v>
          </cell>
        </row>
        <row r="416">
          <cell r="A416" t="str">
            <v>HT220010</v>
          </cell>
          <cell r="B416" t="str">
            <v>HÀ NỘI</v>
          </cell>
        </row>
        <row r="417">
          <cell r="A417" t="str">
            <v>HT210263</v>
          </cell>
          <cell r="B417" t="str">
            <v>HÀ NỘI</v>
          </cell>
        </row>
        <row r="418">
          <cell r="A418" t="str">
            <v>HT210474</v>
          </cell>
          <cell r="B418" t="str">
            <v>HÀ NỘI</v>
          </cell>
        </row>
        <row r="419">
          <cell r="A419" t="str">
            <v>HT211574</v>
          </cell>
          <cell r="B419" t="str">
            <v>HÀ NỘI</v>
          </cell>
        </row>
        <row r="420">
          <cell r="A420" t="str">
            <v>HT210014</v>
          </cell>
          <cell r="B420" t="str">
            <v>HÀ NỘI</v>
          </cell>
        </row>
        <row r="421">
          <cell r="A421" t="str">
            <v>HT211509</v>
          </cell>
          <cell r="B421" t="str">
            <v>HÀ NỘI</v>
          </cell>
        </row>
        <row r="422">
          <cell r="A422" t="str">
            <v>HT210780</v>
          </cell>
          <cell r="B422" t="str">
            <v>HÀ NỘI</v>
          </cell>
        </row>
        <row r="423">
          <cell r="A423" t="str">
            <v>HT211512</v>
          </cell>
          <cell r="B423" t="str">
            <v>HÀ NỘI</v>
          </cell>
        </row>
        <row r="424">
          <cell r="A424" t="str">
            <v>HT210816</v>
          </cell>
          <cell r="B424" t="str">
            <v>HÀ NỘI</v>
          </cell>
        </row>
        <row r="425">
          <cell r="A425" t="str">
            <v>HT211575</v>
          </cell>
          <cell r="B425" t="str">
            <v>HÀ NỘI</v>
          </cell>
        </row>
        <row r="426">
          <cell r="A426" t="str">
            <v>HT200169</v>
          </cell>
          <cell r="B426" t="str">
            <v>HÀ NỘI</v>
          </cell>
        </row>
        <row r="427">
          <cell r="A427" t="str">
            <v>HT210048</v>
          </cell>
          <cell r="B427" t="str">
            <v>HÀ NỘI</v>
          </cell>
        </row>
        <row r="428">
          <cell r="A428" t="str">
            <v>HT210405</v>
          </cell>
          <cell r="B428" t="str">
            <v>HÀ NỘI</v>
          </cell>
        </row>
        <row r="429">
          <cell r="A429" t="str">
            <v>HT211453</v>
          </cell>
          <cell r="B429" t="str">
            <v>HÀ NỘI</v>
          </cell>
        </row>
        <row r="430">
          <cell r="A430" t="str">
            <v>HT210800</v>
          </cell>
          <cell r="B430" t="str">
            <v>HÀ NỘI</v>
          </cell>
        </row>
        <row r="431">
          <cell r="A431" t="str">
            <v>HT210461</v>
          </cell>
          <cell r="B431" t="str">
            <v>HÀ NỘI</v>
          </cell>
        </row>
        <row r="432">
          <cell r="A432" t="str">
            <v>HT210047</v>
          </cell>
          <cell r="B432" t="str">
            <v>HÀ NỘI</v>
          </cell>
        </row>
        <row r="433">
          <cell r="A433" t="str">
            <v>HT210176</v>
          </cell>
          <cell r="B433" t="str">
            <v>HÀ NỘI</v>
          </cell>
        </row>
        <row r="434">
          <cell r="A434" t="str">
            <v>HT210824</v>
          </cell>
          <cell r="B434" t="str">
            <v>HÀ NỘI</v>
          </cell>
        </row>
        <row r="435">
          <cell r="A435" t="str">
            <v>HT210811</v>
          </cell>
          <cell r="B435" t="str">
            <v>HÀ NỘI</v>
          </cell>
        </row>
        <row r="436">
          <cell r="A436" t="str">
            <v>HT210903</v>
          </cell>
          <cell r="B436" t="str">
            <v>HÀ NỘI</v>
          </cell>
        </row>
        <row r="437">
          <cell r="A437" t="str">
            <v>HT210758</v>
          </cell>
          <cell r="B437" t="str">
            <v>HÀ NỘI</v>
          </cell>
        </row>
        <row r="438">
          <cell r="A438" t="str">
            <v>HT211909</v>
          </cell>
          <cell r="B438" t="str">
            <v>HÀ NỘI</v>
          </cell>
        </row>
        <row r="439">
          <cell r="A439" t="str">
            <v>HT211493</v>
          </cell>
          <cell r="B439" t="str">
            <v>HÀ NỘI</v>
          </cell>
        </row>
        <row r="440">
          <cell r="A440" t="str">
            <v>HT210300</v>
          </cell>
          <cell r="B440" t="str">
            <v>HÀ NỘI</v>
          </cell>
        </row>
        <row r="441">
          <cell r="A441" t="str">
            <v>HT200125</v>
          </cell>
          <cell r="B441" t="str">
            <v>HÀ NỘI</v>
          </cell>
        </row>
        <row r="442">
          <cell r="A442" t="str">
            <v>HT210308</v>
          </cell>
          <cell r="B442" t="str">
            <v>HÀ NỘI</v>
          </cell>
        </row>
        <row r="443">
          <cell r="A443" t="str">
            <v>HT211863</v>
          </cell>
          <cell r="B443" t="str">
            <v>HÀ NỘI</v>
          </cell>
        </row>
        <row r="444">
          <cell r="A444" t="str">
            <v>HT210932</v>
          </cell>
          <cell r="B444" t="str">
            <v>HÀ NỘI</v>
          </cell>
        </row>
        <row r="445">
          <cell r="A445" t="str">
            <v>HT210905</v>
          </cell>
          <cell r="B445" t="str">
            <v>HÀ NỘI</v>
          </cell>
        </row>
        <row r="446">
          <cell r="A446" t="str">
            <v>HT210111</v>
          </cell>
          <cell r="B446" t="str">
            <v>HÀ NỘI</v>
          </cell>
        </row>
        <row r="447">
          <cell r="A447" t="str">
            <v>HT220007</v>
          </cell>
          <cell r="B447" t="str">
            <v>HÀ NỘI</v>
          </cell>
        </row>
        <row r="448">
          <cell r="A448" t="str">
            <v>HT211465</v>
          </cell>
          <cell r="B448" t="str">
            <v>HÀ NỘI</v>
          </cell>
        </row>
        <row r="449">
          <cell r="A449" t="str">
            <v>HT211450</v>
          </cell>
          <cell r="B449" t="str">
            <v>HÀ TỈNH</v>
          </cell>
        </row>
        <row r="450">
          <cell r="A450" t="str">
            <v>HT210937</v>
          </cell>
          <cell r="B450" t="str">
            <v>HÀ TỈNH</v>
          </cell>
        </row>
        <row r="451">
          <cell r="A451" t="str">
            <v>HT210950</v>
          </cell>
          <cell r="B451" t="str">
            <v>HẢI DƯƠNG</v>
          </cell>
        </row>
        <row r="452">
          <cell r="A452" t="str">
            <v>HT210492</v>
          </cell>
          <cell r="B452" t="str">
            <v>HẢI DƯƠNG</v>
          </cell>
        </row>
        <row r="453">
          <cell r="A453" t="str">
            <v>HT210851</v>
          </cell>
          <cell r="B453" t="str">
            <v>HẢI DƯƠNG</v>
          </cell>
        </row>
        <row r="454">
          <cell r="A454" t="str">
            <v>HT211415</v>
          </cell>
          <cell r="B454" t="str">
            <v>HẢI DƯƠNG</v>
          </cell>
        </row>
        <row r="455">
          <cell r="A455" t="str">
            <v>HT200400</v>
          </cell>
          <cell r="B455" t="str">
            <v>HẢI DƯƠNG</v>
          </cell>
        </row>
        <row r="456">
          <cell r="A456" t="str">
            <v>HT200367</v>
          </cell>
          <cell r="B456" t="str">
            <v>HẢI DƯƠNG</v>
          </cell>
        </row>
        <row r="457">
          <cell r="A457" t="str">
            <v>HT210942</v>
          </cell>
          <cell r="B457" t="str">
            <v>HẢI DƯƠNG</v>
          </cell>
        </row>
        <row r="458">
          <cell r="A458" t="str">
            <v>HT200141</v>
          </cell>
          <cell r="B458" t="str">
            <v>HẢI PHÒNG</v>
          </cell>
        </row>
        <row r="459">
          <cell r="A459" t="str">
            <v>HT200098</v>
          </cell>
          <cell r="B459" t="str">
            <v>HẢI PHÒNG</v>
          </cell>
        </row>
        <row r="460">
          <cell r="A460" t="str">
            <v>HT210441</v>
          </cell>
          <cell r="B460" t="str">
            <v>HẢI PHÒNG</v>
          </cell>
        </row>
        <row r="461">
          <cell r="A461" t="str">
            <v>HT210372</v>
          </cell>
          <cell r="B461" t="str">
            <v>HẢI PHÒNG</v>
          </cell>
        </row>
        <row r="462">
          <cell r="A462" t="str">
            <v>HT200101</v>
          </cell>
          <cell r="B462" t="str">
            <v>HẢI PHÒNG</v>
          </cell>
        </row>
        <row r="463">
          <cell r="A463" t="str">
            <v>HT210400</v>
          </cell>
          <cell r="B463" t="str">
            <v>HẢI PHÒNG</v>
          </cell>
        </row>
        <row r="464">
          <cell r="A464" t="str">
            <v>HT210857</v>
          </cell>
          <cell r="B464" t="str">
            <v>HẢI PHÒNG</v>
          </cell>
        </row>
        <row r="465">
          <cell r="A465" t="str">
            <v>HT211062</v>
          </cell>
          <cell r="B465" t="str">
            <v>HẢI PHÒNG</v>
          </cell>
        </row>
        <row r="466">
          <cell r="A466" t="str">
            <v>HT210987</v>
          </cell>
          <cell r="B466" t="str">
            <v>HẢI PHÒNG</v>
          </cell>
        </row>
        <row r="467">
          <cell r="A467" t="str">
            <v>HT200456</v>
          </cell>
          <cell r="B467" t="str">
            <v>HẢI PHÒNG</v>
          </cell>
        </row>
        <row r="468">
          <cell r="A468" t="str">
            <v>HT210213</v>
          </cell>
          <cell r="B468" t="str">
            <v>TPHCM</v>
          </cell>
        </row>
        <row r="469">
          <cell r="A469" t="str">
            <v>HT210919</v>
          </cell>
          <cell r="B469" t="str">
            <v>TPHCM</v>
          </cell>
        </row>
        <row r="470">
          <cell r="A470" t="str">
            <v>HT210220</v>
          </cell>
          <cell r="B470" t="str">
            <v>TPHCM</v>
          </cell>
        </row>
        <row r="471">
          <cell r="A471" t="str">
            <v>HT210211</v>
          </cell>
          <cell r="B471" t="str">
            <v>TPHCM</v>
          </cell>
        </row>
        <row r="472">
          <cell r="A472" t="str">
            <v>HT210303</v>
          </cell>
          <cell r="B472" t="str">
            <v>TPHCM</v>
          </cell>
        </row>
        <row r="473">
          <cell r="A473" t="str">
            <v>HT210345</v>
          </cell>
          <cell r="B473" t="str">
            <v>TPHCM</v>
          </cell>
        </row>
        <row r="474">
          <cell r="A474" t="str">
            <v>HT211917</v>
          </cell>
          <cell r="B474" t="str">
            <v>TPHCM</v>
          </cell>
        </row>
        <row r="475">
          <cell r="A475" t="str">
            <v>HT200130</v>
          </cell>
          <cell r="B475" t="str">
            <v>TPHCM</v>
          </cell>
        </row>
        <row r="476">
          <cell r="A476" t="str">
            <v>HT200348</v>
          </cell>
          <cell r="B476" t="str">
            <v>TPHCM</v>
          </cell>
        </row>
        <row r="477">
          <cell r="A477" t="str">
            <v>HT211717</v>
          </cell>
          <cell r="B477" t="str">
            <v>TPHCM</v>
          </cell>
        </row>
        <row r="478">
          <cell r="A478" t="str">
            <v>HT210180</v>
          </cell>
          <cell r="B478" t="str">
            <v>TPHCM</v>
          </cell>
        </row>
        <row r="479">
          <cell r="A479" t="str">
            <v>HT211033</v>
          </cell>
          <cell r="B479" t="str">
            <v>TPHCM</v>
          </cell>
        </row>
        <row r="480">
          <cell r="A480" t="str">
            <v>HT211437</v>
          </cell>
          <cell r="B480" t="str">
            <v>TPHCM</v>
          </cell>
        </row>
        <row r="481">
          <cell r="A481" t="str">
            <v>HT200104</v>
          </cell>
          <cell r="B481" t="str">
            <v>TPHCM</v>
          </cell>
        </row>
        <row r="482">
          <cell r="A482" t="str">
            <v>HT210342</v>
          </cell>
          <cell r="B482" t="str">
            <v>TPHCM</v>
          </cell>
        </row>
        <row r="483">
          <cell r="A483" t="str">
            <v>HT210238</v>
          </cell>
          <cell r="B483" t="str">
            <v>TPHCM</v>
          </cell>
        </row>
        <row r="484">
          <cell r="A484" t="str">
            <v>HT211759</v>
          </cell>
          <cell r="B484" t="str">
            <v>TPHCM</v>
          </cell>
        </row>
        <row r="485">
          <cell r="A485" t="str">
            <v>HT220406</v>
          </cell>
          <cell r="B485" t="str">
            <v>TPHCM</v>
          </cell>
        </row>
        <row r="486">
          <cell r="A486" t="str">
            <v>HT200171</v>
          </cell>
          <cell r="B486" t="str">
            <v>TPHCM</v>
          </cell>
        </row>
        <row r="487">
          <cell r="A487" t="str">
            <v>HT210343</v>
          </cell>
          <cell r="B487" t="str">
            <v>TPHCM</v>
          </cell>
        </row>
        <row r="488">
          <cell r="A488" t="str">
            <v>HT210278</v>
          </cell>
          <cell r="B488" t="str">
            <v>TPHCM</v>
          </cell>
        </row>
        <row r="489">
          <cell r="A489" t="str">
            <v>HT200501</v>
          </cell>
          <cell r="B489" t="str">
            <v>TPHCM</v>
          </cell>
        </row>
        <row r="490">
          <cell r="A490" t="str">
            <v>HT210210</v>
          </cell>
          <cell r="B490" t="str">
            <v>TPHCM</v>
          </cell>
        </row>
        <row r="491">
          <cell r="A491" t="str">
            <v>HT200363</v>
          </cell>
          <cell r="B491" t="str">
            <v>TPHCM</v>
          </cell>
        </row>
        <row r="492">
          <cell r="A492" t="str">
            <v>HT210242</v>
          </cell>
          <cell r="B492" t="str">
            <v>TPHCM</v>
          </cell>
        </row>
        <row r="493">
          <cell r="A493" t="str">
            <v>HT211486</v>
          </cell>
          <cell r="B493" t="str">
            <v>TPHCM</v>
          </cell>
        </row>
        <row r="494">
          <cell r="A494" t="str">
            <v>HT210389</v>
          </cell>
          <cell r="B494" t="str">
            <v>TPHCM</v>
          </cell>
        </row>
        <row r="495">
          <cell r="A495" t="str">
            <v>HT210076</v>
          </cell>
          <cell r="B495" t="str">
            <v>TPHCM</v>
          </cell>
        </row>
        <row r="496">
          <cell r="A496" t="str">
            <v>HT200468</v>
          </cell>
          <cell r="B496" t="str">
            <v>TPHCM</v>
          </cell>
        </row>
        <row r="497">
          <cell r="A497" t="str">
            <v>HT211829</v>
          </cell>
          <cell r="B497" t="str">
            <v>TPHCM</v>
          </cell>
        </row>
        <row r="498">
          <cell r="A498" t="str">
            <v>HT200432</v>
          </cell>
          <cell r="B498" t="str">
            <v>TPHCM</v>
          </cell>
        </row>
        <row r="499">
          <cell r="A499" t="str">
            <v>HT211906</v>
          </cell>
          <cell r="B499" t="str">
            <v>TPHCM</v>
          </cell>
        </row>
        <row r="500">
          <cell r="A500" t="str">
            <v>HT211455</v>
          </cell>
          <cell r="B500" t="str">
            <v>TPHCM</v>
          </cell>
        </row>
        <row r="501">
          <cell r="A501" t="str">
            <v>HT200213</v>
          </cell>
          <cell r="B501" t="str">
            <v>TPHCM</v>
          </cell>
        </row>
        <row r="502">
          <cell r="A502" t="str">
            <v>HT211025</v>
          </cell>
          <cell r="B502" t="str">
            <v>HÀ NỘI</v>
          </cell>
        </row>
        <row r="503">
          <cell r="A503" t="str">
            <v>HT211823</v>
          </cell>
          <cell r="B503" t="str">
            <v>HÀ NỘI</v>
          </cell>
        </row>
        <row r="504">
          <cell r="A504" t="str">
            <v>HT210008</v>
          </cell>
          <cell r="B504" t="str">
            <v>HÀ NỘI</v>
          </cell>
        </row>
        <row r="505">
          <cell r="A505" t="str">
            <v>HT211850</v>
          </cell>
          <cell r="B505" t="str">
            <v>HÀ NỘI</v>
          </cell>
        </row>
        <row r="506">
          <cell r="A506" t="str">
            <v>HT211420</v>
          </cell>
          <cell r="B506" t="str">
            <v>HÀ NỘI</v>
          </cell>
        </row>
        <row r="507">
          <cell r="A507" t="str">
            <v>HT210321</v>
          </cell>
          <cell r="B507" t="str">
            <v>TPHCM</v>
          </cell>
        </row>
        <row r="508">
          <cell r="A508" t="str">
            <v>HT211747</v>
          </cell>
          <cell r="B508" t="str">
            <v>TPHCM</v>
          </cell>
        </row>
        <row r="509">
          <cell r="A509" t="str">
            <v>HT200306</v>
          </cell>
          <cell r="B509" t="str">
            <v>TPHCM</v>
          </cell>
        </row>
        <row r="510">
          <cell r="A510" t="str">
            <v>HT211521</v>
          </cell>
          <cell r="B510" t="str">
            <v>TPHCM</v>
          </cell>
        </row>
        <row r="511">
          <cell r="A511" t="str">
            <v>HT211431</v>
          </cell>
          <cell r="B511" t="str">
            <v>HÀ NỘI</v>
          </cell>
        </row>
        <row r="512">
          <cell r="A512" t="str">
            <v>HT200325</v>
          </cell>
          <cell r="B512" t="str">
            <v>HÀ NỘI</v>
          </cell>
        </row>
        <row r="513">
          <cell r="A513" t="str">
            <v>HT210929</v>
          </cell>
          <cell r="B513" t="str">
            <v>TPHCM</v>
          </cell>
        </row>
        <row r="514">
          <cell r="A514" t="str">
            <v>HT210297</v>
          </cell>
          <cell r="B514" t="str">
            <v>HƯNG YÊN</v>
          </cell>
        </row>
        <row r="515">
          <cell r="A515" t="str">
            <v>HT210072</v>
          </cell>
          <cell r="B515" t="str">
            <v>HƯNG YÊN</v>
          </cell>
        </row>
        <row r="516">
          <cell r="A516" t="str">
            <v>HT200489</v>
          </cell>
          <cell r="B516" t="str">
            <v>ĐỒNG THÁP</v>
          </cell>
        </row>
        <row r="517">
          <cell r="A517" t="str">
            <v>HT220016</v>
          </cell>
          <cell r="B517" t="str">
            <v xml:space="preserve"> AN GIANG</v>
          </cell>
        </row>
        <row r="518">
          <cell r="A518" t="str">
            <v>HT210097</v>
          </cell>
          <cell r="B518" t="str">
            <v>ĐỒNG NAI</v>
          </cell>
        </row>
        <row r="519">
          <cell r="A519" t="str">
            <v>HT200094</v>
          </cell>
          <cell r="B519" t="str">
            <v>ĐỒNG THÁP</v>
          </cell>
        </row>
        <row r="520">
          <cell r="A520" t="str">
            <v>HT211148</v>
          </cell>
          <cell r="B520" t="str">
            <v>BÌNH PHƯỚC</v>
          </cell>
        </row>
        <row r="521">
          <cell r="A521" t="str">
            <v>HT220454</v>
          </cell>
          <cell r="B521" t="str">
            <v>THÁI BÌNH</v>
          </cell>
        </row>
        <row r="522">
          <cell r="A522" t="str">
            <v>HT210319</v>
          </cell>
          <cell r="B522" t="str">
            <v>HÀ NỘI</v>
          </cell>
        </row>
        <row r="523">
          <cell r="A523" t="str">
            <v>HT210762</v>
          </cell>
          <cell r="B523" t="str">
            <v>BÌNH ĐỊNH</v>
          </cell>
        </row>
        <row r="524">
          <cell r="A524" t="str">
            <v>HT210447</v>
          </cell>
          <cell r="B524" t="str">
            <v>ĐỒNG NAI</v>
          </cell>
        </row>
        <row r="525">
          <cell r="A525" t="str">
            <v>HT200073</v>
          </cell>
          <cell r="B525" t="str">
            <v>CẦN THƠ</v>
          </cell>
        </row>
        <row r="526">
          <cell r="A526" t="str">
            <v>HT200012</v>
          </cell>
          <cell r="B526" t="str">
            <v>KHÁNH HÒA</v>
          </cell>
        </row>
        <row r="527">
          <cell r="A527" t="str">
            <v>HT200384</v>
          </cell>
          <cell r="B527" t="str">
            <v>KHÁNH HÒA</v>
          </cell>
        </row>
        <row r="528">
          <cell r="A528" t="str">
            <v>HT200131</v>
          </cell>
          <cell r="B528" t="str">
            <v>KHÁNH HÒA</v>
          </cell>
        </row>
        <row r="529">
          <cell r="A529" t="str">
            <v>HT210136</v>
          </cell>
          <cell r="B529" t="str">
            <v>KHÁNH HÒA</v>
          </cell>
        </row>
        <row r="530">
          <cell r="A530" t="str">
            <v>HT211172</v>
          </cell>
          <cell r="B530" t="str">
            <v>KHÁNH HÒA</v>
          </cell>
        </row>
        <row r="531">
          <cell r="A531" t="str">
            <v>HT210994</v>
          </cell>
          <cell r="B531" t="str">
            <v>KHÁNH HÒA</v>
          </cell>
        </row>
        <row r="532">
          <cell r="A532" t="str">
            <v>HT211571</v>
          </cell>
          <cell r="B532" t="str">
            <v>KHÁNH HÒA</v>
          </cell>
        </row>
        <row r="533">
          <cell r="A533" t="str">
            <v>HT210328</v>
          </cell>
          <cell r="B533" t="str">
            <v>KHÁNH HÒA</v>
          </cell>
        </row>
        <row r="534">
          <cell r="A534" t="str">
            <v>HT210265</v>
          </cell>
          <cell r="B534" t="str">
            <v>KHÁNH HÒA</v>
          </cell>
        </row>
        <row r="535">
          <cell r="A535" t="str">
            <v>HT200262</v>
          </cell>
          <cell r="B535" t="str">
            <v>KHÁNH HÒA</v>
          </cell>
        </row>
        <row r="536">
          <cell r="A536" t="str">
            <v>HT211418</v>
          </cell>
          <cell r="B536" t="str">
            <v>KHÁNH HÒA</v>
          </cell>
        </row>
        <row r="537">
          <cell r="A537" t="str">
            <v>HT210803</v>
          </cell>
          <cell r="B537" t="str">
            <v>LONG AN</v>
          </cell>
        </row>
        <row r="538">
          <cell r="A538" t="str">
            <v>HT210934</v>
          </cell>
          <cell r="B538" t="str">
            <v>HÀ NỘI</v>
          </cell>
        </row>
        <row r="539">
          <cell r="A539" t="str">
            <v>HT210327</v>
          </cell>
          <cell r="B539" t="str">
            <v>KIÊN GIANG</v>
          </cell>
        </row>
        <row r="540">
          <cell r="A540" t="str">
            <v>HT211146</v>
          </cell>
          <cell r="B540" t="str">
            <v>KIÊN GIANG</v>
          </cell>
        </row>
        <row r="541">
          <cell r="A541" t="str">
            <v>HT211590</v>
          </cell>
          <cell r="B541" t="str">
            <v>KIÊN GIANG</v>
          </cell>
        </row>
        <row r="542">
          <cell r="A542" t="str">
            <v>HT211379</v>
          </cell>
          <cell r="B542" t="str">
            <v>KIÊN GIANG</v>
          </cell>
        </row>
        <row r="543">
          <cell r="A543" t="str">
            <v>HT210437</v>
          </cell>
          <cell r="B543" t="str">
            <v>LÂM ĐỒNG</v>
          </cell>
        </row>
        <row r="544">
          <cell r="A544" t="str">
            <v>HT200055</v>
          </cell>
          <cell r="B544" t="str">
            <v>LÂM ĐỒNG</v>
          </cell>
        </row>
        <row r="545">
          <cell r="A545" t="str">
            <v>HT210367</v>
          </cell>
          <cell r="B545" t="str">
            <v>LÂM ĐỒNG</v>
          </cell>
        </row>
        <row r="546">
          <cell r="A546" t="str">
            <v>HT211023</v>
          </cell>
          <cell r="B546" t="str">
            <v>LÂM ĐỒNG</v>
          </cell>
        </row>
        <row r="547">
          <cell r="A547" t="str">
            <v>HT210159</v>
          </cell>
          <cell r="B547" t="str">
            <v>LÂM ĐỒNG</v>
          </cell>
        </row>
        <row r="548">
          <cell r="A548" t="str">
            <v>HT210425</v>
          </cell>
          <cell r="B548" t="str">
            <v>LÂM ĐỒNG</v>
          </cell>
        </row>
        <row r="549">
          <cell r="A549" t="str">
            <v>HT210240</v>
          </cell>
          <cell r="B549" t="str">
            <v>LÂM ĐỒNG</v>
          </cell>
        </row>
        <row r="550">
          <cell r="A550" t="str">
            <v>HT200100</v>
          </cell>
          <cell r="B550" t="str">
            <v>LÂM ĐỒNG</v>
          </cell>
        </row>
        <row r="551">
          <cell r="A551" t="str">
            <v>HT210032</v>
          </cell>
          <cell r="B551" t="str">
            <v>LÂM ĐỒNG</v>
          </cell>
        </row>
        <row r="552">
          <cell r="A552" t="str">
            <v>HT210337</v>
          </cell>
          <cell r="B552" t="str">
            <v>LÀO CAI</v>
          </cell>
        </row>
        <row r="553">
          <cell r="A553" t="str">
            <v>HT210436</v>
          </cell>
          <cell r="B553" t="str">
            <v>VĨNH PHÚC</v>
          </cell>
        </row>
        <row r="554">
          <cell r="A554" t="str">
            <v>HT210259</v>
          </cell>
          <cell r="B554" t="str">
            <v>HẢI PHÒNG</v>
          </cell>
        </row>
        <row r="555">
          <cell r="A555" t="str">
            <v>HT210403</v>
          </cell>
          <cell r="B555" t="str">
            <v>LONG AN</v>
          </cell>
        </row>
        <row r="556">
          <cell r="A556" t="str">
            <v>HT211892</v>
          </cell>
          <cell r="B556" t="str">
            <v>LONG AN</v>
          </cell>
        </row>
        <row r="557">
          <cell r="A557" t="str">
            <v>HT210182</v>
          </cell>
          <cell r="B557" t="str">
            <v>LONG AN</v>
          </cell>
        </row>
        <row r="558">
          <cell r="A558" t="str">
            <v>HT211042</v>
          </cell>
          <cell r="B558" t="str">
            <v>LONG AN</v>
          </cell>
        </row>
        <row r="559">
          <cell r="A559" t="str">
            <v>HT210117</v>
          </cell>
          <cell r="B559" t="str">
            <v>HÀ NỘI</v>
          </cell>
        </row>
        <row r="560">
          <cell r="A560" t="str">
            <v>HT200099</v>
          </cell>
          <cell r="B560" t="str">
            <v>HƯNG YÊN</v>
          </cell>
        </row>
        <row r="561">
          <cell r="A561" t="str">
            <v>HT210990</v>
          </cell>
          <cell r="B561" t="str">
            <v>NAM ĐỊNH</v>
          </cell>
        </row>
        <row r="562">
          <cell r="A562" t="str">
            <v>HT210404</v>
          </cell>
          <cell r="B562" t="str">
            <v>NAM ĐỊNH</v>
          </cell>
        </row>
        <row r="563">
          <cell r="A563" t="str">
            <v>HT210130</v>
          </cell>
          <cell r="B563" t="str">
            <v>NAM ĐỊNH</v>
          </cell>
        </row>
        <row r="564">
          <cell r="A564" t="str">
            <v>HT210069</v>
          </cell>
          <cell r="B564" t="str">
            <v>NƯỚC NGOÀI</v>
          </cell>
        </row>
        <row r="565">
          <cell r="A565" t="str">
            <v>HT211142</v>
          </cell>
          <cell r="B565" t="str">
            <v>ĐÀ NẴNG</v>
          </cell>
        </row>
        <row r="566">
          <cell r="A566" t="str">
            <v>HT200291</v>
          </cell>
          <cell r="B566" t="str">
            <v>NGHỆ AN</v>
          </cell>
        </row>
        <row r="567">
          <cell r="A567" t="str">
            <v>HT211605</v>
          </cell>
          <cell r="B567" t="str">
            <v>NGHỆ AN</v>
          </cell>
        </row>
        <row r="568">
          <cell r="A568" t="str">
            <v>HT211839</v>
          </cell>
          <cell r="B568" t="str">
            <v>TPHCM</v>
          </cell>
        </row>
        <row r="569">
          <cell r="A569" t="str">
            <v>HT211732</v>
          </cell>
          <cell r="B569" t="str">
            <v>TPHCM</v>
          </cell>
        </row>
        <row r="570">
          <cell r="A570" t="str">
            <v>HT200202</v>
          </cell>
          <cell r="B570" t="str">
            <v>KHÁNH HÒA</v>
          </cell>
        </row>
        <row r="571">
          <cell r="A571" t="str">
            <v>HT211474</v>
          </cell>
          <cell r="B571" t="str">
            <v>KHÁNH HÒA</v>
          </cell>
        </row>
        <row r="572">
          <cell r="A572" t="str">
            <v>HT210962</v>
          </cell>
          <cell r="B572" t="str">
            <v>KHÁNH HÒA</v>
          </cell>
        </row>
        <row r="573">
          <cell r="A573" t="str">
            <v>HT211123</v>
          </cell>
          <cell r="B573" t="str">
            <v>NINH BÌNH</v>
          </cell>
        </row>
        <row r="574">
          <cell r="A574" t="str">
            <v>HT200477</v>
          </cell>
          <cell r="B574" t="str">
            <v>NINH THUẬN</v>
          </cell>
        </row>
        <row r="575">
          <cell r="A575" t="str">
            <v>HT211830</v>
          </cell>
          <cell r="B575" t="str">
            <v>TPHCM</v>
          </cell>
        </row>
        <row r="576">
          <cell r="A576" t="str">
            <v>HT211045</v>
          </cell>
          <cell r="B576" t="str">
            <v>HÀ NỘI</v>
          </cell>
        </row>
        <row r="577">
          <cell r="A577" t="str">
            <v>HT210064</v>
          </cell>
          <cell r="B577" t="str">
            <v>HÀ NỘI</v>
          </cell>
        </row>
        <row r="578">
          <cell r="A578" t="str">
            <v>HT210839</v>
          </cell>
          <cell r="B578" t="str">
            <v>BÌNH DƯƠNG</v>
          </cell>
        </row>
        <row r="579">
          <cell r="A579" t="str">
            <v>HT210200</v>
          </cell>
          <cell r="B579" t="str">
            <v>BÌNH DƯƠNG</v>
          </cell>
        </row>
        <row r="580">
          <cell r="A580" t="str">
            <v>HT200152</v>
          </cell>
          <cell r="B580" t="str">
            <v>TPHCM</v>
          </cell>
        </row>
        <row r="581">
          <cell r="A581" t="str">
            <v>HT210098</v>
          </cell>
          <cell r="B581" t="str">
            <v>BRVT</v>
          </cell>
        </row>
        <row r="582">
          <cell r="A582" t="str">
            <v>HT210301</v>
          </cell>
          <cell r="B582" t="str">
            <v>TPHCM</v>
          </cell>
        </row>
        <row r="583">
          <cell r="A583" t="str">
            <v>HT211698</v>
          </cell>
          <cell r="B583" t="str">
            <v>TPHCM</v>
          </cell>
        </row>
        <row r="584">
          <cell r="A584" t="str">
            <v>HT210401</v>
          </cell>
          <cell r="B584" t="str">
            <v>TPHCM</v>
          </cell>
        </row>
        <row r="585">
          <cell r="A585" t="str">
            <v>HT200044</v>
          </cell>
          <cell r="B585" t="str">
            <v>TPHCM</v>
          </cell>
        </row>
        <row r="586">
          <cell r="A586" t="str">
            <v>HT200156</v>
          </cell>
          <cell r="B586" t="str">
            <v>TPHCM</v>
          </cell>
        </row>
        <row r="587">
          <cell r="A587" t="str">
            <v>HT210475</v>
          </cell>
          <cell r="B587" t="str">
            <v>TPHCM</v>
          </cell>
        </row>
        <row r="588">
          <cell r="A588" t="str">
            <v>HT211904</v>
          </cell>
          <cell r="B588" t="str">
            <v>TPHCM</v>
          </cell>
        </row>
        <row r="589">
          <cell r="A589" t="str">
            <v>HT210976</v>
          </cell>
          <cell r="B589" t="str">
            <v>PHÚ THỌ</v>
          </cell>
        </row>
        <row r="590">
          <cell r="A590" t="str">
            <v>HT210085</v>
          </cell>
          <cell r="B590" t="str">
            <v>PHÚ THỌ</v>
          </cell>
        </row>
        <row r="591">
          <cell r="A591" t="str">
            <v>HT210452</v>
          </cell>
          <cell r="B591" t="str">
            <v>PHÚ THỌ</v>
          </cell>
        </row>
        <row r="592">
          <cell r="A592" t="str">
            <v>HT210020</v>
          </cell>
          <cell r="B592" t="str">
            <v>TPHCM</v>
          </cell>
        </row>
        <row r="593">
          <cell r="A593" t="str">
            <v>HT210959</v>
          </cell>
          <cell r="B593" t="str">
            <v>PHÚ YÊN</v>
          </cell>
        </row>
        <row r="594">
          <cell r="A594" t="str">
            <v>HT211087</v>
          </cell>
          <cell r="B594" t="str">
            <v>PHÚ YÊN</v>
          </cell>
        </row>
        <row r="595">
          <cell r="A595" t="str">
            <v>HT200377</v>
          </cell>
          <cell r="B595" t="str">
            <v>PHÚ YÊN</v>
          </cell>
        </row>
        <row r="596">
          <cell r="A596" t="str">
            <v>HT200136</v>
          </cell>
          <cell r="B596" t="str">
            <v>PHÚ YÊN</v>
          </cell>
        </row>
        <row r="597">
          <cell r="A597" t="str">
            <v>HT211404</v>
          </cell>
          <cell r="B597" t="str">
            <v>PHÚ YÊN</v>
          </cell>
        </row>
        <row r="598">
          <cell r="A598" t="str">
            <v>HT210100</v>
          </cell>
          <cell r="B598" t="str">
            <v>VĨNH PHÚC</v>
          </cell>
        </row>
        <row r="599">
          <cell r="A599" t="str">
            <v>HT210460</v>
          </cell>
          <cell r="B599" t="str">
            <v>VĨNH PHÚC</v>
          </cell>
        </row>
        <row r="600">
          <cell r="A600" t="str">
            <v>HT210230</v>
          </cell>
          <cell r="B600" t="str">
            <v>NGHỆ AN</v>
          </cell>
        </row>
        <row r="601">
          <cell r="A601" t="str">
            <v>HT211158</v>
          </cell>
          <cell r="B601" t="str">
            <v>TPHCM</v>
          </cell>
        </row>
        <row r="602">
          <cell r="A602" t="str">
            <v>HT210933</v>
          </cell>
          <cell r="B602" t="str">
            <v>TPHCM</v>
          </cell>
        </row>
        <row r="603">
          <cell r="A603" t="str">
            <v>HT211921</v>
          </cell>
          <cell r="B603" t="str">
            <v>TPHCM</v>
          </cell>
        </row>
        <row r="604">
          <cell r="A604" t="str">
            <v>HT210885</v>
          </cell>
          <cell r="B604" t="str">
            <v>ĐÀ NẴNG</v>
          </cell>
        </row>
        <row r="605">
          <cell r="A605" t="str">
            <v>HT211013</v>
          </cell>
          <cell r="B605" t="str">
            <v>TPHCM</v>
          </cell>
        </row>
        <row r="606">
          <cell r="A606" t="str">
            <v>HT210894</v>
          </cell>
          <cell r="B606" t="str">
            <v>ĐỒNG NAI</v>
          </cell>
        </row>
        <row r="607">
          <cell r="A607" t="str">
            <v>HT210268</v>
          </cell>
          <cell r="B607" t="str">
            <v>TPHCM</v>
          </cell>
        </row>
        <row r="608">
          <cell r="A608" t="str">
            <v>HT200025</v>
          </cell>
          <cell r="B608" t="str">
            <v>TPHCM</v>
          </cell>
        </row>
        <row r="609">
          <cell r="A609" t="str">
            <v>HT200329</v>
          </cell>
          <cell r="B609" t="str">
            <v>TPHCM</v>
          </cell>
        </row>
        <row r="610">
          <cell r="A610" t="str">
            <v>HT200160</v>
          </cell>
          <cell r="B610" t="str">
            <v>TPHCM</v>
          </cell>
        </row>
        <row r="611">
          <cell r="A611" t="str">
            <v>HT211528</v>
          </cell>
          <cell r="B611" t="str">
            <v>CẦN THƠ</v>
          </cell>
        </row>
        <row r="612">
          <cell r="A612" t="str">
            <v>HT200478</v>
          </cell>
          <cell r="B612" t="str">
            <v>TPHCM</v>
          </cell>
        </row>
        <row r="613">
          <cell r="A613" t="str">
            <v>HT200328</v>
          </cell>
          <cell r="B613" t="str">
            <v>CẦN THƠ</v>
          </cell>
        </row>
        <row r="614">
          <cell r="A614" t="str">
            <v>HT210911</v>
          </cell>
          <cell r="B614" t="str">
            <v>TPHCM</v>
          </cell>
        </row>
        <row r="615">
          <cell r="A615" t="str">
            <v>HT200386</v>
          </cell>
          <cell r="B615" t="str">
            <v>TPHCM</v>
          </cell>
        </row>
        <row r="616">
          <cell r="A616" t="str">
            <v>HT211499</v>
          </cell>
          <cell r="B616" t="str">
            <v>TPHCM</v>
          </cell>
        </row>
        <row r="617">
          <cell r="A617" t="str">
            <v>HT200006</v>
          </cell>
          <cell r="B617" t="str">
            <v>TPHCM</v>
          </cell>
        </row>
        <row r="618">
          <cell r="A618" t="str">
            <v>HT211926</v>
          </cell>
          <cell r="B618" t="str">
            <v>HÀ NỘI</v>
          </cell>
        </row>
        <row r="619">
          <cell r="A619" t="str">
            <v>HT200040</v>
          </cell>
          <cell r="B619" t="str">
            <v>HÀ NỘI</v>
          </cell>
        </row>
        <row r="620">
          <cell r="A620" t="str">
            <v>HT211699</v>
          </cell>
          <cell r="B620" t="str">
            <v>TPHCM</v>
          </cell>
        </row>
        <row r="621">
          <cell r="A621" t="str">
            <v>HT211050</v>
          </cell>
          <cell r="B621" t="str">
            <v>TPHCM</v>
          </cell>
        </row>
        <row r="622">
          <cell r="A622" t="str">
            <v>HT200001</v>
          </cell>
          <cell r="B622" t="str">
            <v>TPHCM</v>
          </cell>
        </row>
        <row r="623">
          <cell r="A623" t="str">
            <v>HT200022</v>
          </cell>
          <cell r="B623" t="str">
            <v>TPHCM</v>
          </cell>
        </row>
        <row r="624">
          <cell r="A624" t="str">
            <v>HT210886</v>
          </cell>
          <cell r="B624" t="str">
            <v>TPHCM</v>
          </cell>
        </row>
        <row r="625">
          <cell r="A625" t="str">
            <v>HT211741</v>
          </cell>
          <cell r="B625" t="str">
            <v>TPHCM</v>
          </cell>
        </row>
        <row r="626">
          <cell r="A626" t="str">
            <v>HT211860</v>
          </cell>
          <cell r="B626" t="str">
            <v>TPHCM</v>
          </cell>
        </row>
        <row r="627">
          <cell r="A627" t="str">
            <v>HT210127</v>
          </cell>
          <cell r="B627" t="str">
            <v>TPHCM</v>
          </cell>
        </row>
        <row r="628">
          <cell r="A628" t="str">
            <v>HT200054</v>
          </cell>
          <cell r="B628" t="str">
            <v>TPHCM</v>
          </cell>
        </row>
        <row r="629">
          <cell r="A629" t="str">
            <v>HT211625</v>
          </cell>
          <cell r="B629" t="str">
            <v>TPHCM</v>
          </cell>
        </row>
        <row r="630">
          <cell r="A630" t="str">
            <v>HT210221</v>
          </cell>
          <cell r="B630" t="str">
            <v>TPHCM</v>
          </cell>
        </row>
        <row r="631">
          <cell r="A631" t="str">
            <v>HT210150</v>
          </cell>
          <cell r="B631" t="str">
            <v>TPHCM</v>
          </cell>
        </row>
        <row r="632">
          <cell r="A632" t="str">
            <v>HT211811</v>
          </cell>
          <cell r="B632" t="str">
            <v>TPHCM</v>
          </cell>
        </row>
        <row r="633">
          <cell r="A633" t="str">
            <v>HT200268</v>
          </cell>
          <cell r="B633" t="str">
            <v>TPHCM</v>
          </cell>
        </row>
        <row r="634">
          <cell r="A634" t="str">
            <v>HT211753</v>
          </cell>
          <cell r="B634" t="str">
            <v>TPHCM</v>
          </cell>
        </row>
        <row r="635">
          <cell r="A635" t="str">
            <v>HT211014</v>
          </cell>
          <cell r="B635" t="str">
            <v>TPHCM</v>
          </cell>
        </row>
        <row r="636">
          <cell r="A636" t="str">
            <v>HT210331</v>
          </cell>
          <cell r="B636" t="str">
            <v>TPHCM</v>
          </cell>
        </row>
        <row r="637">
          <cell r="A637" t="str">
            <v>HT220386</v>
          </cell>
          <cell r="B637" t="str">
            <v>TPHCM</v>
          </cell>
        </row>
        <row r="638">
          <cell r="A638" t="str">
            <v>HT211433</v>
          </cell>
          <cell r="B638" t="str">
            <v>TPHCM</v>
          </cell>
        </row>
        <row r="639">
          <cell r="A639" t="str">
            <v>HT210046</v>
          </cell>
          <cell r="B639" t="str">
            <v>HÀ NỘI</v>
          </cell>
        </row>
        <row r="640">
          <cell r="A640" t="str">
            <v>HT211778</v>
          </cell>
          <cell r="B640" t="str">
            <v>TPHCM</v>
          </cell>
        </row>
        <row r="641">
          <cell r="A641" t="str">
            <v>HT211563</v>
          </cell>
          <cell r="B641" t="str">
            <v>TPHCM</v>
          </cell>
        </row>
        <row r="642">
          <cell r="A642" t="str">
            <v>HT200032</v>
          </cell>
          <cell r="B642" t="str">
            <v>TPHCM</v>
          </cell>
        </row>
        <row r="643">
          <cell r="A643" t="str">
            <v>HT210212</v>
          </cell>
          <cell r="B643" t="str">
            <v>HÀ NỘI</v>
          </cell>
        </row>
        <row r="644">
          <cell r="A644" t="str">
            <v>HT210977</v>
          </cell>
          <cell r="B644" t="str">
            <v>CẦN THƠ</v>
          </cell>
        </row>
        <row r="645">
          <cell r="A645" t="str">
            <v>HT211733</v>
          </cell>
          <cell r="B645" t="str">
            <v>TPHCM</v>
          </cell>
        </row>
        <row r="646">
          <cell r="A646" t="str">
            <v>HT200467</v>
          </cell>
          <cell r="B646" t="str">
            <v>TPHCM</v>
          </cell>
        </row>
        <row r="647">
          <cell r="A647" t="str">
            <v>HT200313</v>
          </cell>
          <cell r="B647" t="str">
            <v>TPHCM</v>
          </cell>
        </row>
        <row r="648">
          <cell r="A648" t="str">
            <v>HT211117</v>
          </cell>
          <cell r="B648" t="str">
            <v>QUẢNG NAM</v>
          </cell>
        </row>
        <row r="649">
          <cell r="A649" t="str">
            <v>HT210910</v>
          </cell>
          <cell r="B649" t="str">
            <v>QUẢNG NAM</v>
          </cell>
        </row>
        <row r="650">
          <cell r="A650" t="str">
            <v>HT211445</v>
          </cell>
          <cell r="B650" t="str">
            <v>QUẢNG NGÃI</v>
          </cell>
        </row>
        <row r="651">
          <cell r="A651" t="str">
            <v>HT211542</v>
          </cell>
          <cell r="B651" t="str">
            <v>QUẢNG NGÃI</v>
          </cell>
        </row>
        <row r="652">
          <cell r="A652" t="str">
            <v>HT210284</v>
          </cell>
          <cell r="B652" t="str">
            <v>QUẢNG NINH</v>
          </cell>
        </row>
        <row r="653">
          <cell r="A653" t="str">
            <v>HT210485</v>
          </cell>
          <cell r="B653" t="str">
            <v>QUẢNG NINH</v>
          </cell>
        </row>
        <row r="654">
          <cell r="A654" t="str">
            <v>HT200276</v>
          </cell>
          <cell r="B654" t="str">
            <v>QUẢNG NINH</v>
          </cell>
        </row>
        <row r="655">
          <cell r="A655" t="str">
            <v>HT210152</v>
          </cell>
          <cell r="B655" t="str">
            <v>QUẢNG NINH</v>
          </cell>
        </row>
        <row r="656">
          <cell r="A656" t="str">
            <v>HT211471</v>
          </cell>
          <cell r="B656" t="str">
            <v>QUẢNG TRỊ</v>
          </cell>
        </row>
        <row r="657">
          <cell r="A657" t="str">
            <v>HT210904</v>
          </cell>
          <cell r="B657" t="str">
            <v>BÌNH DƯƠNG</v>
          </cell>
        </row>
        <row r="658">
          <cell r="A658" t="str">
            <v>HT200361</v>
          </cell>
          <cell r="B658" t="str">
            <v>THÁI NGUYÊN</v>
          </cell>
        </row>
        <row r="659">
          <cell r="A659" t="str">
            <v>HT210958</v>
          </cell>
          <cell r="B659" t="str">
            <v>ĐẮC NÔNG</v>
          </cell>
        </row>
        <row r="660">
          <cell r="A660" t="str">
            <v>HT210204</v>
          </cell>
          <cell r="B660" t="str">
            <v>ĐỒNG NAI</v>
          </cell>
        </row>
        <row r="661">
          <cell r="A661" t="str">
            <v>HT211072</v>
          </cell>
          <cell r="B661" t="str">
            <v>ĐỒNG NAI</v>
          </cell>
        </row>
        <row r="662">
          <cell r="A662" t="str">
            <v>HT210963</v>
          </cell>
          <cell r="B662" t="str">
            <v>KHÁNH HÒA</v>
          </cell>
        </row>
        <row r="663">
          <cell r="A663" t="str">
            <v>HT211177</v>
          </cell>
          <cell r="B663" t="str">
            <v>TÂY NINH</v>
          </cell>
        </row>
        <row r="664">
          <cell r="A664" t="str">
            <v>HT210491</v>
          </cell>
          <cell r="B664" t="str">
            <v>TPHCM</v>
          </cell>
        </row>
        <row r="665">
          <cell r="A665" t="str">
            <v>HT210915</v>
          </cell>
          <cell r="B665" t="str">
            <v>TPHCM</v>
          </cell>
        </row>
        <row r="666">
          <cell r="A666" t="str">
            <v>HT210094</v>
          </cell>
          <cell r="B666" t="str">
            <v>TÂY NINH</v>
          </cell>
        </row>
        <row r="667">
          <cell r="A667" t="str">
            <v>HT210235</v>
          </cell>
          <cell r="B667" t="str">
            <v>TÂY NINH</v>
          </cell>
        </row>
        <row r="668">
          <cell r="A668" t="str">
            <v>HT200369</v>
          </cell>
          <cell r="B668" t="str">
            <v>TÂY NINH</v>
          </cell>
        </row>
        <row r="669">
          <cell r="A669" t="str">
            <v>HT220403</v>
          </cell>
          <cell r="B669" t="str">
            <v>THÁI BÌNH</v>
          </cell>
        </row>
        <row r="670">
          <cell r="A670" t="str">
            <v>HT210426</v>
          </cell>
          <cell r="B670" t="str">
            <v>THÁI NGUYÊN</v>
          </cell>
        </row>
        <row r="671">
          <cell r="A671" t="str">
            <v>HT210318</v>
          </cell>
          <cell r="B671" t="str">
            <v>THANH HOÁ</v>
          </cell>
        </row>
        <row r="672">
          <cell r="A672" t="str">
            <v>HT210078</v>
          </cell>
          <cell r="B672" t="str">
            <v>THANH HOÁ</v>
          </cell>
        </row>
        <row r="673">
          <cell r="A673" t="str">
            <v>HT210996</v>
          </cell>
          <cell r="B673" t="str">
            <v>THANH HOÁ</v>
          </cell>
        </row>
        <row r="674">
          <cell r="A674" t="str">
            <v>HT210837</v>
          </cell>
          <cell r="B674" t="str">
            <v>THANH HOÁ</v>
          </cell>
        </row>
        <row r="675">
          <cell r="A675" t="str">
            <v>HT211888</v>
          </cell>
          <cell r="B675" t="str">
            <v xml:space="preserve"> TRÀ VINH</v>
          </cell>
        </row>
        <row r="676">
          <cell r="A676" t="str">
            <v>HT210998</v>
          </cell>
          <cell r="B676" t="str">
            <v>ĐỒNG THÁP</v>
          </cell>
        </row>
        <row r="677">
          <cell r="A677" t="str">
            <v>HT200470</v>
          </cell>
          <cell r="B677" t="str">
            <v>ĐÀ NẴNG</v>
          </cell>
        </row>
        <row r="678">
          <cell r="A678" t="str">
            <v>HT210092</v>
          </cell>
          <cell r="B678" t="str">
            <v>ĐÀ NẴNG</v>
          </cell>
        </row>
        <row r="679">
          <cell r="A679" t="str">
            <v>HT211408</v>
          </cell>
          <cell r="B679" t="str">
            <v>BÌNH PHƯỚC</v>
          </cell>
        </row>
        <row r="680">
          <cell r="A680" t="str">
            <v>HT211749</v>
          </cell>
          <cell r="B680" t="str">
            <v>TPHCM</v>
          </cell>
        </row>
        <row r="681">
          <cell r="A681" t="str">
            <v>HT210993</v>
          </cell>
          <cell r="B681" t="str">
            <v>TPHCM</v>
          </cell>
        </row>
        <row r="682">
          <cell r="A682" t="str">
            <v>HT210989</v>
          </cell>
          <cell r="B682" t="str">
            <v>LÀO CAI</v>
          </cell>
        </row>
        <row r="683">
          <cell r="A683" t="str">
            <v>HT210371</v>
          </cell>
          <cell r="B683" t="str">
            <v>KIÊN GIANG</v>
          </cell>
        </row>
        <row r="684">
          <cell r="A684" t="str">
            <v>HT211609</v>
          </cell>
          <cell r="B684" t="str">
            <v>QUẢNG NGÃI</v>
          </cell>
        </row>
        <row r="685">
          <cell r="A685" t="str">
            <v>HT200321</v>
          </cell>
          <cell r="B685" t="str">
            <v>QUẢNG NGÃI</v>
          </cell>
        </row>
        <row r="686">
          <cell r="A686" t="str">
            <v>HT211853</v>
          </cell>
          <cell r="B686" t="str">
            <v>BÌNH DƯƠNG</v>
          </cell>
        </row>
        <row r="687">
          <cell r="A687" t="str">
            <v>HT211739</v>
          </cell>
          <cell r="B687" t="str">
            <v>TPHCM</v>
          </cell>
        </row>
        <row r="688">
          <cell r="A688" t="str">
            <v>HT200360</v>
          </cell>
          <cell r="B688" t="str">
            <v>PHÚ THỌ</v>
          </cell>
        </row>
        <row r="689">
          <cell r="A689" t="str">
            <v>HT210786</v>
          </cell>
          <cell r="B689" t="str">
            <v>QUẢNG NINH</v>
          </cell>
        </row>
        <row r="690">
          <cell r="A690" t="str">
            <v>HT210164</v>
          </cell>
          <cell r="B690" t="str">
            <v>BÌNH ĐỊNH</v>
          </cell>
        </row>
        <row r="691">
          <cell r="A691" t="str">
            <v>HT211126</v>
          </cell>
          <cell r="B691" t="str">
            <v>LONG AN</v>
          </cell>
        </row>
        <row r="692">
          <cell r="A692" t="str">
            <v>HT220029</v>
          </cell>
          <cell r="B692" t="str">
            <v>BRVT</v>
          </cell>
        </row>
        <row r="693">
          <cell r="A693" t="str">
            <v>HT211130</v>
          </cell>
          <cell r="B693" t="str">
            <v>BÌNH DƯƠNG</v>
          </cell>
        </row>
        <row r="694">
          <cell r="A694" t="str">
            <v>HT211766</v>
          </cell>
          <cell r="B694" t="str">
            <v>TPHCM</v>
          </cell>
        </row>
        <row r="695">
          <cell r="A695" t="str">
            <v>HT210140</v>
          </cell>
          <cell r="B695" t="str">
            <v>TPHCM</v>
          </cell>
        </row>
        <row r="696">
          <cell r="A696" t="str">
            <v>HT200365</v>
          </cell>
          <cell r="B696" t="str">
            <v>TPHCM</v>
          </cell>
        </row>
        <row r="697">
          <cell r="A697" t="str">
            <v>HT200008</v>
          </cell>
          <cell r="B697" t="str">
            <v>TPHCM</v>
          </cell>
        </row>
        <row r="698">
          <cell r="A698" t="str">
            <v>HT200426</v>
          </cell>
          <cell r="B698" t="str">
            <v>THỪA THIÊN HUẾ</v>
          </cell>
        </row>
        <row r="699">
          <cell r="A699" t="str">
            <v>HT210844</v>
          </cell>
          <cell r="B699" t="str">
            <v>THANH HOÁ</v>
          </cell>
        </row>
        <row r="700">
          <cell r="A700" t="str">
            <v>HT211264</v>
          </cell>
          <cell r="B700" t="str">
            <v>THỪA THIÊN HUẾ</v>
          </cell>
        </row>
        <row r="701">
          <cell r="A701" t="str">
            <v>HT211417</v>
          </cell>
          <cell r="B701" t="str">
            <v>THANH HOÁ</v>
          </cell>
        </row>
        <row r="702">
          <cell r="A702" t="str">
            <v>HT211902</v>
          </cell>
          <cell r="B702" t="str">
            <v>TPHCM</v>
          </cell>
        </row>
        <row r="703">
          <cell r="A703" t="str">
            <v>HT210160</v>
          </cell>
          <cell r="B703" t="str">
            <v>BRVT</v>
          </cell>
        </row>
        <row r="704">
          <cell r="A704" t="str">
            <v>HT211579</v>
          </cell>
          <cell r="B704" t="str">
            <v>LÂM ĐỒNG</v>
          </cell>
        </row>
        <row r="705">
          <cell r="A705" t="str">
            <v>HT210953</v>
          </cell>
          <cell r="B705" t="str">
            <v>CÀ MAU</v>
          </cell>
        </row>
        <row r="706">
          <cell r="A706" t="str">
            <v>HT210387</v>
          </cell>
          <cell r="B706" t="str">
            <v>CẦN THƠ</v>
          </cell>
        </row>
        <row r="707">
          <cell r="A707" t="str">
            <v>HT211520</v>
          </cell>
          <cell r="B707" t="str">
            <v>CẦN THƠ</v>
          </cell>
        </row>
        <row r="708">
          <cell r="A708" t="str">
            <v>HT211057</v>
          </cell>
          <cell r="B708" t="str">
            <v>ĐỒNG THÁP</v>
          </cell>
        </row>
        <row r="709">
          <cell r="A709" t="str">
            <v>HT200126</v>
          </cell>
          <cell r="B709" t="str">
            <v>LÂM ĐỒNG</v>
          </cell>
        </row>
        <row r="710">
          <cell r="A710" t="str">
            <v>HT210071</v>
          </cell>
          <cell r="B710" t="str">
            <v>ĐÀ NẴNG</v>
          </cell>
        </row>
        <row r="711">
          <cell r="A711" t="str">
            <v>HT211562</v>
          </cell>
          <cell r="B711" t="str">
            <v>HÀ NỘI</v>
          </cell>
        </row>
        <row r="712">
          <cell r="A712" t="str">
            <v>HT210332</v>
          </cell>
          <cell r="B712" t="str">
            <v>HÀ NỘI</v>
          </cell>
        </row>
        <row r="713">
          <cell r="A713" t="str">
            <v>HT210895</v>
          </cell>
          <cell r="B713" t="str">
            <v>HÀ NỘI</v>
          </cell>
        </row>
        <row r="714">
          <cell r="A714" t="str">
            <v>HT200327</v>
          </cell>
          <cell r="B714" t="str">
            <v>HÀ NỘI</v>
          </cell>
        </row>
        <row r="715">
          <cell r="A715" t="str">
            <v>HT211079</v>
          </cell>
          <cell r="B715" t="str">
            <v>HÀ NỘI</v>
          </cell>
        </row>
        <row r="716">
          <cell r="A716" t="str">
            <v>HT210454</v>
          </cell>
          <cell r="B716" t="str">
            <v>HÀ NỘI</v>
          </cell>
        </row>
        <row r="717">
          <cell r="A717" t="str">
            <v>HT200078</v>
          </cell>
          <cell r="B717" t="str">
            <v>HÀ NỘI</v>
          </cell>
        </row>
        <row r="718">
          <cell r="A718" t="str">
            <v>HT211583</v>
          </cell>
          <cell r="B718" t="str">
            <v>HẢI DƯƠNG</v>
          </cell>
        </row>
        <row r="719">
          <cell r="A719" t="str">
            <v>HT210358</v>
          </cell>
          <cell r="B719" t="str">
            <v>HẢI DƯƠNG</v>
          </cell>
        </row>
        <row r="720">
          <cell r="A720" t="str">
            <v>HT210871</v>
          </cell>
          <cell r="B720" t="str">
            <v>HẢI PHÒNG</v>
          </cell>
        </row>
        <row r="721">
          <cell r="A721" t="str">
            <v>HT200457</v>
          </cell>
          <cell r="B721" t="str">
            <v>TPHCM</v>
          </cell>
        </row>
        <row r="722">
          <cell r="A722" t="str">
            <v>HT211052</v>
          </cell>
          <cell r="B722" t="str">
            <v>TPHCM</v>
          </cell>
        </row>
        <row r="723">
          <cell r="A723" t="str">
            <v>HT211833</v>
          </cell>
          <cell r="B723" t="str">
            <v>TPHCM</v>
          </cell>
        </row>
        <row r="724">
          <cell r="A724" t="str">
            <v>HT211600</v>
          </cell>
          <cell r="B724" t="str">
            <v>TPHCM</v>
          </cell>
        </row>
        <row r="725">
          <cell r="A725" t="str">
            <v>HT210862</v>
          </cell>
          <cell r="B725" t="str">
            <v>TPHCM</v>
          </cell>
        </row>
        <row r="726">
          <cell r="A726" t="str">
            <v>HT210294</v>
          </cell>
          <cell r="B726" t="str">
            <v>TPHCM</v>
          </cell>
        </row>
        <row r="727">
          <cell r="A727" t="str">
            <v>HT211755</v>
          </cell>
          <cell r="B727" t="str">
            <v>TPHCM</v>
          </cell>
        </row>
        <row r="728">
          <cell r="A728" t="str">
            <v>HT210411</v>
          </cell>
          <cell r="B728" t="str">
            <v>TPHCM</v>
          </cell>
        </row>
        <row r="729">
          <cell r="A729" t="str">
            <v>HT211727</v>
          </cell>
          <cell r="B729" t="str">
            <v>TPHCM</v>
          </cell>
        </row>
        <row r="730">
          <cell r="A730" t="str">
            <v>HT200312</v>
          </cell>
          <cell r="B730" t="str">
            <v>TPHCM</v>
          </cell>
        </row>
        <row r="731">
          <cell r="A731" t="str">
            <v>HT211767</v>
          </cell>
          <cell r="B731" t="str">
            <v>TPHCM</v>
          </cell>
        </row>
        <row r="732">
          <cell r="A732" t="str">
            <v>HT211702</v>
          </cell>
          <cell r="B732" t="str">
            <v>TPHCM</v>
          </cell>
        </row>
        <row r="733">
          <cell r="A733" t="str">
            <v>HT211835</v>
          </cell>
          <cell r="B733" t="str">
            <v>TPHCM</v>
          </cell>
        </row>
        <row r="734">
          <cell r="A734" t="str">
            <v>HT211544</v>
          </cell>
          <cell r="B734" t="str">
            <v>TPHCM</v>
          </cell>
        </row>
        <row r="735">
          <cell r="A735" t="str">
            <v>HT210134</v>
          </cell>
          <cell r="B735" t="str">
            <v>TPHCM</v>
          </cell>
        </row>
        <row r="736">
          <cell r="A736" t="str">
            <v>HT210799</v>
          </cell>
          <cell r="B736" t="str">
            <v>TPHCM</v>
          </cell>
        </row>
        <row r="737">
          <cell r="A737" t="str">
            <v>HT211761</v>
          </cell>
          <cell r="B737" t="str">
            <v>TPHCM</v>
          </cell>
        </row>
        <row r="738">
          <cell r="A738" t="str">
            <v>HT211713</v>
          </cell>
          <cell r="B738" t="str">
            <v>TPHCM</v>
          </cell>
        </row>
        <row r="739">
          <cell r="A739" t="str">
            <v>HT200013</v>
          </cell>
          <cell r="B739" t="str">
            <v>TPHCM</v>
          </cell>
        </row>
        <row r="740">
          <cell r="A740" t="str">
            <v>HT200399</v>
          </cell>
          <cell r="B740" t="str">
            <v>TPHCM</v>
          </cell>
        </row>
        <row r="741">
          <cell r="A741" t="str">
            <v>HT210984</v>
          </cell>
          <cell r="B741" t="str">
            <v>TPHCM</v>
          </cell>
        </row>
        <row r="742">
          <cell r="A742" t="str">
            <v>HT211728</v>
          </cell>
          <cell r="B742" t="str">
            <v>TPHCM</v>
          </cell>
        </row>
        <row r="743">
          <cell r="A743" t="str">
            <v>HT210347</v>
          </cell>
          <cell r="B743" t="str">
            <v>TPHCM</v>
          </cell>
        </row>
        <row r="744">
          <cell r="A744" t="str">
            <v>HT200295</v>
          </cell>
          <cell r="B744" t="str">
            <v>TPHCM</v>
          </cell>
        </row>
        <row r="745">
          <cell r="A745" t="str">
            <v>HT211693</v>
          </cell>
          <cell r="B745" t="str">
            <v>TPHCM</v>
          </cell>
        </row>
        <row r="746">
          <cell r="A746" t="str">
            <v>HT200124</v>
          </cell>
          <cell r="B746" t="str">
            <v>TPHCM</v>
          </cell>
        </row>
        <row r="747">
          <cell r="A747" t="str">
            <v>HT210796</v>
          </cell>
          <cell r="B747" t="str">
            <v>TPHCM</v>
          </cell>
        </row>
        <row r="748">
          <cell r="A748" t="str">
            <v>HT200067</v>
          </cell>
          <cell r="B748" t="str">
            <v>QUẢNG NGÃI</v>
          </cell>
        </row>
        <row r="749">
          <cell r="A749" t="str">
            <v>HT210930</v>
          </cell>
          <cell r="B749" t="str">
            <v>LONG AN</v>
          </cell>
        </row>
        <row r="750">
          <cell r="A750" t="str">
            <v>HT210348</v>
          </cell>
          <cell r="B750" t="str">
            <v>TPHCM</v>
          </cell>
        </row>
        <row r="751">
          <cell r="A751" t="str">
            <v>HT210218</v>
          </cell>
          <cell r="B751" t="str">
            <v>TÂY NINH</v>
          </cell>
        </row>
        <row r="752">
          <cell r="A752" t="str">
            <v>HT210086</v>
          </cell>
          <cell r="B752" t="str">
            <v>THÁI BÌNH</v>
          </cell>
        </row>
        <row r="753">
          <cell r="A753" t="str">
            <v>HT211873</v>
          </cell>
          <cell r="B753" t="str">
            <v>THANH HOÁ</v>
          </cell>
        </row>
        <row r="754">
          <cell r="A754" t="str">
            <v>HT210880</v>
          </cell>
          <cell r="B754" t="str">
            <v>THANH HOÁ</v>
          </cell>
        </row>
        <row r="755">
          <cell r="A755" t="str">
            <v>HT210007</v>
          </cell>
          <cell r="B755" t="str">
            <v>BRVT</v>
          </cell>
        </row>
        <row r="756">
          <cell r="A756" t="str">
            <v>HT210016</v>
          </cell>
          <cell r="B756" t="str">
            <v>BRVT</v>
          </cell>
        </row>
        <row r="757">
          <cell r="A757" t="str">
            <v>HT200403</v>
          </cell>
          <cell r="B757" t="str">
            <v xml:space="preserve"> TRÀ VINH</v>
          </cell>
        </row>
        <row r="758">
          <cell r="A758" t="str">
            <v>HT210397</v>
          </cell>
          <cell r="B758" t="str">
            <v>PHÚ THỌ</v>
          </cell>
        </row>
        <row r="759">
          <cell r="A759" t="str">
            <v>HT210356</v>
          </cell>
          <cell r="B759" t="str">
            <v>BRVT</v>
          </cell>
        </row>
        <row r="760">
          <cell r="A760" t="str">
            <v>HT200170</v>
          </cell>
          <cell r="B760" t="str">
            <v>BRVT</v>
          </cell>
        </row>
        <row r="761">
          <cell r="A761" t="str">
            <v>HT200159</v>
          </cell>
          <cell r="B761" t="str">
            <v>BRVT</v>
          </cell>
        </row>
        <row r="762">
          <cell r="A762" t="str">
            <v>HT210075</v>
          </cell>
          <cell r="B762" t="str">
            <v>BRVT</v>
          </cell>
        </row>
        <row r="763">
          <cell r="A763" t="str">
            <v>HT211508</v>
          </cell>
          <cell r="B763" t="str">
            <v>BRVT</v>
          </cell>
        </row>
        <row r="764">
          <cell r="A764" t="str">
            <v>HT211468</v>
          </cell>
          <cell r="B764" t="str">
            <v>BRVT</v>
          </cell>
        </row>
        <row r="765">
          <cell r="A765" t="str">
            <v>HT200120</v>
          </cell>
          <cell r="B765" t="str">
            <v>BRVT</v>
          </cell>
        </row>
        <row r="766">
          <cell r="A766" t="str">
            <v>HT200305</v>
          </cell>
          <cell r="B766" t="str">
            <v>BRVT</v>
          </cell>
        </row>
        <row r="767">
          <cell r="A767" t="str">
            <v>HT200119</v>
          </cell>
          <cell r="B767" t="str">
            <v>ĐÀ NẴNG</v>
          </cell>
        </row>
        <row r="768">
          <cell r="A768" t="str">
            <v>HT210939</v>
          </cell>
          <cell r="B768" t="str">
            <v>HÀ NỘI</v>
          </cell>
        </row>
        <row r="769">
          <cell r="A769" t="str">
            <v>HT200091</v>
          </cell>
          <cell r="B769" t="str">
            <v>TPHCM</v>
          </cell>
        </row>
        <row r="770">
          <cell r="A770" t="str">
            <v>HT210819</v>
          </cell>
          <cell r="B770" t="str">
            <v>TPHCM</v>
          </cell>
        </row>
        <row r="771">
          <cell r="A771" t="str">
            <v>HT211868</v>
          </cell>
          <cell r="B771" t="str">
            <v>TPHCM</v>
          </cell>
        </row>
        <row r="772">
          <cell r="A772" t="str">
            <v>HT200011</v>
          </cell>
          <cell r="B772" t="str">
            <v>TPHCM</v>
          </cell>
        </row>
        <row r="773">
          <cell r="A773" t="str">
            <v>HT211887</v>
          </cell>
          <cell r="B773" t="str">
            <v>TPHCM</v>
          </cell>
        </row>
        <row r="774">
          <cell r="A774" t="str">
            <v>HT200109</v>
          </cell>
          <cell r="B774" t="str">
            <v>TPHCM</v>
          </cell>
        </row>
        <row r="775">
          <cell r="A775" t="str">
            <v>HT210260</v>
          </cell>
          <cell r="B775" t="str">
            <v>TPHCM</v>
          </cell>
        </row>
        <row r="776">
          <cell r="A776" t="str">
            <v>HT211724</v>
          </cell>
          <cell r="B776" t="str">
            <v>TPHCM</v>
          </cell>
        </row>
        <row r="777">
          <cell r="A777" t="str">
            <v>HT211015</v>
          </cell>
          <cell r="B777" t="str">
            <v>TPHCM</v>
          </cell>
        </row>
        <row r="778">
          <cell r="A778" t="str">
            <v>HT200009</v>
          </cell>
          <cell r="B778" t="str">
            <v>TPHCM</v>
          </cell>
        </row>
        <row r="779">
          <cell r="A779" t="str">
            <v>HT210798</v>
          </cell>
          <cell r="B779" t="str">
            <v>TPHCM</v>
          </cell>
        </row>
        <row r="780">
          <cell r="A780" t="str">
            <v>HT210422</v>
          </cell>
          <cell r="B780" t="str">
            <v>TPHCM</v>
          </cell>
        </row>
        <row r="781">
          <cell r="A781" t="str">
            <v>HT211527</v>
          </cell>
          <cell r="B781" t="str">
            <v>LÀO CAI</v>
          </cell>
        </row>
        <row r="782">
          <cell r="A782" t="str">
            <v>HT211448</v>
          </cell>
          <cell r="B782" t="str">
            <v>KHÁNH HÒA</v>
          </cell>
        </row>
        <row r="783">
          <cell r="A783" t="str">
            <v>HT211083</v>
          </cell>
          <cell r="B783" t="str">
            <v>QUẢNG NGÃI</v>
          </cell>
        </row>
        <row r="784">
          <cell r="A784" t="str">
            <v>HT200075</v>
          </cell>
          <cell r="B784" t="str">
            <v>ĐỒNG THÁP</v>
          </cell>
        </row>
        <row r="785">
          <cell r="A785" t="str">
            <v>HT211016</v>
          </cell>
          <cell r="B785" t="str">
            <v>BÌNH DƯƠNG</v>
          </cell>
        </row>
        <row r="786">
          <cell r="A786" t="str">
            <v>HT210243</v>
          </cell>
          <cell r="B786" t="str">
            <v>BÌNH DƯƠNG</v>
          </cell>
        </row>
        <row r="787">
          <cell r="A787" t="str">
            <v>HT210091</v>
          </cell>
          <cell r="B787" t="str">
            <v>TPHCM</v>
          </cell>
        </row>
        <row r="788">
          <cell r="A788" t="str">
            <v>HT211470</v>
          </cell>
          <cell r="B788" t="str">
            <v>TPHCM</v>
          </cell>
        </row>
        <row r="789">
          <cell r="A789" t="str">
            <v>HT211584</v>
          </cell>
          <cell r="B789" t="str">
            <v>BRVT</v>
          </cell>
        </row>
        <row r="790">
          <cell r="A790" t="str">
            <v>HT220414</v>
          </cell>
          <cell r="B790" t="str">
            <v>YÊN BÁI</v>
          </cell>
        </row>
        <row r="791">
          <cell r="A791" t="str">
            <v>HT210876</v>
          </cell>
          <cell r="B791" t="str">
            <v>CẦN THƠ</v>
          </cell>
        </row>
        <row r="792">
          <cell r="A792" t="str">
            <v>HT200310</v>
          </cell>
          <cell r="B792" t="str">
            <v>TPHCM</v>
          </cell>
        </row>
        <row r="793">
          <cell r="A793" t="str">
            <v>HT220009</v>
          </cell>
          <cell r="B793" t="str">
            <v>TPHCM</v>
          </cell>
        </row>
        <row r="794">
          <cell r="A794" t="str">
            <v>HT211558</v>
          </cell>
          <cell r="B794" t="str">
            <v>TPHCM</v>
          </cell>
        </row>
        <row r="795">
          <cell r="A795" t="str">
            <v>HT210843</v>
          </cell>
          <cell r="B795" t="str">
            <v>TPHCM</v>
          </cell>
        </row>
        <row r="796">
          <cell r="A796" t="str">
            <v>HT210522</v>
          </cell>
          <cell r="B796" t="str">
            <v>TPHCM</v>
          </cell>
        </row>
        <row r="797">
          <cell r="A797" t="str">
            <v>HT200407</v>
          </cell>
          <cell r="B797" t="str">
            <v>TPHCM</v>
          </cell>
        </row>
        <row r="798">
          <cell r="A798" t="str">
            <v>HT210355</v>
          </cell>
          <cell r="B798" t="str">
            <v>TPHCM</v>
          </cell>
        </row>
        <row r="799">
          <cell r="A799" t="str">
            <v>HT211803</v>
          </cell>
          <cell r="B799" t="str">
            <v>TPHCM</v>
          </cell>
        </row>
        <row r="800">
          <cell r="A800" t="str">
            <v>HT210156</v>
          </cell>
          <cell r="B800" t="str">
            <v>TPHCM</v>
          </cell>
        </row>
        <row r="801">
          <cell r="A801" t="str">
            <v>HT210922</v>
          </cell>
          <cell r="B801" t="str">
            <v>TPHCM</v>
          </cell>
        </row>
        <row r="802">
          <cell r="A802" t="str">
            <v>HT210058</v>
          </cell>
          <cell r="B802" t="str">
            <v>TPHCM</v>
          </cell>
        </row>
        <row r="803">
          <cell r="A803" t="str">
            <v>HT210951</v>
          </cell>
          <cell r="B803" t="str">
            <v>TPHCM</v>
          </cell>
        </row>
        <row r="804">
          <cell r="A804" t="str">
            <v>HT210237</v>
          </cell>
          <cell r="B804" t="str">
            <v>TPHCM</v>
          </cell>
        </row>
        <row r="805">
          <cell r="A805" t="str">
            <v>HT211801</v>
          </cell>
          <cell r="B805" t="str">
            <v>TPHCM</v>
          </cell>
        </row>
        <row r="806">
          <cell r="A806" t="str">
            <v>HT210254</v>
          </cell>
          <cell r="B806" t="str">
            <v>TPHCM</v>
          </cell>
        </row>
        <row r="807">
          <cell r="A807" t="str">
            <v>HT211480</v>
          </cell>
          <cell r="B807" t="str">
            <v>TPHCM</v>
          </cell>
        </row>
        <row r="808">
          <cell r="A808" t="str">
            <v>HT200265</v>
          </cell>
          <cell r="B808" t="str">
            <v>TPHCM</v>
          </cell>
        </row>
        <row r="809">
          <cell r="A809" t="str">
            <v>HT211048</v>
          </cell>
          <cell r="B809" t="str">
            <v>TPHCM</v>
          </cell>
        </row>
        <row r="810">
          <cell r="A810" t="str">
            <v>HT210806</v>
          </cell>
          <cell r="B810" t="str">
            <v>TPHCM</v>
          </cell>
        </row>
        <row r="811">
          <cell r="A811" t="str">
            <v>HT210985</v>
          </cell>
          <cell r="B811" t="str">
            <v>TPHCM</v>
          </cell>
        </row>
        <row r="812">
          <cell r="A812" t="str">
            <v>HT210178</v>
          </cell>
          <cell r="B812" t="str">
            <v>TPHCM</v>
          </cell>
        </row>
        <row r="813">
          <cell r="A813" t="str">
            <v>HT211053</v>
          </cell>
          <cell r="B813" t="str">
            <v>TPHCM</v>
          </cell>
        </row>
        <row r="814">
          <cell r="A814" t="str">
            <v>HT211174</v>
          </cell>
          <cell r="B814" t="str">
            <v>TPHCM</v>
          </cell>
        </row>
        <row r="815">
          <cell r="A815" t="str">
            <v>HT220012</v>
          </cell>
          <cell r="B815" t="str">
            <v>TPHCM</v>
          </cell>
        </row>
        <row r="816">
          <cell r="A816" t="str">
            <v>HT210322</v>
          </cell>
          <cell r="B816" t="str">
            <v>TPHCM</v>
          </cell>
        </row>
        <row r="817">
          <cell r="A817" t="str">
            <v>HT210988</v>
          </cell>
          <cell r="B817" t="str">
            <v>TPHCM</v>
          </cell>
        </row>
        <row r="818">
          <cell r="A818" t="str">
            <v>HT210232</v>
          </cell>
          <cell r="B818" t="str">
            <v>TPHCM</v>
          </cell>
        </row>
        <row r="819">
          <cell r="A819" t="str">
            <v>HT200113</v>
          </cell>
          <cell r="B819" t="str">
            <v>TPHCM</v>
          </cell>
        </row>
        <row r="820">
          <cell r="A820" t="str">
            <v>HT211861</v>
          </cell>
          <cell r="B820" t="str">
            <v>TPHCM</v>
          </cell>
        </row>
        <row r="821">
          <cell r="A821" t="str">
            <v>HT211818</v>
          </cell>
          <cell r="B821" t="str">
            <v>TPHCM</v>
          </cell>
        </row>
        <row r="822">
          <cell r="A822" t="str">
            <v>HT200030</v>
          </cell>
          <cell r="B822" t="str">
            <v>TPHCM</v>
          </cell>
        </row>
        <row r="823">
          <cell r="A823" t="str">
            <v>HT220392</v>
          </cell>
          <cell r="B823" t="str">
            <v>BRVT</v>
          </cell>
        </row>
        <row r="824">
          <cell r="A824" t="str">
            <v>HT211762</v>
          </cell>
          <cell r="B824" t="str">
            <v>TPHCM</v>
          </cell>
        </row>
        <row r="825">
          <cell r="A825" t="str">
            <v>HT210888</v>
          </cell>
          <cell r="B825" t="str">
            <v>TPHCM</v>
          </cell>
        </row>
        <row r="826">
          <cell r="A826" t="str">
            <v>HT211670</v>
          </cell>
          <cell r="B826" t="str">
            <v>TPHCM</v>
          </cell>
        </row>
        <row r="827">
          <cell r="A827" t="str">
            <v>HT200026</v>
          </cell>
          <cell r="B827" t="str">
            <v>TPHCM</v>
          </cell>
        </row>
        <row r="828">
          <cell r="A828" t="str">
            <v>HT211479</v>
          </cell>
          <cell r="B828" t="str">
            <v>TPHCM</v>
          </cell>
        </row>
        <row r="829">
          <cell r="A829" t="str">
            <v>HT210952</v>
          </cell>
          <cell r="B829" t="str">
            <v>TPHCM</v>
          </cell>
        </row>
        <row r="830">
          <cell r="A830" t="str">
            <v>HT220032</v>
          </cell>
          <cell r="B830" t="str">
            <v>TPHCM</v>
          </cell>
        </row>
        <row r="831">
          <cell r="A831" t="str">
            <v>HT210435</v>
          </cell>
          <cell r="B831" t="str">
            <v>TPHCM</v>
          </cell>
        </row>
        <row r="832">
          <cell r="A832" t="str">
            <v>HT210084</v>
          </cell>
          <cell r="B832" t="str">
            <v>TPHCM</v>
          </cell>
        </row>
        <row r="833">
          <cell r="A833" t="str">
            <v>HT210281</v>
          </cell>
          <cell r="B833" t="str">
            <v>TPHCM</v>
          </cell>
        </row>
        <row r="834">
          <cell r="A834" t="str">
            <v>HT200398</v>
          </cell>
          <cell r="B834" t="str">
            <v>TPHCM</v>
          </cell>
        </row>
        <row r="835">
          <cell r="A835" t="str">
            <v>HT210244</v>
          </cell>
          <cell r="B835" t="str">
            <v>TPHCM</v>
          </cell>
        </row>
        <row r="836">
          <cell r="A836" t="str">
            <v>HT210112</v>
          </cell>
          <cell r="B836" t="str">
            <v>TPHCM</v>
          </cell>
        </row>
        <row r="837">
          <cell r="A837" t="str">
            <v>HT210121</v>
          </cell>
          <cell r="B837" t="str">
            <v>TPHCM</v>
          </cell>
        </row>
        <row r="838">
          <cell r="A838" t="str">
            <v>HT211877</v>
          </cell>
          <cell r="B838" t="str">
            <v>TPHCM</v>
          </cell>
        </row>
        <row r="839">
          <cell r="A839" t="str">
            <v>HT210935</v>
          </cell>
          <cell r="B839" t="str">
            <v>TPHCM</v>
          </cell>
        </row>
        <row r="840">
          <cell r="A840" t="str">
            <v>HT200137</v>
          </cell>
          <cell r="B840" t="str">
            <v>TPHCM</v>
          </cell>
        </row>
        <row r="841">
          <cell r="A841" t="str">
            <v>HT210775</v>
          </cell>
          <cell r="B841" t="str">
            <v>TPHCM</v>
          </cell>
        </row>
        <row r="842">
          <cell r="A842" t="str">
            <v>HT200323</v>
          </cell>
          <cell r="B842" t="str">
            <v>TPHCM</v>
          </cell>
        </row>
        <row r="843">
          <cell r="A843" t="str">
            <v>HT211679</v>
          </cell>
          <cell r="B843" t="str">
            <v>TPHCM</v>
          </cell>
        </row>
        <row r="844">
          <cell r="A844" t="str">
            <v>HT211510</v>
          </cell>
          <cell r="B844" t="str">
            <v>TPHCM</v>
          </cell>
        </row>
        <row r="845">
          <cell r="A845" t="str">
            <v>HT210840</v>
          </cell>
          <cell r="B845" t="str">
            <v>TPHCM</v>
          </cell>
        </row>
        <row r="846">
          <cell r="A846" t="str">
            <v>HT211814</v>
          </cell>
          <cell r="B846" t="str">
            <v>TPHCM</v>
          </cell>
        </row>
        <row r="847">
          <cell r="A847" t="str">
            <v>HT210093</v>
          </cell>
          <cell r="B847" t="str">
            <v>TPHCM</v>
          </cell>
        </row>
        <row r="848">
          <cell r="A848" t="str">
            <v>HT200396</v>
          </cell>
          <cell r="B848" t="str">
            <v>TPHCM</v>
          </cell>
        </row>
        <row r="849">
          <cell r="A849" t="str">
            <v>HT210052</v>
          </cell>
          <cell r="B849" t="str">
            <v>TPHCM</v>
          </cell>
        </row>
        <row r="850">
          <cell r="A850" t="str">
            <v>HT211731</v>
          </cell>
          <cell r="B850" t="str">
            <v>TPHCM</v>
          </cell>
        </row>
        <row r="851">
          <cell r="A851" t="str">
            <v>HT200070</v>
          </cell>
          <cell r="B851" t="str">
            <v>TPHCM</v>
          </cell>
        </row>
        <row r="852">
          <cell r="A852" t="str">
            <v>HT210118</v>
          </cell>
          <cell r="B852" t="str">
            <v>TPHCM</v>
          </cell>
        </row>
        <row r="853">
          <cell r="A853" t="str">
            <v>HT210805</v>
          </cell>
          <cell r="B853" t="str">
            <v>TPHCM</v>
          </cell>
        </row>
        <row r="854">
          <cell r="A854" t="str">
            <v>HT211484</v>
          </cell>
          <cell r="B854" t="str">
            <v>TPHCM</v>
          </cell>
        </row>
        <row r="855">
          <cell r="A855" t="str">
            <v>HT210679</v>
          </cell>
          <cell r="B855" t="str">
            <v>TPHCM</v>
          </cell>
        </row>
        <row r="856">
          <cell r="A856" t="str">
            <v>HT200010</v>
          </cell>
          <cell r="B856" t="str">
            <v>TPHCM</v>
          </cell>
        </row>
        <row r="857">
          <cell r="A857" t="str">
            <v>HT210175</v>
          </cell>
          <cell r="B857" t="str">
            <v>TPHCM</v>
          </cell>
        </row>
        <row r="858">
          <cell r="A858" t="str">
            <v>HT210471</v>
          </cell>
          <cell r="B858" t="str">
            <v>TPHCM</v>
          </cell>
        </row>
        <row r="859">
          <cell r="A859" t="str">
            <v>HT211481</v>
          </cell>
          <cell r="B859" t="str">
            <v>BRVT</v>
          </cell>
        </row>
        <row r="860">
          <cell r="A860" t="str">
            <v>HT200052</v>
          </cell>
          <cell r="B860" t="str">
            <v>BÌNH PHƯỚC</v>
          </cell>
        </row>
        <row r="861">
          <cell r="A861" t="str">
            <v>HT200035</v>
          </cell>
          <cell r="B861" t="str">
            <v>BÌNH PHƯỚC</v>
          </cell>
        </row>
        <row r="862">
          <cell r="A862" t="str">
            <v>HT211096</v>
          </cell>
          <cell r="B862" t="str">
            <v>ĐỒNG NAI</v>
          </cell>
        </row>
        <row r="863">
          <cell r="A863" t="str">
            <v>HT211410</v>
          </cell>
          <cell r="B863" t="str">
            <v>BÌNH PHƯỚC</v>
          </cell>
        </row>
        <row r="864">
          <cell r="A864" t="str">
            <v>HT211170</v>
          </cell>
          <cell r="B864" t="str">
            <v>BRVT</v>
          </cell>
        </row>
        <row r="865">
          <cell r="A865" t="str">
            <v>HT211828</v>
          </cell>
          <cell r="B865" t="str">
            <v>BRVT</v>
          </cell>
        </row>
        <row r="866">
          <cell r="A866" t="str">
            <v>HT211482</v>
          </cell>
          <cell r="B866" t="str">
            <v>BRVT</v>
          </cell>
        </row>
        <row r="867">
          <cell r="A867" t="str">
            <v>HT211138</v>
          </cell>
          <cell r="B867" t="str">
            <v>BRVT</v>
          </cell>
        </row>
        <row r="868">
          <cell r="A868" t="str">
            <v>HT211339</v>
          </cell>
          <cell r="B868" t="str">
            <v>VĨNH PHÚC</v>
          </cell>
        </row>
        <row r="869">
          <cell r="A869" t="str">
            <v>HT200043</v>
          </cell>
          <cell r="B869" t="str">
            <v>VĨNH PHÚC</v>
          </cell>
        </row>
        <row r="870">
          <cell r="A870" t="str">
            <v>HT200118</v>
          </cell>
          <cell r="B870" t="str">
            <v>VĨNH PHÚC</v>
          </cell>
        </row>
        <row r="871">
          <cell r="A871" t="str">
            <v>HT200173</v>
          </cell>
          <cell r="B871" t="str">
            <v>VĨNH PHÚC</v>
          </cell>
        </row>
        <row r="872">
          <cell r="A872" t="str">
            <v>HT210398</v>
          </cell>
          <cell r="B872" t="str">
            <v>ĐỒNG NAI</v>
          </cell>
        </row>
        <row r="873">
          <cell r="A873" t="str">
            <v>HT211743</v>
          </cell>
          <cell r="B873" t="str">
            <v>TPHCM</v>
          </cell>
        </row>
        <row r="874">
          <cell r="A874" t="str">
            <v>HT211167</v>
          </cell>
          <cell r="B874" t="str">
            <v>ĐỒNG NAI</v>
          </cell>
        </row>
        <row r="875">
          <cell r="A875" t="str">
            <v>HT210835</v>
          </cell>
          <cell r="B875" t="str">
            <v>ĐỒNG NAI</v>
          </cell>
        </row>
        <row r="876">
          <cell r="A876" t="str">
            <v>HT211004</v>
          </cell>
          <cell r="B876" t="str">
            <v>ĐỒNG NAI</v>
          </cell>
        </row>
        <row r="877">
          <cell r="A877" t="str">
            <v>HT211559</v>
          </cell>
          <cell r="B877" t="str">
            <v>TPHCM</v>
          </cell>
        </row>
        <row r="878">
          <cell r="A878" t="str">
            <v>HT211066</v>
          </cell>
          <cell r="B878" t="str">
            <v>TPHCM</v>
          </cell>
        </row>
        <row r="879">
          <cell r="A879" t="str">
            <v>HT210965</v>
          </cell>
          <cell r="B879" t="str">
            <v>TPHCM</v>
          </cell>
        </row>
        <row r="880">
          <cell r="A880" t="str">
            <v>HT200121</v>
          </cell>
          <cell r="B880" t="str">
            <v>BẮC GIANG</v>
          </cell>
        </row>
        <row r="881">
          <cell r="A881" t="str">
            <v>HT211179</v>
          </cell>
          <cell r="B881" t="str">
            <v>BẮC GIANG</v>
          </cell>
        </row>
        <row r="882">
          <cell r="A882" t="str">
            <v>HT210202</v>
          </cell>
          <cell r="B882" t="str">
            <v>ĐỒNG NAI</v>
          </cell>
        </row>
        <row r="883">
          <cell r="A883" t="str">
            <v>HT200148</v>
          </cell>
          <cell r="B883" t="str">
            <v>ĐỒNG NAI</v>
          </cell>
        </row>
        <row r="884">
          <cell r="A884" t="str">
            <v>HT211696</v>
          </cell>
          <cell r="B884" t="str">
            <v>TPHCM</v>
          </cell>
        </row>
        <row r="885">
          <cell r="A885" t="str">
            <v>HT200464</v>
          </cell>
          <cell r="B885" t="str">
            <v>BÌNH DƯƠNG</v>
          </cell>
        </row>
        <row r="886">
          <cell r="A886" t="str">
            <v>HT210162</v>
          </cell>
          <cell r="B886" t="str">
            <v>BÌNH DƯƠNG</v>
          </cell>
        </row>
        <row r="887">
          <cell r="A887" t="str">
            <v>HT211831</v>
          </cell>
          <cell r="B887" t="str">
            <v>BÌNH THUẬN</v>
          </cell>
        </row>
        <row r="888">
          <cell r="A888" t="str">
            <v>HT200392</v>
          </cell>
          <cell r="B888" t="str">
            <v>ĐÀ NẴNG</v>
          </cell>
        </row>
        <row r="889">
          <cell r="A889" t="str">
            <v>HT200299</v>
          </cell>
          <cell r="B889" t="str">
            <v>ĐỒNG NAI</v>
          </cell>
        </row>
        <row r="890">
          <cell r="A890" t="str">
            <v>HT211478</v>
          </cell>
          <cell r="B890" t="str">
            <v>ĐỒNG NAI</v>
          </cell>
        </row>
        <row r="891">
          <cell r="A891" t="str">
            <v>HT211028</v>
          </cell>
          <cell r="B891" t="str">
            <v>LÂM ĐỒNG</v>
          </cell>
        </row>
        <row r="892">
          <cell r="A892" t="str">
            <v>HT211140</v>
          </cell>
          <cell r="B892" t="str">
            <v>TPHCM</v>
          </cell>
        </row>
        <row r="893">
          <cell r="A893" t="str">
            <v>HT210432</v>
          </cell>
          <cell r="B893" t="str">
            <v>HÀ NỘI</v>
          </cell>
        </row>
        <row r="894">
          <cell r="A894" t="str">
            <v>HT211822</v>
          </cell>
          <cell r="B894" t="str">
            <v>HÀ NỘI</v>
          </cell>
        </row>
        <row r="895">
          <cell r="A895" t="str">
            <v>HT211069</v>
          </cell>
          <cell r="B895" t="str">
            <v>HÀ NỘI</v>
          </cell>
        </row>
        <row r="896">
          <cell r="A896" t="str">
            <v>HT210203</v>
          </cell>
          <cell r="B896" t="str">
            <v>HÀ NỘI</v>
          </cell>
        </row>
        <row r="897">
          <cell r="A897" t="str">
            <v>HT210897</v>
          </cell>
          <cell r="B897" t="str">
            <v>HÀ NỘI</v>
          </cell>
        </row>
        <row r="898">
          <cell r="A898" t="str">
            <v>HT210455</v>
          </cell>
          <cell r="B898" t="str">
            <v>HÀ NỘI</v>
          </cell>
        </row>
        <row r="899">
          <cell r="A899" t="str">
            <v>HT211166</v>
          </cell>
          <cell r="B899" t="str">
            <v>TPHCM</v>
          </cell>
        </row>
        <row r="900">
          <cell r="A900" t="str">
            <v>HT211911</v>
          </cell>
          <cell r="B900" t="str">
            <v>TPHCM</v>
          </cell>
        </row>
        <row r="901">
          <cell r="A901" t="str">
            <v>HT200062</v>
          </cell>
          <cell r="B901" t="str">
            <v>TPHCM</v>
          </cell>
        </row>
        <row r="902">
          <cell r="A902" t="str">
            <v>HT210258</v>
          </cell>
          <cell r="B902" t="str">
            <v>CÀ MAU</v>
          </cell>
        </row>
        <row r="903">
          <cell r="A903" t="str">
            <v>HT211719</v>
          </cell>
          <cell r="B903" t="str">
            <v>TPHCM</v>
          </cell>
        </row>
        <row r="904">
          <cell r="A904" t="str">
            <v>HT210673</v>
          </cell>
          <cell r="B904" t="str">
            <v>LONG AN</v>
          </cell>
        </row>
        <row r="905">
          <cell r="A905" t="str">
            <v>HT210366</v>
          </cell>
          <cell r="B905" t="str">
            <v>LONG AN</v>
          </cell>
        </row>
        <row r="906">
          <cell r="A906" t="str">
            <v>HT210357</v>
          </cell>
          <cell r="B906" t="str">
            <v>NAM ĐỊNH</v>
          </cell>
        </row>
        <row r="907">
          <cell r="A907" t="str">
            <v>HT200391</v>
          </cell>
          <cell r="B907" t="str">
            <v>TPHCM</v>
          </cell>
        </row>
        <row r="908">
          <cell r="A908" t="str">
            <v>HT210163</v>
          </cell>
          <cell r="B908" t="str">
            <v>ĐỒNG NAI</v>
          </cell>
        </row>
        <row r="909">
          <cell r="A909" t="str">
            <v>HT200406</v>
          </cell>
          <cell r="B909" t="str">
            <v>TPHCM</v>
          </cell>
        </row>
        <row r="910">
          <cell r="A910" t="str">
            <v>HT211783</v>
          </cell>
          <cell r="B910" t="str">
            <v>TPHCM</v>
          </cell>
        </row>
        <row r="911">
          <cell r="A911" t="str">
            <v>HT211477</v>
          </cell>
          <cell r="B911" t="str">
            <v>TPHCM</v>
          </cell>
        </row>
        <row r="912">
          <cell r="A912" t="str">
            <v>HT220031</v>
          </cell>
          <cell r="B912" t="str">
            <v>BÌNH DƯƠNG</v>
          </cell>
        </row>
        <row r="913">
          <cell r="A913" t="str">
            <v>HT220241</v>
          </cell>
          <cell r="B913" t="str">
            <v>TPHCM</v>
          </cell>
        </row>
        <row r="914">
          <cell r="A914" t="str">
            <v>HT211024</v>
          </cell>
          <cell r="B914" t="str">
            <v>TÂY NINH</v>
          </cell>
        </row>
        <row r="915">
          <cell r="A915" t="str">
            <v>HT211135</v>
          </cell>
          <cell r="B915" t="str">
            <v>THÁI BÌNH</v>
          </cell>
        </row>
        <row r="916">
          <cell r="A916" t="str">
            <v>HT210370</v>
          </cell>
          <cell r="B916" t="str">
            <v>QUẢNG NINH</v>
          </cell>
        </row>
        <row r="917">
          <cell r="A917" t="str">
            <v>HT210251</v>
          </cell>
          <cell r="B917" t="str">
            <v>TPHCM</v>
          </cell>
        </row>
        <row r="918">
          <cell r="A918" t="str">
            <v>HT210368</v>
          </cell>
          <cell r="B918" t="str">
            <v>HẢI DƯƠNG</v>
          </cell>
        </row>
        <row r="919">
          <cell r="A919" t="str">
            <v>HT200074</v>
          </cell>
          <cell r="B919" t="str">
            <v>BẮC GIANG</v>
          </cell>
        </row>
        <row r="920">
          <cell r="A920" t="str">
            <v>HT210267</v>
          </cell>
          <cell r="B920" t="str">
            <v>HÀ NỘI</v>
          </cell>
        </row>
        <row r="921">
          <cell r="A921" t="str">
            <v>HT210997</v>
          </cell>
          <cell r="B921" t="str">
            <v>TPHCM</v>
          </cell>
        </row>
        <row r="922">
          <cell r="A922" t="str">
            <v>HT210330</v>
          </cell>
          <cell r="B922" t="str">
            <v>TPHCM</v>
          </cell>
        </row>
        <row r="923">
          <cell r="A923" t="str">
            <v>HT210154</v>
          </cell>
          <cell r="B923" t="str">
            <v>BRVT</v>
          </cell>
        </row>
        <row r="924">
          <cell r="A924" t="str">
            <v>HT211051</v>
          </cell>
          <cell r="B924" t="str">
            <v>NGHỆ AN</v>
          </cell>
        </row>
        <row r="925">
          <cell r="A925" t="str">
            <v>HT210374</v>
          </cell>
          <cell r="B925" t="str">
            <v>TPHCM</v>
          </cell>
        </row>
        <row r="926">
          <cell r="A926" t="str">
            <v>HT200453</v>
          </cell>
          <cell r="B926" t="str">
            <v>TPHCM</v>
          </cell>
        </row>
        <row r="927">
          <cell r="A927" t="str">
            <v>HT200034</v>
          </cell>
          <cell r="B927" t="str">
            <v>TPHCM</v>
          </cell>
        </row>
        <row r="928">
          <cell r="A928" t="str">
            <v>HT200383</v>
          </cell>
          <cell r="B928" t="str">
            <v>TPHCM</v>
          </cell>
        </row>
        <row r="929">
          <cell r="A929" t="str">
            <v>HT211165</v>
          </cell>
          <cell r="B929" t="str">
            <v>NGHỆ AN</v>
          </cell>
        </row>
        <row r="930">
          <cell r="A930" t="str">
            <v>HT210438</v>
          </cell>
          <cell r="B930" t="str">
            <v>BRVT</v>
          </cell>
        </row>
        <row r="931">
          <cell r="A931" t="str">
            <v>HT210382</v>
          </cell>
          <cell r="B931" t="str">
            <v>BRVT</v>
          </cell>
        </row>
      </sheetData>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63.842970370373" createdVersion="6" refreshedVersion="6" minRefreshableVersion="3" recordCount="931" xr:uid="{6473D922-3C19-4536-A2BE-AEF5E301B9F6}">
  <cacheSource type="worksheet">
    <worksheetSource ref="A1:W1048576" sheet="Data"/>
  </cacheSource>
  <cacheFields count="21">
    <cacheField name="IdNo" numFmtId="0">
      <sharedItems containsBlank="1"/>
    </cacheField>
    <cacheField name="HoVaTen" numFmtId="0">
      <sharedItems containsBlank="1"/>
    </cacheField>
    <cacheField name="MoiQuanHe" numFmtId="0">
      <sharedItems containsBlank="1" count="8">
        <s v="Mẹ"/>
        <s v="Cha"/>
        <s v="Cô"/>
        <s v="Chú"/>
        <s v="Bác"/>
        <s v="Dì"/>
        <s v="Ông"/>
        <m/>
      </sharedItems>
    </cacheField>
    <cacheField name="SDT" numFmtId="0">
      <sharedItems containsBlank="1" containsMixedTypes="1" containsNumber="1" containsInteger="1" minValue="8377377" maxValue="4917683977110"/>
    </cacheField>
    <cacheField name="NgaySinh" numFmtId="164">
      <sharedItems containsDate="1" containsBlank="1" containsMixedTypes="1" minDate="1955-05-29T00:00:00" maxDate="1997-10-08T00:00:00"/>
    </cacheField>
    <cacheField name="NamSinh" numFmtId="0">
      <sharedItems containsString="0" containsBlank="1" containsNumber="1" containsInteger="1" minValue="1955" maxValue="1997"/>
    </cacheField>
    <cacheField name="Tuoi" numFmtId="0">
      <sharedItems containsString="0" containsBlank="1" containsNumber="1" containsInteger="1" minValue="25" maxValue="67" count="38">
        <n v="25"/>
        <n v="26"/>
        <n v="27"/>
        <n v="28"/>
        <n v="29"/>
        <n v="30"/>
        <n v="31"/>
        <n v="32"/>
        <n v="33"/>
        <n v="34"/>
        <n v="35"/>
        <n v="36"/>
        <n v="37"/>
        <n v="38"/>
        <n v="39"/>
        <n v="40"/>
        <n v="41"/>
        <n v="42"/>
        <n v="43"/>
        <n v="44"/>
        <n v="45"/>
        <n v="46"/>
        <n v="47"/>
        <n v="48"/>
        <n v="49"/>
        <n v="50"/>
        <n v="51"/>
        <n v="52"/>
        <n v="53"/>
        <n v="54"/>
        <n v="55"/>
        <n v="56"/>
        <n v="57"/>
        <n v="58"/>
        <n v="59"/>
        <n v="60"/>
        <n v="67"/>
        <m/>
      </sharedItems>
    </cacheField>
    <cacheField name="KhungTuoiVN" numFmtId="0">
      <sharedItems containsBlank="1" count="10">
        <s v="25-29"/>
        <s v="30-34"/>
        <s v="35-39"/>
        <s v="40-44"/>
        <s v="45-49"/>
        <s v="50-54"/>
        <s v="55-59"/>
        <s v="60-64"/>
        <s v="65-69"/>
        <m/>
      </sharedItems>
    </cacheField>
    <cacheField name="GioiTinh" numFmtId="0">
      <sharedItems containsBlank="1" count="3">
        <s v="Nữ"/>
        <s v="Nam"/>
        <m/>
      </sharedItems>
    </cacheField>
    <cacheField name="DiaChi" numFmtId="0">
      <sharedItems containsBlank="1" count="60">
        <s v="BÌNH ĐỊNH"/>
        <s v="LONG AN"/>
        <s v="THỪA THIÊN HUẾ"/>
        <s v="QUẢNG NINH"/>
        <s v="HÀ NỘI"/>
        <s v="BẾN TRE"/>
        <s v="PHÚ THỌ"/>
        <s v="HƯNG YÊN"/>
        <s v="TPHCM"/>
        <s v="BÌNH PHƯỚC"/>
        <s v="TÂY NINH"/>
        <s v="ĐỒNG NAI"/>
        <s v="KHÁNH HÒA"/>
        <s v="BẠC LIÊU"/>
        <s v="HẢI DƯƠNG"/>
        <s v="HẬU GIANG"/>
        <s v="BÌNH DƯƠNG"/>
        <s v="NGHỆ AN"/>
        <s v="THÁI NGUYÊN"/>
        <s v="KIÊN GIANG"/>
        <s v="LÂM ĐỒNG"/>
        <s v="THANH HOÁ"/>
        <s v="VĨNH PHÚC"/>
        <s v="CAO BẰNG"/>
        <s v="BẮC GIANG"/>
        <s v="THÁI BÌNH"/>
        <s v="ĐẮC NÔNG"/>
        <s v="VĨNH LONG"/>
        <s v="HÀ NAM"/>
        <s v="ĐÀ NẴNG"/>
        <s v="QUẢNG NGÃI"/>
        <s v=" AN GIANG"/>
        <s v="BRVT"/>
        <s v="BÌNH THUẬN"/>
        <s v="HẢI PHÒNG"/>
        <s v="PHÚ YÊN"/>
        <s v="ĐẮK LẮK"/>
        <s v="ĐỒNG THÁP"/>
        <s v="QUẢNG NAM"/>
        <s v="GIA LAI"/>
        <s v=" TRÀ VINH"/>
        <s v="BẮC NINH"/>
        <s v="HÀ TỈNH"/>
        <s v="CÀ MAU"/>
        <s v="NAM ĐỊNH"/>
        <s v="LẠNG SƠN"/>
        <s v="CẦN THƠ"/>
        <s v="TUYÊN QUANG"/>
        <s v="NINH BÌNH"/>
        <s v="YÊN BÁI"/>
        <s v="ĐIỆN BIÊN"/>
        <s v="SÓC TRĂNG"/>
        <s v="LÀO CAI"/>
        <s v="QUẢNG BÌNH"/>
        <s v="KON TUM"/>
        <s v="TIỀN GIANG"/>
        <s v="NƯỚC NGOÀI"/>
        <s v="NINH THUẬN"/>
        <s v="QUẢNG TRỊ"/>
        <m/>
      </sharedItems>
    </cacheField>
    <cacheField name="KhuVuc" numFmtId="0">
      <sharedItems containsBlank="1"/>
    </cacheField>
    <cacheField name="NgheNghiep" numFmtId="0">
      <sharedItems containsBlank="1"/>
    </cacheField>
    <cacheField name="NganhNghe" numFmtId="0">
      <sharedItems containsBlank="1"/>
    </cacheField>
    <cacheField name="ThuNhap" numFmtId="0">
      <sharedItems containsNonDate="0" containsString="0" containsBlank="1"/>
    </cacheField>
    <cacheField name="TinhTrangHonNhan" numFmtId="0">
      <sharedItems containsBlank="1"/>
    </cacheField>
    <cacheField name="SoNguoiCon" numFmtId="0">
      <sharedItems containsString="0" containsBlank="1" containsNumber="1" containsInteger="1" minValue="1" maxValue="7"/>
    </cacheField>
    <cacheField name="SoConThamGiaChuongTrinh" numFmtId="0">
      <sharedItems containsString="0" containsBlank="1" containsNumber="1" containsInteger="1" minValue="1" maxValue="2"/>
    </cacheField>
    <cacheField name="DoTuoiHocVien" numFmtId="0">
      <sharedItems containsString="0" containsBlank="1" containsNumber="1" containsInteger="1" minValue="1" maxValue="19"/>
    </cacheField>
    <cacheField name="CapHocVien" numFmtId="0">
      <sharedItems containsBlank="1"/>
    </cacheField>
    <cacheField name="NamHocDangKy" numFmtId="0">
      <sharedItems containsString="0" containsBlank="1" containsNumber="1" containsInteger="1" minValue="1" maxValue="3"/>
    </cacheField>
    <cacheField name="ThoiGianLienHe" numFmtId="0">
      <sharedItems containsBlank="1"/>
    </cacheField>
  </cacheFields>
  <extLst>
    <ext xmlns:x14="http://schemas.microsoft.com/office/spreadsheetml/2009/9/main" uri="{725AE2AE-9491-48be-B2B4-4EB974FC3084}">
      <x14:pivotCacheDefinition pivotCacheId="5368276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4.900649421295" createdVersion="6" refreshedVersion="6" minRefreshableVersion="3" recordCount="930" xr:uid="{3839A4D2-0102-43DD-871B-0882060E3379}">
  <cacheSource type="worksheet">
    <worksheetSource name="Table1"/>
  </cacheSource>
  <cacheFields count="25">
    <cacheField name="IdNo" numFmtId="0">
      <sharedItems/>
    </cacheField>
    <cacheField name="TimeStart" numFmtId="0">
      <sharedItems count="5">
        <s v="T06"/>
        <s v="T07"/>
        <s v="T08"/>
        <s v="T09"/>
        <s v="T10"/>
      </sharedItems>
    </cacheField>
    <cacheField name="Nam" numFmtId="0">
      <sharedItems containsSemiMixedTypes="0" containsString="0" containsNumber="1" containsInteger="1" minValue="2021" maxValue="2021" count="1">
        <n v="2021"/>
      </sharedItems>
    </cacheField>
    <cacheField name="HoVaTen" numFmtId="0">
      <sharedItems/>
    </cacheField>
    <cacheField name="MoiQuanHe" numFmtId="0">
      <sharedItems/>
    </cacheField>
    <cacheField name="SDT" numFmtId="0">
      <sharedItems containsBlank="1" containsMixedTypes="1" containsNumber="1" containsInteger="1" minValue="8377377" maxValue="4917683977110"/>
    </cacheField>
    <cacheField name="NgaySinh" numFmtId="164">
      <sharedItems containsDate="1" containsMixedTypes="1" minDate="1955-05-29T00:00:00" maxDate="1997-10-08T00:00:00"/>
    </cacheField>
    <cacheField name="NamSinh" numFmtId="0">
      <sharedItems containsSemiMixedTypes="0" containsString="0" containsNumber="1" containsInteger="1" minValue="1955" maxValue="1997"/>
    </cacheField>
    <cacheField name="Tuoi" numFmtId="0">
      <sharedItems containsSemiMixedTypes="0" containsString="0" containsNumber="1" containsInteger="1" minValue="25" maxValue="67"/>
    </cacheField>
    <cacheField name="KhungTuoiVN" numFmtId="0">
      <sharedItems count="9">
        <s v="25-29"/>
        <s v="30-34"/>
        <s v="35-39"/>
        <s v="40-44"/>
        <s v="45-49"/>
        <s v="50-54"/>
        <s v="55-59"/>
        <s v="60-64"/>
        <s v="65-69"/>
      </sharedItems>
    </cacheField>
    <cacheField name="GioiTinh" numFmtId="0">
      <sharedItems count="2">
        <s v="Nữ"/>
        <s v="Nam"/>
      </sharedItems>
    </cacheField>
    <cacheField name="DiaChi" numFmtId="0">
      <sharedItems count="59">
        <s v="BÌNH ĐỊNH"/>
        <s v="LONG AN"/>
        <s v="THỪA THIÊN HUẾ"/>
        <s v="QUẢNG NINH"/>
        <s v="HÀ NỘI"/>
        <s v="BẾN TRE"/>
        <s v="PHÚ THỌ"/>
        <s v="HƯNG YÊN"/>
        <s v="TPHCM"/>
        <s v="BÌNH PHƯỚC"/>
        <s v="TÂY NINH"/>
        <s v="ĐỒNG NAI"/>
        <s v="KHÁNH HÒA"/>
        <s v="BẠC LIÊU"/>
        <s v="HẢI DƯƠNG"/>
        <s v="HẬU GIANG"/>
        <s v="BÌNH DƯƠNG"/>
        <s v="NGHỆ AN"/>
        <s v="THÁI NGUYÊN"/>
        <s v="KIÊN GIANG"/>
        <s v="LÂM ĐỒNG"/>
        <s v="THANH HOÁ"/>
        <s v="VĨNH PHÚC"/>
        <s v="CAO BẰNG"/>
        <s v="BẮC GIANG"/>
        <s v="THÁI BÌNH"/>
        <s v="ĐẮC NÔNG"/>
        <s v="VĨNH LONG"/>
        <s v="HÀ NAM"/>
        <s v="ĐÀ NẴNG"/>
        <s v="QUẢNG NGÃI"/>
        <s v=" AN GIANG"/>
        <s v="BRVT"/>
        <s v="BÌNH THUẬN"/>
        <s v="HẢI PHÒNG"/>
        <s v="PHÚ YÊN"/>
        <s v="ĐẮK LẮK"/>
        <s v="ĐỒNG THÁP"/>
        <s v="QUẢNG NAM"/>
        <s v="GIA LAI"/>
        <s v=" TRÀ VINH"/>
        <s v="BẮC NINH"/>
        <s v="HÀ TỈNH"/>
        <s v="CÀ MAU"/>
        <s v="NAM ĐỊNH"/>
        <s v="LẠNG SƠN"/>
        <s v="CẦN THƠ"/>
        <s v="TUYÊN QUANG"/>
        <s v="NINH BÌNH"/>
        <s v="YÊN BÁI"/>
        <s v="ĐIỆN BIÊN"/>
        <s v="SÓC TRĂNG"/>
        <s v="LÀO CAI"/>
        <s v="QUẢNG BÌNH"/>
        <s v="KON TUM"/>
        <s v="TIỀN GIANG"/>
        <s v="NƯỚC NGOÀI"/>
        <s v="NINH THUẬN"/>
        <s v="QUẢNG TRỊ"/>
      </sharedItems>
    </cacheField>
    <cacheField name="KhuVuc" numFmtId="0">
      <sharedItems count="1">
        <s v="VietNam"/>
      </sharedItems>
    </cacheField>
    <cacheField name="NgheNghiep" numFmtId="0">
      <sharedItems/>
    </cacheField>
    <cacheField name="NganhNghe" numFmtId="0">
      <sharedItems count="9">
        <s v="HOẠT ĐỘNG DỊCH VỤ KHÁC"/>
        <s v="HOẠT ĐỘNG HÀNH CHÍNH VÀ DỊCH VỤ HỖ TRỢ"/>
        <s v="GIÁO DỤC VÀ ĐÀO TẠO"/>
        <s v="Y TẾ VÀ HOẠT ĐỘNG TRỢ GIÚP XÃ HỘI"/>
        <s v="NÔNG NGHIỆP, LÂM NGHIỆP VÀ THUỶ SẢN"/>
        <s v="HOẠT ĐỘNG TÀI CHÍNH, NGÂN HÀNG VÀ BẢO HIỂM"/>
        <s v="HOẠT ĐỘNG CỦA ĐẢNG CỘNG SẢN, TỔ CHỨC CHÍNH TRỊ – XÃ HỘI, QUẢN LÝ NHÀ NƯỚC, AN NINH QUỐC PHÒNG; BẢO ĐẢM XÃ HỘI BẮT BUỘC"/>
        <s v="HOẠT ĐỘNG CHUYÊN MÔN, KHOA HỌC VÀ CÔNG NGHỆ"/>
        <s v="XÂY DỰNG"/>
      </sharedItems>
    </cacheField>
    <cacheField name="ThuNhap" numFmtId="0">
      <sharedItems containsNonDate="0" containsString="0" containsBlank="1"/>
    </cacheField>
    <cacheField name="TinhTrangHonNhan" numFmtId="0">
      <sharedItems count="2">
        <s v="Đã kết hôn"/>
        <s v="Đơn thân"/>
      </sharedItems>
    </cacheField>
    <cacheField name="SoNguoiCon" numFmtId="0">
      <sharedItems containsSemiMixedTypes="0" containsString="0" containsNumber="1" containsInteger="1" minValue="1" maxValue="7" count="6">
        <n v="2"/>
        <n v="1"/>
        <n v="4"/>
        <n v="3"/>
        <n v="5"/>
        <n v="7"/>
      </sharedItems>
    </cacheField>
    <cacheField name="SoConThamGiaChuongTrinh" numFmtId="0">
      <sharedItems containsSemiMixedTypes="0" containsString="0" containsNumber="1" containsInteger="1" minValue="1" maxValue="2" count="2">
        <n v="1"/>
        <n v="2"/>
      </sharedItems>
    </cacheField>
    <cacheField name="DoTuoiHocVien" numFmtId="0">
      <sharedItems containsSemiMixedTypes="0" containsString="0" containsNumber="1" containsInteger="1" minValue="1" maxValue="19"/>
    </cacheField>
    <cacheField name="CapHocVien" numFmtId="0">
      <sharedItems/>
    </cacheField>
    <cacheField name="NamHocDangKy" numFmtId="0">
      <sharedItems containsSemiMixedTypes="0" containsString="0" containsNumber="1" containsInteger="1" minValue="1" maxValue="3" count="3">
        <n v="1"/>
        <n v="3"/>
        <n v="2"/>
      </sharedItems>
    </cacheField>
    <cacheField name="ThoiGianLienHe" numFmtId="0">
      <sharedItems count="8">
        <s v="Trước 21h"/>
        <s v="Giờ hành chính"/>
        <s v="NỮA BUỔI CHIỀU"/>
        <s v="Trước 12h"/>
        <s v="trước 19h"/>
        <s v="nhắn tin trước khi liên hệ"/>
        <s v="NGHỈ TRƯA"/>
        <s v="Linh hoạt"/>
      </sharedItems>
    </cacheField>
    <cacheField name="DoanhThu" numFmtId="0">
      <sharedItems containsSemiMixedTypes="0" containsString="0" containsNumber="1" containsInteger="1" minValue="50000000" maxValue="686000000"/>
    </cacheField>
    <cacheField name="HinhThucHoc" numFmtId="0">
      <sharedItems/>
    </cacheField>
  </cacheFields>
  <extLst>
    <ext xmlns:x14="http://schemas.microsoft.com/office/spreadsheetml/2009/9/main" uri="{725AE2AE-9491-48be-B2B4-4EB974FC3084}">
      <x14:pivotCacheDefinition pivotCacheId="430654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1">
  <r>
    <s v="HT210762"/>
    <s v="Nguyễn Thanh Bình"/>
    <x v="0"/>
    <n v="969156960"/>
    <d v="1997-10-07T00:00:00"/>
    <n v="1997"/>
    <x v="0"/>
    <x v="0"/>
    <x v="0"/>
    <x v="0"/>
    <s v="VietNam"/>
    <s v="Nội trợ"/>
    <s v="HOẠT ĐỘNG DỊCH VỤ KHÁC"/>
    <m/>
    <s v="Đã kết hôn"/>
    <n v="2"/>
    <n v="1"/>
    <n v="4"/>
    <s v="Mẫu giáo"/>
    <n v="1"/>
    <s v="Trước 21h"/>
  </r>
  <r>
    <s v="HT200454"/>
    <s v="Nguyễn Thị Hồng Phúc"/>
    <x v="0"/>
    <n v="843070386"/>
    <d v="1996-03-07T00:00:00"/>
    <n v="1996"/>
    <x v="1"/>
    <x v="0"/>
    <x v="0"/>
    <x v="1"/>
    <s v="VietNam"/>
    <s v="Kinh Doanh"/>
    <s v="HOẠT ĐỘNG HÀNH CHÍNH VÀ DỊCH VỤ HỖ TRỢ"/>
    <m/>
    <s v="Đơn thân"/>
    <n v="1"/>
    <n v="1"/>
    <n v="4"/>
    <s v="Mẫu giáo"/>
    <n v="3"/>
    <s v="Giờ hành chính"/>
  </r>
  <r>
    <s v="HT200426"/>
    <s v="Đỗ Ngọc Tứ Vy"/>
    <x v="0"/>
    <n v="786868651"/>
    <d v="1995-04-26T00:00:00"/>
    <n v="1995"/>
    <x v="2"/>
    <x v="0"/>
    <x v="0"/>
    <x v="2"/>
    <s v="VietNam"/>
    <s v="Kinh Doanh"/>
    <s v="HOẠT ĐỘNG HÀNH CHÍNH VÀ DỊCH VỤ HỖ TRỢ"/>
    <m/>
    <s v="Đã kết hôn"/>
    <n v="4"/>
    <n v="1"/>
    <n v="8"/>
    <s v="Cấp 1"/>
    <n v="3"/>
    <s v="NỮA BUỔI CHIỀU"/>
  </r>
  <r>
    <s v="HT200335"/>
    <s v="Vũ Thị Hương"/>
    <x v="0"/>
    <n v="704170196"/>
    <d v="1994-10-15T00:00:00"/>
    <n v="1994"/>
    <x v="3"/>
    <x v="0"/>
    <x v="0"/>
    <x v="3"/>
    <s v="VietNam"/>
    <s v="Kinh Doanh"/>
    <s v="HOẠT ĐỘNG HÀNH CHÍNH VÀ DỊCH VỤ HỖ TRỢ"/>
    <m/>
    <s v="Đã kết hôn"/>
    <n v="2"/>
    <n v="1"/>
    <n v="10"/>
    <s v="Cấp 1"/>
    <n v="1"/>
    <s v="Trước 12h"/>
  </r>
  <r>
    <s v="HT210014"/>
    <s v="Phạm Thị Nga"/>
    <x v="0"/>
    <n v="916387132"/>
    <d v="1994-10-24T00:00:00"/>
    <n v="1994"/>
    <x v="3"/>
    <x v="0"/>
    <x v="0"/>
    <x v="4"/>
    <s v="VietNam"/>
    <s v="GIÁO DỤC"/>
    <s v="GIÁO DỤC VÀ ĐÀO TẠO"/>
    <m/>
    <s v="Đã kết hôn"/>
    <n v="1"/>
    <n v="1"/>
    <n v="3"/>
    <s v="Mẫu giáo"/>
    <n v="1"/>
    <s v="trước 19h"/>
  </r>
  <r>
    <s v="HT210758"/>
    <s v="Nguyễn Thị Nhung"/>
    <x v="0"/>
    <n v="983355475"/>
    <d v="1994-10-15T00:00:00"/>
    <n v="1994"/>
    <x v="3"/>
    <x v="0"/>
    <x v="0"/>
    <x v="4"/>
    <s v="VietNam"/>
    <s v="GIÁO DỤC"/>
    <s v="GIÁO DỤC VÀ ĐÀO TẠO"/>
    <m/>
    <s v="Đã kết hôn"/>
    <n v="1"/>
    <n v="1"/>
    <n v="2"/>
    <s v="Mẫu giáo"/>
    <n v="3"/>
    <s v="Giờ hành chính"/>
  </r>
  <r>
    <s v="HT210850"/>
    <s v="Phạm Thị Huế"/>
    <x v="0"/>
    <n v="985575218"/>
    <d v="1994-07-21T00:00:00"/>
    <n v="1994"/>
    <x v="3"/>
    <x v="0"/>
    <x v="0"/>
    <x v="4"/>
    <s v="VietNam"/>
    <s v="DỊCH VỤ - HOSPITAL"/>
    <s v="Y TẾ VÀ HOẠT ĐỘNG TRỢ GIÚP XÃ HỘI"/>
    <m/>
    <s v="Đã kết hôn"/>
    <n v="2"/>
    <n v="1"/>
    <n v="9"/>
    <s v="Cấp 1"/>
    <n v="1"/>
    <s v="Trước 21h"/>
  </r>
  <r>
    <s v="HT210759"/>
    <s v="Phan Thị Thuý Uyên"/>
    <x v="0"/>
    <n v="985686352"/>
    <d v="1994-04-25T00:00:00"/>
    <n v="1994"/>
    <x v="3"/>
    <x v="0"/>
    <x v="0"/>
    <x v="5"/>
    <s v="VietNam"/>
    <s v="GIÁO DỤC"/>
    <s v="GIÁO DỤC VÀ ĐÀO TẠO"/>
    <m/>
    <s v="Đã kết hôn"/>
    <n v="1"/>
    <n v="1"/>
    <n v="2"/>
    <s v="Mẫu giáo"/>
    <n v="1"/>
    <s v="Trước 21h"/>
  </r>
  <r>
    <s v="HT211414"/>
    <s v="Nguyễn Thị Hương Liên"/>
    <x v="0"/>
    <n v="326608109"/>
    <d v="1993-10-21T00:00:00"/>
    <n v="1993"/>
    <x v="4"/>
    <x v="0"/>
    <x v="0"/>
    <x v="4"/>
    <s v="VietNam"/>
    <s v="Nội trợ"/>
    <s v="NÔNG NGHIỆP, LÂM NGHIỆP VÀ THUỶ SẢN"/>
    <m/>
    <s v="Đã kết hôn"/>
    <n v="1"/>
    <n v="1"/>
    <n v="5"/>
    <s v="Mẫu giáo"/>
    <n v="1"/>
    <s v="Trước 12h"/>
  </r>
  <r>
    <s v="HT210088"/>
    <s v="Nguyễn Thị Hồng"/>
    <x v="0"/>
    <n v="985135695"/>
    <d v="1993-02-07T00:00:00"/>
    <n v="1993"/>
    <x v="4"/>
    <x v="0"/>
    <x v="0"/>
    <x v="6"/>
    <s v="VietNam"/>
    <s v="Dược sĩ"/>
    <s v="Y TẾ VÀ HOẠT ĐỘNG TRỢ GIÚP XÃ HỘI"/>
    <m/>
    <s v="Đã kết hôn"/>
    <n v="2"/>
    <n v="1"/>
    <n v="8"/>
    <s v="Cấp 1"/>
    <n v="3"/>
    <s v="Trước 21h"/>
  </r>
  <r>
    <s v="HT210791"/>
    <s v="Nguyễn Thị Liễu"/>
    <x v="0"/>
    <n v="397009292"/>
    <d v="1992-12-12T00:00:00"/>
    <n v="1992"/>
    <x v="5"/>
    <x v="1"/>
    <x v="0"/>
    <x v="7"/>
    <s v="VietNam"/>
    <s v="NVVP"/>
    <s v="HOẠT ĐỘNG HÀNH CHÍNH VÀ DỊCH VỤ HỖ TRỢ"/>
    <m/>
    <s v="Đã kết hôn"/>
    <n v="2"/>
    <n v="1"/>
    <n v="7"/>
    <s v="Cấp 1"/>
    <n v="1"/>
    <s v="trước 19h"/>
  </r>
  <r>
    <s v="HT210268"/>
    <s v="Đặng Thị Băng Nhi"/>
    <x v="0"/>
    <n v="918853209"/>
    <d v="1992-02-24T00:00:00"/>
    <n v="1992"/>
    <x v="5"/>
    <x v="1"/>
    <x v="0"/>
    <x v="8"/>
    <s v="VietNam"/>
    <s v="Kinh Doanh"/>
    <s v="HOẠT ĐỘNG HÀNH CHÍNH VÀ DỊCH VỤ HỖ TRỢ"/>
    <m/>
    <s v="Đã kết hôn"/>
    <n v="2"/>
    <n v="1"/>
    <n v="8"/>
    <s v="Cấp 1"/>
    <n v="1"/>
    <s v="trước 19h"/>
  </r>
  <r>
    <s v="HT210221"/>
    <s v="Ngọc Kiều Giang"/>
    <x v="0"/>
    <n v="932158760"/>
    <d v="1992-09-15T00:00:00"/>
    <n v="1992"/>
    <x v="5"/>
    <x v="1"/>
    <x v="0"/>
    <x v="8"/>
    <s v="VietNam"/>
    <s v="NVVP"/>
    <s v="HOẠT ĐỘNG HÀNH CHÍNH VÀ DỊCH VỤ HỖ TRỢ"/>
    <m/>
    <s v="Đã kết hôn"/>
    <n v="2"/>
    <n v="1"/>
    <n v="6"/>
    <s v="Mẫu giáo"/>
    <n v="1"/>
    <s v="trước 19h"/>
  </r>
  <r>
    <s v="HT211408"/>
    <s v="Trần Văn Bình"/>
    <x v="1"/>
    <n v="975508373"/>
    <d v="1992-09-17T00:00:00"/>
    <n v="1992"/>
    <x v="5"/>
    <x v="1"/>
    <x v="1"/>
    <x v="9"/>
    <s v="VietNam"/>
    <s v="GIÁO DỤC"/>
    <s v="GIÁO DỤC VÀ ĐÀO TẠO"/>
    <m/>
    <s v="Đã kết hôn"/>
    <n v="1"/>
    <n v="1"/>
    <n v="4"/>
    <s v="Mẫu giáo"/>
    <n v="3"/>
    <s v="Giờ hành chính"/>
  </r>
  <r>
    <s v="HT210235"/>
    <s v="Lê Thị Hòa"/>
    <x v="0"/>
    <n v="979692546"/>
    <d v="1992-02-12T00:00:00"/>
    <n v="1992"/>
    <x v="5"/>
    <x v="1"/>
    <x v="0"/>
    <x v="10"/>
    <s v="VietNam"/>
    <s v="Nội trợ"/>
    <s v="HOẠT ĐỘNG DỊCH VỤ KHÁC"/>
    <m/>
    <s v="Đã kết hôn"/>
    <n v="3"/>
    <n v="1"/>
    <n v="7"/>
    <s v="Cấp 1"/>
    <n v="1"/>
    <s v="Trước 21h"/>
  </r>
  <r>
    <s v="HT210029"/>
    <s v="Triệu Thị Kiều Oanh"/>
    <x v="0"/>
    <n v="383449392"/>
    <d v="1991-05-24T00:00:00"/>
    <n v="1991"/>
    <x v="6"/>
    <x v="1"/>
    <x v="0"/>
    <x v="4"/>
    <s v="VietNam"/>
    <s v="Chuyên viên đào tạo"/>
    <s v="GIÁO DỤC VÀ ĐÀO TẠO"/>
    <m/>
    <s v="Đã kết hôn"/>
    <n v="1"/>
    <n v="1"/>
    <n v="5"/>
    <s v="Mẫu giáo"/>
    <n v="1"/>
    <s v="Trước 21h"/>
  </r>
  <r>
    <s v="HT210213"/>
    <s v="Trần Thị Hương"/>
    <x v="0"/>
    <n v="903391486"/>
    <d v="1991-06-17T00:00:00"/>
    <n v="1991"/>
    <x v="6"/>
    <x v="1"/>
    <x v="0"/>
    <x v="8"/>
    <s v="VietNam"/>
    <s v="Kinh Doanh"/>
    <s v="HOẠT ĐỘNG HÀNH CHÍNH VÀ DỊCH VỤ HỖ TRỢ"/>
    <m/>
    <s v="Đã kết hôn"/>
    <n v="2"/>
    <n v="1"/>
    <n v="4"/>
    <s v="Mẫu giáo"/>
    <n v="1"/>
    <s v="Giờ hành chính"/>
  </r>
  <r>
    <s v="HT210972"/>
    <s v="Đỗ Thị Tình"/>
    <x v="0"/>
    <n v="908733422"/>
    <d v="1991-05-20T00:00:00"/>
    <n v="1991"/>
    <x v="6"/>
    <x v="1"/>
    <x v="0"/>
    <x v="11"/>
    <s v="VietNam"/>
    <s v="Kinh Doanh"/>
    <s v="HOẠT ĐỘNG HÀNH CHÍNH VÀ DỊCH VỤ HỖ TRỢ"/>
    <m/>
    <s v="Đã kết hôn"/>
    <n v="3"/>
    <n v="1"/>
    <n v="6"/>
    <s v="Mẫu giáo"/>
    <n v="1"/>
    <s v="Giờ hành chính"/>
  </r>
  <r>
    <s v="HT211418"/>
    <s v="Võ Thị Hoài"/>
    <x v="0"/>
    <n v="935994563"/>
    <d v="1991-05-29T00:00:00"/>
    <n v="1991"/>
    <x v="6"/>
    <x v="1"/>
    <x v="0"/>
    <x v="12"/>
    <s v="VietNam"/>
    <s v="NVVP"/>
    <s v="HOẠT ĐỘNG HÀNH CHÍNH VÀ DỊCH VỤ HỖ TRỢ"/>
    <m/>
    <s v="Đã kết hôn"/>
    <n v="2"/>
    <n v="1"/>
    <n v="6"/>
    <s v="Mẫu giáo"/>
    <n v="3"/>
    <s v="Trước 21h"/>
  </r>
  <r>
    <s v="HT211407"/>
    <s v="Nguyễn Thị Loan"/>
    <x v="0"/>
    <n v="938818707"/>
    <d v="1991-08-02T00:00:00"/>
    <n v="1991"/>
    <x v="6"/>
    <x v="1"/>
    <x v="0"/>
    <x v="11"/>
    <s v="VietNam"/>
    <s v="Bán bảo hiểm"/>
    <s v="HOẠT ĐỘNG TÀI CHÍNH, NGÂN HÀNG VÀ BẢO HIỂM"/>
    <m/>
    <s v="Đã kết hôn"/>
    <n v="1"/>
    <n v="1"/>
    <n v="3"/>
    <s v="Mẫu giáo"/>
    <n v="3"/>
    <s v="nhắn tin trước khi liên hệ"/>
  </r>
  <r>
    <s v="HT211891"/>
    <s v="Nguyễn Thị Nhanh"/>
    <x v="0"/>
    <n v="943480407"/>
    <d v="1991-07-01T00:00:00"/>
    <n v="1991"/>
    <x v="6"/>
    <x v="1"/>
    <x v="0"/>
    <x v="11"/>
    <s v="VietNam"/>
    <s v="Kinh Doanh"/>
    <s v="HOẠT ĐỘNG HÀNH CHÍNH VÀ DỊCH VỤ HỖ TRỢ"/>
    <m/>
    <s v="Đã kết hôn"/>
    <n v="2"/>
    <n v="1"/>
    <n v="8"/>
    <s v="Cấp 1"/>
    <n v="1"/>
    <s v="Trước 12h"/>
  </r>
  <r>
    <s v="HT210013"/>
    <s v="Nguyễn Hoàng Duy"/>
    <x v="1"/>
    <n v="947745225"/>
    <d v="1991-01-19T00:00:00"/>
    <n v="1991"/>
    <x v="6"/>
    <x v="1"/>
    <x v="1"/>
    <x v="13"/>
    <s v="VietNam"/>
    <s v="GIÁO DỤC"/>
    <s v="GIÁO DỤC VÀ ĐÀO TẠO"/>
    <m/>
    <s v="Đã kết hôn"/>
    <n v="1"/>
    <n v="1"/>
    <n v="3"/>
    <s v="Mẫu giáo"/>
    <n v="1"/>
    <s v="Trước 21h"/>
  </r>
  <r>
    <s v="HT200025"/>
    <s v="Nguyễn Thị Huệ"/>
    <x v="0"/>
    <n v="969110249"/>
    <d v="1991-08-13T00:00:00"/>
    <n v="1991"/>
    <x v="6"/>
    <x v="1"/>
    <x v="0"/>
    <x v="8"/>
    <s v="VietNam"/>
    <s v="Kinh Doanh"/>
    <s v="HOẠT ĐỘNG HÀNH CHÍNH VÀ DỊCH VỤ HỖ TRỢ"/>
    <m/>
    <s v="Đã kết hôn"/>
    <n v="3"/>
    <n v="1"/>
    <n v="8"/>
    <s v="Cấp 1"/>
    <n v="3"/>
    <s v="Giờ hành chính"/>
  </r>
  <r>
    <s v="HT211854"/>
    <s v="Vũ Thị Hường"/>
    <x v="0"/>
    <n v="975511795"/>
    <d v="1991-04-11T00:00:00"/>
    <n v="1991"/>
    <x v="6"/>
    <x v="1"/>
    <x v="0"/>
    <x v="14"/>
    <s v="VietNam"/>
    <s v="Quản lý"/>
    <s v="HOẠT ĐỘNG HÀNH CHÍNH VÀ DỊCH VỤ HỖ TRỢ"/>
    <m/>
    <s v="Đã kết hôn"/>
    <n v="3"/>
    <n v="1"/>
    <n v="7"/>
    <s v="Cấp 1"/>
    <n v="1"/>
    <s v="Trước 21h"/>
  </r>
  <r>
    <s v="HT211890"/>
    <s v="Nguyễn Đình Thiết"/>
    <x v="1"/>
    <n v="979979498"/>
    <d v="1991-10-20T00:00:00"/>
    <n v="1991"/>
    <x v="6"/>
    <x v="1"/>
    <x v="1"/>
    <x v="8"/>
    <s v="VietNam"/>
    <s v="Nội trợ"/>
    <s v="HOẠT ĐỘNG DỊCH VỤ KHÁC"/>
    <m/>
    <s v="Đã kết hôn"/>
    <n v="2"/>
    <n v="1"/>
    <n v="8"/>
    <s v="Cấp 1"/>
    <n v="1"/>
    <s v="Giờ hành chính"/>
  </r>
  <r>
    <s v="HT210040"/>
    <s v="Nguyễn Lệ An"/>
    <x v="0"/>
    <n v="984137628"/>
    <d v="1991-08-28T00:00:00"/>
    <n v="1991"/>
    <x v="6"/>
    <x v="1"/>
    <x v="0"/>
    <x v="15"/>
    <s v="VietNam"/>
    <s v="Cán bộ công chức"/>
    <s v="HOẠT ĐỘNG CỦA ĐẢNG CỘNG SẢN, TỔ CHỨC CHÍNH TRỊ – XÃ HỘI, QUẢN LÝ NHÀ NƯỚC, AN NINH QUỐC PHÒNG; BẢO ĐẢM XÃ HỘI BẮT BUỘC"/>
    <m/>
    <s v="Đơn thân"/>
    <n v="1"/>
    <n v="1"/>
    <n v="6"/>
    <s v="Mẫu giáo"/>
    <n v="3"/>
    <s v="Trước 21h"/>
  </r>
  <r>
    <s v="HT210072"/>
    <s v="Nguyễn Phương Loan"/>
    <x v="0"/>
    <n v="989294409"/>
    <d v="1991-10-23T00:00:00"/>
    <n v="1991"/>
    <x v="6"/>
    <x v="1"/>
    <x v="0"/>
    <x v="7"/>
    <s v="VietNam"/>
    <s v="Kinh Doanh"/>
    <s v="HOẠT ĐỘNG HÀNH CHÍNH VÀ DỊCH VỤ HỖ TRỢ"/>
    <m/>
    <s v="Đã kết hôn"/>
    <n v="2"/>
    <n v="1"/>
    <n v="8"/>
    <s v="Cấp 1"/>
    <n v="1"/>
    <s v="Giờ hành chính"/>
  </r>
  <r>
    <s v="HT210784"/>
    <s v="Phan Thị Ánh Tuyết"/>
    <x v="0"/>
    <n v="12064304069"/>
    <d v="1991-04-18T00:00:00"/>
    <n v="1991"/>
    <x v="6"/>
    <x v="1"/>
    <x v="0"/>
    <x v="2"/>
    <s v="VietNam"/>
    <s v="GIÁO DỤC"/>
    <s v="GIÁO DỤC VÀ ĐÀO TẠO"/>
    <m/>
    <s v="Đã kết hôn"/>
    <n v="2"/>
    <n v="1"/>
    <n v="6"/>
    <s v="Mẫu giáo"/>
    <n v="1"/>
    <s v="Trước 21h"/>
  </r>
  <r>
    <s v="HT210207"/>
    <s v="Nguyễn Đức Trường"/>
    <x v="1"/>
    <n v="337778068"/>
    <d v="1990-10-11T00:00:00"/>
    <n v="1990"/>
    <x v="7"/>
    <x v="1"/>
    <x v="1"/>
    <x v="4"/>
    <s v="VietNam"/>
    <s v="Nội trợ"/>
    <s v="NÔNG NGHIỆP, LÂM NGHIỆP VÀ THUỶ SẢN"/>
    <m/>
    <s v="Đã kết hôn"/>
    <n v="2"/>
    <n v="2"/>
    <n v="3"/>
    <s v="Mẫu giáo"/>
    <n v="3"/>
    <s v="Trước 12h"/>
  </r>
  <r>
    <s v="HT210834"/>
    <s v="Vũ Thị Nhung"/>
    <x v="0"/>
    <n v="356038737"/>
    <d v="1990-04-15T00:00:00"/>
    <n v="1990"/>
    <x v="7"/>
    <x v="1"/>
    <x v="0"/>
    <x v="16"/>
    <s v="VietNam"/>
    <s v="Dược sĩ"/>
    <s v="Y TẾ VÀ HOẠT ĐỘNG TRỢ GIÚP XÃ HỘI"/>
    <m/>
    <s v="Đã kết hôn"/>
    <n v="1"/>
    <n v="1"/>
    <n v="8"/>
    <s v="Cấp 1"/>
    <n v="3"/>
    <s v="Trước 21h"/>
  </r>
  <r>
    <s v="HT210801"/>
    <s v="Phạm Thị Giang"/>
    <x v="0"/>
    <n v="366552203"/>
    <d v="1990-05-27T00:00:00"/>
    <n v="1990"/>
    <x v="7"/>
    <x v="1"/>
    <x v="0"/>
    <x v="17"/>
    <s v="VietNam"/>
    <s v="GIÁO DỤC"/>
    <s v="GIÁO DỤC VÀ ĐÀO TẠO"/>
    <m/>
    <s v="Đã kết hôn"/>
    <n v="2"/>
    <n v="1"/>
    <n v="7"/>
    <s v="Cấp 1"/>
    <n v="3"/>
    <s v="trước 19h"/>
  </r>
  <r>
    <s v="HT210976"/>
    <s v="Dương Thị Thu Hiền"/>
    <x v="0"/>
    <n v="373166589"/>
    <d v="1990-10-06T00:00:00"/>
    <n v="1990"/>
    <x v="7"/>
    <x v="1"/>
    <x v="0"/>
    <x v="6"/>
    <s v="VietNam"/>
    <s v="Đối tác 5 Phút Thuộc Bài"/>
    <s v="HOẠT ĐỘNG HÀNH CHÍNH VÀ DỊCH VỤ HỖ TRỢ"/>
    <m/>
    <s v="Đã kết hôn"/>
    <n v="3"/>
    <n v="1"/>
    <n v="6"/>
    <s v="Mẫu giáo"/>
    <n v="1"/>
    <s v="trước 19h"/>
  </r>
  <r>
    <s v="HT200361"/>
    <s v="Hoàng Thị Tuyến"/>
    <x v="0"/>
    <n v="384330743"/>
    <d v="1990-06-11T00:00:00"/>
    <n v="1990"/>
    <x v="7"/>
    <x v="1"/>
    <x v="0"/>
    <x v="18"/>
    <s v="VietNam"/>
    <s v="Công nhân"/>
    <s v="HOẠT ĐỘNG DỊCH VỤ KHÁC"/>
    <m/>
    <s v="Đơn thân"/>
    <n v="2"/>
    <n v="1"/>
    <n v="12"/>
    <s v="Cấp 2"/>
    <n v="1"/>
    <s v="trước 19h"/>
  </r>
  <r>
    <s v="HT200021"/>
    <s v="Nguyễn thùy mỵ"/>
    <x v="0"/>
    <n v="384943581"/>
    <d v="1990-03-14T00:00:00"/>
    <n v="1990"/>
    <x v="7"/>
    <x v="1"/>
    <x v="0"/>
    <x v="19"/>
    <s v="VietNam"/>
    <s v="Nội trợ"/>
    <s v="HOẠT ĐỘNG DỊCH VỤ KHÁC"/>
    <m/>
    <s v="Đã kết hôn"/>
    <n v="1"/>
    <n v="1"/>
    <n v="8"/>
    <s v="Cấp 1"/>
    <n v="3"/>
    <s v="Trước 12h"/>
  </r>
  <r>
    <s v="HT210437"/>
    <s v="Lý Thị Quý"/>
    <x v="0"/>
    <n v="385469823"/>
    <d v="1990-05-15T00:00:00"/>
    <n v="1990"/>
    <x v="7"/>
    <x v="1"/>
    <x v="0"/>
    <x v="20"/>
    <s v="VietNam"/>
    <s v="Nông dân"/>
    <s v="HOẠT ĐỘNG DỊCH VỤ KHÁC"/>
    <m/>
    <s v="Đã kết hôn"/>
    <n v="2"/>
    <n v="1"/>
    <n v="13"/>
    <s v="Cấp 2"/>
    <n v="1"/>
    <s v="Trước 21h"/>
  </r>
  <r>
    <s v="HT211417"/>
    <s v="TRỊNH THỊ HIỀN"/>
    <x v="0"/>
    <n v="396905134"/>
    <d v="1990-08-14T00:00:00"/>
    <n v="1990"/>
    <x v="7"/>
    <x v="1"/>
    <x v="0"/>
    <x v="21"/>
    <s v="VietNam"/>
    <s v="GIÁO DỤC"/>
    <s v="GIÁO DỤC VÀ ĐÀO TẠO"/>
    <m/>
    <s v="Đã kết hôn"/>
    <n v="2"/>
    <n v="1"/>
    <n v="6"/>
    <s v="Mẫu giáo"/>
    <n v="3"/>
    <s v="NỮA BUỔI CHIỀU"/>
  </r>
  <r>
    <s v="HT200457"/>
    <s v="Bùi Thị Hằng"/>
    <x v="0"/>
    <n v="816291911"/>
    <d v="1990-09-08T00:00:00"/>
    <n v="1990"/>
    <x v="7"/>
    <x v="1"/>
    <x v="0"/>
    <x v="8"/>
    <s v="VietNam"/>
    <s v="Điều dưỡng"/>
    <s v="Y TẾ VÀ HOẠT ĐỘNG TRỢ GIÚP XÃ HỘI"/>
    <m/>
    <s v="Đã kết hôn"/>
    <n v="2"/>
    <n v="1"/>
    <n v="9"/>
    <s v="Cấp 1"/>
    <n v="3"/>
    <s v="nhắn tin trước khi liên hệ"/>
  </r>
  <r>
    <s v="HT210214"/>
    <s v="Nguyễn Thị Mỹ Lệ"/>
    <x v="0"/>
    <n v="904451725"/>
    <d v="1990-09-12T00:00:00"/>
    <n v="1990"/>
    <x v="7"/>
    <x v="1"/>
    <x v="0"/>
    <x v="8"/>
    <s v="VietNam"/>
    <s v="Kinh Doanh"/>
    <s v="HOẠT ĐỘNG HÀNH CHÍNH VÀ DỊCH VỤ HỖ TRỢ"/>
    <m/>
    <s v="Đã kết hôn"/>
    <n v="2"/>
    <n v="1"/>
    <n v="4"/>
    <s v="Mẫu giáo"/>
    <n v="3"/>
    <s v="Giờ hành chính"/>
  </r>
  <r>
    <s v="HT210767"/>
    <s v="Nguyễn Thị Kim Thanh"/>
    <x v="0"/>
    <n v="909521151"/>
    <d v="1990-09-26T00:00:00"/>
    <n v="1990"/>
    <x v="7"/>
    <x v="1"/>
    <x v="0"/>
    <x v="8"/>
    <s v="VietNam"/>
    <s v="Dược sĩ"/>
    <s v="Y TẾ VÀ HOẠT ĐỘNG TRỢ GIÚP XÃ HỘI"/>
    <m/>
    <s v="Đã kết hôn"/>
    <n v="1"/>
    <n v="1"/>
    <n v="4"/>
    <s v="Mẫu giáo"/>
    <n v="3"/>
    <s v="Trước 21h"/>
  </r>
  <r>
    <s v="HT200043"/>
    <s v="Trần Thị Tâm"/>
    <x v="0"/>
    <n v="913985556"/>
    <d v="1990-10-08T00:00:00"/>
    <n v="1990"/>
    <x v="7"/>
    <x v="1"/>
    <x v="0"/>
    <x v="22"/>
    <s v="VietNam"/>
    <s v="Nội trợ"/>
    <s v="HOẠT ĐỘNG DỊCH VỤ KHÁC"/>
    <m/>
    <s v="Đã kết hôn"/>
    <n v="4"/>
    <n v="1"/>
    <n v="9"/>
    <s v="Cấp 1"/>
    <n v="1"/>
    <s v="Trước 21h"/>
  </r>
  <r>
    <s v="HT210936"/>
    <s v="Nông Thị Yên"/>
    <x v="0"/>
    <n v="915154710"/>
    <d v="1990-06-01T00:00:00"/>
    <n v="1990"/>
    <x v="7"/>
    <x v="1"/>
    <x v="0"/>
    <x v="23"/>
    <s v="VietNam"/>
    <s v="Kinh Doanh"/>
    <s v="HOẠT ĐỘNG HÀNH CHÍNH VÀ DỊCH VỤ HỖ TRỢ"/>
    <m/>
    <s v="Đã kết hôn"/>
    <n v="1"/>
    <n v="1"/>
    <n v="11"/>
    <s v="Cấp 1"/>
    <n v="3"/>
    <s v="Trước 12h"/>
  </r>
  <r>
    <s v="HT211892"/>
    <s v="NGUYỄN THỊ KIM TUYẾN"/>
    <x v="0"/>
    <n v="917528448"/>
    <d v="1990-10-25T00:00:00"/>
    <n v="1990"/>
    <x v="7"/>
    <x v="1"/>
    <x v="0"/>
    <x v="1"/>
    <s v="VietNam"/>
    <s v="Kinh Doanh"/>
    <s v="HOẠT ĐỘNG HÀNH CHÍNH VÀ DỊCH VỤ HỖ TRỢ"/>
    <m/>
    <s v="Đã kết hôn"/>
    <n v="1"/>
    <n v="1"/>
    <n v="9"/>
    <s v="Cấp 1"/>
    <n v="1"/>
    <s v="trước 19h"/>
  </r>
  <r>
    <s v="HT211488"/>
    <s v="Trần Thị Ngọc Giàu"/>
    <x v="0"/>
    <n v="937475357"/>
    <d v="1990-09-14T00:00:00"/>
    <n v="1990"/>
    <x v="7"/>
    <x v="1"/>
    <x v="0"/>
    <x v="16"/>
    <s v="VietNam"/>
    <s v="Công nhân"/>
    <s v="HOẠT ĐỘNG DỊCH VỤ KHÁC"/>
    <m/>
    <s v="Đơn thân"/>
    <n v="1"/>
    <n v="1"/>
    <n v="10"/>
    <s v="Cấp 1"/>
    <n v="3"/>
    <s v="Trước 21h"/>
  </r>
  <r>
    <s v="HT211021"/>
    <s v="Tạ Thị Hà"/>
    <x v="0"/>
    <n v="965632170"/>
    <d v="1990-02-03T00:00:00"/>
    <n v="1990"/>
    <x v="7"/>
    <x v="1"/>
    <x v="0"/>
    <x v="24"/>
    <s v="VietNam"/>
    <s v="Công nhân"/>
    <s v="HOẠT ĐỘNG DỊCH VỤ KHÁC"/>
    <m/>
    <s v="Đã kết hôn"/>
    <n v="3"/>
    <n v="1"/>
    <n v="10"/>
    <s v="Cấp 1"/>
    <n v="3"/>
    <s v="trước 19h"/>
  </r>
  <r>
    <s v="HT200296"/>
    <s v="Nguyễn Huỳnh Bích Châu"/>
    <x v="0"/>
    <n v="973187022"/>
    <d v="1990-02-04T00:00:00"/>
    <n v="1990"/>
    <x v="7"/>
    <x v="1"/>
    <x v="0"/>
    <x v="12"/>
    <s v="VietNam"/>
    <s v="GIÁO DỤC"/>
    <s v="GIÁO DỤC VÀ ĐÀO TẠO"/>
    <m/>
    <s v="Đã kết hôn"/>
    <n v="2"/>
    <n v="1"/>
    <n v="5"/>
    <s v="Mẫu giáo"/>
    <n v="1"/>
    <s v="Trước 21h"/>
  </r>
  <r>
    <s v="HT210909"/>
    <s v="Nguyễn Thị Giang"/>
    <x v="0"/>
    <n v="977260995"/>
    <d v="1990-03-17T00:00:00"/>
    <n v="1990"/>
    <x v="7"/>
    <x v="1"/>
    <x v="0"/>
    <x v="4"/>
    <s v="VietNam"/>
    <s v="Công nhân"/>
    <s v="HOẠT ĐỘNG DỊCH VỤ KHÁC"/>
    <m/>
    <s v="Đã kết hôn"/>
    <n v="3"/>
    <n v="1"/>
    <n v="10"/>
    <s v="Cấp 1"/>
    <n v="3"/>
    <s v="trước 19h"/>
  </r>
  <r>
    <s v="HT210047"/>
    <s v="Phạm Huyền Trang"/>
    <x v="0"/>
    <n v="977900032"/>
    <d v="1990-07-01T00:00:00"/>
    <n v="1990"/>
    <x v="7"/>
    <x v="1"/>
    <x v="0"/>
    <x v="4"/>
    <s v="VietNam"/>
    <s v="Ngân hàng"/>
    <s v="HOẠT ĐỘNG CHUYÊN MÔN, KHOA HỌC VÀ CÔNG NGHỆ"/>
    <m/>
    <s v="Đã kết hôn"/>
    <n v="2"/>
    <n v="1"/>
    <n v="6"/>
    <s v="Mẫu giáo"/>
    <n v="1"/>
    <s v="Trước 21h"/>
  </r>
  <r>
    <s v="HT211431"/>
    <s v="Phan Thị Phương"/>
    <x v="0"/>
    <n v="979020062"/>
    <d v="1990-06-19T00:00:00"/>
    <n v="1990"/>
    <x v="7"/>
    <x v="1"/>
    <x v="0"/>
    <x v="4"/>
    <s v="VietNam"/>
    <s v="GIÁO DỤC"/>
    <s v="GIÁO DỤC VÀ ĐÀO TẠO"/>
    <m/>
    <s v="Đã kết hôn"/>
    <n v="2"/>
    <n v="1"/>
    <n v="7"/>
    <s v="Cấp 1"/>
    <n v="1"/>
    <s v="Trước 21h"/>
  </r>
  <r>
    <s v="HT210086"/>
    <s v="Nguyễn Thị Hà Quyên"/>
    <x v="0"/>
    <n v="979320236"/>
    <d v="1990-09-09T00:00:00"/>
    <n v="1990"/>
    <x v="7"/>
    <x v="1"/>
    <x v="0"/>
    <x v="25"/>
    <s v="VietNam"/>
    <s v="NVVP"/>
    <s v="HOẠT ĐỘNG HÀNH CHÍNH VÀ DỊCH VỤ HỖ TRỢ"/>
    <m/>
    <s v="Đã kết hôn"/>
    <n v="2"/>
    <n v="1"/>
    <n v="8"/>
    <s v="Cấp 1"/>
    <n v="3"/>
    <s v="Trước 21h"/>
  </r>
  <r>
    <s v="HT210212"/>
    <s v="Trịnh Thùy Linh"/>
    <x v="0"/>
    <n v="988225158"/>
    <d v="1990-08-16T00:00:00"/>
    <n v="1990"/>
    <x v="7"/>
    <x v="1"/>
    <x v="0"/>
    <x v="4"/>
    <s v="VietNam"/>
    <s v="Kinh Doanh"/>
    <s v="HOẠT ĐỘNG HÀNH CHÍNH VÀ DỊCH VỤ HỖ TRỢ"/>
    <m/>
    <s v="Đã kết hôn"/>
    <n v="2"/>
    <n v="1"/>
    <n v="4"/>
    <s v="Mẫu giáo"/>
    <n v="1"/>
    <s v="Giờ hành chính"/>
  </r>
  <r>
    <s v="HT210032"/>
    <s v="Nguyễn Thị Thuỳ Trang"/>
    <x v="2"/>
    <n v="989289302"/>
    <d v="1990-06-04T00:00:00"/>
    <n v="1990"/>
    <x v="7"/>
    <x v="1"/>
    <x v="0"/>
    <x v="20"/>
    <s v="VietNam"/>
    <s v="Quản lý"/>
    <s v="HOẠT ĐỘNG HÀNH CHÍNH VÀ DỊCH VỤ HỖ TRỢ"/>
    <m/>
    <s v="Đã kết hôn"/>
    <n v="2"/>
    <n v="1"/>
    <n v="6"/>
    <s v="Mẫu giáo"/>
    <n v="1"/>
    <s v="Trước 21h"/>
  </r>
  <r>
    <s v="HT210078"/>
    <s v="Vũ Thị Loan"/>
    <x v="0"/>
    <n v="374955669"/>
    <d v="1989-03-10T00:00:00"/>
    <n v="1989"/>
    <x v="8"/>
    <x v="1"/>
    <x v="0"/>
    <x v="21"/>
    <s v="VietNam"/>
    <s v="Kinh Doanh"/>
    <s v="HOẠT ĐỘNG HÀNH CHÍNH VÀ DỊCH VỤ HỖ TRỢ"/>
    <m/>
    <s v="Đã kết hôn"/>
    <n v="2"/>
    <n v="1"/>
    <n v="8"/>
    <s v="Cấp 1"/>
    <n v="1"/>
    <s v="trước 19h"/>
  </r>
  <r>
    <s v="HT200121"/>
    <s v="Nguyễn Thị Hoa"/>
    <x v="0"/>
    <n v="378899702"/>
    <d v="1989-10-27T00:00:00"/>
    <n v="1989"/>
    <x v="8"/>
    <x v="1"/>
    <x v="0"/>
    <x v="24"/>
    <s v="VietNam"/>
    <s v="Nội trợ"/>
    <s v="HOẠT ĐỘNG DỊCH VỤ KHÁC"/>
    <m/>
    <s v="Đã kết hôn"/>
    <n v="2"/>
    <n v="1"/>
    <n v="13"/>
    <s v="Cấp 2"/>
    <n v="1"/>
    <s v="Trước 21h"/>
  </r>
  <r>
    <s v="HT200044"/>
    <s v="Phạm thị hà"/>
    <x v="0"/>
    <n v="792465564"/>
    <d v="1989-08-05T00:00:00"/>
    <n v="1989"/>
    <x v="8"/>
    <x v="1"/>
    <x v="0"/>
    <x v="8"/>
    <s v="VietNam"/>
    <s v="NVVP"/>
    <s v="HOẠT ĐỘNG HÀNH CHÍNH VÀ DỊCH VỤ HỖ TRỢ"/>
    <m/>
    <s v="Đã kết hôn"/>
    <n v="2"/>
    <n v="1"/>
    <n v="9"/>
    <s v="Cấp 1"/>
    <n v="3"/>
    <s v="Giờ hành chính"/>
  </r>
  <r>
    <s v="HT220408"/>
    <s v="ĐINH THỊ KIM THOA"/>
    <x v="0"/>
    <n v="832333479"/>
    <d v="1989-05-01T00:00:00"/>
    <n v="1989"/>
    <x v="8"/>
    <x v="1"/>
    <x v="0"/>
    <x v="26"/>
    <s v="VietNam"/>
    <s v="Kinh Doanh"/>
    <s v="HOẠT ĐỘNG HÀNH CHÍNH VÀ DỊCH VỤ HỖ TRỢ"/>
    <m/>
    <s v="Đã kết hôn"/>
    <n v="2"/>
    <n v="1"/>
    <n v="8"/>
    <s v="Cấp 1"/>
    <n v="1"/>
    <s v="Giờ hành chính"/>
  </r>
  <r>
    <s v="HT200027"/>
    <s v="Phạm Lê Hoàng Oanh"/>
    <x v="0"/>
    <n v="848562569"/>
    <d v="1989-06-29T00:00:00"/>
    <n v="1989"/>
    <x v="8"/>
    <x v="1"/>
    <x v="0"/>
    <x v="5"/>
    <s v="VietNam"/>
    <s v="Điều dưỡng"/>
    <s v="Y TẾ VÀ HOẠT ĐỘNG TRỢ GIÚP XÃ HỘI"/>
    <m/>
    <s v="Đã kết hôn"/>
    <n v="1"/>
    <n v="1"/>
    <n v="8"/>
    <s v="Cấp 1"/>
    <n v="3"/>
    <s v="Trước 21h"/>
  </r>
  <r>
    <s v="HT210203"/>
    <s v="Bùi Thu Lan"/>
    <x v="0"/>
    <n v="908295656"/>
    <d v="1989-10-10T00:00:00"/>
    <n v="1989"/>
    <x v="8"/>
    <x v="1"/>
    <x v="0"/>
    <x v="4"/>
    <s v="VietNam"/>
    <s v="Kinh Doanh"/>
    <s v="HOẠT ĐỘNG HÀNH CHÍNH VÀ DỊCH VỤ HỖ TRỢ"/>
    <m/>
    <s v="Đã kết hôn"/>
    <n v="3"/>
    <n v="1"/>
    <n v="7"/>
    <s v="Cấp 1"/>
    <n v="3"/>
    <s v="Giờ hành chính"/>
  </r>
  <r>
    <s v="HT211410"/>
    <s v="Lê Thị Mỹ Chung"/>
    <x v="0"/>
    <n v="916976721"/>
    <d v="1989-12-26T00:00:00"/>
    <n v="1989"/>
    <x v="8"/>
    <x v="1"/>
    <x v="0"/>
    <x v="9"/>
    <s v="VietNam"/>
    <s v="Kinh Doanh"/>
    <s v="HOẠT ĐỘNG HÀNH CHÍNH VÀ DỊCH VỤ HỖ TRỢ"/>
    <m/>
    <s v="Đã kết hôn"/>
    <n v="1"/>
    <n v="1"/>
    <n v="4"/>
    <s v="Mẫu giáo"/>
    <n v="3"/>
    <s v="Trước 12h"/>
  </r>
  <r>
    <s v="HT210780"/>
    <s v="NGUYỄN THỊ TRÀ"/>
    <x v="0"/>
    <n v="917333165"/>
    <d v="1989-12-22T00:00:00"/>
    <n v="1989"/>
    <x v="8"/>
    <x v="1"/>
    <x v="0"/>
    <x v="4"/>
    <s v="VietNam"/>
    <s v="Kế toán"/>
    <s v="HOẠT ĐỘNG DỊCH VỤ KHÁC"/>
    <m/>
    <s v="Đã kết hôn"/>
    <n v="2"/>
    <n v="1"/>
    <n v="6"/>
    <s v="Mẫu giáo"/>
    <n v="1"/>
    <s v="NỮA BUỔI CHIỀU"/>
  </r>
  <r>
    <s v="HT210065"/>
    <s v="Phan Thị Cẩm Nhung"/>
    <x v="0"/>
    <n v="939901318"/>
    <d v="1989-03-11T00:00:00"/>
    <n v="1989"/>
    <x v="8"/>
    <x v="1"/>
    <x v="0"/>
    <x v="27"/>
    <s v="VietNam"/>
    <s v="GIÁO DỤC"/>
    <s v="GIÁO DỤC VÀ ĐÀO TẠO"/>
    <m/>
    <s v="Đơn thân"/>
    <n v="1"/>
    <n v="1"/>
    <n v="7"/>
    <s v="Cấp 1"/>
    <n v="3"/>
    <s v="Trước 21h"/>
  </r>
  <r>
    <s v="HT211453"/>
    <s v="Nguyễn Thị Quý"/>
    <x v="0"/>
    <n v="962647795"/>
    <d v="1989-11-08T00:00:00"/>
    <n v="1989"/>
    <x v="8"/>
    <x v="1"/>
    <x v="0"/>
    <x v="4"/>
    <s v="VietNam"/>
    <s v="Ngành y"/>
    <s v="Y TẾ VÀ HOẠT ĐỘNG TRỢ GIÚP XÃ HỘI"/>
    <m/>
    <s v="Đã kết hôn"/>
    <n v="3"/>
    <n v="1"/>
    <n v="9"/>
    <s v="Cấp 1"/>
    <n v="3"/>
    <s v="Trước 21h"/>
  </r>
  <r>
    <s v="HT200301"/>
    <s v="Nguyễn Thị Oanh"/>
    <x v="1"/>
    <n v="973713601"/>
    <d v="1989-09-18T00:00:00"/>
    <n v="1989"/>
    <x v="8"/>
    <x v="1"/>
    <x v="1"/>
    <x v="28"/>
    <s v="VietNam"/>
    <s v="Kế toán"/>
    <s v="HOẠT ĐỘNG CHUYÊN MÔN, KHOA HỌC VÀ CÔNG NGHỆ"/>
    <m/>
    <s v="Đã kết hôn"/>
    <n v="3"/>
    <n v="1"/>
    <n v="8"/>
    <s v="Cấp 1"/>
    <n v="1"/>
    <s v="Trước 21h"/>
  </r>
  <r>
    <s v="HT210805"/>
    <s v="NGUYỄN THỊ CHI"/>
    <x v="0"/>
    <n v="976410527"/>
    <d v="1989-08-14T00:00:00"/>
    <n v="1989"/>
    <x v="8"/>
    <x v="1"/>
    <x v="0"/>
    <x v="8"/>
    <s v="VietNam"/>
    <s v="Kinh Doanh"/>
    <s v="HOẠT ĐỘNG HÀNH CHÍNH VÀ DỊCH VỤ HỖ TRỢ"/>
    <m/>
    <s v="Đã kết hôn"/>
    <n v="2"/>
    <n v="1"/>
    <n v="7"/>
    <s v="Cấp 1"/>
    <n v="1"/>
    <s v="Trước 21h"/>
  </r>
  <r>
    <s v="HT210360"/>
    <s v="Nguyễn Thị Ánh"/>
    <x v="0"/>
    <n v="976956375"/>
    <d v="1989-12-16T00:00:00"/>
    <n v="1989"/>
    <x v="8"/>
    <x v="1"/>
    <x v="0"/>
    <x v="1"/>
    <s v="VietNam"/>
    <s v="Kinh Doanh"/>
    <s v="HOẠT ĐỘNG HÀNH CHÍNH VÀ DỊCH VỤ HỖ TRỢ"/>
    <m/>
    <s v="Đã kết hôn"/>
    <n v="2"/>
    <n v="1"/>
    <n v="12"/>
    <s v="Cấp 2"/>
    <n v="3"/>
    <s v="trước 19h"/>
  </r>
  <r>
    <s v="HT200065"/>
    <s v="Đinh Thị Quyên"/>
    <x v="0"/>
    <n v="983634811"/>
    <d v="1989-11-08T00:00:00"/>
    <n v="1989"/>
    <x v="8"/>
    <x v="1"/>
    <x v="0"/>
    <x v="14"/>
    <s v="VietNam"/>
    <s v="NVVP"/>
    <s v="HOẠT ĐỘNG HÀNH CHÍNH VÀ DỊCH VỤ HỖ TRỢ"/>
    <m/>
    <s v="Đã kết hôn"/>
    <n v="2"/>
    <n v="1"/>
    <n v="10"/>
    <s v="Cấp 1"/>
    <n v="3"/>
    <s v="Trước 12h"/>
  </r>
  <r>
    <s v="HT210105"/>
    <s v="Nguyễn Thị Phương"/>
    <x v="0"/>
    <n v="983677008"/>
    <d v="1989-06-07T00:00:00"/>
    <n v="1989"/>
    <x v="8"/>
    <x v="1"/>
    <x v="0"/>
    <x v="4"/>
    <s v="VietNam"/>
    <s v="Kinh Doanh"/>
    <s v="HOẠT ĐỘNG HÀNH CHÍNH VÀ DỊCH VỤ HỖ TRỢ"/>
    <m/>
    <s v="Đã kết hôn"/>
    <n v="3"/>
    <n v="1"/>
    <n v="9"/>
    <s v="Cấp 1"/>
    <n v="3"/>
    <s v="Trước 12h"/>
  </r>
  <r>
    <s v="HT220454"/>
    <s v="LÊ THỊ THANH THỦY"/>
    <x v="0"/>
    <n v="987045126"/>
    <d v="1989-08-08T00:00:00"/>
    <n v="1989"/>
    <x v="8"/>
    <x v="1"/>
    <x v="0"/>
    <x v="25"/>
    <s v="VietNam"/>
    <s v="GIÁO DỤC"/>
    <s v="GIÁO DỤC VÀ ĐÀO TẠO"/>
    <m/>
    <s v="Đã kết hôn"/>
    <n v="3"/>
    <n v="1"/>
    <n v="8"/>
    <s v="Cấp 1"/>
    <n v="1"/>
    <s v="trước 19h"/>
  </r>
  <r>
    <s v="HT210071"/>
    <s v="Phạm Bích Hông"/>
    <x v="0"/>
    <n v="988224408"/>
    <d v="1989-04-07T00:00:00"/>
    <n v="1989"/>
    <x v="8"/>
    <x v="1"/>
    <x v="0"/>
    <x v="29"/>
    <s v="VietNam"/>
    <s v="GIÁO DỤC"/>
    <s v="GIÁO DỤC VÀ ĐÀO TẠO"/>
    <m/>
    <s v="Đã kết hôn"/>
    <n v="2"/>
    <n v="1"/>
    <n v="8"/>
    <s v="Cấp 1"/>
    <n v="3"/>
    <s v="Giờ hành chính"/>
  </r>
  <r>
    <s v="HT210064"/>
    <s v="Nguyễn Thị Thơm"/>
    <x v="0"/>
    <n v="989910046"/>
    <d v="1989-06-04T00:00:00"/>
    <n v="1989"/>
    <x v="8"/>
    <x v="1"/>
    <x v="0"/>
    <x v="4"/>
    <s v="VietNam"/>
    <s v="Kinh Doanh"/>
    <s v="HOẠT ĐỘNG HÀNH CHÍNH VÀ DỊCH VỤ HỖ TRỢ"/>
    <m/>
    <s v="Đã kết hôn"/>
    <n v="2"/>
    <n v="1"/>
    <n v="7"/>
    <s v="Cấp 1"/>
    <n v="3"/>
    <s v="Giờ hành chính"/>
  </r>
  <r>
    <s v="HT210789"/>
    <s v="Phạm Thị Thu Hằng"/>
    <x v="0"/>
    <m/>
    <d v="1989-03-07T00:00:00"/>
    <n v="1989"/>
    <x v="8"/>
    <x v="1"/>
    <x v="0"/>
    <x v="17"/>
    <s v="VietNam"/>
    <s v="Kinh Doanh"/>
    <s v="HOẠT ĐỘNG HÀNH CHÍNH VÀ DỊCH VỤ HỖ TRỢ"/>
    <m/>
    <s v="Đã kết hôn"/>
    <n v="3"/>
    <n v="1"/>
    <n v="7"/>
    <s v="Cấp 1"/>
    <n v="3"/>
    <s v="Trước 12h"/>
  </r>
  <r>
    <s v="HT210124"/>
    <s v="Nguyễn Thị Nhường"/>
    <x v="0"/>
    <n v="326130388"/>
    <d v="1988-03-13T00:00:00"/>
    <n v="1988"/>
    <x v="9"/>
    <x v="1"/>
    <x v="0"/>
    <x v="8"/>
    <s v="VietNam"/>
    <s v="Thẩm Mỹ"/>
    <s v="Y TẾ VÀ HOẠT ĐỘNG TRỢ GIÚP XÃ HỘI"/>
    <m/>
    <s v="Đã kết hôn"/>
    <n v="2"/>
    <n v="2"/>
    <n v="10"/>
    <s v="Cấp 1"/>
    <n v="1"/>
    <s v="Giờ hành chính"/>
  </r>
  <r>
    <s v="HT211445"/>
    <s v="Đồng Thị Quý Nhung"/>
    <x v="0"/>
    <n v="364982422"/>
    <d v="1988-12-17T00:00:00"/>
    <n v="1988"/>
    <x v="9"/>
    <x v="1"/>
    <x v="0"/>
    <x v="30"/>
    <s v="VietNam"/>
    <s v="GIÁO DỤC"/>
    <s v="GIÁO DỤC VÀ ĐÀO TẠO"/>
    <m/>
    <s v="Đã kết hôn"/>
    <n v="2"/>
    <n v="1"/>
    <n v="8"/>
    <s v="Cấp 1"/>
    <n v="1"/>
    <s v="Trước 21h"/>
  </r>
  <r>
    <s v="HT210370"/>
    <s v="Hoàng Thị Yến"/>
    <x v="0"/>
    <n v="366788693"/>
    <d v="1988-06-25T00:00:00"/>
    <n v="1988"/>
    <x v="9"/>
    <x v="1"/>
    <x v="0"/>
    <x v="3"/>
    <s v="VietNam"/>
    <s v="Kế toán"/>
    <s v="HOẠT ĐỘNG DỊCH VỤ KHÁC"/>
    <m/>
    <s v="Đã kết hôn"/>
    <n v="2"/>
    <n v="1"/>
    <n v="13"/>
    <s v="Cấp 2"/>
    <n v="1"/>
    <s v="trước 19h"/>
  </r>
  <r>
    <s v="HT210188"/>
    <s v="Vũ Thị Lịu"/>
    <x v="0"/>
    <n v="375833974"/>
    <d v="1988-11-14T00:00:00"/>
    <n v="1988"/>
    <x v="9"/>
    <x v="1"/>
    <x v="0"/>
    <x v="14"/>
    <s v="VietNam"/>
    <s v="NVVP"/>
    <s v="HOẠT ĐỘNG HÀNH CHÍNH VÀ DỊCH VỤ HỖ TRỢ"/>
    <m/>
    <s v="Đã kết hôn"/>
    <n v="2"/>
    <n v="1"/>
    <n v="11"/>
    <s v="Cấp 1"/>
    <n v="1"/>
    <s v="Trước 21h"/>
  </r>
  <r>
    <s v="HT211460"/>
    <s v="Nguyễn Thị Đào"/>
    <x v="0"/>
    <n v="378060161"/>
    <d v="1988-12-25T00:00:00"/>
    <n v="1988"/>
    <x v="9"/>
    <x v="1"/>
    <x v="0"/>
    <x v="11"/>
    <s v="VietNam"/>
    <s v="Dược sĩ"/>
    <s v="Y TẾ VÀ HOẠT ĐỘNG TRỢ GIÚP XÃ HỘI"/>
    <m/>
    <s v="Đã kết hôn"/>
    <n v="2"/>
    <n v="1"/>
    <n v="9"/>
    <s v="Cấp 1"/>
    <n v="3"/>
    <s v="trước 19h"/>
  </r>
  <r>
    <s v="HT211425"/>
    <s v="Nguyễn Thị Hạ Thương"/>
    <x v="0"/>
    <n v="386692131"/>
    <d v="1988-05-08T00:00:00"/>
    <n v="1988"/>
    <x v="9"/>
    <x v="1"/>
    <x v="0"/>
    <x v="31"/>
    <s v="VietNam"/>
    <s v="GIÁO DỤC"/>
    <s v="GIÁO DỤC VÀ ĐÀO TẠO"/>
    <m/>
    <s v="Đã kết hôn"/>
    <n v="1"/>
    <n v="1"/>
    <n v="7"/>
    <s v="Cấp 1"/>
    <n v="3"/>
    <s v="trước 19h"/>
  </r>
  <r>
    <s v="HT211534"/>
    <s v="Hồ Thị Quy"/>
    <x v="0"/>
    <n v="394619627"/>
    <d v="1988-08-08T00:00:00"/>
    <n v="1988"/>
    <x v="9"/>
    <x v="1"/>
    <x v="0"/>
    <x v="9"/>
    <s v="VietNam"/>
    <s v="Nội trợ"/>
    <s v="HOẠT ĐỘNG DỊCH VỤ KHÁC"/>
    <m/>
    <s v="Đã kết hôn"/>
    <n v="3"/>
    <n v="1"/>
    <n v="11"/>
    <s v="Cấp 1"/>
    <n v="1"/>
    <s v="trước 19h"/>
  </r>
  <r>
    <s v="HT200055"/>
    <s v="Trần Thị Thông"/>
    <x v="0"/>
    <n v="396141465"/>
    <d v="1988-08-21T00:00:00"/>
    <n v="1988"/>
    <x v="9"/>
    <x v="1"/>
    <x v="0"/>
    <x v="20"/>
    <s v="VietNam"/>
    <s v="GIÁO DỤC"/>
    <s v="GIÁO DỤC VÀ ĐÀO TẠO"/>
    <m/>
    <s v="Đã kết hôn"/>
    <n v="2"/>
    <n v="1"/>
    <n v="10"/>
    <s v="Cấp 1"/>
    <n v="3"/>
    <s v="Trước 21h"/>
  </r>
  <r>
    <s v="HT200406"/>
    <s v="Nguyễn Thị Duy Phụng"/>
    <x v="0"/>
    <n v="703660050"/>
    <d v="1988-08-30T00:00:00"/>
    <n v="1988"/>
    <x v="9"/>
    <x v="1"/>
    <x v="0"/>
    <x v="8"/>
    <s v="VietNam"/>
    <s v="Kinh Doanh"/>
    <s v="HOẠT ĐỘNG HÀNH CHÍNH VÀ DỊCH VỤ HỖ TRỢ"/>
    <m/>
    <s v="Đã kết hôn"/>
    <n v="2"/>
    <n v="1"/>
    <n v="15"/>
    <s v="Cấp 2"/>
    <n v="3"/>
    <s v="trước 19h"/>
  </r>
  <r>
    <s v="HT200295"/>
    <s v="Lê Hoàng Mỹ Linh"/>
    <x v="0"/>
    <n v="792223248"/>
    <d v="1988-08-28T00:00:00"/>
    <n v="1988"/>
    <x v="9"/>
    <x v="1"/>
    <x v="0"/>
    <x v="8"/>
    <s v="VietNam"/>
    <s v="GIÁO DỤC"/>
    <s v="GIÁO DỤC VÀ ĐÀO TẠO"/>
    <m/>
    <s v="Đã kết hôn"/>
    <n v="1"/>
    <n v="1"/>
    <n v="4"/>
    <s v="Mẫu giáo"/>
    <n v="3"/>
    <s v="Trước 21h"/>
  </r>
  <r>
    <s v="HT210056"/>
    <s v="Nguyễn Vũ Hoàng Long"/>
    <x v="0"/>
    <n v="902638308"/>
    <d v="1988-10-29T00:00:00"/>
    <n v="1988"/>
    <x v="9"/>
    <x v="1"/>
    <x v="0"/>
    <x v="11"/>
    <s v="VietNam"/>
    <s v="Công nhân"/>
    <s v="HOẠT ĐỘNG DỊCH VỤ KHÁC"/>
    <m/>
    <s v="Đã kết hôn"/>
    <n v="2"/>
    <n v="1"/>
    <n v="7"/>
    <s v="Cấp 1"/>
    <n v="1"/>
    <s v="trước 19h"/>
  </r>
  <r>
    <s v="HT210971"/>
    <s v="Trần Tám"/>
    <x v="1"/>
    <n v="905116488"/>
    <d v="1988-05-02T00:00:00"/>
    <n v="1988"/>
    <x v="9"/>
    <x v="1"/>
    <x v="1"/>
    <x v="29"/>
    <s v="VietNam"/>
    <s v="GIÁO DỤC"/>
    <s v="GIÁO DỤC VÀ ĐÀO TẠO"/>
    <m/>
    <s v="Đã kết hôn"/>
    <n v="2"/>
    <n v="1"/>
    <n v="6"/>
    <s v="Mẫu giáo"/>
    <n v="3"/>
    <s v="Giờ hành chính"/>
  </r>
  <r>
    <s v="HT211860"/>
    <s v="Châu Thị Phượng"/>
    <x v="0"/>
    <n v="906258139"/>
    <d v="1988-03-26T00:00:00"/>
    <n v="1988"/>
    <x v="9"/>
    <x v="1"/>
    <x v="0"/>
    <x v="8"/>
    <s v="VietNam"/>
    <s v="Đối tác 5 Phút Thuộc Bài"/>
    <s v="HOẠT ĐỘNG HÀNH CHÍNH VÀ DỊCH VỤ HỖ TRỢ"/>
    <m/>
    <s v="Đã kết hôn"/>
    <n v="1"/>
    <n v="1"/>
    <n v="9"/>
    <s v="Cấp 1"/>
    <n v="3"/>
    <s v="Trước 21h"/>
  </r>
  <r>
    <s v="HT211411"/>
    <s v="Nguyễn Thị Tiến"/>
    <x v="0"/>
    <n v="906679561"/>
    <d v="1988-07-19T00:00:00"/>
    <n v="1988"/>
    <x v="9"/>
    <x v="1"/>
    <x v="0"/>
    <x v="11"/>
    <s v="VietNam"/>
    <s v="GIÁO DỤC"/>
    <s v="GIÁO DỤC VÀ ĐÀO TẠO"/>
    <m/>
    <s v="Đã kết hôn"/>
    <n v="1"/>
    <n v="1"/>
    <n v="4"/>
    <s v="Mẫu giáo"/>
    <n v="1"/>
    <s v="Trước 21h"/>
  </r>
  <r>
    <s v="HT200030"/>
    <s v="ĐÀO THỊ NHÃ PHƯƠNG"/>
    <x v="0"/>
    <n v="907182393"/>
    <d v="1988-03-19T00:00:00"/>
    <n v="1988"/>
    <x v="9"/>
    <x v="1"/>
    <x v="0"/>
    <x v="8"/>
    <s v="VietNam"/>
    <s v="Nội trợ"/>
    <s v="HOẠT ĐỘNG DỊCH VỤ KHÁC"/>
    <m/>
    <s v="Đã kết hôn"/>
    <n v="3"/>
    <n v="1"/>
    <n v="8"/>
    <s v="Cấp 1"/>
    <n v="3"/>
    <s v="Trước 12h"/>
  </r>
  <r>
    <s v="HT220392"/>
    <s v="NGUYỄN THỊ HÀ"/>
    <x v="0"/>
    <n v="909109679"/>
    <d v="1988-05-25T00:00:00"/>
    <n v="1988"/>
    <x v="9"/>
    <x v="1"/>
    <x v="0"/>
    <x v="32"/>
    <s v="VietNam"/>
    <s v="Kế toán"/>
    <s v="HOẠT ĐỘNG DỊCH VỤ KHÁC"/>
    <m/>
    <s v="Đã kết hôn"/>
    <n v="2"/>
    <n v="1"/>
    <n v="8"/>
    <s v="Cấp 1"/>
    <n v="1"/>
    <s v="trước 19h"/>
  </r>
  <r>
    <s v="HT210094"/>
    <s v="Trần Thủy Tiên"/>
    <x v="0"/>
    <n v="917427077"/>
    <d v="1988-02-20T00:00:00"/>
    <n v="1988"/>
    <x v="9"/>
    <x v="1"/>
    <x v="0"/>
    <x v="10"/>
    <s v="VietNam"/>
    <s v="Kinh Doanh"/>
    <s v="HOẠT ĐỘNG HÀNH CHÍNH VÀ DỊCH VỤ HỖ TRỢ"/>
    <m/>
    <s v="Đã kết hôn"/>
    <n v="2"/>
    <n v="1"/>
    <n v="9"/>
    <s v="Cấp 1"/>
    <n v="3"/>
    <s v="Trước 21h"/>
  </r>
  <r>
    <s v="HT210021"/>
    <s v="Trương Thị Thu Hằng"/>
    <x v="0"/>
    <n v="932034978"/>
    <d v="1988-10-08T00:00:00"/>
    <n v="1988"/>
    <x v="9"/>
    <x v="1"/>
    <x v="0"/>
    <x v="8"/>
    <s v="VietNam"/>
    <s v="NVVP"/>
    <s v="HOẠT ĐỘNG HÀNH CHÍNH VÀ DỊCH VỤ HỖ TRỢ"/>
    <m/>
    <s v="Đã kết hôn"/>
    <n v="1"/>
    <n v="1"/>
    <n v="4"/>
    <s v="Mẫu giáo"/>
    <n v="1"/>
    <s v="nhắn tin trước khi liên hệ"/>
  </r>
  <r>
    <s v="HT210967"/>
    <s v="La Bích Giang"/>
    <x v="0"/>
    <n v="935087998"/>
    <d v="1988-09-28T00:00:00"/>
    <n v="1988"/>
    <x v="9"/>
    <x v="1"/>
    <x v="0"/>
    <x v="33"/>
    <s v="VietNam"/>
    <s v="NVVP"/>
    <s v="HOẠT ĐỘNG HÀNH CHÍNH VÀ DỊCH VỤ HỖ TRỢ"/>
    <m/>
    <s v="Đơn thân"/>
    <n v="1"/>
    <n v="1"/>
    <n v="6"/>
    <s v="Mẫu giáo"/>
    <n v="3"/>
    <s v="Trước 12h"/>
  </r>
  <r>
    <s v="HT210016"/>
    <s v="Đậu Thị Ngọc Mai"/>
    <x v="0"/>
    <n v="938397392"/>
    <d v="1988-10-26T00:00:00"/>
    <n v="1988"/>
    <x v="9"/>
    <x v="1"/>
    <x v="0"/>
    <x v="32"/>
    <s v="VietNam"/>
    <s v="Cán bộ công chức"/>
    <s v="HOẠT ĐỘNG CỦA ĐẢNG CỘNG SẢN, TỔ CHỨC CHÍNH TRỊ – XÃ HỘI, QUẢN LÝ NHÀ NƯỚC, AN NINH QUỐC PHÒNG; BẢO ĐẢM XÃ HỘI BẮT BUỘC"/>
    <m/>
    <s v="Đã kết hôn"/>
    <n v="1"/>
    <n v="1"/>
    <n v="3"/>
    <s v="Mẫu giáo"/>
    <n v="3"/>
    <s v="Trước 21h"/>
  </r>
  <r>
    <s v="HT210816"/>
    <s v="Phùng Thị Ngọc Dung"/>
    <x v="0"/>
    <n v="941880918"/>
    <d v="1988-09-18T00:00:00"/>
    <n v="1988"/>
    <x v="9"/>
    <x v="1"/>
    <x v="0"/>
    <x v="4"/>
    <s v="VietNam"/>
    <s v="Kinh Doanh"/>
    <s v="HOẠT ĐỘNG HÀNH CHÍNH VÀ DỊCH VỤ HỖ TRỢ"/>
    <m/>
    <s v="Đơn thân"/>
    <n v="2"/>
    <n v="1"/>
    <n v="8"/>
    <s v="Cấp 1"/>
    <n v="1"/>
    <s v="Giờ hành chính"/>
  </r>
  <r>
    <s v="HT210857"/>
    <s v="Vũ Thị Kiều Liên"/>
    <x v="0"/>
    <n v="963290658"/>
    <d v="1988-05-31T00:00:00"/>
    <n v="1988"/>
    <x v="9"/>
    <x v="1"/>
    <x v="0"/>
    <x v="34"/>
    <s v="VietNam"/>
    <s v="Nội trợ"/>
    <s v="HOẠT ĐỘNG DỊCH VỤ KHÁC"/>
    <m/>
    <s v="Đã kết hôn"/>
    <n v="2"/>
    <n v="1"/>
    <n v="9"/>
    <s v="Cấp 1"/>
    <n v="3"/>
    <s v="Trước 21h"/>
  </r>
  <r>
    <s v="HT210958"/>
    <s v="Võ Thị Quế"/>
    <x v="0"/>
    <n v="964460318"/>
    <d v="1988-10-14T00:00:00"/>
    <n v="1988"/>
    <x v="9"/>
    <x v="1"/>
    <x v="0"/>
    <x v="26"/>
    <s v="VietNam"/>
    <s v="Kế toán"/>
    <s v="HOẠT ĐỘNG CHUYÊN MÔN, KHOA HỌC VÀ CÔNG NGHỆ"/>
    <m/>
    <s v="Đã kết hôn"/>
    <n v="2"/>
    <n v="1"/>
    <n v="11"/>
    <s v="Cấp 1"/>
    <n v="3"/>
    <s v="Trước 21h"/>
  </r>
  <r>
    <s v="HT210814"/>
    <s v="Nguyễn Thị Hường"/>
    <x v="0"/>
    <n v="969044667"/>
    <d v="1988-08-02T00:00:00"/>
    <n v="1988"/>
    <x v="9"/>
    <x v="1"/>
    <x v="0"/>
    <x v="4"/>
    <s v="VietNam"/>
    <s v="xuất nhập khẩu"/>
    <s v="HOẠT ĐỘNG DỊCH VỤ KHÁC"/>
    <m/>
    <s v="Đã kết hôn"/>
    <n v="2"/>
    <n v="1"/>
    <n v="8"/>
    <s v="Cấp 1"/>
    <n v="3"/>
    <s v="Trước 21h"/>
  </r>
  <r>
    <s v="HT210044"/>
    <s v="Cao Thị Kim Thêu"/>
    <x v="0"/>
    <n v="969095929"/>
    <d v="1988-10-12T00:00:00"/>
    <n v="1988"/>
    <x v="9"/>
    <x v="1"/>
    <x v="0"/>
    <x v="1"/>
    <s v="VietNam"/>
    <s v="Kinh Doanh"/>
    <s v="HOẠT ĐỘNG HÀNH CHÍNH VÀ DỊCH VỤ HỖ TRỢ"/>
    <m/>
    <s v="Đã kết hôn"/>
    <n v="2"/>
    <n v="1"/>
    <n v="6"/>
    <s v="Mẫu giáo"/>
    <n v="3"/>
    <s v="NỮA BUỔI CHIỀU"/>
  </r>
  <r>
    <s v="HT211415"/>
    <s v="Nguyễn Thị Kiều"/>
    <x v="0"/>
    <n v="969701465"/>
    <d v="1988-01-29T00:00:00"/>
    <n v="1988"/>
    <x v="9"/>
    <x v="1"/>
    <x v="0"/>
    <x v="14"/>
    <s v="VietNam"/>
    <s v="NVVP"/>
    <s v="HOẠT ĐỘNG HÀNH CHÍNH VÀ DỊCH VỤ HỖ TRỢ"/>
    <m/>
    <s v="Đã kết hôn"/>
    <n v="2"/>
    <n v="1"/>
    <n v="5"/>
    <s v="Mẫu giáo"/>
    <n v="1"/>
    <s v="Trước 21h"/>
  </r>
  <r>
    <s v="HT210358"/>
    <s v="Đoàn Thị Chiên"/>
    <x v="0"/>
    <n v="972500228"/>
    <d v="1988-05-23T00:00:00"/>
    <n v="1988"/>
    <x v="9"/>
    <x v="1"/>
    <x v="0"/>
    <x v="14"/>
    <s v="VietNam"/>
    <s v="Quản lý"/>
    <s v="HOẠT ĐỘNG HÀNH CHÍNH VÀ DỊCH VỤ HỖ TRỢ"/>
    <m/>
    <s v="Đã kết hôn"/>
    <n v="3"/>
    <n v="1"/>
    <n v="12"/>
    <s v="Cấp 2"/>
    <n v="3"/>
    <s v="Trước 21h"/>
  </r>
  <r>
    <s v="HT211435"/>
    <s v="Nguyễn Thị Xuân"/>
    <x v="0"/>
    <n v="975588309"/>
    <d v="1988-08-15T00:00:00"/>
    <n v="1988"/>
    <x v="9"/>
    <x v="1"/>
    <x v="0"/>
    <x v="8"/>
    <s v="VietNam"/>
    <s v="GIÁO DỤC"/>
    <s v="GIÁO DỤC VÀ ĐÀO TẠO"/>
    <m/>
    <s v="Đã kết hôn"/>
    <n v="2"/>
    <n v="1"/>
    <n v="7"/>
    <s v="Cấp 1"/>
    <n v="3"/>
    <s v="Trước 21h"/>
  </r>
  <r>
    <s v="HT200474"/>
    <s v="Trương Thị Hồng Thiết"/>
    <x v="2"/>
    <n v="977849584"/>
    <d v="1988-10-10T00:00:00"/>
    <n v="1988"/>
    <x v="9"/>
    <x v="1"/>
    <x v="0"/>
    <x v="16"/>
    <s v="VietNam"/>
    <s v="Kinh Doanh"/>
    <s v="HOẠT ĐỘNG HÀNH CHÍNH VÀ DỊCH VỤ HỖ TRỢ"/>
    <m/>
    <s v="Đã kết hôn"/>
    <n v="1"/>
    <n v="1"/>
    <n v="15"/>
    <s v="Cấp 2"/>
    <n v="3"/>
    <s v="Giờ hành chính"/>
  </r>
  <r>
    <s v="HT211404"/>
    <s v="Lê Văn Thái"/>
    <x v="1"/>
    <n v="985333374"/>
    <d v="1988-12-04T00:00:00"/>
    <n v="1988"/>
    <x v="9"/>
    <x v="1"/>
    <x v="1"/>
    <x v="35"/>
    <s v="VietNam"/>
    <s v="GIÁO DỤC"/>
    <s v="GIÁO DỤC VÀ ĐÀO TẠO"/>
    <m/>
    <s v="Đã kết hôn"/>
    <n v="1"/>
    <n v="1"/>
    <n v="3"/>
    <s v="Mẫu giáo"/>
    <n v="3"/>
    <s v="Giờ hành chính"/>
  </r>
  <r>
    <s v="HT211724"/>
    <s v="Nguyễn Trí Thiêm"/>
    <x v="1"/>
    <n v="985687890"/>
    <d v="1988-09-11T00:00:00"/>
    <n v="1988"/>
    <x v="9"/>
    <x v="1"/>
    <x v="1"/>
    <x v="8"/>
    <s v="VietNam"/>
    <s v="Kinh Doanh"/>
    <s v="HOẠT ĐỘNG HÀNH CHÍNH VÀ DỊCH VỤ HỖ TRỢ"/>
    <m/>
    <s v="Đã kết hôn"/>
    <n v="1"/>
    <n v="1"/>
    <n v="9"/>
    <s v="Cấp 1"/>
    <n v="3"/>
    <s v="trước 19h"/>
  </r>
  <r>
    <s v="HT211830"/>
    <s v="Hứa Kim Thư"/>
    <x v="0"/>
    <n v="986048885"/>
    <s v="21/01/0198"/>
    <n v="1988"/>
    <x v="9"/>
    <x v="1"/>
    <x v="0"/>
    <x v="8"/>
    <s v="VietNam"/>
    <s v="Bác sĩ"/>
    <s v="Y TẾ VÀ HOẠT ĐỘNG TRỢ GIÚP XÃ HỘI"/>
    <m/>
    <s v="Đã kết hôn"/>
    <n v="2"/>
    <n v="1"/>
    <n v="8"/>
    <s v="Cấp 1"/>
    <n v="1"/>
    <s v="Trước 21h"/>
  </r>
  <r>
    <s v="HT200034"/>
    <s v="Lê Thị Thoa"/>
    <x v="0"/>
    <n v="986682037"/>
    <d v="1988-05-02T00:00:00"/>
    <n v="1988"/>
    <x v="9"/>
    <x v="1"/>
    <x v="0"/>
    <x v="8"/>
    <s v="VietNam"/>
    <s v="Nội trợ"/>
    <s v="HOẠT ĐỘNG DỊCH VỤ KHÁC"/>
    <m/>
    <s v="Đã kết hôn"/>
    <n v="4"/>
    <n v="1"/>
    <n v="9"/>
    <s v="Cấp 1"/>
    <n v="3"/>
    <s v="Giờ hành chính"/>
  </r>
  <r>
    <s v="HT210905"/>
    <s v="Nguyễn Thị Hằng"/>
    <x v="0"/>
    <n v="987711322"/>
    <d v="1988-08-20T00:00:00"/>
    <n v="1988"/>
    <x v="9"/>
    <x v="1"/>
    <x v="0"/>
    <x v="4"/>
    <s v="VietNam"/>
    <s v="NVVP"/>
    <s v="HOẠT ĐỘNG HÀNH CHÍNH VÀ DỊCH VỤ HỖ TRỢ"/>
    <m/>
    <s v="Đã kết hôn"/>
    <n v="3"/>
    <n v="1"/>
    <n v="10"/>
    <s v="Cấp 1"/>
    <n v="3"/>
    <s v="Giờ hành chính"/>
  </r>
  <r>
    <s v="HT210975"/>
    <s v="Lê Thị Thu Thủy"/>
    <x v="0"/>
    <n v="988143085"/>
    <d v="1988-05-30T00:00:00"/>
    <n v="1988"/>
    <x v="9"/>
    <x v="1"/>
    <x v="0"/>
    <x v="4"/>
    <s v="VietNam"/>
    <s v="Dược sĩ"/>
    <s v="Y TẾ VÀ HOẠT ĐỘNG TRỢ GIÚP XÃ HỘI"/>
    <m/>
    <s v="Đã kết hôn"/>
    <n v="2"/>
    <n v="1"/>
    <n v="6"/>
    <s v="Mẫu giáo"/>
    <n v="1"/>
    <s v="Trước 12h"/>
  </r>
  <r>
    <s v="HT211182"/>
    <s v="Nguyễn Thị Trúc Ly"/>
    <x v="0"/>
    <n v="988407447"/>
    <d v="1988-07-24T00:00:00"/>
    <n v="1988"/>
    <x v="9"/>
    <x v="1"/>
    <x v="0"/>
    <x v="26"/>
    <s v="VietNam"/>
    <s v="Kinh Doanh"/>
    <s v="HOẠT ĐỘNG HÀNH CHÍNH VÀ DỊCH VỤ HỖ TRỢ"/>
    <m/>
    <s v="Đã kết hôn"/>
    <n v="2"/>
    <n v="1"/>
    <n v="5"/>
    <s v="Mẫu giáo"/>
    <n v="1"/>
    <s v="Giờ hành chính"/>
  </r>
  <r>
    <s v="HT210874"/>
    <s v="Dương Thị Diễm"/>
    <x v="0"/>
    <n v="333118933"/>
    <d v="1987-12-19T00:00:00"/>
    <n v="1987"/>
    <x v="10"/>
    <x v="2"/>
    <x v="0"/>
    <x v="4"/>
    <s v="VietNam"/>
    <s v="Kinh Doanh"/>
    <s v="HOẠT ĐỘNG HÀNH CHÍNH VÀ DỊCH VỤ HỖ TRỢ"/>
    <m/>
    <s v="Đã kết hôn"/>
    <n v="2"/>
    <n v="2"/>
    <n v="9"/>
    <s v="Cấp 1"/>
    <n v="1"/>
    <s v="Trước 21h"/>
  </r>
  <r>
    <s v="HT210885"/>
    <s v="Nguyễn Thị Thương"/>
    <x v="0"/>
    <n v="335107094"/>
    <d v="1987-09-30T00:00:00"/>
    <n v="1987"/>
    <x v="10"/>
    <x v="2"/>
    <x v="0"/>
    <x v="29"/>
    <s v="VietNam"/>
    <s v="GIÁO DỤC"/>
    <s v="GIÁO DỤC VÀ ĐÀO TẠO"/>
    <m/>
    <s v="Đã kết hôn"/>
    <n v="2"/>
    <n v="2"/>
    <n v="10"/>
    <s v="Cấp 1"/>
    <n v="1"/>
    <s v="Trước 21h"/>
  </r>
  <r>
    <s v="HT200319"/>
    <s v="Triệu My"/>
    <x v="0"/>
    <n v="348680456"/>
    <d v="1987-09-18T00:00:00"/>
    <n v="1987"/>
    <x v="10"/>
    <x v="2"/>
    <x v="0"/>
    <x v="36"/>
    <s v="VietNam"/>
    <s v="GIÁO DỤC"/>
    <s v="GIÁO DỤC VÀ ĐÀO TẠO"/>
    <m/>
    <s v="Đã kết hôn"/>
    <n v="2"/>
    <n v="1"/>
    <n v="9"/>
    <s v="Cấp 1"/>
    <n v="1"/>
    <s v="Giờ hành chính"/>
  </r>
  <r>
    <s v="HT210917"/>
    <s v="NGUYỄN HOÀNG VÂN"/>
    <x v="0"/>
    <n v="366474403"/>
    <d v="1987-08-12T00:00:00"/>
    <n v="1987"/>
    <x v="10"/>
    <x v="2"/>
    <x v="0"/>
    <x v="8"/>
    <s v="VietNam"/>
    <s v="Kinh Doanh"/>
    <s v="HOẠT ĐỘNG HÀNH CHÍNH VÀ DỊCH VỤ HỖ TRỢ"/>
    <m/>
    <s v="Đã kết hôn"/>
    <n v="1"/>
    <n v="1"/>
    <n v="10"/>
    <s v="Cấp 1"/>
    <n v="3"/>
    <s v="Trước 12h"/>
  </r>
  <r>
    <s v="HT210880"/>
    <s v="Lê Thị Lý"/>
    <x v="0"/>
    <n v="367118793"/>
    <d v="1987-08-10T00:00:00"/>
    <n v="1987"/>
    <x v="10"/>
    <x v="2"/>
    <x v="0"/>
    <x v="21"/>
    <s v="VietNam"/>
    <s v="Kế toán"/>
    <s v="HOẠT ĐỘNG DỊCH VỤ KHÁC"/>
    <m/>
    <s v="Đã kết hôn"/>
    <n v="1"/>
    <n v="1"/>
    <n v="9"/>
    <s v="Cấp 1"/>
    <n v="3"/>
    <s v="Trước 21h"/>
  </r>
  <r>
    <s v="HT200320"/>
    <s v="Vũ Thị Thu"/>
    <x v="0"/>
    <n v="369439388"/>
    <d v="1987-10-20T00:00:00"/>
    <n v="1987"/>
    <x v="10"/>
    <x v="2"/>
    <x v="0"/>
    <x v="32"/>
    <s v="VietNam"/>
    <s v="Kinh Doanh"/>
    <s v="HOẠT ĐỘNG HÀNH CHÍNH VÀ DỊCH VỤ HỖ TRỢ"/>
    <m/>
    <s v="Đã kết hôn"/>
    <n v="2"/>
    <n v="1"/>
    <n v="10"/>
    <s v="Cấp 1"/>
    <n v="3"/>
    <s v="Giờ hành chính"/>
  </r>
  <r>
    <s v="HT211451"/>
    <s v="Hồ Thị Vân"/>
    <x v="0"/>
    <n v="375613696"/>
    <d v="1987-06-10T00:00:00"/>
    <n v="1987"/>
    <x v="10"/>
    <x v="2"/>
    <x v="0"/>
    <x v="9"/>
    <s v="VietNam"/>
    <s v="Công nhân"/>
    <s v="HOẠT ĐỘNG DỊCH VỤ KHÁC"/>
    <m/>
    <s v="Đã kết hôn"/>
    <n v="2"/>
    <n v="1"/>
    <n v="9"/>
    <s v="Cấp 1"/>
    <n v="3"/>
    <s v="trước 19h"/>
  </r>
  <r>
    <s v="HT210915"/>
    <s v="Lê Thị Nhàn"/>
    <x v="0"/>
    <n v="388424468"/>
    <d v="1987-02-03T00:00:00"/>
    <n v="1987"/>
    <x v="10"/>
    <x v="2"/>
    <x v="0"/>
    <x v="8"/>
    <s v="VietNam"/>
    <s v="Kinh Doanh"/>
    <s v="HOẠT ĐỘNG HÀNH CHÍNH VÀ DỊCH VỤ HỖ TRỢ"/>
    <m/>
    <s v="Đã kết hôn"/>
    <n v="2"/>
    <n v="1"/>
    <n v="10"/>
    <s v="Cấp 1"/>
    <n v="1"/>
    <s v="trước 19h"/>
  </r>
  <r>
    <s v="HT210114"/>
    <s v="Chu Thị Hồng"/>
    <x v="0"/>
    <n v="388677738"/>
    <d v="1987-11-08T00:00:00"/>
    <n v="1987"/>
    <x v="10"/>
    <x v="2"/>
    <x v="0"/>
    <x v="4"/>
    <s v="VietNam"/>
    <s v="GIÁO DỤC"/>
    <s v="GIÁO DỤC VÀ ĐÀO TẠO"/>
    <m/>
    <s v="Đã kết hôn"/>
    <n v="3"/>
    <n v="1"/>
    <n v="9"/>
    <s v="Cấp 1"/>
    <n v="3"/>
    <s v="Giờ hành chính"/>
  </r>
  <r>
    <s v="HT200031"/>
    <s v="Trần Thị Hiếu"/>
    <x v="0"/>
    <n v="397962489"/>
    <d v="1987-11-14T00:00:00"/>
    <n v="1987"/>
    <x v="10"/>
    <x v="2"/>
    <x v="0"/>
    <x v="8"/>
    <s v="VietNam"/>
    <s v="NVVP"/>
    <s v="HOẠT ĐỘNG HÀNH CHÍNH VÀ DỊCH VỤ HỖ TRỢ"/>
    <m/>
    <s v="Đã kết hôn"/>
    <n v="2"/>
    <n v="1"/>
    <n v="8"/>
    <s v="Cấp 1"/>
    <n v="1"/>
    <s v="Trước 21h"/>
  </r>
  <r>
    <s v="HT211457"/>
    <s v="Trần Thị Thủy"/>
    <x v="0"/>
    <n v="399697885"/>
    <d v="1987-01-15T00:00:00"/>
    <n v="1987"/>
    <x v="10"/>
    <x v="2"/>
    <x v="0"/>
    <x v="12"/>
    <s v="VietNam"/>
    <s v="GIÁO DỤC"/>
    <s v="GIÁO DỤC VÀ ĐÀO TẠO"/>
    <m/>
    <s v="Đã kết hôn"/>
    <n v="2"/>
    <n v="1"/>
    <n v="9"/>
    <s v="Cấp 1"/>
    <n v="1"/>
    <s v="Giờ hành chính"/>
  </r>
  <r>
    <s v="HT220032"/>
    <s v="Đinh Thị Thanh Tâm"/>
    <x v="0"/>
    <n v="902935368"/>
    <d v="1987-10-05T00:00:00"/>
    <n v="1987"/>
    <x v="10"/>
    <x v="2"/>
    <x v="0"/>
    <x v="8"/>
    <s v="VietNam"/>
    <s v="Đối tác 5 Phút Thuộc Bài"/>
    <s v="HOẠT ĐỘNG HÀNH CHÍNH VÀ DỊCH VỤ HỖ TRỢ"/>
    <m/>
    <s v="Đã kết hôn"/>
    <n v="2"/>
    <n v="1"/>
    <n v="10"/>
    <s v="Cấp 1"/>
    <n v="1"/>
    <s v="trước 19h"/>
  </r>
  <r>
    <s v="HT210120"/>
    <s v="Lê Thu Phỉ"/>
    <x v="0"/>
    <n v="905729239"/>
    <d v="1987-02-15T00:00:00"/>
    <n v="1987"/>
    <x v="10"/>
    <x v="2"/>
    <x v="0"/>
    <x v="8"/>
    <s v="VietNam"/>
    <s v="Kinh Doanh"/>
    <s v="HOẠT ĐỘNG HÀNH CHÍNH VÀ DỊCH VỤ HỖ TRỢ"/>
    <m/>
    <s v="Đã kết hôn"/>
    <n v="2"/>
    <n v="1"/>
    <n v="10"/>
    <s v="Cấp 1"/>
    <n v="3"/>
    <s v="NGHỈ TRƯA"/>
  </r>
  <r>
    <s v="HT200334"/>
    <s v="Bùi Thị Bạch Huệ"/>
    <x v="0"/>
    <n v="907086786"/>
    <d v="1987-08-20T00:00:00"/>
    <n v="1987"/>
    <x v="10"/>
    <x v="2"/>
    <x v="0"/>
    <x v="1"/>
    <s v="VietNam"/>
    <s v="Quản lý"/>
    <s v="HOẠT ĐỘNG HÀNH CHÍNH VÀ DỊCH VỤ HỖ TRỢ"/>
    <m/>
    <s v="Đã kết hôn"/>
    <n v="2"/>
    <n v="1"/>
    <n v="10"/>
    <s v="Cấp 1"/>
    <n v="3"/>
    <s v="Trước 21h"/>
  </r>
  <r>
    <s v="HT210127"/>
    <s v="Liên Kiều Sương"/>
    <x v="0"/>
    <n v="907995429"/>
    <d v="1987-09-21T00:00:00"/>
    <n v="1987"/>
    <x v="10"/>
    <x v="2"/>
    <x v="0"/>
    <x v="8"/>
    <s v="VietNam"/>
    <s v="GIÁO DỤC"/>
    <s v="GIÁO DỤC VÀ ĐÀO TẠO"/>
    <m/>
    <s v="Đã kết hôn"/>
    <n v="2"/>
    <n v="1"/>
    <n v="10"/>
    <s v="Cấp 1"/>
    <n v="1"/>
    <s v="Trước 12h"/>
  </r>
  <r>
    <s v="HT211550"/>
    <s v="Nguyễn Thị Hồng Khoa"/>
    <x v="0"/>
    <n v="914443524"/>
    <d v="1987-06-06T00:00:00"/>
    <n v="1987"/>
    <x v="10"/>
    <x v="2"/>
    <x v="0"/>
    <x v="37"/>
    <s v="VietNam"/>
    <s v="GIÁO DỤC"/>
    <s v="GIÁO DỤC VÀ ĐÀO TẠO"/>
    <m/>
    <s v="Đã kết hôn"/>
    <n v="2"/>
    <n v="1"/>
    <n v="11"/>
    <s v="Cấp 1"/>
    <n v="3"/>
    <s v="Trước 21h"/>
  </r>
  <r>
    <s v="HT210225"/>
    <s v="Trịnh Thị Hồng Xuyến"/>
    <x v="0"/>
    <n v="914937221"/>
    <d v="1987-04-04T00:00:00"/>
    <n v="1987"/>
    <x v="10"/>
    <x v="2"/>
    <x v="0"/>
    <x v="27"/>
    <s v="VietNam"/>
    <s v="GIÁO DỤC"/>
    <s v="GIÁO DỤC VÀ ĐÀO TẠO"/>
    <m/>
    <s v="Đã kết hôn"/>
    <n v="1"/>
    <n v="1"/>
    <n v="6"/>
    <s v="Mẫu giáo"/>
    <n v="1"/>
    <s v="Trước 21h"/>
  </r>
  <r>
    <s v="HT210799"/>
    <s v="Phạm Hà Ánh Duy"/>
    <x v="0"/>
    <n v="919483412"/>
    <d v="1987-01-12T00:00:00"/>
    <n v="1987"/>
    <x v="10"/>
    <x v="2"/>
    <x v="0"/>
    <x v="8"/>
    <s v="VietNam"/>
    <s v="Nha Sỹ"/>
    <s v="Y TẾ VÀ HOẠT ĐỘNG TRỢ GIÚP XÃ HỘI"/>
    <m/>
    <s v="Đã kết hôn"/>
    <n v="1"/>
    <n v="1"/>
    <n v="7"/>
    <s v="Cấp 1"/>
    <n v="3"/>
    <s v="trước 19h"/>
  </r>
  <r>
    <s v="HT210879"/>
    <s v="Đỗ Thị Hồng Hoa"/>
    <x v="0"/>
    <n v="919826186"/>
    <d v="1987-09-06T00:00:00"/>
    <n v="1987"/>
    <x v="10"/>
    <x v="2"/>
    <x v="0"/>
    <x v="8"/>
    <s v="VietNam"/>
    <s v="Kinh Doanh"/>
    <s v="HOẠT ĐỘNG HÀNH CHÍNH VÀ DỊCH VỤ HỖ TRỢ"/>
    <m/>
    <s v="Đã kết hôn"/>
    <n v="2"/>
    <n v="1"/>
    <n v="9"/>
    <s v="Cấp 1"/>
    <n v="3"/>
    <s v="Giờ hành chính"/>
  </r>
  <r>
    <s v="HT210246"/>
    <s v="Phạm Thị Kiều Mai"/>
    <x v="0"/>
    <n v="933127184"/>
    <d v="1987-12-25T00:00:00"/>
    <n v="1987"/>
    <x v="10"/>
    <x v="2"/>
    <x v="0"/>
    <x v="33"/>
    <s v="VietNam"/>
    <s v="Kế toán"/>
    <s v="XÂY DỰNG"/>
    <m/>
    <s v="Đơn thân"/>
    <n v="2"/>
    <n v="1"/>
    <n v="7"/>
    <s v="Cấp 1"/>
    <n v="1"/>
    <s v="Trước 21h"/>
  </r>
  <r>
    <s v="HT220013"/>
    <s v="Phạm Thị Kiều Mai"/>
    <x v="0"/>
    <n v="933137184"/>
    <d v="1987-12-25T00:00:00"/>
    <n v="1987"/>
    <x v="10"/>
    <x v="2"/>
    <x v="0"/>
    <x v="33"/>
    <s v="VietNam"/>
    <s v="Kế toán"/>
    <s v="XÂY DỰNG"/>
    <m/>
    <s v="Đã kết hôn"/>
    <n v="2"/>
    <n v="1"/>
    <n v="11"/>
    <s v="Cấp 1"/>
    <n v="1"/>
    <s v="Trước 21h"/>
  </r>
  <r>
    <s v="HT200453"/>
    <s v="Huỳnh Thị Phương Duyên"/>
    <x v="0"/>
    <n v="933213209"/>
    <d v="1987-07-23T00:00:00"/>
    <n v="1987"/>
    <x v="10"/>
    <x v="2"/>
    <x v="0"/>
    <x v="8"/>
    <s v="VietNam"/>
    <s v="Kinh Doanh"/>
    <s v="HOẠT ĐỘNG HÀNH CHÍNH VÀ DỊCH VỤ HỖ TRỢ"/>
    <m/>
    <s v="Đã kết hôn"/>
    <n v="1"/>
    <n v="1"/>
    <n v="3"/>
    <s v="Mẫu giáo"/>
    <n v="3"/>
    <s v="Giờ hành chính"/>
  </r>
  <r>
    <s v="HT210154"/>
    <s v="Nguyễn Thị Bích Linh"/>
    <x v="0"/>
    <n v="933782028"/>
    <d v="1987-03-29T00:00:00"/>
    <n v="1987"/>
    <x v="10"/>
    <x v="2"/>
    <x v="0"/>
    <x v="32"/>
    <s v="VietNam"/>
    <s v="NVVP"/>
    <s v="HOẠT ĐỘNG HÀNH CHÍNH VÀ DỊCH VỤ HỖ TRỢ"/>
    <m/>
    <s v="Đã kết hôn"/>
    <n v="3"/>
    <n v="1"/>
    <n v="10"/>
    <s v="Cấp 1"/>
    <n v="3"/>
    <s v="Giờ hành chính"/>
  </r>
  <r>
    <s v="HT200298"/>
    <s v="Nguyễn Thị Trúc Khuyên"/>
    <x v="0"/>
    <n v="933826878"/>
    <d v="1987-04-24T00:00:00"/>
    <n v="1987"/>
    <x v="10"/>
    <x v="2"/>
    <x v="0"/>
    <x v="11"/>
    <s v="VietNam"/>
    <s v="Cán bộ công chức"/>
    <s v="HOẠT ĐỘNG CỦA ĐẢNG CỘNG SẢN, TỔ CHỨC CHÍNH TRỊ – XÃ HỘI, QUẢN LÝ NHÀ NƯỚC, AN NINH QUỐC PHÒNG; BẢO ĐẢM XÃ HỘI BẮT BUỘC"/>
    <m/>
    <s v="Đã kết hôn"/>
    <n v="1"/>
    <n v="1"/>
    <n v="7"/>
    <s v="Cấp 1"/>
    <n v="3"/>
    <s v="Trước 21h"/>
  </r>
  <r>
    <s v="HT200001"/>
    <s v="TRẦN CÔNG THÁI"/>
    <x v="1"/>
    <n v="934019239"/>
    <d v="1987-01-10T00:00:00"/>
    <n v="1987"/>
    <x v="10"/>
    <x v="2"/>
    <x v="1"/>
    <x v="8"/>
    <s v="VietNam"/>
    <s v="NVVP"/>
    <s v="HOẠT ĐỘNG HÀNH CHÍNH VÀ DỊCH VỤ HỖ TRỢ"/>
    <m/>
    <s v="Đã kết hôn"/>
    <n v="1"/>
    <n v="1"/>
    <n v="6"/>
    <s v="Mẫu giáo"/>
    <n v="1"/>
    <s v="Trước 21h"/>
  </r>
  <r>
    <s v="HT210093"/>
    <s v="Lê Đình Quốc Anh"/>
    <x v="1"/>
    <n v="934134635"/>
    <d v="1987-07-22T00:00:00"/>
    <n v="1987"/>
    <x v="10"/>
    <x v="2"/>
    <x v="1"/>
    <x v="8"/>
    <s v="VietNam"/>
    <s v="Kinh Doanh"/>
    <s v="HOẠT ĐỘNG HÀNH CHÍNH VÀ DỊCH VỤ HỖ TRỢ"/>
    <m/>
    <s v="Đã kết hôn"/>
    <n v="2"/>
    <n v="1"/>
    <n v="9"/>
    <s v="Cấp 1"/>
    <n v="3"/>
    <s v="Trước 21h"/>
  </r>
  <r>
    <s v="HT211741"/>
    <s v="Nguyễn Đặng Thanh Nga"/>
    <x v="0"/>
    <n v="935383099"/>
    <d v="1987-12-15T00:00:00"/>
    <n v="1987"/>
    <x v="10"/>
    <x v="2"/>
    <x v="0"/>
    <x v="8"/>
    <s v="VietNam"/>
    <s v="NVVP"/>
    <s v="HOẠT ĐỘNG HÀNH CHÍNH VÀ DỊCH VỤ HỖ TRỢ"/>
    <m/>
    <s v="Đơn thân"/>
    <n v="1"/>
    <n v="1"/>
    <n v="8"/>
    <s v="Cấp 1"/>
    <n v="3"/>
    <s v="nhắn tin trước khi liên hệ"/>
  </r>
  <r>
    <s v="HT210480"/>
    <s v="Đoàn Thị Phương Thảo"/>
    <x v="0"/>
    <n v="935879987"/>
    <d v="1987-02-20T00:00:00"/>
    <n v="1987"/>
    <x v="10"/>
    <x v="2"/>
    <x v="0"/>
    <x v="26"/>
    <s v="VietNam"/>
    <s v="Kinh Doanh"/>
    <s v="HOẠT ĐỘNG HÀNH CHÍNH VÀ DỊCH VỤ HỖ TRỢ"/>
    <m/>
    <s v="Đã kết hôn"/>
    <n v="3"/>
    <n v="1"/>
    <n v="14"/>
    <s v="Cấp 2"/>
    <n v="3"/>
    <s v="Giờ hành chính"/>
  </r>
  <r>
    <s v="HT210901"/>
    <s v="Văn Kim Loan"/>
    <x v="0"/>
    <n v="937499297"/>
    <d v="1987-04-15T00:00:00"/>
    <n v="1987"/>
    <x v="10"/>
    <x v="2"/>
    <x v="0"/>
    <x v="0"/>
    <s v="VietNam"/>
    <s v="Kinh Doanh"/>
    <s v="HOẠT ĐỘNG HÀNH CHÍNH VÀ DỊCH VỤ HỖ TRỢ"/>
    <m/>
    <s v="Đã kết hôn"/>
    <n v="1"/>
    <n v="1"/>
    <n v="10"/>
    <s v="Cấp 1"/>
    <n v="1"/>
    <s v="Trước 21h"/>
  </r>
  <r>
    <s v="HT210929"/>
    <s v="Phạm Lê Phương Lâm"/>
    <x v="0"/>
    <n v="938500625"/>
    <d v="1987-04-13T00:00:00"/>
    <n v="1987"/>
    <x v="10"/>
    <x v="2"/>
    <x v="0"/>
    <x v="8"/>
    <s v="VietNam"/>
    <s v="Kinh Doanh"/>
    <s v="HOẠT ĐỘNG HÀNH CHÍNH VÀ DỊCH VỤ HỖ TRỢ"/>
    <m/>
    <s v="Đã kết hôn"/>
    <n v="2"/>
    <n v="1"/>
    <n v="10"/>
    <s v="Cấp 1"/>
    <n v="3"/>
    <s v="Giờ hành chính"/>
  </r>
  <r>
    <s v="HT210210"/>
    <s v="Nguyễn Thị Trường"/>
    <x v="0"/>
    <n v="938708387"/>
    <d v="1987-10-07T00:00:00"/>
    <n v="1987"/>
    <x v="10"/>
    <x v="2"/>
    <x v="0"/>
    <x v="8"/>
    <s v="VietNam"/>
    <s v="Đối tác 5 Phút Thuộc Bài"/>
    <s v="HOẠT ĐỘNG HÀNH CHÍNH VÀ DỊCH VỤ HỖ TRỢ"/>
    <m/>
    <s v="Đã kết hôn"/>
    <n v="3"/>
    <n v="1"/>
    <n v="3"/>
    <s v="Mẫu giáo"/>
    <n v="1"/>
    <s v="Giờ hành chính"/>
  </r>
  <r>
    <s v="HT210820"/>
    <s v="Dương Thái Ngọc"/>
    <x v="0"/>
    <n v="942021507"/>
    <d v="1987-07-15T00:00:00"/>
    <n v="1987"/>
    <x v="10"/>
    <x v="2"/>
    <x v="0"/>
    <x v="31"/>
    <s v="VietNam"/>
    <s v="Kinh Doanh"/>
    <s v="HOẠT ĐỘNG HÀNH CHÍNH VÀ DỊCH VỤ HỖ TRỢ"/>
    <m/>
    <s v="Đã kết hôn"/>
    <n v="2"/>
    <n v="1"/>
    <n v="8"/>
    <s v="Cấp 1"/>
    <n v="1"/>
    <s v="Giờ hành chính"/>
  </r>
  <r>
    <s v="HT210996"/>
    <s v="Phạm Thị Ly"/>
    <x v="0"/>
    <n v="962595887"/>
    <d v="1987-03-02T00:00:00"/>
    <n v="1987"/>
    <x v="10"/>
    <x v="2"/>
    <x v="0"/>
    <x v="21"/>
    <s v="VietNam"/>
    <s v="Cán bộ công chức"/>
    <s v="HOẠT ĐỘNG CỦA ĐẢNG CỘNG SẢN, TỔ CHỨC CHÍNH TRỊ – XÃ HỘI, QUẢN LÝ NHÀ NƯỚC, AN NINH QUỐC PHÒNG; BẢO ĐẢM XÃ HỘI BẮT BUỘC"/>
    <m/>
    <s v="Đã kết hôn"/>
    <n v="2"/>
    <n v="1"/>
    <n v="9"/>
    <s v="Cấp 1"/>
    <n v="1"/>
    <s v="Trước 21h"/>
  </r>
  <r>
    <s v="HT200094"/>
    <s v="Diệp Văn Cường"/>
    <x v="1"/>
    <n v="968545350"/>
    <d v="1987-09-06T00:00:00"/>
    <n v="1987"/>
    <x v="10"/>
    <x v="2"/>
    <x v="1"/>
    <x v="37"/>
    <s v="VietNam"/>
    <s v="Kinh Doanh"/>
    <s v="HOẠT ĐỘNG HÀNH CHÍNH VÀ DỊCH VỤ HỖ TRỢ"/>
    <m/>
    <s v="Đã kết hôn"/>
    <n v="2"/>
    <n v="1"/>
    <n v="11"/>
    <s v="Cấp 1"/>
    <n v="1"/>
    <s v="trước 19h"/>
  </r>
  <r>
    <s v="HT200070"/>
    <s v="Vũ Thị Thu Hiền"/>
    <x v="0"/>
    <n v="969799645"/>
    <d v="1987-07-09T00:00:00"/>
    <n v="1987"/>
    <x v="10"/>
    <x v="2"/>
    <x v="0"/>
    <x v="8"/>
    <s v="VietNam"/>
    <s v="Kinh Doanh"/>
    <s v="HOẠT ĐỘNG HÀNH CHÍNH VÀ DỊCH VỤ HỖ TRỢ"/>
    <m/>
    <s v="Đã kết hôn"/>
    <n v="2"/>
    <n v="1"/>
    <n v="10"/>
    <s v="Cấp 1"/>
    <n v="1"/>
    <s v="Giờ hành chính"/>
  </r>
  <r>
    <s v="HT200062"/>
    <s v="Phan Thị Huế"/>
    <x v="0"/>
    <n v="972306685"/>
    <d v="1987-05-10T00:00:00"/>
    <n v="1987"/>
    <x v="10"/>
    <x v="2"/>
    <x v="0"/>
    <x v="8"/>
    <s v="VietNam"/>
    <s v="Kế toán"/>
    <s v="HOẠT ĐỘNG CHUYÊN MÔN, KHOA HỌC VÀ CÔNG NGHỆ"/>
    <m/>
    <s v="Đã kết hôn"/>
    <n v="2"/>
    <n v="1"/>
    <n v="10"/>
    <s v="Cấp 1"/>
    <n v="1"/>
    <s v="nhắn tin trước khi liên hệ"/>
  </r>
  <r>
    <s v="HT210160"/>
    <s v="Phạm Thị Thúy Lài"/>
    <x v="0"/>
    <n v="973123487"/>
    <d v="1987-04-17T00:00:00"/>
    <n v="1987"/>
    <x v="10"/>
    <x v="2"/>
    <x v="0"/>
    <x v="32"/>
    <s v="VietNam"/>
    <s v="NVVP"/>
    <s v="HOẠT ĐỘNG HÀNH CHÍNH VÀ DỊCH VỤ HỖ TRỢ"/>
    <m/>
    <s v="Đã kết hôn"/>
    <n v="1"/>
    <n v="1"/>
    <n v="10"/>
    <s v="Cấp 1"/>
    <n v="1"/>
    <s v="Giờ hành chính"/>
  </r>
  <r>
    <s v="HT210837"/>
    <s v="Lường Thị Huệ"/>
    <x v="0"/>
    <n v="973429196"/>
    <d v="1987-02-05T00:00:00"/>
    <n v="1987"/>
    <x v="10"/>
    <x v="2"/>
    <x v="0"/>
    <x v="21"/>
    <s v="VietNam"/>
    <s v="GIÁO DỤC"/>
    <s v="GIÁO DỤC VÀ ĐÀO TẠO"/>
    <m/>
    <s v="Đã kết hôn"/>
    <n v="2"/>
    <n v="1"/>
    <n v="8"/>
    <s v="Cấp 1"/>
    <n v="1"/>
    <s v="Trước 21h"/>
  </r>
  <r>
    <s v="HT210910"/>
    <s v="Huỳnh Thi Tỉnh"/>
    <x v="0"/>
    <n v="973555913"/>
    <d v="1987-05-24T00:00:00"/>
    <n v="1987"/>
    <x v="10"/>
    <x v="2"/>
    <x v="0"/>
    <x v="38"/>
    <s v="VietNam"/>
    <s v="GIÁO DỤC"/>
    <s v="GIÁO DỤC VÀ ĐÀO TẠO"/>
    <m/>
    <s v="Đã kết hôn"/>
    <n v="2"/>
    <n v="1"/>
    <n v="10"/>
    <s v="Cấp 1"/>
    <n v="1"/>
    <s v="Trước 21h"/>
  </r>
  <r>
    <s v="HT210140"/>
    <s v="Nguyễn Thị Xuân Niệm"/>
    <x v="0"/>
    <n v="973929256"/>
    <d v="1987-09-23T00:00:00"/>
    <n v="1987"/>
    <x v="10"/>
    <x v="2"/>
    <x v="0"/>
    <x v="8"/>
    <s v="VietNam"/>
    <s v="Kế toán"/>
    <s v="HOẠT ĐỘNG CHUYÊN MÔN, KHOA HỌC VÀ CÔNG NGHỆ"/>
    <m/>
    <s v="Đã kết hôn"/>
    <n v="2"/>
    <n v="1"/>
    <n v="10"/>
    <s v="Cấp 1"/>
    <n v="3"/>
    <s v="Trước 21h"/>
  </r>
  <r>
    <s v="HT210957"/>
    <s v="Nguyễn Thị Hằng"/>
    <x v="0"/>
    <n v="974386926"/>
    <d v="1987-12-29T00:00:00"/>
    <n v="1987"/>
    <x v="10"/>
    <x v="2"/>
    <x v="0"/>
    <x v="3"/>
    <s v="VietNam"/>
    <s v="Nội trợ"/>
    <s v="HOẠT ĐỘNG DỊCH VỤ KHÁC"/>
    <m/>
    <s v="Đã kết hôn"/>
    <n v="1"/>
    <n v="1"/>
    <n v="11"/>
    <s v="Cấp 1"/>
    <n v="1"/>
    <s v="trước 19h"/>
  </r>
  <r>
    <s v="HT210965"/>
    <s v="Ngô Văn cơ"/>
    <x v="0"/>
    <n v="976292448"/>
    <d v="1987-06-29T00:00:00"/>
    <n v="1987"/>
    <x v="10"/>
    <x v="2"/>
    <x v="0"/>
    <x v="8"/>
    <s v="VietNam"/>
    <s v="Tài xế"/>
    <s v="HOẠT ĐỘNG DỊCH VỤ KHÁC"/>
    <m/>
    <s v="Đã kết hôn"/>
    <n v="2"/>
    <n v="1"/>
    <n v="5"/>
    <s v="Mẫu giáo"/>
    <n v="3"/>
    <s v="Trước 21h"/>
  </r>
  <r>
    <s v="HT210330"/>
    <s v="Nguyễn Thị Triệu Phú"/>
    <x v="0"/>
    <n v="977333584"/>
    <d v="1987-05-04T00:00:00"/>
    <n v="1987"/>
    <x v="10"/>
    <x v="2"/>
    <x v="0"/>
    <x v="8"/>
    <s v="VietNam"/>
    <s v="GIÁO DỤC"/>
    <s v="GIÁO DỤC VÀ ĐÀO TẠO"/>
    <m/>
    <s v="Đơn thân"/>
    <n v="1"/>
    <n v="1"/>
    <n v="11"/>
    <s v="Cấp 1"/>
    <n v="3"/>
    <s v="Trước 21h"/>
  </r>
  <r>
    <s v="HT211829"/>
    <s v="Nguyễn Văn Phong"/>
    <x v="1"/>
    <n v="977356715"/>
    <d v="1987-01-11T00:00:00"/>
    <n v="1987"/>
    <x v="10"/>
    <x v="2"/>
    <x v="1"/>
    <x v="8"/>
    <s v="VietNam"/>
    <s v="Kinh Doanh"/>
    <s v="HOẠT ĐỘNG HÀNH CHÍNH VÀ DỊCH VỤ HỖ TRỢ"/>
    <m/>
    <s v="Đã kết hôn"/>
    <n v="2"/>
    <n v="1"/>
    <n v="7"/>
    <s v="Cấp 1"/>
    <n v="1"/>
    <s v="Trước 21h"/>
  </r>
  <r>
    <s v="HT211442"/>
    <s v="Trần Thị Thảo Nguyên"/>
    <x v="0"/>
    <n v="978251447"/>
    <d v="1987-11-04T00:00:00"/>
    <n v="1987"/>
    <x v="10"/>
    <x v="2"/>
    <x v="0"/>
    <x v="16"/>
    <s v="VietNam"/>
    <s v="NVVP"/>
    <s v="HOẠT ĐỘNG HÀNH CHÍNH VÀ DỊCH VỤ HỖ TRỢ"/>
    <m/>
    <s v="Đã kết hôn"/>
    <n v="2"/>
    <n v="1"/>
    <n v="8"/>
    <s v="Cấp 1"/>
    <n v="1"/>
    <s v="nhắn tin trước khi liên hệ"/>
  </r>
  <r>
    <s v="HT211475"/>
    <s v="QUÁCH THỊ PHƯƠNG"/>
    <x v="0"/>
    <n v="978799252"/>
    <d v="1987-03-16T00:00:00"/>
    <n v="1987"/>
    <x v="10"/>
    <x v="2"/>
    <x v="0"/>
    <x v="39"/>
    <s v="VietNam"/>
    <s v="GIÁO DỤC"/>
    <s v="GIÁO DỤC VÀ ĐÀO TẠO"/>
    <m/>
    <s v="Đã kết hôn"/>
    <n v="2"/>
    <n v="1"/>
    <n v="10"/>
    <s v="Cấp 1"/>
    <n v="1"/>
    <s v="trước 19h"/>
  </r>
  <r>
    <s v="HT200016"/>
    <s v="Nguyễn Thị Yến"/>
    <x v="0"/>
    <n v="979866587"/>
    <d v="1987-02-10T00:00:00"/>
    <n v="1987"/>
    <x v="10"/>
    <x v="2"/>
    <x v="0"/>
    <x v="11"/>
    <s v="VietNam"/>
    <s v="GIÁO DỤC"/>
    <s v="GIÁO DỤC VÀ ĐÀO TẠO"/>
    <m/>
    <s v="Đã kết hôn"/>
    <n v="2"/>
    <n v="1"/>
    <n v="7"/>
    <s v="Cấp 1"/>
    <n v="3"/>
    <s v="Trước 21h"/>
  </r>
  <r>
    <s v="HT200306"/>
    <s v="Nguyễn Thị Linh"/>
    <x v="0"/>
    <n v="981423948"/>
    <d v="1987-03-04T00:00:00"/>
    <n v="1987"/>
    <x v="10"/>
    <x v="2"/>
    <x v="0"/>
    <x v="8"/>
    <s v="VietNam"/>
    <s v="Điều dưỡng"/>
    <s v="Y TẾ VÀ HOẠT ĐỘNG TRỢ GIÚP XÃ HỘI"/>
    <m/>
    <s v="Đã kết hôn"/>
    <n v="1"/>
    <n v="1"/>
    <n v="9"/>
    <s v="Cấp 1"/>
    <n v="3"/>
    <s v="Trước 21h"/>
  </r>
  <r>
    <s v="HT210315"/>
    <s v="Hoàng Thị Thu Hương"/>
    <x v="0"/>
    <n v="981657454"/>
    <d v="1987-08-16T00:00:00"/>
    <n v="1987"/>
    <x v="10"/>
    <x v="2"/>
    <x v="0"/>
    <x v="17"/>
    <s v="VietNam"/>
    <s v="Dược sĩ"/>
    <s v="Y TẾ VÀ HOẠT ĐỘNG TRỢ GIÚP XÃ HỘI"/>
    <m/>
    <s v="Đã kết hôn"/>
    <n v="3"/>
    <n v="1"/>
    <n v="10"/>
    <s v="Cấp 1"/>
    <n v="1"/>
    <s v="NỮA BUỔI CHIỀU"/>
  </r>
  <r>
    <s v="HT200173"/>
    <s v="Đỗ Thị Ngọc Trang"/>
    <x v="0"/>
    <n v="982748007"/>
    <d v="1987-04-24T00:00:00"/>
    <n v="1987"/>
    <x v="10"/>
    <x v="2"/>
    <x v="0"/>
    <x v="22"/>
    <s v="VietNam"/>
    <s v="Kinh Doanh"/>
    <s v="HOẠT ĐỘNG HÀNH CHÍNH VÀ DỊCH VỤ HỖ TRỢ"/>
    <m/>
    <s v="Đã kết hôn"/>
    <n v="2"/>
    <n v="1"/>
    <n v="9"/>
    <s v="Cấp 1"/>
    <n v="3"/>
    <s v="Trước 21h"/>
  </r>
  <r>
    <s v="HT211168"/>
    <s v="Vũ Thị Tuyết"/>
    <x v="0"/>
    <n v="982820987"/>
    <d v="1987-08-16T00:00:00"/>
    <n v="1987"/>
    <x v="10"/>
    <x v="2"/>
    <x v="0"/>
    <x v="34"/>
    <s v="VietNam"/>
    <s v="NVVP"/>
    <s v="HOẠT ĐỘNG HÀNH CHÍNH VÀ DỊCH VỤ HỖ TRỢ"/>
    <m/>
    <s v="Đã kết hôn"/>
    <n v="3"/>
    <n v="1"/>
    <n v="16"/>
    <s v="Cấp 3"/>
    <n v="3"/>
    <s v="Trước 21h"/>
  </r>
  <r>
    <s v="HT211493"/>
    <s v="Lê Thị Thu Trang"/>
    <x v="0"/>
    <n v="983780766"/>
    <d v="1987-09-02T00:00:00"/>
    <n v="1987"/>
    <x v="10"/>
    <x v="2"/>
    <x v="0"/>
    <x v="4"/>
    <s v="VietNam"/>
    <s v="GIÁO DỤC"/>
    <s v="GIÁO DỤC VÀ ĐÀO TẠO"/>
    <m/>
    <s v="Đã kết hôn"/>
    <n v="2"/>
    <n v="1"/>
    <n v="6"/>
    <s v="Mẫu giáo"/>
    <n v="1"/>
    <s v="Giờ hành chính"/>
  </r>
  <r>
    <s v="HT210906"/>
    <s v="Nguyễn Thị Hiền"/>
    <x v="0"/>
    <n v="984339381"/>
    <d v="1987-08-10T00:00:00"/>
    <n v="1987"/>
    <x v="10"/>
    <x v="2"/>
    <x v="0"/>
    <x v="29"/>
    <s v="VietNam"/>
    <s v="GIÁO DỤC"/>
    <s v="GIÁO DỤC VÀ ĐÀO TẠO"/>
    <m/>
    <s v="Đã kết hôn"/>
    <n v="3"/>
    <n v="1"/>
    <n v="10"/>
    <s v="Cấp 1"/>
    <n v="3"/>
    <s v="Giờ hành chính"/>
  </r>
  <r>
    <s v="HT200307"/>
    <s v="Hồ Thị Thanh Phương"/>
    <x v="0"/>
    <n v="985041415"/>
    <d v="1987-04-15T00:00:00"/>
    <n v="1987"/>
    <x v="10"/>
    <x v="2"/>
    <x v="0"/>
    <x v="39"/>
    <s v="VietNam"/>
    <s v="Kế toán"/>
    <s v="HOẠT ĐỘNG CHUYÊN MÔN, KHOA HỌC VÀ CÔNG NGHỆ"/>
    <m/>
    <s v="Đã kết hôn"/>
    <n v="2"/>
    <n v="1"/>
    <n v="9"/>
    <s v="Cấp 1"/>
    <n v="3"/>
    <s v="Giờ hành chính"/>
  </r>
  <r>
    <s v="HT210092"/>
    <s v="Nguyễn Thị Hường"/>
    <x v="0"/>
    <n v="987102184"/>
    <d v="1987-11-06T00:00:00"/>
    <n v="1987"/>
    <x v="10"/>
    <x v="2"/>
    <x v="0"/>
    <x v="29"/>
    <s v="VietNam"/>
    <s v="Cán bộ công chức"/>
    <s v="HOẠT ĐỘNG CỦA ĐẢNG CỘNG SẢN, TỔ CHỨC CHÍNH TRỊ – XÃ HỘI, QUẢN LÝ NHÀ NƯỚC, AN NINH QUỐC PHÒNG; BẢO ĐẢM XÃ HỘI BẮT BUỘC"/>
    <m/>
    <s v="Đã kết hôn"/>
    <n v="1"/>
    <n v="1"/>
    <n v="9"/>
    <s v="Cấp 1"/>
    <n v="1"/>
    <s v="Trước 21h"/>
  </r>
  <r>
    <s v="HT211577"/>
    <s v="Trần Thị Phượng"/>
    <x v="0"/>
    <n v="988113144"/>
    <d v="1987-02-09T00:00:00"/>
    <n v="1987"/>
    <x v="10"/>
    <x v="2"/>
    <x v="0"/>
    <x v="36"/>
    <s v="VietNam"/>
    <s v="Cán bộ công chức"/>
    <s v="HOẠT ĐỘNG CỦA ĐẢNG CỘNG SẢN, TỔ CHỨC CHÍNH TRỊ – XÃ HỘI, QUẢN LÝ NHÀ NƯỚC, AN NINH QUỐC PHÒNG; BẢO ĐẢM XÃ HỘI BẮT BUỘC"/>
    <m/>
    <s v="Đã kết hôn"/>
    <n v="2"/>
    <n v="1"/>
    <n v="13"/>
    <s v="Cấp 2"/>
    <n v="3"/>
    <s v="Trước 21h"/>
  </r>
  <r>
    <s v="HT200297"/>
    <s v="Vũ Thị Linh"/>
    <x v="0"/>
    <n v="988940301"/>
    <d v="1987-01-11T00:00:00"/>
    <n v="1987"/>
    <x v="10"/>
    <x v="2"/>
    <x v="0"/>
    <x v="9"/>
    <s v="VietNam"/>
    <s v="Cán bộ công chức"/>
    <s v="HOẠT ĐỘNG CỦA ĐẢNG CỘNG SẢN, TỔ CHỨC CHÍNH TRỊ – XÃ HỘI, QUẢN LÝ NHÀ NƯỚC, AN NINH QUỐC PHÒNG; BẢO ĐẢM XÃ HỘI BẮT BUỘC"/>
    <m/>
    <s v="Đã kết hôn"/>
    <n v="2"/>
    <n v="1"/>
    <n v="6"/>
    <s v="Mẫu giáo"/>
    <n v="3"/>
    <s v="Giờ hành chính"/>
  </r>
  <r>
    <s v="HT210787"/>
    <s v="Nguyễn Thị Liệu"/>
    <x v="0"/>
    <n v="989614191"/>
    <d v="1987-09-08T00:00:00"/>
    <n v="1987"/>
    <x v="10"/>
    <x v="2"/>
    <x v="0"/>
    <x v="4"/>
    <s v="VietNam"/>
    <s v="Công nhân"/>
    <s v="HOẠT ĐỘNG DỊCH VỤ KHÁC"/>
    <m/>
    <s v="Đã kết hôn"/>
    <n v="2"/>
    <n v="1"/>
    <n v="7"/>
    <s v="Cấp 1"/>
    <n v="3"/>
    <s v="Trước 21h"/>
  </r>
  <r>
    <s v="HT210918"/>
    <s v="Trịnh Thị Vân"/>
    <x v="0"/>
    <s v="#ERROR!"/>
    <d v="1987-08-04T00:00:00"/>
    <n v="1987"/>
    <x v="10"/>
    <x v="2"/>
    <x v="0"/>
    <x v="21"/>
    <s v="VietNam"/>
    <s v="Kinh Doanh"/>
    <s v="HOẠT ĐỘNG HÀNH CHÍNH VÀ DỊCH VỤ HỖ TRỢ"/>
    <m/>
    <s v="Đã kết hôn"/>
    <n v="2"/>
    <n v="1"/>
    <n v="10"/>
    <s v="Cấp 1"/>
    <n v="3"/>
    <s v="Giờ hành chính"/>
  </r>
  <r>
    <s v="HT211888"/>
    <s v="Nguyễn Quốc Hưng"/>
    <x v="0"/>
    <s v="0961121368 (s? đi?n tho?i m?)"/>
    <d v="1987-02-26T00:00:00"/>
    <n v="1987"/>
    <x v="10"/>
    <x v="2"/>
    <x v="0"/>
    <x v="40"/>
    <s v="VietNam"/>
    <s v="Kinh Doanh"/>
    <s v="HOẠT ĐỘNG HÀNH CHÍNH VÀ DỊCH VỤ HỖ TRỢ"/>
    <m/>
    <s v="Đã kết hôn"/>
    <n v="2"/>
    <n v="1"/>
    <n v="5"/>
    <s v="Mẫu giáo"/>
    <n v="1"/>
    <s v="trước 19h"/>
  </r>
  <r>
    <s v="HT210939"/>
    <s v="Nguyễn Thị Dung"/>
    <x v="0"/>
    <n v="337107346"/>
    <d v="1986-10-24T00:00:00"/>
    <n v="1986"/>
    <x v="11"/>
    <x v="2"/>
    <x v="0"/>
    <x v="4"/>
    <s v="VietNam"/>
    <s v="Nội trợ"/>
    <s v="NÔNG NGHIỆP, LÂM NGHIỆP VÀ THUỶ SẢN"/>
    <m/>
    <s v="Đơn thân"/>
    <n v="2"/>
    <n v="2"/>
    <n v="11"/>
    <s v="Cấp 1"/>
    <n v="1"/>
    <s v="Giờ hành chính"/>
  </r>
  <r>
    <s v="HT210284"/>
    <s v="Ngô Thị Phương"/>
    <x v="0"/>
    <n v="339309626"/>
    <d v="1986-04-12T00:00:00"/>
    <n v="1986"/>
    <x v="11"/>
    <x v="2"/>
    <x v="0"/>
    <x v="3"/>
    <s v="VietNam"/>
    <s v="Đối tác 5 Phút Thuộc Bài"/>
    <s v="HOẠT ĐỘNG HÀNH CHÍNH VÀ DỊCH VỤ HỖ TRỢ"/>
    <m/>
    <s v="Đã kết hôn"/>
    <n v="2"/>
    <n v="2"/>
    <n v="9"/>
    <s v="Cấp 1"/>
    <n v="3"/>
    <s v="Giờ hành chính"/>
  </r>
  <r>
    <s v="HT210419"/>
    <s v="Nguyễn Thị Hương"/>
    <x v="0"/>
    <n v="365734088"/>
    <d v="1986-02-27T00:00:00"/>
    <n v="1986"/>
    <x v="11"/>
    <x v="2"/>
    <x v="0"/>
    <x v="4"/>
    <s v="VietNam"/>
    <s v="Kinh Doanh"/>
    <s v="HOẠT ĐỘNG HÀNH CHÍNH VÀ DỊCH VỤ HỖ TRỢ"/>
    <m/>
    <s v="Đã kết hôn"/>
    <n v="2"/>
    <n v="1"/>
    <n v="12"/>
    <s v="Cấp 2"/>
    <n v="3"/>
    <s v="nhắn tin trước khi liên hệ"/>
  </r>
  <r>
    <s v="HT210135"/>
    <s v="Nguyễn Thị Chanh"/>
    <x v="0"/>
    <n v="383282229"/>
    <d v="1986-12-01T00:00:00"/>
    <n v="1986"/>
    <x v="11"/>
    <x v="2"/>
    <x v="0"/>
    <x v="41"/>
    <s v="VietNam"/>
    <s v="GIÁO DỤC"/>
    <s v="GIÁO DỤC VÀ ĐÀO TẠO"/>
    <m/>
    <s v="Đã kết hôn"/>
    <n v="1"/>
    <n v="1"/>
    <n v="10"/>
    <s v="Cấp 1"/>
    <n v="3"/>
    <s v="Trước 12h"/>
  </r>
  <r>
    <s v="HT211450"/>
    <s v="Dương Thị Hồng Minh"/>
    <x v="0"/>
    <n v="384991339"/>
    <d v="1986-06-16T00:00:00"/>
    <n v="1986"/>
    <x v="11"/>
    <x v="2"/>
    <x v="0"/>
    <x v="42"/>
    <s v="VietNam"/>
    <s v="GIÁO DỤC"/>
    <s v="GIÁO DỤC VÀ ĐÀO TẠO"/>
    <m/>
    <s v="Đã kết hôn"/>
    <n v="3"/>
    <n v="1"/>
    <n v="9"/>
    <s v="Cấp 1"/>
    <n v="3"/>
    <s v="Giờ hành chính"/>
  </r>
  <r>
    <s v="HT210015"/>
    <s v="Nguyễn ngọc phúc"/>
    <x v="1"/>
    <n v="388864786"/>
    <d v="1986-11-17T00:00:00"/>
    <n v="1986"/>
    <x v="11"/>
    <x v="2"/>
    <x v="1"/>
    <x v="8"/>
    <s v="VietNam"/>
    <s v="Điều dưỡng"/>
    <s v="Y TẾ VÀ HOẠT ĐỘNG TRỢ GIÚP XÃ HỘI"/>
    <m/>
    <s v="Đã kết hôn"/>
    <n v="2"/>
    <n v="1"/>
    <n v="3"/>
    <s v="Mẫu giáo"/>
    <n v="3"/>
    <s v="trước 19h"/>
  </r>
  <r>
    <s v="HT211449"/>
    <s v="Đỗ Thị Hiền"/>
    <x v="0"/>
    <n v="389255808"/>
    <d v="1986-09-16T00:00:00"/>
    <n v="1986"/>
    <x v="11"/>
    <x v="2"/>
    <x v="0"/>
    <x v="16"/>
    <s v="VietNam"/>
    <s v="NVVP"/>
    <s v="HOẠT ĐỘNG HÀNH CHÍNH VÀ DỊCH VỤ HỖ TRỢ"/>
    <m/>
    <s v="Đã kết hôn"/>
    <n v="2"/>
    <n v="1"/>
    <n v="9"/>
    <s v="Cấp 1"/>
    <n v="3"/>
    <s v="Trước 21h"/>
  </r>
  <r>
    <s v="HT211517"/>
    <s v="Lý Thị Quế"/>
    <x v="0"/>
    <n v="392085198"/>
    <d v="1986-10-18T00:00:00"/>
    <n v="1986"/>
    <x v="11"/>
    <x v="2"/>
    <x v="0"/>
    <x v="24"/>
    <s v="VietNam"/>
    <s v="GIÁO DỤC"/>
    <s v="GIÁO DỤC VÀ ĐÀO TẠO"/>
    <m/>
    <s v="Đã kết hôn"/>
    <n v="2"/>
    <n v="1"/>
    <n v="12"/>
    <s v="Cấp 2"/>
    <n v="1"/>
    <s v="nhắn tin trước khi liên hệ"/>
  </r>
  <r>
    <s v="HT200359"/>
    <s v="Nguyễn Thị Hên"/>
    <x v="0"/>
    <n v="702744879"/>
    <d v="1986-08-02T00:00:00"/>
    <n v="1986"/>
    <x v="11"/>
    <x v="2"/>
    <x v="0"/>
    <x v="29"/>
    <s v="VietNam"/>
    <s v="Quản lý"/>
    <s v="HOẠT ĐỘNG HÀNH CHÍNH VÀ DỊCH VỤ HỖ TRỢ"/>
    <m/>
    <s v="Đã kết hôn"/>
    <n v="2"/>
    <n v="1"/>
    <n v="12"/>
    <s v="Cấp 2"/>
    <n v="3"/>
    <s v="trước 19h"/>
  </r>
  <r>
    <s v="HT211162"/>
    <s v="Nguyễn Phạm Kim Thùy"/>
    <x v="0"/>
    <n v="762550094"/>
    <d v="1986-08-21T00:00:00"/>
    <n v="1986"/>
    <x v="11"/>
    <x v="2"/>
    <x v="0"/>
    <x v="8"/>
    <s v="VietNam"/>
    <s v="NVVP"/>
    <s v="HOẠT ĐỘNG HÀNH CHÍNH VÀ DỊCH VỤ HỖ TRỢ"/>
    <m/>
    <s v="Đơn thân"/>
    <n v="1"/>
    <n v="1"/>
    <n v="16"/>
    <s v="Cấp 3"/>
    <n v="3"/>
    <s v="trước 19h"/>
  </r>
  <r>
    <s v="HT200098"/>
    <s v="Nguyễn Thị Phát"/>
    <x v="0"/>
    <n v="773246586"/>
    <d v="1986-02-27T00:00:00"/>
    <n v="1986"/>
    <x v="11"/>
    <x v="2"/>
    <x v="0"/>
    <x v="34"/>
    <s v="VietNam"/>
    <s v="GIÁO DỤC"/>
    <s v="GIÁO DỤC VÀ ĐÀO TẠO"/>
    <m/>
    <s v="Đã kết hôn"/>
    <n v="3"/>
    <n v="1"/>
    <n v="12"/>
    <s v="Cấp 2"/>
    <n v="1"/>
    <s v="Trước 21h"/>
  </r>
  <r>
    <s v="HT210258"/>
    <s v="Võ Hồng Mỹ"/>
    <x v="0"/>
    <n v="866525192"/>
    <d v="1986-08-02T00:00:00"/>
    <n v="1986"/>
    <x v="11"/>
    <x v="2"/>
    <x v="0"/>
    <x v="43"/>
    <s v="VietNam"/>
    <s v="Kinh Doanh"/>
    <s v="HOẠT ĐỘNG HÀNH CHÍNH VÀ DỊCH VỤ HỖ TRỢ"/>
    <m/>
    <s v="Đơn thân"/>
    <n v="1"/>
    <n v="1"/>
    <n v="8"/>
    <s v="Cấp 1"/>
    <n v="1"/>
    <s v="nhắn tin trước khi liên hệ"/>
  </r>
  <r>
    <s v="HT210441"/>
    <s v="Lê Thị Thanh Hà"/>
    <x v="0"/>
    <n v="902050287"/>
    <d v="1986-02-08T00:00:00"/>
    <n v="1986"/>
    <x v="11"/>
    <x v="2"/>
    <x v="0"/>
    <x v="34"/>
    <s v="VietNam"/>
    <s v="Kinh Doanh"/>
    <s v="HOẠT ĐỘNG HÀNH CHÍNH VÀ DỊCH VỤ HỖ TRỢ"/>
    <m/>
    <s v="Đã kết hôn"/>
    <n v="2"/>
    <n v="1"/>
    <n v="13"/>
    <s v="Cấp 2"/>
    <n v="3"/>
    <s v="Giờ hành chính"/>
  </r>
  <r>
    <s v="HT200026"/>
    <s v="Nguyễn Thị Bích Trâm"/>
    <x v="0"/>
    <n v="902456766"/>
    <d v="1986-10-20T00:00:00"/>
    <n v="1986"/>
    <x v="11"/>
    <x v="2"/>
    <x v="0"/>
    <x v="8"/>
    <s v="VietNam"/>
    <s v="xuất nhập khẩu"/>
    <s v="HOẠT ĐỘNG DỊCH VỤ KHÁC"/>
    <m/>
    <s v="Đã kết hôn"/>
    <n v="3"/>
    <n v="1"/>
    <n v="8"/>
    <s v="Cấp 1"/>
    <n v="3"/>
    <s v="Trước 21h"/>
  </r>
  <r>
    <s v="HT210904"/>
    <s v="Đoàn Thị Hoàng"/>
    <x v="0"/>
    <n v="902497955"/>
    <d v="1986-11-26T00:00:00"/>
    <n v="1986"/>
    <x v="11"/>
    <x v="2"/>
    <x v="0"/>
    <x v="16"/>
    <s v="VietNam"/>
    <s v="Kinh Doanh"/>
    <s v="HOẠT ĐỘNG HÀNH CHÍNH VÀ DỊCH VỤ HỖ TRỢ"/>
    <m/>
    <s v="Đã kết hôn"/>
    <n v="3"/>
    <n v="1"/>
    <n v="10"/>
    <s v="Cấp 1"/>
    <n v="3"/>
    <s v="Trước 21h"/>
  </r>
  <r>
    <s v="HT210211"/>
    <s v="Trần Thị Mộng Linh"/>
    <x v="0"/>
    <n v="905369101"/>
    <d v="1986-04-20T00:00:00"/>
    <n v="1986"/>
    <x v="11"/>
    <x v="2"/>
    <x v="0"/>
    <x v="8"/>
    <s v="VietNam"/>
    <s v="Kinh Doanh"/>
    <s v="HOẠT ĐỘNG HÀNH CHÍNH VÀ DỊCH VỤ HỖ TRỢ"/>
    <m/>
    <s v="Đã kết hôn"/>
    <n v="3"/>
    <n v="1"/>
    <n v="4"/>
    <s v="Mẫu giáo"/>
    <n v="1"/>
    <s v="Giờ hành chính"/>
  </r>
  <r>
    <s v="HT210331"/>
    <s v="Nguyễn Thị Thanh Tú"/>
    <x v="0"/>
    <n v="906668794"/>
    <d v="1986-06-16T00:00:00"/>
    <n v="1986"/>
    <x v="11"/>
    <x v="2"/>
    <x v="0"/>
    <x v="8"/>
    <s v="VietNam"/>
    <s v="Kinh Doanh"/>
    <s v="HOẠT ĐỘNG HÀNH CHÍNH VÀ DỊCH VỤ HỖ TRỢ"/>
    <m/>
    <s v="Đã kết hôn"/>
    <n v="3"/>
    <n v="1"/>
    <n v="11"/>
    <s v="Cấp 1"/>
    <n v="1"/>
    <s v="Giờ hành chính"/>
  </r>
  <r>
    <s v="HT210326"/>
    <s v="Quách tố Liên"/>
    <x v="0"/>
    <n v="906880565"/>
    <d v="1986-05-01T00:00:00"/>
    <n v="1986"/>
    <x v="11"/>
    <x v="2"/>
    <x v="0"/>
    <x v="8"/>
    <s v="VietNam"/>
    <s v="Kinh Doanh"/>
    <s v="HOẠT ĐỘNG HÀNH CHÍNH VÀ DỊCH VỤ HỖ TRỢ"/>
    <m/>
    <s v="Đã kết hôn"/>
    <n v="2"/>
    <n v="1"/>
    <n v="10"/>
    <s v="Cấp 1"/>
    <n v="3"/>
    <s v="trước 19h"/>
  </r>
  <r>
    <s v="HT210080"/>
    <s v="Nguyễn Thị Ngọc Bích"/>
    <x v="0"/>
    <n v="907037864"/>
    <d v="1986-01-14T00:00:00"/>
    <n v="1986"/>
    <x v="11"/>
    <x v="2"/>
    <x v="0"/>
    <x v="36"/>
    <s v="VietNam"/>
    <s v="NVVP"/>
    <s v="HOẠT ĐỘNG HÀNH CHÍNH VÀ DỊCH VỤ HỖ TRỢ"/>
    <m/>
    <s v="Đơn thân"/>
    <n v="1"/>
    <n v="1"/>
    <n v="8"/>
    <s v="Cấp 1"/>
    <n v="1"/>
    <s v="nhắn tin trước khi liên hệ"/>
  </r>
  <r>
    <s v="HT210237"/>
    <s v="NGUYỄN ĐỨC HUY"/>
    <x v="1"/>
    <n v="907070497"/>
    <d v="1986-02-11T00:00:00"/>
    <n v="1986"/>
    <x v="11"/>
    <x v="2"/>
    <x v="1"/>
    <x v="8"/>
    <s v="VietNam"/>
    <s v="Kỹ Sư"/>
    <s v="HOẠT ĐỘNG DỊCH VỤ KHÁC"/>
    <m/>
    <s v="Đã kết hôn"/>
    <n v="1"/>
    <n v="1"/>
    <n v="7"/>
    <s v="Cấp 1"/>
    <n v="1"/>
    <s v="Trước 21h"/>
  </r>
  <r>
    <s v="HT211098"/>
    <s v="Lương Thị Oanh"/>
    <x v="0"/>
    <n v="907116506"/>
    <d v="1986-02-16T00:00:00"/>
    <n v="1986"/>
    <x v="11"/>
    <x v="2"/>
    <x v="0"/>
    <x v="8"/>
    <s v="VietNam"/>
    <s v="Nội trợ"/>
    <s v="HOẠT ĐỘNG DỊCH VỤ KHÁC"/>
    <m/>
    <s v="Đã kết hôn"/>
    <n v="2"/>
    <n v="1"/>
    <n v="13"/>
    <s v="Cấp 2"/>
    <n v="3"/>
    <s v="trước 19h"/>
  </r>
  <r>
    <s v="HT210846"/>
    <s v="Thượng Thị Thảo"/>
    <x v="0"/>
    <n v="908250940"/>
    <d v="1986-01-28T00:00:00"/>
    <n v="1986"/>
    <x v="11"/>
    <x v="2"/>
    <x v="0"/>
    <x v="32"/>
    <s v="VietNam"/>
    <s v="Kinh Doanh"/>
    <s v="HOẠT ĐỘNG HÀNH CHÍNH VÀ DỊCH VỤ HỖ TRỢ"/>
    <m/>
    <s v="Đã kết hôn"/>
    <n v="2"/>
    <n v="1"/>
    <n v="9"/>
    <s v="Cấp 1"/>
    <n v="1"/>
    <s v="trước 19h"/>
  </r>
  <r>
    <s v="HT210121"/>
    <s v="Nguyễn Thị Hồng"/>
    <x v="0"/>
    <n v="908261435"/>
    <d v="1986-08-09T00:00:00"/>
    <n v="1986"/>
    <x v="11"/>
    <x v="2"/>
    <x v="0"/>
    <x v="8"/>
    <s v="VietNam"/>
    <s v="Kế toán"/>
    <s v="HOẠT ĐỘNG DỊCH VỤ KHÁC"/>
    <m/>
    <s v="Đã kết hôn"/>
    <n v="2"/>
    <n v="1"/>
    <n v="10"/>
    <s v="Cấp 1"/>
    <n v="1"/>
    <s v="Trước 12h"/>
  </r>
  <r>
    <s v="HT210830"/>
    <s v="Phan Thị Thanh Loan"/>
    <x v="0"/>
    <n v="909334009"/>
    <d v="1986-04-11T00:00:00"/>
    <n v="1986"/>
    <x v="11"/>
    <x v="2"/>
    <x v="0"/>
    <x v="32"/>
    <s v="VietNam"/>
    <s v="Quản lý"/>
    <s v="HOẠT ĐỘNG HÀNH CHÍNH VÀ DỊCH VỤ HỖ TRỢ"/>
    <m/>
    <s v="Đã kết hôn"/>
    <n v="2"/>
    <n v="1"/>
    <n v="8"/>
    <s v="Cấp 1"/>
    <n v="3"/>
    <s v="Trước 21h"/>
  </r>
  <r>
    <s v="HT211448"/>
    <s v="ĐẬU THỊ GIANG"/>
    <x v="0"/>
    <n v="914301318"/>
    <d v="1986-09-27T00:00:00"/>
    <n v="1986"/>
    <x v="11"/>
    <x v="2"/>
    <x v="0"/>
    <x v="12"/>
    <s v="VietNam"/>
    <s v="CHĂM SÓC KHÁCH HÀNG"/>
    <s v="HOẠT ĐỘNG HÀNH CHÍNH VÀ DỊCH VỤ HỖ TRỢ"/>
    <m/>
    <s v="Đơn thân"/>
    <n v="1"/>
    <n v="1"/>
    <n v="9"/>
    <s v="Cấp 1"/>
    <n v="3"/>
    <s v="Trước 21h"/>
  </r>
  <r>
    <s v="HT210998"/>
    <s v="Châu Văn Tiền"/>
    <x v="1"/>
    <n v="917116189"/>
    <d v="1986-01-01T00:00:00"/>
    <n v="1986"/>
    <x v="11"/>
    <x v="2"/>
    <x v="1"/>
    <x v="37"/>
    <s v="VietNam"/>
    <s v="Cán bộ công chức"/>
    <s v="HOẠT ĐỘNG CỦA ĐẢNG CỘNG SẢN, TỔ CHỨC CHÍNH TRỊ – XÃ HỘI, QUẢN LÝ NHÀ NƯỚC, AN NINH QUỐC PHÒNG; BẢO ĐẢM XÃ HỘI BẮT BUỘC"/>
    <m/>
    <s v="Đã kết hôn"/>
    <n v="2"/>
    <n v="1"/>
    <n v="9"/>
    <s v="Cấp 1"/>
    <n v="1"/>
    <s v="trước 19h"/>
  </r>
  <r>
    <s v="HT210063"/>
    <s v="Dư Thị Tuyết Nhung"/>
    <x v="0"/>
    <n v="917863667"/>
    <d v="1986-01-06T00:00:00"/>
    <n v="1986"/>
    <x v="11"/>
    <x v="2"/>
    <x v="0"/>
    <x v="29"/>
    <s v="VietNam"/>
    <s v="NVVP"/>
    <s v="HOẠT ĐỘNG HÀNH CHÍNH VÀ DỊCH VỤ HỖ TRỢ"/>
    <m/>
    <s v="Đã kết hôn"/>
    <n v="1"/>
    <n v="1"/>
    <n v="7"/>
    <s v="Cấp 1"/>
    <n v="1"/>
    <s v="Giờ hành chính"/>
  </r>
  <r>
    <s v="HT210954"/>
    <s v="Trà Thị Nga"/>
    <x v="0"/>
    <n v="918563270"/>
    <d v="1986-09-12T00:00:00"/>
    <n v="1986"/>
    <x v="11"/>
    <x v="2"/>
    <x v="0"/>
    <x v="9"/>
    <s v="VietNam"/>
    <s v="NVVP"/>
    <s v="HOẠT ĐỘNG HÀNH CHÍNH VÀ DỊCH VỤ HỖ TRỢ"/>
    <m/>
    <s v="Đã kết hôn"/>
    <n v="2"/>
    <n v="1"/>
    <n v="11"/>
    <s v="Cấp 1"/>
    <n v="3"/>
    <s v="trước 19h"/>
  </r>
  <r>
    <s v="HT210177"/>
    <s v="Phan Thị Hân"/>
    <x v="0"/>
    <n v="919010036"/>
    <d v="1986-07-01T00:00:00"/>
    <n v="1986"/>
    <x v="11"/>
    <x v="2"/>
    <x v="0"/>
    <x v="13"/>
    <s v="VietNam"/>
    <s v="Kinh Doanh"/>
    <s v="HOẠT ĐỘNG HÀNH CHÍNH VÀ DỊCH VỤ HỖ TRỢ"/>
    <m/>
    <s v="Đã kết hôn"/>
    <n v="2"/>
    <n v="1"/>
    <n v="11"/>
    <s v="Cấp 1"/>
    <n v="3"/>
    <s v="trước 19h"/>
  </r>
  <r>
    <s v="HT200382"/>
    <s v="Trần Thị Hà"/>
    <x v="0"/>
    <n v="931471228"/>
    <d v="1986-07-10T00:00:00"/>
    <n v="1986"/>
    <x v="11"/>
    <x v="2"/>
    <x v="0"/>
    <x v="11"/>
    <s v="VietNam"/>
    <s v="Kế toán"/>
    <s v="XÂY DỰNG"/>
    <m/>
    <s v="Đã kết hôn"/>
    <n v="2"/>
    <n v="1"/>
    <n v="13"/>
    <s v="Cấp 2"/>
    <n v="3"/>
    <s v="Trước 21h"/>
  </r>
  <r>
    <s v="HT210844"/>
    <s v="Phan Thị Phê"/>
    <x v="0"/>
    <n v="932600623"/>
    <d v="1986-01-02T00:00:00"/>
    <n v="1986"/>
    <x v="11"/>
    <x v="2"/>
    <x v="0"/>
    <x v="21"/>
    <s v="VietNam"/>
    <s v="Kinh Doanh"/>
    <s v="HOẠT ĐỘNG HÀNH CHÍNH VÀ DỊCH VỤ HỖ TRỢ"/>
    <m/>
    <s v="Đơn thân"/>
    <n v="1"/>
    <n v="1"/>
    <n v="9"/>
    <s v="Cấp 1"/>
    <n v="3"/>
    <s v="trước 19h"/>
  </r>
  <r>
    <s v="HT211427"/>
    <s v="Nguyễn Thái Ngọc Châu"/>
    <x v="0"/>
    <n v="932994456"/>
    <d v="1986-01-03T00:00:00"/>
    <n v="1986"/>
    <x v="11"/>
    <x v="2"/>
    <x v="0"/>
    <x v="19"/>
    <s v="VietNam"/>
    <s v="Bác sĩ"/>
    <s v="Y TẾ VÀ HOẠT ĐỘNG TRỢ GIÚP XÃ HỘI"/>
    <m/>
    <s v="Đã kết hôn"/>
    <n v="2"/>
    <n v="1"/>
    <n v="7"/>
    <s v="Cấp 1"/>
    <n v="1"/>
    <s v="Trước 21h"/>
  </r>
  <r>
    <s v="HT211076"/>
    <s v="Trương Nguyễn Như Huỳnh"/>
    <x v="0"/>
    <n v="939332539"/>
    <d v="1986-01-05T00:00:00"/>
    <n v="1986"/>
    <x v="11"/>
    <x v="2"/>
    <x v="0"/>
    <x v="15"/>
    <s v="VietNam"/>
    <s v="GIÁO DỤC"/>
    <s v="GIÁO DỤC VÀ ĐÀO TẠO"/>
    <m/>
    <s v="Đã kết hôn"/>
    <n v="3"/>
    <n v="1"/>
    <n v="12"/>
    <s v="Cấp 2"/>
    <n v="1"/>
    <s v="Trước 12h"/>
  </r>
  <r>
    <s v="HT210200"/>
    <s v="Đinh Thế Khang"/>
    <x v="1"/>
    <n v="939388114"/>
    <d v="1986-04-10T00:00:00"/>
    <n v="1986"/>
    <x v="11"/>
    <x v="2"/>
    <x v="1"/>
    <x v="16"/>
    <s v="VietNam"/>
    <s v="Kỹ Sư"/>
    <s v="HOẠT ĐỘNG DỊCH VỤ KHÁC"/>
    <m/>
    <s v="Đã kết hôn"/>
    <n v="2"/>
    <n v="1"/>
    <n v="11"/>
    <s v="Cấp 1"/>
    <n v="3"/>
    <s v="Trước 21h"/>
  </r>
  <r>
    <s v="HT210049"/>
    <s v="Trương Thị Thuý Lan"/>
    <x v="0"/>
    <n v="949790682"/>
    <d v="1986-09-07T00:00:00"/>
    <n v="1986"/>
    <x v="11"/>
    <x v="2"/>
    <x v="0"/>
    <x v="28"/>
    <s v="VietNam"/>
    <s v="GIÁO DỤC"/>
    <s v="GIÁO DỤC VÀ ĐÀO TẠO"/>
    <m/>
    <s v="Đã kết hôn"/>
    <n v="2"/>
    <n v="1"/>
    <n v="7"/>
    <s v="Cấp 1"/>
    <n v="3"/>
    <s v="Trước 21h"/>
  </r>
  <r>
    <s v="HT210087"/>
    <s v="Trần Thị Hằng"/>
    <x v="0"/>
    <n v="966158615"/>
    <d v="1986-10-04T00:00:00"/>
    <n v="1986"/>
    <x v="11"/>
    <x v="2"/>
    <x v="0"/>
    <x v="16"/>
    <s v="VietNam"/>
    <s v="NVVP"/>
    <s v="HOẠT ĐỘNG HÀNH CHÍNH VÀ DỊCH VỤ HỖ TRỢ"/>
    <m/>
    <s v="Đã kết hôn"/>
    <n v="3"/>
    <n v="1"/>
    <n v="8"/>
    <s v="Cấp 1"/>
    <n v="3"/>
    <s v="NỮA BUỔI CHIỀU"/>
  </r>
  <r>
    <s v="HT220316"/>
    <s v="Nguyễn Thị Thảo Luy"/>
    <x v="0"/>
    <n v="966401822"/>
    <d v="1986-11-22T00:00:00"/>
    <n v="1986"/>
    <x v="11"/>
    <x v="2"/>
    <x v="0"/>
    <x v="40"/>
    <s v="VietNam"/>
    <s v="Công an"/>
    <s v="HOẠT ĐỘNG CỦA ĐẢNG CỘNG SẢN, TỔ CHỨC CHÍNH TRỊ – XÃ HỘI, QUẢN LÝ NHÀ NƯỚC, AN NINH QUỐC PHÒNG; BẢO ĐẢM XÃ HỘI BẮT BUỘC"/>
    <m/>
    <s v="Đã kết hôn"/>
    <n v="2"/>
    <n v="1"/>
    <n v="9"/>
    <s v="Cấp 1"/>
    <n v="3"/>
    <s v="trước 19h"/>
  </r>
  <r>
    <s v="HT211797"/>
    <s v="Lê Thị Ánh Linh"/>
    <x v="0"/>
    <n v="975333835"/>
    <d v="1986-02-01T00:00:00"/>
    <n v="1986"/>
    <x v="11"/>
    <x v="2"/>
    <x v="0"/>
    <x v="16"/>
    <s v="VietNam"/>
    <s v="Kinh Doanh"/>
    <s v="HOẠT ĐỘNG HÀNH CHÍNH VÀ DỊCH VỤ HỖ TRỢ"/>
    <m/>
    <s v="Đơn thân"/>
    <n v="2"/>
    <n v="1"/>
    <n v="9"/>
    <s v="Cấp 1"/>
    <n v="2"/>
    <s v="Trước 21h"/>
  </r>
  <r>
    <s v="HT210162"/>
    <s v="Trương Thị Kim Chi"/>
    <x v="0"/>
    <n v="975754187"/>
    <d v="1986-08-11T00:00:00"/>
    <n v="1986"/>
    <x v="11"/>
    <x v="2"/>
    <x v="0"/>
    <x v="16"/>
    <s v="VietNam"/>
    <s v="Kinh Doanh"/>
    <s v="HOẠT ĐỘNG HÀNH CHÍNH VÀ DỊCH VỤ HỖ TRỢ"/>
    <m/>
    <s v="Đã kết hôn"/>
    <n v="3"/>
    <n v="1"/>
    <n v="10"/>
    <s v="Cấp 1"/>
    <n v="1"/>
    <s v="Giờ hành chính"/>
  </r>
  <r>
    <s v="HT210147"/>
    <s v="Đỗ Thị Hạnh"/>
    <x v="0"/>
    <n v="976300749"/>
    <s v="22/08/1086"/>
    <n v="1986"/>
    <x v="11"/>
    <x v="2"/>
    <x v="0"/>
    <x v="6"/>
    <s v="VietNam"/>
    <s v="Kinh Doanh"/>
    <s v="HOẠT ĐỘNG HÀNH CHÍNH VÀ DỊCH VỤ HỖ TRỢ"/>
    <m/>
    <s v="Đã kết hôn"/>
    <n v="2"/>
    <n v="1"/>
    <n v="10"/>
    <s v="Cấp 1"/>
    <n v="3"/>
    <s v="Giờ hành chính"/>
  </r>
  <r>
    <s v="HT210176"/>
    <s v="Nguyễn Thị Phương Thảo"/>
    <x v="0"/>
    <n v="978575448"/>
    <d v="1986-11-16T00:00:00"/>
    <n v="1986"/>
    <x v="11"/>
    <x v="2"/>
    <x v="0"/>
    <x v="4"/>
    <s v="VietNam"/>
    <s v="Kinh Doanh"/>
    <s v="HOẠT ĐỘNG HÀNH CHÍNH VÀ DỊCH VỤ HỖ TRỢ"/>
    <m/>
    <s v="Đã kết hôn"/>
    <n v="1"/>
    <n v="1"/>
    <n v="11"/>
    <s v="Cấp 1"/>
    <n v="1"/>
    <s v="Giờ hành chính"/>
  </r>
  <r>
    <s v="HT200013"/>
    <s v="Trần Thị Ngọc Anh"/>
    <x v="0"/>
    <n v="979129123"/>
    <d v="1986-03-31T00:00:00"/>
    <n v="1986"/>
    <x v="11"/>
    <x v="2"/>
    <x v="0"/>
    <x v="8"/>
    <s v="VietNam"/>
    <s v="Quản lý"/>
    <s v="HOẠT ĐỘNG HÀNH CHÍNH VÀ DỊCH VỤ HỖ TRỢ"/>
    <m/>
    <s v="Đơn thân"/>
    <n v="2"/>
    <n v="1"/>
    <n v="7"/>
    <s v="Cấp 1"/>
    <n v="1"/>
    <s v="Giờ hành chính"/>
  </r>
  <r>
    <s v="HT211468"/>
    <s v="Nguyễn Thị Kim Thanh"/>
    <x v="0"/>
    <n v="979531744"/>
    <d v="1986-05-06T00:00:00"/>
    <n v="1986"/>
    <x v="11"/>
    <x v="2"/>
    <x v="0"/>
    <x v="32"/>
    <s v="VietNam"/>
    <s v="GIÁO DỤC"/>
    <s v="GIÁO DỤC VÀ ĐÀO TẠO"/>
    <m/>
    <s v="Đã kết hôn"/>
    <n v="1"/>
    <n v="1"/>
    <n v="10"/>
    <s v="Cấp 1"/>
    <n v="1"/>
    <s v="nhắn tin trước khi liên hệ"/>
  </r>
  <r>
    <s v="HT210291"/>
    <s v="Bùi Thị Oanh"/>
    <x v="0"/>
    <n v="981064709"/>
    <d v="1986-06-16T00:00:00"/>
    <n v="1986"/>
    <x v="11"/>
    <x v="2"/>
    <x v="0"/>
    <x v="17"/>
    <s v="VietNam"/>
    <s v="NVVP"/>
    <s v="HOẠT ĐỘNG HÀNH CHÍNH VÀ DỊCH VỤ HỖ TRỢ"/>
    <m/>
    <s v="Đã kết hôn"/>
    <n v="2"/>
    <n v="1"/>
    <n v="9"/>
    <s v="Cấp 1"/>
    <n v="1"/>
    <s v="Giờ hành chính"/>
  </r>
  <r>
    <s v="HT210116"/>
    <s v="Đinh Thị Cẩm Huyền"/>
    <x v="0"/>
    <n v="982018789"/>
    <d v="1986-01-10T00:00:00"/>
    <n v="1986"/>
    <x v="11"/>
    <x v="2"/>
    <x v="0"/>
    <x v="16"/>
    <s v="VietNam"/>
    <s v="NVVP"/>
    <s v="HOẠT ĐỘNG HÀNH CHÍNH VÀ DỊCH VỤ HỖ TRỢ"/>
    <m/>
    <s v="Đã kết hôn"/>
    <n v="2"/>
    <n v="1"/>
    <n v="9"/>
    <s v="Cấp 1"/>
    <n v="1"/>
    <s v="trước 19h"/>
  </r>
  <r>
    <s v="HT210248"/>
    <s v="Nguyễn Thị Yến Nhi"/>
    <x v="0"/>
    <n v="982605590"/>
    <d v="1986-01-22T00:00:00"/>
    <n v="1986"/>
    <x v="11"/>
    <x v="2"/>
    <x v="0"/>
    <x v="30"/>
    <s v="VietNam"/>
    <s v="GIÁO DỤC"/>
    <s v="GIÁO DỤC VÀ ĐÀO TẠO"/>
    <m/>
    <s v="Đã kết hôn"/>
    <n v="2"/>
    <n v="1"/>
    <n v="8"/>
    <s v="Cấp 1"/>
    <n v="1"/>
    <s v="Trước 21h"/>
  </r>
  <r>
    <s v="HT210993"/>
    <s v="Nguyễn Thị Hạnh"/>
    <x v="0"/>
    <n v="983148506"/>
    <d v="1986-06-15T00:00:00"/>
    <n v="1986"/>
    <x v="11"/>
    <x v="2"/>
    <x v="0"/>
    <x v="8"/>
    <s v="VietNam"/>
    <s v="Kế toán"/>
    <s v="HOẠT ĐỘNG CHUYÊN MÔN, KHOA HỌC VÀ CÔNG NGHỆ"/>
    <m/>
    <s v="Đã kết hôn"/>
    <n v="2"/>
    <n v="1"/>
    <n v="9"/>
    <s v="Cấp 1"/>
    <n v="3"/>
    <s v="Trước 21h"/>
  </r>
  <r>
    <s v="HT200067"/>
    <s v="Trần Thị Thanh Hiệp"/>
    <x v="0"/>
    <n v="984377649"/>
    <d v="1986-05-10T00:00:00"/>
    <n v="1986"/>
    <x v="11"/>
    <x v="2"/>
    <x v="0"/>
    <x v="30"/>
    <s v="VietNam"/>
    <s v="GIÁO DỤC"/>
    <s v="GIÁO DỤC VÀ ĐÀO TẠO"/>
    <m/>
    <s v="Đã kết hôn"/>
    <n v="3"/>
    <n v="1"/>
    <n v="10"/>
    <s v="Cấp 1"/>
    <n v="1"/>
    <s v="trước 19h"/>
  </r>
  <r>
    <s v="HT210183"/>
    <s v="Nguyễn Hoài Lương"/>
    <x v="0"/>
    <n v="984586645"/>
    <d v="1986-06-30T00:00:00"/>
    <n v="1986"/>
    <x v="11"/>
    <x v="2"/>
    <x v="0"/>
    <x v="44"/>
    <s v="VietNam"/>
    <s v="Kế toán"/>
    <s v="HOẠT ĐỘNG CHUYÊN MÔN, KHOA HỌC VÀ CÔNG NGHỆ"/>
    <m/>
    <s v="Đã kết hôn"/>
    <n v="2"/>
    <n v="1"/>
    <n v="11"/>
    <s v="Cấp 1"/>
    <n v="1"/>
    <s v="Trước 21h"/>
  </r>
  <r>
    <s v="HT210164"/>
    <s v="Trần Minh Vương"/>
    <x v="1"/>
    <n v="984671949"/>
    <d v="1986-01-20T00:00:00"/>
    <n v="1986"/>
    <x v="11"/>
    <x v="2"/>
    <x v="1"/>
    <x v="0"/>
    <s v="VietNam"/>
    <s v="Kinh Doanh"/>
    <s v="HOẠT ĐỘNG HÀNH CHÍNH VÀ DỊCH VỤ HỖ TRỢ"/>
    <m/>
    <s v="Đã kết hôn"/>
    <n v="2"/>
    <n v="1"/>
    <n v="10"/>
    <s v="Cấp 1"/>
    <n v="1"/>
    <s v="Trước 21h"/>
  </r>
  <r>
    <s v="HT210089"/>
    <s v="Ngô Thị Thu Nga"/>
    <x v="0"/>
    <n v="985663558"/>
    <d v="1986-02-15T00:00:00"/>
    <n v="1986"/>
    <x v="11"/>
    <x v="2"/>
    <x v="0"/>
    <x v="4"/>
    <s v="VietNam"/>
    <s v="Cán bộ công chức"/>
    <s v="HOẠT ĐỘNG CỦA ĐẢNG CỘNG SẢN, TỔ CHỨC CHÍNH TRỊ – XÃ HỘI, QUẢN LÝ NHÀ NƯỚC, AN NINH QUỐC PHÒNG; BẢO ĐẢM XÃ HỘI BẮT BUỘC"/>
    <m/>
    <s v="Đã kết hôn"/>
    <n v="2"/>
    <n v="1"/>
    <n v="8"/>
    <s v="Cấp 1"/>
    <n v="3"/>
    <s v="trước 19h"/>
  </r>
  <r>
    <s v="HT211863"/>
    <s v="Nguyễn Văn Tuyến"/>
    <x v="1"/>
    <n v="986588519"/>
    <d v="1986-06-19T00:00:00"/>
    <n v="1986"/>
    <x v="11"/>
    <x v="2"/>
    <x v="1"/>
    <x v="4"/>
    <s v="VietNam"/>
    <s v="Dược sĩ"/>
    <s v="Y TẾ VÀ HOẠT ĐỘNG TRỢ GIÚP XÃ HỘI"/>
    <m/>
    <s v="Đã kết hôn"/>
    <n v="2"/>
    <n v="1"/>
    <n v="9"/>
    <s v="Cấp 1"/>
    <n v="1"/>
    <s v="Trước 21h"/>
  </r>
  <r>
    <s v="HT200305"/>
    <s v="Phan thị Hoa"/>
    <x v="0"/>
    <n v="987044779"/>
    <d v="1986-06-26T00:00:00"/>
    <n v="1986"/>
    <x v="11"/>
    <x v="2"/>
    <x v="0"/>
    <x v="32"/>
    <s v="VietNam"/>
    <s v="GIÁO DỤC"/>
    <s v="GIÁO DỤC VÀ ĐÀO TẠO"/>
    <m/>
    <s v="Đã kết hôn"/>
    <n v="2"/>
    <n v="1"/>
    <n v="8"/>
    <s v="Cấp 1"/>
    <n v="3"/>
    <s v="Trước 21h"/>
  </r>
  <r>
    <s v="HT211853"/>
    <s v="Nguyễn Hoàng Hải Quang"/>
    <x v="1"/>
    <n v="988062023"/>
    <d v="1986-02-14T00:00:00"/>
    <n v="1986"/>
    <x v="11"/>
    <x v="2"/>
    <x v="1"/>
    <x v="16"/>
    <s v="VietNam"/>
    <s v="Kế toán"/>
    <s v="HOẠT ĐỘNG CHUYÊN MÔN, KHOA HỌC VÀ CÔNG NGHỆ"/>
    <m/>
    <s v="Đã kết hôn"/>
    <n v="2"/>
    <n v="1"/>
    <n v="7"/>
    <s v="Cấp 1"/>
    <n v="1"/>
    <s v="Giờ hành chính"/>
  </r>
  <r>
    <s v="HT211906"/>
    <s v="Trần Thị Huyền"/>
    <x v="0"/>
    <n v="988268495"/>
    <d v="1986-02-25T00:00:00"/>
    <n v="1986"/>
    <x v="11"/>
    <x v="2"/>
    <x v="0"/>
    <x v="8"/>
    <s v="VietNam"/>
    <s v="GIÁO DỤC"/>
    <s v="GIÁO DỤC VÀ ĐÀO TẠO"/>
    <m/>
    <s v="Đã kết hôn"/>
    <n v="2"/>
    <n v="1"/>
    <n v="11"/>
    <s v="Cấp 1"/>
    <n v="1"/>
    <s v="Trước 21h"/>
  </r>
  <r>
    <s v="HT210984"/>
    <s v="Nguyễn Thành Dẩu"/>
    <x v="1"/>
    <n v="988434204"/>
    <d v="1986-11-24T00:00:00"/>
    <n v="1986"/>
    <x v="11"/>
    <x v="2"/>
    <x v="1"/>
    <x v="8"/>
    <s v="VietNam"/>
    <s v="Kế toán"/>
    <s v="HOẠT ĐỘNG CHUYÊN MÔN, KHOA HỌC VÀ CÔNG NGHỆ"/>
    <m/>
    <s v="Đã kết hôn"/>
    <n v="2"/>
    <n v="1"/>
    <n v="8"/>
    <s v="Cấp 1"/>
    <n v="1"/>
    <s v="NỮA BUỔI CHIỀU"/>
  </r>
  <r>
    <s v="HT210450"/>
    <s v="Nguyễn Thị Kim Chi"/>
    <x v="0"/>
    <n v="7977300347"/>
    <d v="1986-08-29T00:00:00"/>
    <n v="1986"/>
    <x v="11"/>
    <x v="2"/>
    <x v="0"/>
    <x v="11"/>
    <s v="VietNam"/>
    <s v="GIÁO DỤC"/>
    <s v="GIÁO DỤC VÀ ĐÀO TẠO"/>
    <m/>
    <s v="Đã kết hôn"/>
    <n v="3"/>
    <n v="1"/>
    <n v="13"/>
    <s v="Cấp 2"/>
    <n v="1"/>
    <s v="Giờ hành chính"/>
  </r>
  <r>
    <s v="HT210313"/>
    <s v="Phạm Nguyễn Vĩnh Huy"/>
    <x v="1"/>
    <n v="8377377"/>
    <d v="1985-07-22T00:00:00"/>
    <n v="1985"/>
    <x v="12"/>
    <x v="2"/>
    <x v="1"/>
    <x v="26"/>
    <s v="VietNam"/>
    <s v="Kinh Doanh"/>
    <s v="HOẠT ĐỘNG HÀNH CHÍNH VÀ DỊCH VỤ HỖ TRỢ"/>
    <m/>
    <s v="Đã kết hôn"/>
    <n v="3"/>
    <n v="1"/>
    <n v="10"/>
    <s v="Cấp 1"/>
    <n v="3"/>
    <s v="Giờ hành chính"/>
  </r>
  <r>
    <s v="HT211882"/>
    <s v="Trần Thị Thùy Dương"/>
    <x v="0"/>
    <n v="91422373"/>
    <d v="1985-07-22T00:00:00"/>
    <n v="1985"/>
    <x v="12"/>
    <x v="2"/>
    <x v="0"/>
    <x v="17"/>
    <s v="VietNam"/>
    <s v="Kiểm Toán"/>
    <s v="NÔNG NGHIỆP, LÂM NGHIỆP VÀ THUỶ SẢN"/>
    <m/>
    <s v="Đã kết hôn"/>
    <n v="2"/>
    <n v="2"/>
    <n v="15"/>
    <s v="Cấp 2"/>
    <n v="1"/>
    <s v="Trước 21h"/>
  </r>
  <r>
    <s v="HT211145"/>
    <s v="Đinh Thị Hồng Lê"/>
    <x v="0"/>
    <n v="94937099"/>
    <d v="1985-08-16T00:00:00"/>
    <n v="1985"/>
    <x v="12"/>
    <x v="2"/>
    <x v="0"/>
    <x v="32"/>
    <s v="VietNam"/>
    <s v="GIÁO DỤC"/>
    <s v="GIÁO DỤC VÀ ĐÀO TẠO"/>
    <m/>
    <s v="Đã kết hôn"/>
    <n v="2"/>
    <n v="2"/>
    <n v="14"/>
    <s v="Cấp 2"/>
    <n v="1"/>
    <s v="trước 19h"/>
  </r>
  <r>
    <s v="HT210327"/>
    <s v="Nguyễn Phúc  Tâm"/>
    <x v="0"/>
    <n v="338448667"/>
    <d v="1985-01-20T00:00:00"/>
    <n v="1985"/>
    <x v="12"/>
    <x v="2"/>
    <x v="0"/>
    <x v="19"/>
    <s v="VietNam"/>
    <s v="Kế toán"/>
    <s v="NÔNG NGHIỆP, LÂM NGHIỆP VÀ THUỶ SẢN"/>
    <m/>
    <s v="Đã kết hôn"/>
    <n v="2"/>
    <n v="2"/>
    <n v="11"/>
    <s v="Cấp 1"/>
    <n v="1"/>
    <s v="trước 19h"/>
  </r>
  <r>
    <s v="HT200368"/>
    <s v="Phan Hoàng Đại"/>
    <x v="1"/>
    <n v="356388647"/>
    <d v="1985-02-11T00:00:00"/>
    <n v="1985"/>
    <x v="12"/>
    <x v="2"/>
    <x v="1"/>
    <x v="45"/>
    <s v="VietNam"/>
    <s v="Kinh Doanh"/>
    <s v="HOẠT ĐỘNG HÀNH CHÍNH VÀ DỊCH VỤ HỖ TRỢ"/>
    <m/>
    <s v="Đã kết hôn"/>
    <n v="3"/>
    <n v="1"/>
    <n v="12"/>
    <s v="Cấp 2"/>
    <n v="3"/>
    <s v="Trước 21h"/>
  </r>
  <r>
    <s v="HT211339"/>
    <s v="Phan Ánh Hồng"/>
    <x v="0"/>
    <n v="359375292"/>
    <d v="1985-01-04T00:00:00"/>
    <n v="1985"/>
    <x v="12"/>
    <x v="2"/>
    <x v="0"/>
    <x v="22"/>
    <s v="VietNam"/>
    <s v="GIÁO DỤC"/>
    <s v="GIÁO DỤC VÀ ĐÀO TẠO"/>
    <m/>
    <s v="Đã kết hôn"/>
    <n v="3"/>
    <n v="1"/>
    <n v="13"/>
    <s v="Cấp 2"/>
    <n v="3"/>
    <s v="Trước 21h"/>
  </r>
  <r>
    <s v="HT211094"/>
    <s v="Hà Thị Dịu"/>
    <x v="0"/>
    <n v="365717178"/>
    <d v="1985-07-27T00:00:00"/>
    <n v="1985"/>
    <x v="12"/>
    <x v="2"/>
    <x v="0"/>
    <x v="8"/>
    <s v="VietNam"/>
    <s v="Nội trợ"/>
    <s v="HOẠT ĐỘNG DỊCH VỤ KHÁC"/>
    <m/>
    <s v="Đã kết hôn"/>
    <n v="4"/>
    <n v="1"/>
    <n v="13"/>
    <s v="Cấp 2"/>
    <n v="3"/>
    <s v="trước 19h"/>
  </r>
  <r>
    <s v="HT200310"/>
    <s v="Bùi Thị Thu Hà"/>
    <x v="0"/>
    <n v="368697596"/>
    <d v="1985-05-04T00:00:00"/>
    <n v="1985"/>
    <x v="12"/>
    <x v="2"/>
    <x v="0"/>
    <x v="8"/>
    <s v="VietNam"/>
    <s v="Kinh Doanh"/>
    <s v="HOẠT ĐỘNG HÀNH CHÍNH VÀ DỊCH VỤ HỖ TRỢ"/>
    <m/>
    <s v="Đã kết hôn"/>
    <n v="2"/>
    <n v="1"/>
    <n v="9"/>
    <s v="Cấp 1"/>
    <n v="1"/>
    <s v="Giờ hành chính"/>
  </r>
  <r>
    <s v="HT200388"/>
    <s v="Dương Thị Bắc"/>
    <x v="0"/>
    <n v="375373025"/>
    <d v="1985-07-22T00:00:00"/>
    <n v="1985"/>
    <x v="12"/>
    <x v="2"/>
    <x v="0"/>
    <x v="24"/>
    <s v="VietNam"/>
    <s v="NVVP"/>
    <s v="HOẠT ĐỘNG HÀNH CHÍNH VÀ DỊCH VỤ HỖ TRỢ"/>
    <m/>
    <s v="Đã kết hôn"/>
    <n v="2"/>
    <n v="1"/>
    <n v="14"/>
    <s v="Cấp 2"/>
    <n v="1"/>
    <s v="Trước 21h"/>
  </r>
  <r>
    <s v="HT211087"/>
    <s v="Nguyễn Thị Kiều Trinh"/>
    <x v="0"/>
    <n v="378349788"/>
    <d v="1985-11-10T00:00:00"/>
    <n v="1985"/>
    <x v="12"/>
    <x v="2"/>
    <x v="0"/>
    <x v="35"/>
    <s v="VietNam"/>
    <s v="Quản lý"/>
    <s v="HOẠT ĐỘNG HÀNH CHÍNH VÀ DỊCH VỤ HỖ TRỢ"/>
    <m/>
    <s v="Đã kết hôn"/>
    <n v="2"/>
    <n v="1"/>
    <n v="12"/>
    <s v="Cấp 2"/>
    <n v="1"/>
    <s v="NỮA BUỔI CHIỀU"/>
  </r>
  <r>
    <s v="HT210994"/>
    <s v="Nguyễn Thị Kim Phụng"/>
    <x v="0"/>
    <n v="383679101"/>
    <d v="1985-12-22T00:00:00"/>
    <n v="1985"/>
    <x v="12"/>
    <x v="2"/>
    <x v="0"/>
    <x v="12"/>
    <s v="VietNam"/>
    <s v="Điều dưỡng"/>
    <s v="Y TẾ VÀ HOẠT ĐỘNG TRỢ GIÚP XÃ HỘI"/>
    <m/>
    <s v="Đã kết hôn"/>
    <n v="1"/>
    <n v="1"/>
    <n v="9"/>
    <s v="Cấp 1"/>
    <n v="1"/>
    <s v="Trước 21h"/>
  </r>
  <r>
    <s v="HT210249"/>
    <s v="Nguyễn Thị Lan Phương"/>
    <x v="0"/>
    <n v="384317482"/>
    <d v="1985-04-06T00:00:00"/>
    <n v="1985"/>
    <x v="12"/>
    <x v="2"/>
    <x v="0"/>
    <x v="0"/>
    <s v="VietNam"/>
    <s v="GIÁO DỤC"/>
    <s v="GIÁO DỤC VÀ ĐÀO TẠO"/>
    <m/>
    <s v="Đã kết hôn"/>
    <n v="2"/>
    <n v="1"/>
    <n v="8"/>
    <s v="Cấp 1"/>
    <n v="3"/>
    <s v="Trước 21h"/>
  </r>
  <r>
    <s v="HT210097"/>
    <s v="Nguyễn Thị Chung"/>
    <x v="0"/>
    <n v="393968228"/>
    <d v="1985-10-04T00:00:00"/>
    <n v="1985"/>
    <x v="12"/>
    <x v="2"/>
    <x v="0"/>
    <x v="11"/>
    <s v="VietNam"/>
    <s v="GIÁO DỤC"/>
    <s v="GIÁO DỤC VÀ ĐÀO TẠO"/>
    <m/>
    <s v="Đơn thân"/>
    <n v="2"/>
    <n v="1"/>
    <n v="9"/>
    <s v="Cấp 1"/>
    <n v="1"/>
    <s v="NỮA BUỔI CHIỀU"/>
  </r>
  <r>
    <s v="HT211607"/>
    <s v="Hồ Thị Lưu"/>
    <x v="0"/>
    <n v="397736965"/>
    <d v="1985-07-22T00:00:00"/>
    <n v="1985"/>
    <x v="12"/>
    <x v="2"/>
    <x v="0"/>
    <x v="9"/>
    <s v="VietNam"/>
    <s v="Công nhân"/>
    <s v="HOẠT ĐỘNG DỊCH VỤ KHÁC"/>
    <m/>
    <s v="Đã kết hôn"/>
    <n v="3"/>
    <n v="1"/>
    <n v="17"/>
    <s v="Cấp 3"/>
    <n v="1"/>
    <s v="Giờ hành chính"/>
  </r>
  <r>
    <s v="HT210446"/>
    <s v="Hà Thị Thanh"/>
    <x v="0"/>
    <n v="398262929"/>
    <d v="1985-02-28T00:00:00"/>
    <n v="1985"/>
    <x v="12"/>
    <x v="2"/>
    <x v="0"/>
    <x v="11"/>
    <s v="VietNam"/>
    <s v="Đối tác 5 Phút Thuộc Bài"/>
    <s v="HOẠT ĐỘNG HÀNH CHÍNH VÀ DỊCH VỤ HỖ TRỢ"/>
    <m/>
    <s v="Đơn thân"/>
    <n v="2"/>
    <n v="1"/>
    <n v="13"/>
    <s v="Cấp 2"/>
    <n v="3"/>
    <s v="NỮA BUỔI CHIỀU"/>
  </r>
  <r>
    <s v="HT200170"/>
    <s v="Lê Thị Thu Hiền"/>
    <x v="0"/>
    <n v="773885885"/>
    <d v="1985-09-10T00:00:00"/>
    <n v="1985"/>
    <x v="12"/>
    <x v="2"/>
    <x v="0"/>
    <x v="32"/>
    <s v="VietNam"/>
    <s v="Kinh Doanh"/>
    <s v="HOẠT ĐỘNG HÀNH CHÍNH VÀ DỊCH VỤ HỖ TRỢ"/>
    <m/>
    <s v="Đã kết hôn"/>
    <n v="2"/>
    <n v="1"/>
    <n v="18"/>
    <s v="Cấp 3"/>
    <n v="3"/>
    <s v="Giờ hành chính"/>
  </r>
  <r>
    <s v="HT200259"/>
    <s v="Dương Thị Ngọc Giàu"/>
    <x v="0"/>
    <n v="789075358"/>
    <d v="1985-04-07T00:00:00"/>
    <n v="1985"/>
    <x v="12"/>
    <x v="2"/>
    <x v="0"/>
    <x v="16"/>
    <s v="VietNam"/>
    <s v="NVVP"/>
    <s v="HOẠT ĐỘNG HÀNH CHÍNH VÀ DỊCH VỤ HỖ TRỢ"/>
    <m/>
    <s v="Đã kết hôn"/>
    <n v="2"/>
    <n v="1"/>
    <n v="6"/>
    <s v="Mẫu giáo"/>
    <n v="3"/>
    <s v="trước 19h"/>
  </r>
  <r>
    <s v="HT210324"/>
    <s v="Bùi Thị Mộng Tuyền"/>
    <x v="0"/>
    <n v="813079028"/>
    <d v="1985-07-22T00:00:00"/>
    <n v="1985"/>
    <x v="12"/>
    <x v="2"/>
    <x v="0"/>
    <x v="8"/>
    <s v="VietNam"/>
    <s v="GIÁO DỤC"/>
    <s v="GIÁO DỤC VÀ ĐÀO TẠO"/>
    <m/>
    <s v="Đã kết hôn"/>
    <n v="2"/>
    <n v="1"/>
    <n v="10"/>
    <s v="Cấp 1"/>
    <n v="1"/>
    <s v="trước 19h"/>
  </r>
  <r>
    <s v="HT210934"/>
    <s v="Phạm Thúy Huyền"/>
    <x v="0"/>
    <n v="868921979"/>
    <d v="1985-07-22T00:00:00"/>
    <n v="1985"/>
    <x v="12"/>
    <x v="2"/>
    <x v="0"/>
    <x v="4"/>
    <s v="VietNam"/>
    <s v="coach tâm lý"/>
    <s v="GIÁO DỤC VÀ ĐÀO TẠO"/>
    <m/>
    <s v="Đã kết hôn"/>
    <n v="3"/>
    <n v="1"/>
    <n v="11"/>
    <s v="Cấp 1"/>
    <n v="1"/>
    <s v="Trước 21h"/>
  </r>
  <r>
    <s v="HT200321"/>
    <s v="Nguyễn Thị Thu Nhi"/>
    <x v="0"/>
    <n v="901820385"/>
    <d v="1985-03-20T00:00:00"/>
    <n v="1985"/>
    <x v="12"/>
    <x v="2"/>
    <x v="0"/>
    <x v="30"/>
    <s v="VietNam"/>
    <s v="NVVP"/>
    <s v="HOẠT ĐỘNG HÀNH CHÍNH VÀ DỊCH VỤ HỖ TRỢ"/>
    <m/>
    <s v="Đã kết hôn"/>
    <n v="2"/>
    <n v="1"/>
    <n v="10"/>
    <s v="Cấp 1"/>
    <n v="1"/>
    <s v="Trước 21h"/>
  </r>
  <r>
    <s v="HT210301"/>
    <s v="HOÀNG THỊ KIM PHƯỢNG"/>
    <x v="0"/>
    <n v="902276793"/>
    <d v="1985-04-25T00:00:00"/>
    <n v="1985"/>
    <x v="12"/>
    <x v="2"/>
    <x v="0"/>
    <x v="8"/>
    <s v="VietNam"/>
    <s v="Kỹ Sư"/>
    <s v="HOẠT ĐỘNG DỊCH VỤ KHÁC"/>
    <m/>
    <s v="Đã kết hôn"/>
    <n v="3"/>
    <n v="1"/>
    <n v="10"/>
    <s v="Cấp 1"/>
    <n v="1"/>
    <s v="trước 19h"/>
  </r>
  <r>
    <s v="HT210079"/>
    <s v="Nguyễn Thị Thiên Nga"/>
    <x v="0"/>
    <n v="902324908"/>
    <d v="1985-09-26T00:00:00"/>
    <n v="1985"/>
    <x v="12"/>
    <x v="2"/>
    <x v="0"/>
    <x v="16"/>
    <s v="VietNam"/>
    <s v="Kế toán"/>
    <s v="HOẠT ĐỘNG DỊCH VỤ KHÁC"/>
    <m/>
    <s v="Đã kết hôn"/>
    <n v="2"/>
    <n v="1"/>
    <n v="8"/>
    <s v="Cấp 1"/>
    <n v="3"/>
    <s v="Trước 21h"/>
  </r>
  <r>
    <s v="HT211016"/>
    <s v="Nguyễn Minh Phụng"/>
    <x v="0"/>
    <n v="903019016"/>
    <d v="1985-02-24T00:00:00"/>
    <n v="1985"/>
    <x v="12"/>
    <x v="2"/>
    <x v="0"/>
    <x v="16"/>
    <s v="VietNam"/>
    <s v="Kinh Doanh"/>
    <s v="HOẠT ĐỘNG HÀNH CHÍNH VÀ DỊCH VỤ HỖ TRỢ"/>
    <m/>
    <s v="Đã kết hôn"/>
    <n v="3"/>
    <n v="1"/>
    <n v="10"/>
    <s v="Cấp 1"/>
    <n v="3"/>
    <s v="Giờ hành chính"/>
  </r>
  <r>
    <s v="HT210862"/>
    <s v="Võ Thị Thùy Ngân"/>
    <x v="0"/>
    <n v="904006075"/>
    <d v="1985-05-29T00:00:00"/>
    <n v="1985"/>
    <x v="12"/>
    <x v="2"/>
    <x v="0"/>
    <x v="8"/>
    <s v="VietNam"/>
    <s v="xuất nhập khẩu"/>
    <s v="HOẠT ĐỘNG DỊCH VỤ KHÁC"/>
    <m/>
    <s v="Đã kết hôn"/>
    <n v="2"/>
    <n v="1"/>
    <n v="9"/>
    <s v="Cấp 1"/>
    <n v="1"/>
    <s v="Trước 21h"/>
  </r>
  <r>
    <s v="HT210366"/>
    <s v="Nguyễn Thi Toàn"/>
    <x v="0"/>
    <n v="906625554"/>
    <d v="1985-07-17T00:00:00"/>
    <n v="1985"/>
    <x v="12"/>
    <x v="2"/>
    <x v="0"/>
    <x v="1"/>
    <s v="VietNam"/>
    <s v="Công nhân"/>
    <s v="HOẠT ĐỘNG DỊCH VỤ KHÁC"/>
    <m/>
    <s v="Đã kết hôn"/>
    <n v="2"/>
    <n v="1"/>
    <n v="13"/>
    <s v="Cấp 2"/>
    <n v="1"/>
    <s v="trước 19h"/>
  </r>
  <r>
    <s v="HT211727"/>
    <s v="Hoàng Thị Nhung"/>
    <x v="0"/>
    <n v="908058812"/>
    <d v="1985-03-09T00:00:00"/>
    <n v="1985"/>
    <x v="12"/>
    <x v="2"/>
    <x v="0"/>
    <x v="8"/>
    <s v="VietNam"/>
    <s v="Kinh Doanh"/>
    <s v="HOẠT ĐỘNG HÀNH CHÍNH VÀ DỊCH VỤ HỖ TRỢ"/>
    <m/>
    <s v="Đã kết hôn"/>
    <n v="2"/>
    <n v="1"/>
    <n v="12"/>
    <s v="Cấp 2"/>
    <n v="3"/>
    <s v="trước 19h"/>
  </r>
  <r>
    <s v="HT200323"/>
    <s v="Nguyễn Cao Hoàng Yến"/>
    <x v="0"/>
    <n v="909973003"/>
    <d v="1985-03-07T00:00:00"/>
    <n v="1985"/>
    <x v="12"/>
    <x v="2"/>
    <x v="0"/>
    <x v="8"/>
    <s v="VietNam"/>
    <s v="NVVP"/>
    <s v="HOẠT ĐỘNG HÀNH CHÍNH VÀ DỊCH VỤ HỖ TRỢ"/>
    <m/>
    <s v="Đã kết hôn"/>
    <n v="2"/>
    <n v="1"/>
    <n v="10"/>
    <s v="Cấp 1"/>
    <n v="3"/>
    <s v="Trước 21h"/>
  </r>
  <r>
    <s v="HT200378"/>
    <s v="Chu Thị Hà"/>
    <x v="0"/>
    <n v="913165388"/>
    <d v="1985-10-24T00:00:00"/>
    <n v="1985"/>
    <x v="12"/>
    <x v="2"/>
    <x v="0"/>
    <x v="41"/>
    <s v="VietNam"/>
    <s v="Cán bộ công chức"/>
    <s v="HOẠT ĐỘNG CỦA ĐẢNG CỘNG SẢN, TỔ CHỨC CHÍNH TRỊ – XÃ HỘI, QUẢN LÝ NHÀ NƯỚC, AN NINH QUỐC PHÒNG; BẢO ĐẢM XÃ HỘI BẮT BUỘC"/>
    <m/>
    <s v="Đã kết hôn"/>
    <n v="2"/>
    <n v="1"/>
    <n v="13"/>
    <s v="Cấp 2"/>
    <n v="1"/>
    <s v="Trước 12h"/>
  </r>
  <r>
    <s v="HT211579"/>
    <s v="Vũ Thị Phượng"/>
    <x v="0"/>
    <n v="915065053"/>
    <d v="1985-01-26T00:00:00"/>
    <n v="1985"/>
    <x v="12"/>
    <x v="2"/>
    <x v="0"/>
    <x v="20"/>
    <s v="VietNam"/>
    <s v="GIÁO DỤC"/>
    <s v="GIÁO DỤC VÀ ĐÀO TẠO"/>
    <m/>
    <s v="Đã kết hôn"/>
    <n v="3"/>
    <n v="1"/>
    <n v="13"/>
    <s v="Cấp 2"/>
    <n v="3"/>
    <s v="Giờ hành chính"/>
  </r>
  <r>
    <s v="HT211551"/>
    <s v="NGUYỄN THỊ MAI XINH"/>
    <x v="0"/>
    <n v="915987663"/>
    <d v="1985-07-17T00:00:00"/>
    <n v="1985"/>
    <x v="12"/>
    <x v="2"/>
    <x v="0"/>
    <x v="4"/>
    <s v="VietNam"/>
    <s v="GIÁO DỤC"/>
    <s v="GIÁO DỤC VÀ ĐÀO TẠO"/>
    <m/>
    <s v="Đã kết hôn"/>
    <n v="2"/>
    <n v="1"/>
    <n v="11"/>
    <s v="Cấp 1"/>
    <n v="3"/>
    <s v="Trước 21h"/>
  </r>
  <r>
    <s v="HT210209"/>
    <s v="Lê Quỳnh Mai"/>
    <x v="0"/>
    <n v="916518636"/>
    <d v="1985-07-22T00:00:00"/>
    <n v="1985"/>
    <x v="12"/>
    <x v="2"/>
    <x v="0"/>
    <x v="4"/>
    <s v="VietNam"/>
    <s v="Kinh Doanh"/>
    <s v="HOẠT ĐỘNG HÀNH CHÍNH VÀ DỊCH VỤ HỖ TRỢ"/>
    <m/>
    <s v="Đã kết hôn"/>
    <n v="2"/>
    <n v="1"/>
    <n v="3"/>
    <s v="Mẫu giáo"/>
    <n v="1"/>
    <s v="Giờ hành chính"/>
  </r>
  <r>
    <s v="HT210310"/>
    <s v="Dương Thị Nụ"/>
    <x v="0"/>
    <n v="917773716"/>
    <d v="1985-07-22T00:00:00"/>
    <n v="1985"/>
    <x v="12"/>
    <x v="2"/>
    <x v="0"/>
    <x v="16"/>
    <s v="VietNam"/>
    <s v="NVVP"/>
    <s v="HOẠT ĐỘNG HÀNH CHÍNH VÀ DỊCH VỤ HỖ TRỢ"/>
    <m/>
    <s v="Đã kết hôn"/>
    <n v="2"/>
    <n v="1"/>
    <n v="10"/>
    <s v="Cấp 1"/>
    <n v="3"/>
    <s v="Trước 21h"/>
  </r>
  <r>
    <s v="HT210365"/>
    <s v="Dương Trung Hiếu"/>
    <x v="1"/>
    <n v="918906555"/>
    <d v="1985-07-22T00:00:00"/>
    <n v="1985"/>
    <x v="12"/>
    <x v="2"/>
    <x v="1"/>
    <x v="21"/>
    <s v="VietNam"/>
    <s v="GIÁO DỤC"/>
    <s v="GIÁO DỤC VÀ ĐÀO TẠO"/>
    <m/>
    <s v="Đơn thân"/>
    <n v="2"/>
    <n v="1"/>
    <n v="13"/>
    <s v="Cấp 2"/>
    <n v="1"/>
    <s v="Trước 21h"/>
  </r>
  <r>
    <s v="HT210318"/>
    <s v="Trần Văn Luận"/>
    <x v="1"/>
    <n v="919707685"/>
    <d v="1985-11-09T00:00:00"/>
    <n v="1985"/>
    <x v="12"/>
    <x v="2"/>
    <x v="1"/>
    <x v="21"/>
    <s v="VietNam"/>
    <s v="Kinh Doanh"/>
    <s v="HOẠT ĐỘNG HÀNH CHÍNH VÀ DỊCH VỤ HỖ TRỢ"/>
    <m/>
    <s v="Đã kết hôn"/>
    <n v="2"/>
    <n v="1"/>
    <n v="10"/>
    <s v="Cấp 1"/>
    <n v="1"/>
    <s v="Giờ hành chính"/>
  </r>
  <r>
    <s v="HT200299"/>
    <s v="Nguyễn Đức Luận"/>
    <x v="1"/>
    <n v="932080161"/>
    <d v="1985-09-20T00:00:00"/>
    <n v="1985"/>
    <x v="12"/>
    <x v="2"/>
    <x v="1"/>
    <x v="11"/>
    <s v="VietNam"/>
    <s v="Kinh Doanh"/>
    <s v="HOẠT ĐỘNG HÀNH CHÍNH VÀ DỊCH VỤ HỖ TRỢ"/>
    <m/>
    <s v="Đã kết hôn"/>
    <n v="2"/>
    <n v="1"/>
    <n v="7"/>
    <s v="Cấp 1"/>
    <n v="3"/>
    <s v="Giờ hành chính"/>
  </r>
  <r>
    <s v="HT210343"/>
    <s v="Phạm Thị Quỳnh Quyên"/>
    <x v="0"/>
    <n v="932101345"/>
    <d v="1985-06-13T00:00:00"/>
    <n v="1985"/>
    <x v="12"/>
    <x v="2"/>
    <x v="0"/>
    <x v="8"/>
    <s v="VietNam"/>
    <s v="Tư vấn viên"/>
    <s v="XÂY DỰNG"/>
    <m/>
    <s v="Đã kết hôn"/>
    <n v="1"/>
    <n v="1"/>
    <n v="11"/>
    <s v="Cấp 1"/>
    <n v="1"/>
    <s v="Trước 12h"/>
  </r>
  <r>
    <s v="HT211426"/>
    <s v="Nguyễn Thị Thuý Hồng"/>
    <x v="0"/>
    <n v="932930827"/>
    <d v="1985-07-22T00:00:00"/>
    <n v="1985"/>
    <x v="12"/>
    <x v="2"/>
    <x v="0"/>
    <x v="46"/>
    <s v="VietNam"/>
    <s v="Nội trợ"/>
    <s v="XÂY DỰNG"/>
    <m/>
    <s v="Đã kết hôn"/>
    <n v="2"/>
    <n v="1"/>
    <n v="7"/>
    <s v="Cấp 1"/>
    <n v="3"/>
    <s v="trước 19h"/>
  </r>
  <r>
    <s v="HT200501"/>
    <s v="Nguyễn Thành Thuận"/>
    <x v="1"/>
    <n v="934127804"/>
    <d v="1985-09-24T00:00:00"/>
    <n v="1985"/>
    <x v="12"/>
    <x v="2"/>
    <x v="1"/>
    <x v="8"/>
    <s v="VietNam"/>
    <s v="Kinh Doanh"/>
    <s v="HOẠT ĐỘNG HÀNH CHÍNH VÀ DỊCH VỤ HỖ TRỢ"/>
    <m/>
    <s v="Đã kết hôn"/>
    <n v="2"/>
    <n v="1"/>
    <n v="7"/>
    <s v="Cấp 1"/>
    <n v="1"/>
    <s v="trước 19h"/>
  </r>
  <r>
    <s v="HT211696"/>
    <s v="Phùng Thị Thu Sương"/>
    <x v="0"/>
    <n v="938178915"/>
    <d v="1985-12-12T00:00:00"/>
    <n v="1985"/>
    <x v="12"/>
    <x v="2"/>
    <x v="0"/>
    <x v="8"/>
    <s v="VietNam"/>
    <s v="Thẩm Mỹ"/>
    <s v="Y TẾ VÀ HOẠT ĐỘNG TRỢ GIÚP XÃ HỘI"/>
    <m/>
    <s v="Đã kết hôn"/>
    <n v="2"/>
    <n v="1"/>
    <n v="10"/>
    <s v="Cấp 1"/>
    <n v="3"/>
    <s v="trước 19h"/>
  </r>
  <r>
    <s v="HT200313"/>
    <s v="Hoàng Thị Phương Trâm"/>
    <x v="0"/>
    <n v="938967519"/>
    <d v="1985-07-22T00:00:00"/>
    <n v="1985"/>
    <x v="12"/>
    <x v="2"/>
    <x v="0"/>
    <x v="8"/>
    <s v="VietNam"/>
    <s v="Kỹ Sư"/>
    <s v="HOẠT ĐỘNG DỊCH VỤ KHÁC"/>
    <m/>
    <s v="Đã kết hôn"/>
    <n v="1"/>
    <n v="1"/>
    <n v="9"/>
    <s v="Cấp 1"/>
    <n v="3"/>
    <s v="trước 19h"/>
  </r>
  <r>
    <s v="HT210876"/>
    <s v="Châu Huỳnh Thuý Oanh"/>
    <x v="0"/>
    <n v="939954226"/>
    <d v="1985-11-16T00:00:00"/>
    <n v="1985"/>
    <x v="12"/>
    <x v="2"/>
    <x v="0"/>
    <x v="46"/>
    <s v="VietNam"/>
    <s v="GIÁO DỤC"/>
    <s v="GIÁO DỤC VÀ ĐÀO TẠO"/>
    <m/>
    <s v="Đã kết hôn"/>
    <n v="2"/>
    <n v="1"/>
    <n v="9"/>
    <s v="Cấp 1"/>
    <n v="1"/>
    <s v="Giờ hành chính"/>
  </r>
  <r>
    <s v="HT210793"/>
    <s v="Phan Thị Phương"/>
    <x v="0"/>
    <n v="941351222"/>
    <d v="1985-07-22T00:00:00"/>
    <n v="1985"/>
    <x v="12"/>
    <x v="2"/>
    <x v="0"/>
    <x v="16"/>
    <s v="VietNam"/>
    <s v="Kinh Doanh"/>
    <s v="HOẠT ĐỘNG HÀNH CHÍNH VÀ DỊCH VỤ HỖ TRỢ"/>
    <m/>
    <s v="Đã kết hôn"/>
    <n v="2"/>
    <n v="1"/>
    <n v="7"/>
    <s v="Cấp 1"/>
    <n v="1"/>
    <s v="Trước 21h"/>
  </r>
  <r>
    <s v="HT210062"/>
    <s v="Vũ Thị Hồng"/>
    <x v="0"/>
    <n v="942204555"/>
    <d v="1985-04-04T00:00:00"/>
    <n v="1985"/>
    <x v="12"/>
    <x v="2"/>
    <x v="0"/>
    <x v="44"/>
    <s v="VietNam"/>
    <s v="GIÁO DỤC"/>
    <s v="GIÁO DỤC VÀ ĐÀO TẠO"/>
    <m/>
    <s v="Đã kết hôn"/>
    <n v="2"/>
    <n v="1"/>
    <n v="7"/>
    <s v="Cấp 1"/>
    <n v="3"/>
    <s v="Trước 12h"/>
  </r>
  <r>
    <s v="HT220386"/>
    <s v="NGUYỄN THỊ HẢI"/>
    <x v="0"/>
    <n v="942778776"/>
    <d v="1985-03-25T00:00:00"/>
    <n v="1985"/>
    <x v="12"/>
    <x v="2"/>
    <x v="0"/>
    <x v="8"/>
    <s v="VietNam"/>
    <s v="NVVP"/>
    <s v="HOẠT ĐỘNG HÀNH CHÍNH VÀ DỊCH VỤ HỖ TRỢ"/>
    <m/>
    <s v="Đã kết hôn"/>
    <n v="1"/>
    <n v="1"/>
    <n v="9"/>
    <s v="Cấp 1"/>
    <n v="1"/>
    <s v="Giờ hành chính"/>
  </r>
  <r>
    <s v="HT200006"/>
    <s v="Nguyễn Thị Kim Chi"/>
    <x v="2"/>
    <n v="942884004"/>
    <d v="1985-07-22T00:00:00"/>
    <n v="1985"/>
    <x v="12"/>
    <x v="2"/>
    <x v="0"/>
    <x v="8"/>
    <s v="VietNam"/>
    <s v="NVVP"/>
    <s v="HOẠT ĐỘNG HÀNH CHÍNH VÀ DỊCH VỤ HỖ TRỢ"/>
    <m/>
    <s v="Đã kết hôn"/>
    <n v="2"/>
    <n v="1"/>
    <n v="6"/>
    <s v="Mẫu giáo"/>
    <n v="3"/>
    <s v="Giờ hành chính"/>
  </r>
  <r>
    <s v="HT211452"/>
    <s v="Nguyễn Thị Ngọc Oanh"/>
    <x v="0"/>
    <n v="943815787"/>
    <d v="1985-07-07T00:00:00"/>
    <n v="1985"/>
    <x v="12"/>
    <x v="2"/>
    <x v="0"/>
    <x v="17"/>
    <s v="VietNam"/>
    <s v="Kế toán"/>
    <s v="HOẠT ĐỘNG CHUYÊN MÔN, KHOA HỌC VÀ CÔNG NGHỆ"/>
    <m/>
    <s v="Đã kết hôn"/>
    <n v="1"/>
    <n v="1"/>
    <n v="9"/>
    <s v="Cấp 1"/>
    <n v="3"/>
    <s v="Trước 21h"/>
  </r>
  <r>
    <s v="HT211051"/>
    <s v="Nguyễn Thị Giang"/>
    <x v="0"/>
    <n v="945349355"/>
    <d v="1985-07-22T00:00:00"/>
    <n v="1985"/>
    <x v="12"/>
    <x v="2"/>
    <x v="0"/>
    <x v="17"/>
    <s v="VietNam"/>
    <s v="Kinh Doanh"/>
    <s v="HOẠT ĐỘNG HÀNH CHÍNH VÀ DỊCH VỤ HỖ TRỢ"/>
    <m/>
    <s v="Đã kết hôn"/>
    <n v="2"/>
    <n v="1"/>
    <n v="15"/>
    <s v="Cấp 2"/>
    <n v="1"/>
    <s v="Trước 21h"/>
  </r>
  <r>
    <s v="HT210977"/>
    <s v="Hoàng Hoài Thanh"/>
    <x v="0"/>
    <n v="948860880"/>
    <d v="1985-09-22T00:00:00"/>
    <n v="1985"/>
    <x v="12"/>
    <x v="2"/>
    <x v="0"/>
    <x v="46"/>
    <s v="VietNam"/>
    <s v="NVVP"/>
    <s v="HOẠT ĐỘNG HÀNH CHÍNH VÀ DỊCH VỤ HỖ TRỢ"/>
    <m/>
    <s v="Đơn thân"/>
    <n v="2"/>
    <n v="1"/>
    <n v="7"/>
    <s v="Cấp 1"/>
    <n v="3"/>
    <s v="trước 19h"/>
  </r>
  <r>
    <s v="HT210218"/>
    <s v="Nguyễn Thị Thanh Thảo"/>
    <x v="0"/>
    <n v="965256052"/>
    <d v="1985-02-03T00:00:00"/>
    <n v="1985"/>
    <x v="12"/>
    <x v="2"/>
    <x v="0"/>
    <x v="10"/>
    <s v="VietNam"/>
    <s v="Đối tác 5 Phút Thuộc Bài"/>
    <s v="HOẠT ĐỘNG HÀNH CHÍNH VÀ DỊCH VỤ HỖ TRỢ"/>
    <m/>
    <s v="Đã kết hôn"/>
    <n v="2"/>
    <n v="1"/>
    <n v="5"/>
    <s v="Mẫu giáo"/>
    <n v="3"/>
    <s v="Trước 21h"/>
  </r>
  <r>
    <s v="HT211028"/>
    <s v="Nguyễn Thị Thanh Phương"/>
    <x v="0"/>
    <n v="965588339"/>
    <d v="1985-11-14T00:00:00"/>
    <n v="1985"/>
    <x v="12"/>
    <x v="2"/>
    <x v="0"/>
    <x v="20"/>
    <s v="VietNam"/>
    <s v="Dược sĩ"/>
    <s v="Y TẾ VÀ HOẠT ĐỘNG TRỢ GIÚP XÃ HỘI"/>
    <m/>
    <s v="Đã kết hôn"/>
    <n v="2"/>
    <n v="1"/>
    <n v="11"/>
    <s v="Cấp 1"/>
    <n v="3"/>
    <s v="Giờ hành chính"/>
  </r>
  <r>
    <s v="HT210460"/>
    <s v="Nguyễn Thị Thúy Hạnh"/>
    <x v="0"/>
    <n v="968469631"/>
    <d v="1985-08-06T00:00:00"/>
    <n v="1985"/>
    <x v="12"/>
    <x v="2"/>
    <x v="0"/>
    <x v="22"/>
    <s v="VietNam"/>
    <s v="Kinh Doanh"/>
    <s v="HOẠT ĐỘNG HÀNH CHÍNH VÀ DỊCH VỤ HỖ TRỢ"/>
    <m/>
    <s v="Đã kết hôn"/>
    <n v="3"/>
    <n v="1"/>
    <n v="13"/>
    <s v="Cấp 2"/>
    <n v="3"/>
    <s v="Trước 21h"/>
  </r>
  <r>
    <s v="HT211876"/>
    <s v="Nguyễn Thị Hoàng Oanh"/>
    <x v="0"/>
    <n v="971727268"/>
    <d v="1985-07-22T00:00:00"/>
    <n v="1985"/>
    <x v="12"/>
    <x v="2"/>
    <x v="0"/>
    <x v="16"/>
    <s v="VietNam"/>
    <s v="Quản lý"/>
    <s v="HOẠT ĐỘNG HÀNH CHÍNH VÀ DỊCH VỤ HỖ TRỢ"/>
    <m/>
    <s v="Đã kết hôn"/>
    <n v="1"/>
    <n v="1"/>
    <n v="14"/>
    <s v="Cấp 2"/>
    <n v="1"/>
    <s v="Trước 21h"/>
  </r>
  <r>
    <s v="HT210202"/>
    <s v="Nguyễn Thị Hương"/>
    <x v="0"/>
    <n v="971794169"/>
    <d v="1985-09-10T00:00:00"/>
    <n v="1985"/>
    <x v="12"/>
    <x v="2"/>
    <x v="0"/>
    <x v="11"/>
    <s v="VietNam"/>
    <s v="Dược sĩ"/>
    <s v="Y TẾ VÀ HOẠT ĐỘNG TRỢ GIÚP XÃ HỘI"/>
    <m/>
    <s v="Đã kết hôn"/>
    <n v="3"/>
    <n v="1"/>
    <n v="11"/>
    <s v="Cấp 1"/>
    <n v="1"/>
    <s v="Giờ hành chính"/>
  </r>
  <r>
    <s v="HT200324"/>
    <s v="Đỗ Thị Vân"/>
    <x v="0"/>
    <n v="972244230"/>
    <d v="1985-12-20T00:00:00"/>
    <n v="1985"/>
    <x v="12"/>
    <x v="2"/>
    <x v="0"/>
    <x v="9"/>
    <s v="VietNam"/>
    <s v="GIÁO DỤC"/>
    <s v="GIÁO DỤC VÀ ĐÀO TẠO"/>
    <m/>
    <s v="Đã kết hôn"/>
    <n v="2"/>
    <n v="1"/>
    <n v="10"/>
    <s v="Cấp 1"/>
    <n v="1"/>
    <s v="Trước 21h"/>
  </r>
  <r>
    <s v="HT210247"/>
    <s v="Đinh Văn Quyết"/>
    <x v="1"/>
    <n v="972404794"/>
    <d v="1985-07-01T00:00:00"/>
    <n v="1985"/>
    <x v="12"/>
    <x v="2"/>
    <x v="1"/>
    <x v="4"/>
    <s v="VietNam"/>
    <s v="Kỹ Sư"/>
    <s v="HOẠT ĐỘNG DỊCH VỤ KHÁC"/>
    <m/>
    <s v="Đã kết hôn"/>
    <n v="2"/>
    <n v="1"/>
    <n v="8"/>
    <s v="Cấp 1"/>
    <n v="1"/>
    <s v="Giờ hành chính"/>
  </r>
  <r>
    <s v="HT211866"/>
    <s v="Bùi Thị Nhanh"/>
    <x v="0"/>
    <n v="973630001"/>
    <d v="1985-12-20T00:00:00"/>
    <n v="1985"/>
    <x v="12"/>
    <x v="2"/>
    <x v="0"/>
    <x v="14"/>
    <s v="VietNam"/>
    <s v="Quản lý"/>
    <s v="HOẠT ĐỘNG HÀNH CHÍNH VÀ DỊCH VỤ HỖ TRỢ"/>
    <m/>
    <s v="Đã kết hôn"/>
    <n v="3"/>
    <n v="1"/>
    <n v="11"/>
    <s v="Cấp 1"/>
    <n v="3"/>
    <s v="nhắn tin trước khi liên hệ"/>
  </r>
  <r>
    <s v="HT200106"/>
    <s v="Dương Thị Thu"/>
    <x v="0"/>
    <n v="973714800"/>
    <d v="1985-08-27T00:00:00"/>
    <n v="1985"/>
    <x v="12"/>
    <x v="2"/>
    <x v="0"/>
    <x v="7"/>
    <s v="VietNam"/>
    <s v="Điều dưỡng"/>
    <s v="Y TẾ VÀ HOẠT ĐỘNG TRỢ GIÚP XÃ HỘI"/>
    <m/>
    <s v="Đã kết hôn"/>
    <n v="2"/>
    <n v="1"/>
    <n v="12"/>
    <s v="Cấp 2"/>
    <n v="3"/>
    <s v="Trước 21h"/>
  </r>
  <r>
    <s v="HT210240"/>
    <s v="Nguyễn Thị Thu Ngà"/>
    <x v="0"/>
    <n v="973743142"/>
    <d v="1985-07-13T00:00:00"/>
    <n v="1985"/>
    <x v="12"/>
    <x v="2"/>
    <x v="0"/>
    <x v="20"/>
    <s v="VietNam"/>
    <s v="Kế toán"/>
    <s v="HOẠT ĐỘNG CHUYÊN MÔN, KHOA HỌC VÀ CÔNG NGHỆ"/>
    <m/>
    <s v="Đơn thân"/>
    <n v="2"/>
    <n v="1"/>
    <n v="7"/>
    <s v="Cấp 1"/>
    <n v="1"/>
    <s v="Trước 21h"/>
  </r>
  <r>
    <s v="HT210322"/>
    <s v="Đoàn Thị Nga"/>
    <x v="0"/>
    <n v="974993381"/>
    <d v="1985-08-28T00:00:00"/>
    <n v="1985"/>
    <x v="12"/>
    <x v="2"/>
    <x v="0"/>
    <x v="8"/>
    <s v="VietNam"/>
    <s v="Kế toán"/>
    <s v="HOẠT ĐỘNG CHUYÊN MÔN, KHOA HỌC VÀ CÔNG NGHỆ"/>
    <m/>
    <s v="Đã kết hôn"/>
    <n v="1"/>
    <n v="1"/>
    <n v="10"/>
    <s v="Cấp 1"/>
    <n v="1"/>
    <s v="Giờ hành chính"/>
  </r>
  <r>
    <s v="HT200327"/>
    <s v="Nguyễn Thị Thu"/>
    <x v="0"/>
    <n v="975686127"/>
    <d v="1985-07-09T00:00:00"/>
    <n v="1985"/>
    <x v="12"/>
    <x v="2"/>
    <x v="0"/>
    <x v="4"/>
    <s v="VietNam"/>
    <s v="Kế toán"/>
    <s v="HOẠT ĐỘNG CHUYÊN MÔN, KHOA HỌC VÀ CÔNG NGHỆ"/>
    <m/>
    <s v="Đã kết hôn"/>
    <n v="2"/>
    <n v="1"/>
    <n v="10"/>
    <s v="Cấp 1"/>
    <n v="3"/>
    <s v="Trước 21h"/>
  </r>
  <r>
    <s v="HT200118"/>
    <s v="Trần Thị Loan"/>
    <x v="0"/>
    <n v="976733413"/>
    <d v="1985-09-12T00:00:00"/>
    <n v="1985"/>
    <x v="12"/>
    <x v="2"/>
    <x v="0"/>
    <x v="22"/>
    <s v="VietNam"/>
    <s v="GIÁO DỤC"/>
    <s v="GIÁO DỤC VÀ ĐÀO TẠO"/>
    <m/>
    <s v="Đã kết hôn"/>
    <n v="3"/>
    <n v="1"/>
    <n v="13"/>
    <s v="Cấp 2"/>
    <n v="3"/>
    <s v="Trước 21h"/>
  </r>
  <r>
    <s v="HT211139"/>
    <s v="Nguyễn Thị Ngọc Hạnh"/>
    <x v="0"/>
    <n v="976824545"/>
    <d v="1985-07-22T00:00:00"/>
    <n v="1985"/>
    <x v="12"/>
    <x v="2"/>
    <x v="0"/>
    <x v="31"/>
    <s v="VietNam"/>
    <s v="Cán bộ công chức"/>
    <s v="HOẠT ĐỘNG CỦA ĐẢNG CỘNG SẢN, TỔ CHỨC CHÍNH TRỊ – XÃ HỘI, QUẢN LÝ NHÀ NƯỚC, AN NINH QUỐC PHÒNG; BẢO ĐẢM XÃ HỘI BẮT BUỘC"/>
    <m/>
    <s v="Đơn thân"/>
    <n v="2"/>
    <n v="1"/>
    <n v="14"/>
    <s v="Cấp 2"/>
    <n v="3"/>
    <s v="trước 19h"/>
  </r>
  <r>
    <s v="HT210085"/>
    <s v="Phạm Thị Hào"/>
    <x v="0"/>
    <n v="978803245"/>
    <d v="1985-08-28T00:00:00"/>
    <n v="1985"/>
    <x v="12"/>
    <x v="2"/>
    <x v="0"/>
    <x v="6"/>
    <s v="VietNam"/>
    <s v="GIÁO DỤC"/>
    <s v="GIÁO DỤC VÀ ĐÀO TẠO"/>
    <m/>
    <s v="Đã kết hôn"/>
    <n v="2"/>
    <n v="1"/>
    <n v="8"/>
    <s v="Cấp 1"/>
    <n v="1"/>
    <s v="trước 19h"/>
  </r>
  <r>
    <s v="HT210942"/>
    <s v="Bùi Thị Thu Hường"/>
    <x v="0"/>
    <n v="978811734"/>
    <d v="1985-08-21T00:00:00"/>
    <n v="1985"/>
    <x v="12"/>
    <x v="2"/>
    <x v="0"/>
    <x v="14"/>
    <s v="VietNam"/>
    <s v="GIÁO DỤC"/>
    <s v="GIÁO DỤC VÀ ĐÀO TẠO"/>
    <m/>
    <s v="Đã kết hôn"/>
    <n v="2"/>
    <n v="1"/>
    <n v="11"/>
    <s v="Cấp 1"/>
    <n v="3"/>
    <s v="Trước 21h"/>
  </r>
  <r>
    <s v="HT210824"/>
    <s v="Hoàng Thị Phương"/>
    <x v="0"/>
    <n v="979200010"/>
    <d v="1985-07-22T00:00:00"/>
    <n v="1985"/>
    <x v="12"/>
    <x v="2"/>
    <x v="0"/>
    <x v="4"/>
    <s v="VietNam"/>
    <s v="Không cung cấp"/>
    <s v="HOẠT ĐỘNG CHUYÊN MÔN, KHOA HỌC VÀ CÔNG NGHỆ"/>
    <m/>
    <s v="Đơn thân"/>
    <n v="2"/>
    <n v="1"/>
    <n v="8"/>
    <s v="Cấp 1"/>
    <n v="3"/>
    <s v="nhắn tin trước khi liên hệ"/>
  </r>
  <r>
    <s v="HT210232"/>
    <s v="Nguyễn Thị Thu"/>
    <x v="0"/>
    <n v="979717067"/>
    <d v="1985-07-22T00:00:00"/>
    <n v="1985"/>
    <x v="12"/>
    <x v="2"/>
    <x v="0"/>
    <x v="8"/>
    <s v="VietNam"/>
    <s v="Kế toán"/>
    <s v="HOẠT ĐỘNG CHUYÊN MÔN, KHOA HỌC VÀ CÔNG NGHỆ"/>
    <m/>
    <s v="Đã kết hôn"/>
    <n v="2"/>
    <n v="1"/>
    <n v="6"/>
    <s v="Mẫu giáo"/>
    <n v="1"/>
    <s v="trước 19h"/>
  </r>
  <r>
    <s v="HT200107"/>
    <s v="Phan Thị Bình Minh"/>
    <x v="0"/>
    <n v="982835939"/>
    <d v="1985-07-22T00:00:00"/>
    <n v="1985"/>
    <x v="12"/>
    <x v="2"/>
    <x v="0"/>
    <x v="47"/>
    <s v="VietNam"/>
    <s v="Ngân hàng"/>
    <s v="HOẠT ĐỘNG CHUYÊN MÔN, KHOA HỌC VÀ CÔNG NGHỆ"/>
    <m/>
    <s v="Đã kết hôn"/>
    <n v="2"/>
    <n v="1"/>
    <n v="12"/>
    <s v="Cấp 2"/>
    <n v="1"/>
    <s v="trước 19h"/>
  </r>
  <r>
    <s v="HT210319"/>
    <s v="Nguyễn Thị Hường"/>
    <x v="0"/>
    <n v="983761701"/>
    <d v="1985-04-28T00:00:00"/>
    <n v="1985"/>
    <x v="12"/>
    <x v="2"/>
    <x v="0"/>
    <x v="4"/>
    <s v="VietNam"/>
    <s v="Tiểu thương"/>
    <s v="HOẠT ĐỘNG DỊCH VỤ KHÁC"/>
    <m/>
    <s v="Đơn thân"/>
    <n v="2"/>
    <n v="1"/>
    <n v="10"/>
    <s v="Cấp 1"/>
    <n v="1"/>
    <s v="Trước 21h"/>
  </r>
  <r>
    <s v="HT210300"/>
    <s v="Lê Thị Thảo"/>
    <x v="0"/>
    <n v="983960504"/>
    <d v="1985-04-05T00:00:00"/>
    <n v="1985"/>
    <x v="12"/>
    <x v="2"/>
    <x v="0"/>
    <x v="4"/>
    <s v="VietNam"/>
    <s v="Đối tác 5 Phút Thuộc Bài"/>
    <s v="HOẠT ĐỘNG HÀNH CHÍNH VÀ DỊCH VỤ HỖ TRỢ"/>
    <m/>
    <s v="Đã kết hôn"/>
    <n v="2"/>
    <n v="1"/>
    <n v="10"/>
    <s v="Cấp 1"/>
    <n v="1"/>
    <s v="Giờ hành chính"/>
  </r>
  <r>
    <s v="HT210920"/>
    <s v="Nguyễn Thị Huyền"/>
    <x v="0"/>
    <n v="984090681"/>
    <d v="1985-11-06T00:00:00"/>
    <n v="1985"/>
    <x v="12"/>
    <x v="2"/>
    <x v="0"/>
    <x v="48"/>
    <s v="VietNam"/>
    <s v="GIÁO DỤC"/>
    <s v="GIÁO DỤC VÀ ĐÀO TẠO"/>
    <m/>
    <s v="Đơn thân"/>
    <n v="1"/>
    <n v="1"/>
    <n v="10"/>
    <s v="Cấp 1"/>
    <n v="3"/>
    <s v="Trước 21h"/>
  </r>
  <r>
    <s v="HT210897"/>
    <s v="Nguyễn Thị Bích Chiên"/>
    <x v="0"/>
    <n v="986433189"/>
    <d v="1985-09-09T00:00:00"/>
    <n v="1985"/>
    <x v="12"/>
    <x v="2"/>
    <x v="0"/>
    <x v="4"/>
    <s v="VietNam"/>
    <s v="Kinh Doanh"/>
    <s v="HOẠT ĐỘNG HÀNH CHÍNH VÀ DỊCH VỤ HỖ TRỢ"/>
    <m/>
    <s v="Đã kết hôn"/>
    <n v="3"/>
    <n v="1"/>
    <n v="10"/>
    <s v="Cấp 1"/>
    <n v="3"/>
    <s v="trước 19h"/>
  </r>
  <r>
    <s v="HT210051"/>
    <s v="Võ Thị Thanh Loan"/>
    <x v="0"/>
    <n v="986802175"/>
    <d v="1985-09-07T00:00:00"/>
    <n v="1985"/>
    <x v="12"/>
    <x v="2"/>
    <x v="0"/>
    <x v="8"/>
    <s v="VietNam"/>
    <s v="GIÁO DỤC"/>
    <s v="GIÁO DỤC VÀ ĐÀO TẠO"/>
    <m/>
    <s v="Đã kết hôn"/>
    <n v="1"/>
    <n v="1"/>
    <n v="7"/>
    <s v="Cấp 1"/>
    <n v="1"/>
    <s v="Trước 21h"/>
  </r>
  <r>
    <s v="HT210111"/>
    <s v="Nguyễn Thị Dung"/>
    <x v="0"/>
    <n v="988314660"/>
    <d v="1985-12-29T00:00:00"/>
    <n v="1985"/>
    <x v="12"/>
    <x v="2"/>
    <x v="0"/>
    <x v="4"/>
    <s v="VietNam"/>
    <s v="NVVP"/>
    <s v="HOẠT ĐỘNG HÀNH CHÍNH VÀ DỊCH VỤ HỖ TRỢ"/>
    <m/>
    <s v="Đã kết hôn"/>
    <n v="2"/>
    <n v="1"/>
    <n v="9"/>
    <s v="Cấp 1"/>
    <n v="1"/>
    <s v="Trước 21h"/>
  </r>
  <r>
    <s v="HT200280"/>
    <s v="Bùi Thị Kim Thanh"/>
    <x v="0"/>
    <n v="989060000"/>
    <d v="1985-10-16T00:00:00"/>
    <n v="1985"/>
    <x v="12"/>
    <x v="2"/>
    <x v="0"/>
    <x v="11"/>
    <s v="VietNam"/>
    <s v="Kinh Doanh"/>
    <s v="HOẠT ĐỘNG HÀNH CHÍNH VÀ DỊCH VỤ HỖ TRỢ"/>
    <m/>
    <s v="Đã kết hôn"/>
    <n v="3"/>
    <n v="1"/>
    <n v="13"/>
    <s v="Cấp 2"/>
    <n v="1"/>
    <s v="Trước 21h"/>
  </r>
  <r>
    <s v="HT211861"/>
    <s v="Nguyễn Thụy Mỹ Dung"/>
    <x v="0"/>
    <n v="989220466"/>
    <d v="1985-01-21T00:00:00"/>
    <n v="1985"/>
    <x v="12"/>
    <x v="2"/>
    <x v="0"/>
    <x v="8"/>
    <s v="VietNam"/>
    <s v="Quản lý"/>
    <s v="HOẠT ĐỘNG HÀNH CHÍNH VÀ DỊCH VỤ HỖ TRỢ"/>
    <m/>
    <s v="Đã kết hôn"/>
    <n v="2"/>
    <n v="1"/>
    <n v="9"/>
    <s v="Cấp 1"/>
    <n v="3"/>
    <s v="Trước 21h"/>
  </r>
  <r>
    <s v="HT210471"/>
    <s v="Bùi Quang Huy"/>
    <x v="1"/>
    <n v="989222688"/>
    <d v="1985-07-22T00:00:00"/>
    <n v="1985"/>
    <x v="12"/>
    <x v="2"/>
    <x v="1"/>
    <x v="8"/>
    <s v="VietNam"/>
    <s v="Quản lý"/>
    <s v="HOẠT ĐỘNG HÀNH CHÍNH VÀ DỊCH VỤ HỖ TRỢ"/>
    <m/>
    <s v="Đã kết hôn"/>
    <n v="2"/>
    <n v="1"/>
    <n v="14"/>
    <s v="Cấp 2"/>
    <n v="1"/>
    <s v="Trước 21h"/>
  </r>
  <r>
    <s v="HT211015"/>
    <s v="Phan Thị Phương Như"/>
    <x v="0"/>
    <n v="989499772"/>
    <d v="1985-01-03T00:00:00"/>
    <n v="1985"/>
    <x v="12"/>
    <x v="2"/>
    <x v="0"/>
    <x v="8"/>
    <s v="VietNam"/>
    <s v="NVVP"/>
    <s v="HOẠT ĐỘNG HÀNH CHÍNH VÀ DỊCH VỤ HỖ TRỢ"/>
    <m/>
    <s v="Đã kết hôn"/>
    <n v="3"/>
    <n v="1"/>
    <n v="10"/>
    <s v="Cấp 1"/>
    <n v="1"/>
    <s v="trước 19h"/>
  </r>
  <r>
    <s v="HT211884"/>
    <s v="Nguyễn Thị Thùy Trang"/>
    <x v="0"/>
    <s v="088 930 8688"/>
    <d v="1985-07-22T00:00:00"/>
    <n v="1985"/>
    <x v="12"/>
    <x v="2"/>
    <x v="0"/>
    <x v="31"/>
    <s v="VietNam"/>
    <s v="Đối tác 5 Phút Thuộc Bài"/>
    <s v="HOẠT ĐỘNG HÀNH CHÍNH VÀ DỊCH VỤ HỖ TRỢ"/>
    <m/>
    <s v="Đã kết hôn"/>
    <n v="2"/>
    <n v="1"/>
    <n v="15"/>
    <s v="Cấp 2"/>
    <n v="3"/>
    <s v="Giờ hành chính"/>
  </r>
  <r>
    <s v="HT200032"/>
    <s v="Nguyễn Bảo Quyên"/>
    <x v="0"/>
    <s v="0937870308 - 0944492468"/>
    <d v="1985-11-30T00:00:00"/>
    <n v="1985"/>
    <x v="12"/>
    <x v="2"/>
    <x v="0"/>
    <x v="8"/>
    <s v="VietNam"/>
    <s v="In ấn"/>
    <s v="HOẠT ĐỘNG HÀNH CHÍNH VÀ DỊCH VỤ HỖ TRỢ"/>
    <m/>
    <s v="Đã kết hôn"/>
    <n v="1"/>
    <n v="1"/>
    <n v="8"/>
    <s v="Cấp 1"/>
    <n v="3"/>
    <s v="Trước 21h"/>
  </r>
  <r>
    <s v="HT210959"/>
    <s v="Trình Thị Hiền"/>
    <x v="0"/>
    <n v="98970867"/>
    <d v="1984-10-08T00:00:00"/>
    <n v="1984"/>
    <x v="13"/>
    <x v="2"/>
    <x v="0"/>
    <x v="35"/>
    <s v="VietNam"/>
    <s v="GIÁO DỤC"/>
    <s v="GIÁO DỤC VÀ ĐÀO TẠO"/>
    <m/>
    <s v="Đơn thân"/>
    <n v="2"/>
    <n v="2"/>
    <n v="11"/>
    <s v="Cấp 1"/>
    <n v="1"/>
    <s v="NỮA BUỔI CHIỀU"/>
  </r>
  <r>
    <s v="HT210274"/>
    <s v="Trịnh Thị Bình"/>
    <x v="0"/>
    <n v="327180018"/>
    <d v="1984-10-02T00:00:00"/>
    <n v="1984"/>
    <x v="13"/>
    <x v="2"/>
    <x v="0"/>
    <x v="21"/>
    <s v="VietNam"/>
    <s v="Kinh Doanh"/>
    <s v="HOẠT ĐỘNG HÀNH CHÍNH VÀ DỊCH VỤ HỖ TRỢ"/>
    <m/>
    <s v="Đã kết hôn"/>
    <n v="3"/>
    <n v="1"/>
    <n v="9"/>
    <s v="Cấp 1"/>
    <n v="1"/>
    <s v="Trước 21h"/>
  </r>
  <r>
    <s v="HT211082"/>
    <s v="Nguyễn Thị Thanh Thuỷ"/>
    <x v="0"/>
    <n v="343085060"/>
    <d v="1984-01-01T00:00:00"/>
    <n v="1984"/>
    <x v="13"/>
    <x v="2"/>
    <x v="0"/>
    <x v="30"/>
    <s v="VietNam"/>
    <s v="GIÁO DỤC"/>
    <s v="GIÁO DỤC VÀ ĐÀO TẠO"/>
    <m/>
    <s v="Đã kết hôn"/>
    <n v="2"/>
    <n v="2"/>
    <n v="12"/>
    <s v="Cấp 2"/>
    <n v="3"/>
    <s v="trước 19h"/>
  </r>
  <r>
    <s v="HT211739"/>
    <s v="Nguyễn Thị Minh Hiếu"/>
    <x v="0"/>
    <n v="346489975"/>
    <d v="1984-02-15T00:00:00"/>
    <n v="1984"/>
    <x v="13"/>
    <x v="2"/>
    <x v="0"/>
    <x v="8"/>
    <s v="VietNam"/>
    <s v="Nội trợ"/>
    <s v="HOẠT ĐỘNG DỊCH VỤ KHÁC"/>
    <m/>
    <s v="Đơn thân"/>
    <n v="2"/>
    <n v="1"/>
    <n v="13"/>
    <s v="Cấp 2"/>
    <n v="1"/>
    <s v="nhắn tin trước khi liên hệ"/>
  </r>
  <r>
    <s v="HT210822"/>
    <s v="Khương Thị Thắm"/>
    <x v="0"/>
    <n v="352506683"/>
    <d v="1984-09-08T00:00:00"/>
    <n v="1984"/>
    <x v="13"/>
    <x v="2"/>
    <x v="0"/>
    <x v="4"/>
    <s v="VietNam"/>
    <s v="Kinh Doanh"/>
    <s v="HOẠT ĐỘNG HÀNH CHÍNH VÀ DỊCH VỤ HỖ TRỢ"/>
    <m/>
    <s v="Đã kết hôn"/>
    <n v="2"/>
    <n v="1"/>
    <n v="8"/>
    <s v="Cấp 1"/>
    <n v="3"/>
    <s v="NỮA BUỔI CHIỀU"/>
  </r>
  <r>
    <s v="HT210673"/>
    <s v="Võ Thị Kim Khanh"/>
    <x v="0"/>
    <n v="356709914"/>
    <d v="1984-10-27T00:00:00"/>
    <n v="1984"/>
    <x v="13"/>
    <x v="2"/>
    <x v="0"/>
    <x v="1"/>
    <s v="VietNam"/>
    <s v="NVVP"/>
    <s v="HOẠT ĐỘNG HÀNH CHÍNH VÀ DỊCH VỤ HỖ TRỢ"/>
    <m/>
    <s v="Đã kết hôn"/>
    <n v="1"/>
    <n v="1"/>
    <n v="13"/>
    <s v="Cấp 2"/>
    <n v="1"/>
    <s v="trước 19h"/>
  </r>
  <r>
    <s v="HT200168"/>
    <s v="Nguyễn Thị Xoa"/>
    <x v="0"/>
    <n v="356745938"/>
    <d v="1984-05-11T00:00:00"/>
    <n v="1984"/>
    <x v="13"/>
    <x v="2"/>
    <x v="0"/>
    <x v="4"/>
    <s v="VietNam"/>
    <s v="Kinh Doanh"/>
    <s v="HOẠT ĐỘNG HÀNH CHÍNH VÀ DỊCH VỤ HỖ TRỢ"/>
    <m/>
    <s v="Đã kết hôn"/>
    <n v="4"/>
    <n v="1"/>
    <n v="17"/>
    <s v="Cấp 3"/>
    <n v="3"/>
    <s v="Trước 21h"/>
  </r>
  <r>
    <s v="HT210986"/>
    <s v="Trần Thị Bích Thủy"/>
    <x v="0"/>
    <n v="358433948"/>
    <d v="1984-04-20T00:00:00"/>
    <n v="1984"/>
    <x v="13"/>
    <x v="2"/>
    <x v="0"/>
    <x v="5"/>
    <s v="VietNam"/>
    <s v="Kinh Doanh"/>
    <s v="HOẠT ĐỘNG HÀNH CHÍNH VÀ DỊCH VỤ HỖ TRỢ"/>
    <m/>
    <s v="Đã kết hôn"/>
    <n v="3"/>
    <n v="1"/>
    <n v="8"/>
    <s v="Cấp 1"/>
    <n v="1"/>
    <s v="Giờ hành chính"/>
  </r>
  <r>
    <s v="HT200012"/>
    <s v="Nguyễn Tố Anh"/>
    <x v="0"/>
    <n v="359368286"/>
    <d v="1984-09-14T00:00:00"/>
    <n v="1984"/>
    <x v="13"/>
    <x v="2"/>
    <x v="0"/>
    <x v="12"/>
    <s v="VietNam"/>
    <s v="Kinh Doanh"/>
    <s v="HOẠT ĐỘNG HÀNH CHÍNH VÀ DỊCH VỤ HỖ TRỢ"/>
    <m/>
    <s v="Đã kết hôn"/>
    <n v="1"/>
    <n v="1"/>
    <n v="7"/>
    <s v="Cấp 1"/>
    <n v="3"/>
    <s v="Trước 12h"/>
  </r>
  <r>
    <s v="HT211032"/>
    <s v="Trần Thị Hương"/>
    <x v="0"/>
    <n v="359393638"/>
    <d v="1984-01-01T00:00:00"/>
    <n v="1984"/>
    <x v="13"/>
    <x v="2"/>
    <x v="0"/>
    <x v="2"/>
    <s v="VietNam"/>
    <s v="Kế toán"/>
    <s v="HOẠT ĐỘNG DỊCH VỤ KHÁC"/>
    <m/>
    <s v="Đã kết hôn"/>
    <n v="4"/>
    <n v="1"/>
    <n v="12"/>
    <s v="Cấp 2"/>
    <n v="3"/>
    <s v="Giờ hành chính"/>
  </r>
  <r>
    <s v="HT211583"/>
    <s v="Nguyễn Thị Lan Phương"/>
    <x v="0"/>
    <n v="368881810"/>
    <d v="1984-10-18T00:00:00"/>
    <n v="1984"/>
    <x v="13"/>
    <x v="2"/>
    <x v="0"/>
    <x v="14"/>
    <s v="VietNam"/>
    <s v="Kinh Doanh"/>
    <s v="HOẠT ĐỘNG HÀNH CHÍNH VÀ DỊCH VỤ HỖ TRỢ"/>
    <m/>
    <s v="Đơn thân"/>
    <n v="2"/>
    <n v="1"/>
    <n v="13"/>
    <s v="Cấp 2"/>
    <n v="1"/>
    <s v="Trước 12h"/>
  </r>
  <r>
    <s v="HT211135"/>
    <s v="Tô Lan Phương"/>
    <x v="0"/>
    <n v="375974994"/>
    <d v="1984-02-02T00:00:00"/>
    <n v="1984"/>
    <x v="13"/>
    <x v="2"/>
    <x v="0"/>
    <x v="25"/>
    <s v="VietNam"/>
    <s v="GIÁO DỤC"/>
    <s v="GIÁO DỤC VÀ ĐÀO TẠO"/>
    <m/>
    <s v="Đã kết hôn"/>
    <n v="2"/>
    <n v="1"/>
    <n v="14"/>
    <s v="Cấp 2"/>
    <n v="1"/>
    <s v="trước 19h"/>
  </r>
  <r>
    <s v="HT220009"/>
    <s v="Nguyễn Thị Kim Thoa"/>
    <x v="0"/>
    <n v="379626284"/>
    <d v="1984-02-21T00:00:00"/>
    <n v="1984"/>
    <x v="13"/>
    <x v="2"/>
    <x v="0"/>
    <x v="8"/>
    <s v="VietNam"/>
    <s v="Kinh Doanh"/>
    <s v="HOẠT ĐỘNG HÀNH CHÍNH VÀ DỊCH VỤ HỖ TRỢ"/>
    <m/>
    <s v="Đã kết hôn"/>
    <n v="2"/>
    <n v="1"/>
    <n v="10"/>
    <s v="Cấp 1"/>
    <n v="3"/>
    <s v="Trước 21h"/>
  </r>
  <r>
    <s v="HT200141"/>
    <s v="Nghiêm Thị Xuân"/>
    <x v="0"/>
    <n v="382881716"/>
    <d v="1984-10-28T00:00:00"/>
    <n v="1984"/>
    <x v="13"/>
    <x v="2"/>
    <x v="0"/>
    <x v="34"/>
    <s v="VietNam"/>
    <s v="Công nhân"/>
    <s v="HOẠT ĐỘNG DỊCH VỤ KHÁC"/>
    <m/>
    <s v="Đã kết hôn"/>
    <n v="2"/>
    <n v="1"/>
    <n v="14"/>
    <s v="Cấp 2"/>
    <n v="3"/>
    <s v="nhắn tin trước khi liên hệ"/>
  </r>
  <r>
    <s v="HT210445"/>
    <s v="Nguyễn thị Ngân"/>
    <x v="0"/>
    <n v="385818697"/>
    <d v="1984-02-12T00:00:00"/>
    <n v="1984"/>
    <x v="13"/>
    <x v="2"/>
    <x v="0"/>
    <x v="4"/>
    <s v="VietNam"/>
    <s v="Bác sĩ"/>
    <s v="Y TẾ VÀ HOẠT ĐỘNG TRỢ GIÚP XÃ HỘI"/>
    <m/>
    <s v="Đã kết hôn"/>
    <n v="2"/>
    <n v="1"/>
    <n v="13"/>
    <s v="Cấp 2"/>
    <n v="1"/>
    <s v="trước 19h"/>
  </r>
  <r>
    <s v="HT200465"/>
    <s v="Nguyễn Thị Lài"/>
    <x v="0"/>
    <n v="522979913"/>
    <d v="1984-09-12T00:00:00"/>
    <n v="1984"/>
    <x v="13"/>
    <x v="2"/>
    <x v="0"/>
    <x v="8"/>
    <s v="VietNam"/>
    <s v="GIÁO DỤC"/>
    <s v="GIÁO DỤC VÀ ĐÀO TẠO"/>
    <m/>
    <s v="Đã kết hôn"/>
    <n v="2"/>
    <n v="1"/>
    <n v="13"/>
    <s v="Cấp 2"/>
    <n v="3"/>
    <s v="Trước 12h"/>
  </r>
  <r>
    <s v="HT211429"/>
    <s v="Hoàng Thị Cẩm Tú"/>
    <x v="0"/>
    <n v="764776041"/>
    <d v="1984-03-03T00:00:00"/>
    <n v="1984"/>
    <x v="13"/>
    <x v="2"/>
    <x v="0"/>
    <x v="8"/>
    <s v="VietNam"/>
    <s v="Tư vấn viên"/>
    <s v="HOẠT ĐỘNG DỊCH VỤ KHÁC"/>
    <m/>
    <s v="Đã kết hôn"/>
    <n v="2"/>
    <n v="1"/>
    <n v="7"/>
    <s v="Cấp 1"/>
    <n v="3"/>
    <s v="Giờ hành chính"/>
  </r>
  <r>
    <s v="HT210447"/>
    <s v="Đinh Thị Tho"/>
    <x v="0"/>
    <n v="772016105"/>
    <d v="1984-05-22T00:00:00"/>
    <n v="1984"/>
    <x v="13"/>
    <x v="2"/>
    <x v="0"/>
    <x v="11"/>
    <s v="VietNam"/>
    <s v="NVVP"/>
    <s v="HOẠT ĐỘNG HÀNH CHÍNH VÀ DỊCH VỤ HỖ TRỢ"/>
    <m/>
    <s v="Đã kết hôn"/>
    <n v="2"/>
    <n v="1"/>
    <n v="13"/>
    <s v="Cấp 2"/>
    <n v="3"/>
    <s v="Trước 21h"/>
  </r>
  <r>
    <s v="HT210448"/>
    <s v="Nông Minh Tuấn"/>
    <x v="1"/>
    <n v="784526839"/>
    <d v="1984-07-18T00:00:00"/>
    <n v="1984"/>
    <x v="13"/>
    <x v="2"/>
    <x v="1"/>
    <x v="16"/>
    <s v="VietNam"/>
    <s v="Kinh Doanh"/>
    <s v="HOẠT ĐỘNG HÀNH CHÍNH VÀ DỊCH VỤ HỖ TRỢ"/>
    <m/>
    <s v="Đã kết hôn"/>
    <n v="2"/>
    <n v="1"/>
    <n v="13"/>
    <s v="Cấp 2"/>
    <n v="3"/>
    <s v="trước 19h"/>
  </r>
  <r>
    <s v="HT200128"/>
    <s v="Đỗ Thị Mộng Diễm"/>
    <x v="0"/>
    <n v="786582658"/>
    <d v="1984-10-14T00:00:00"/>
    <n v="1984"/>
    <x v="13"/>
    <x v="2"/>
    <x v="0"/>
    <x v="11"/>
    <s v="VietNam"/>
    <s v="Kế toán"/>
    <s v="HOẠT ĐỘNG DỊCH VỤ KHÁC"/>
    <m/>
    <s v="Đã kết hôn"/>
    <n v="2"/>
    <n v="1"/>
    <n v="13"/>
    <s v="Cấp 2"/>
    <n v="1"/>
    <s v="Giờ hành chính"/>
  </r>
  <r>
    <s v="HT200384"/>
    <s v="Đoàn Thị Thiên Hương"/>
    <x v="0"/>
    <n v="816065336"/>
    <d v="1984-03-10T00:00:00"/>
    <n v="1984"/>
    <x v="13"/>
    <x v="2"/>
    <x v="0"/>
    <x v="12"/>
    <s v="VietNam"/>
    <s v="GIÁO DỤC"/>
    <s v="GIÁO DỤC VÀ ĐÀO TẠO"/>
    <m/>
    <s v="Đã kết hôn"/>
    <n v="2"/>
    <n v="1"/>
    <n v="13"/>
    <s v="Cấp 2"/>
    <n v="1"/>
    <s v="trước 19h"/>
  </r>
  <r>
    <s v="HT211692"/>
    <s v="Trần Thị Hằng"/>
    <x v="0"/>
    <n v="889326895"/>
    <d v="1984-11-04T00:00:00"/>
    <n v="1984"/>
    <x v="13"/>
    <x v="2"/>
    <x v="0"/>
    <x v="32"/>
    <s v="VietNam"/>
    <s v="Nội trợ"/>
    <s v="HOẠT ĐỘNG DỊCH VỤ KHÁC"/>
    <m/>
    <s v="Đã kết hôn"/>
    <n v="2"/>
    <n v="1"/>
    <n v="15"/>
    <s v="Cấp 2"/>
    <n v="1"/>
    <s v="Giờ hành chính"/>
  </r>
  <r>
    <s v="HT210843"/>
    <s v="Trần Thị Quốc Ánh"/>
    <x v="0"/>
    <n v="896418434"/>
    <d v="1984-05-26T00:00:00"/>
    <n v="1984"/>
    <x v="13"/>
    <x v="2"/>
    <x v="0"/>
    <x v="8"/>
    <s v="VietNam"/>
    <s v="CNTT"/>
    <s v="HOẠT ĐỘNG DỊCH VỤ KHÁC"/>
    <m/>
    <s v="Đã kết hôn"/>
    <n v="1"/>
    <n v="1"/>
    <n v="9"/>
    <s v="Cấp 1"/>
    <n v="1"/>
    <s v="Trước 21h"/>
  </r>
  <r>
    <s v="HT211479"/>
    <s v="Võ Thị Thanh Thu"/>
    <x v="0"/>
    <n v="902578257"/>
    <d v="1984-05-11T00:00:00"/>
    <n v="1984"/>
    <x v="13"/>
    <x v="2"/>
    <x v="0"/>
    <x v="8"/>
    <s v="VietNam"/>
    <s v="Kinh Doanh"/>
    <s v="HOẠT ĐỘNG HÀNH CHÍNH VÀ DỊCH VỤ HỖ TRỢ"/>
    <m/>
    <s v="Đã kết hôn"/>
    <n v="2"/>
    <n v="1"/>
    <n v="10"/>
    <s v="Cấp 1"/>
    <n v="3"/>
    <s v="trước 19h"/>
  </r>
  <r>
    <s v="HT210321"/>
    <s v="Lê Thị Huyền Trang"/>
    <x v="0"/>
    <n v="902588515"/>
    <d v="1984-02-12T00:00:00"/>
    <n v="1984"/>
    <x v="13"/>
    <x v="2"/>
    <x v="0"/>
    <x v="8"/>
    <s v="VietNam"/>
    <s v="Kinh Doanh"/>
    <s v="HOẠT ĐỘNG HÀNH CHÍNH VÀ DỊCH VỤ HỖ TRỢ"/>
    <m/>
    <s v="Đã kết hôn"/>
    <n v="3"/>
    <n v="1"/>
    <n v="10"/>
    <s v="Cấp 1"/>
    <n v="1"/>
    <s v="Trước 21h"/>
  </r>
  <r>
    <s v="HT200054"/>
    <s v="Đỗ Thị Hoài"/>
    <x v="0"/>
    <n v="902825897"/>
    <d v="1984-05-10T00:00:00"/>
    <n v="1984"/>
    <x v="13"/>
    <x v="2"/>
    <x v="0"/>
    <x v="8"/>
    <s v="VietNam"/>
    <s v="GIÁO DỤC"/>
    <s v="GIÁO DỤC VÀ ĐÀO TẠO"/>
    <m/>
    <s v="Đã kết hôn"/>
    <n v="2"/>
    <n v="1"/>
    <n v="9"/>
    <s v="Cấp 1"/>
    <n v="3"/>
    <s v="nhắn tin trước khi liên hệ"/>
  </r>
  <r>
    <s v="HT211733"/>
    <s v="Phan Thị Bích Trâm"/>
    <x v="0"/>
    <n v="903178309"/>
    <d v="1984-02-14T00:00:00"/>
    <n v="1984"/>
    <x v="13"/>
    <x v="2"/>
    <x v="0"/>
    <x v="8"/>
    <s v="VietNam"/>
    <s v="Kinh Doanh"/>
    <s v="HOẠT ĐỘNG HÀNH CHÍNH VÀ DỊCH VỤ HỖ TRỢ"/>
    <m/>
    <s v="Đơn thân"/>
    <n v="1"/>
    <n v="1"/>
    <n v="11"/>
    <s v="Cấp 1"/>
    <n v="3"/>
    <s v="Trước 21h"/>
  </r>
  <r>
    <s v="HT211745"/>
    <s v="Nguyễn Thị Diễm Hương"/>
    <x v="0"/>
    <n v="903878087"/>
    <d v="1984-05-24T00:00:00"/>
    <n v="1984"/>
    <x v="13"/>
    <x v="2"/>
    <x v="0"/>
    <x v="8"/>
    <s v="VietNam"/>
    <s v="GIÁO DỤC"/>
    <s v="GIÁO DỤC VÀ ĐÀO TẠO"/>
    <m/>
    <s v="Đơn thân"/>
    <n v="1"/>
    <n v="1"/>
    <n v="10"/>
    <s v="Cấp 1"/>
    <n v="3"/>
    <s v="Trước 21h"/>
  </r>
  <r>
    <s v="HT200276"/>
    <s v="Tạ Thị Ngọc Diệp"/>
    <x v="0"/>
    <n v="904086698"/>
    <d v="1984-06-25T00:00:00"/>
    <n v="1984"/>
    <x v="13"/>
    <x v="2"/>
    <x v="0"/>
    <x v="3"/>
    <s v="VietNam"/>
    <s v="Kinh Doanh"/>
    <s v="HOẠT ĐỘNG HÀNH CHÍNH VÀ DỊCH VỤ HỖ TRỢ"/>
    <m/>
    <s v="Đã kết hôn"/>
    <n v="3"/>
    <n v="1"/>
    <n v="13"/>
    <s v="Cấp 2"/>
    <n v="1"/>
    <s v="nhắn tin trước khi liên hệ"/>
  </r>
  <r>
    <s v="HT210372"/>
    <s v="Đặng Thị Hằng"/>
    <x v="0"/>
    <n v="906084140"/>
    <d v="1984-09-15T00:00:00"/>
    <n v="1984"/>
    <x v="13"/>
    <x v="2"/>
    <x v="0"/>
    <x v="34"/>
    <s v="VietNam"/>
    <s v="Kinh Doanh"/>
    <s v="HOẠT ĐỘNG HÀNH CHÍNH VÀ DỊCH VỤ HỖ TRỢ"/>
    <m/>
    <s v="Đã kết hôn"/>
    <n v="3"/>
    <n v="1"/>
    <n v="13"/>
    <s v="Cấp 2"/>
    <n v="3"/>
    <s v="Trước 12h"/>
  </r>
  <r>
    <s v="HT211755"/>
    <s v="Lê Thị Phượng"/>
    <x v="0"/>
    <n v="906366939"/>
    <d v="1984-08-27T00:00:00"/>
    <n v="1984"/>
    <x v="13"/>
    <x v="2"/>
    <x v="0"/>
    <x v="8"/>
    <s v="VietNam"/>
    <s v="NVVP"/>
    <s v="HOẠT ĐỘNG HÀNH CHÍNH VÀ DỊCH VỤ HỖ TRỢ"/>
    <m/>
    <s v="Đã kết hôn"/>
    <n v="1"/>
    <n v="1"/>
    <n v="12"/>
    <s v="Cấp 2"/>
    <n v="3"/>
    <s v="Trước 21h"/>
  </r>
  <r>
    <s v="HT211101"/>
    <s v="Nguyễn Thị Kim Loan"/>
    <x v="0"/>
    <n v="906493974"/>
    <d v="1984-04-09T00:00:00"/>
    <n v="1984"/>
    <x v="13"/>
    <x v="2"/>
    <x v="0"/>
    <x v="35"/>
    <s v="VietNam"/>
    <s v="GIÁO DỤC"/>
    <s v="GIÁO DỤC VÀ ĐÀO TẠO"/>
    <m/>
    <s v="Đã kết hôn"/>
    <n v="2"/>
    <n v="1"/>
    <n v="13"/>
    <s v="Cấp 2"/>
    <n v="1"/>
    <s v="Giờ hành chính"/>
  </r>
  <r>
    <s v="HT211012"/>
    <s v="PHAN TRIỆU THÀNH"/>
    <x v="1"/>
    <n v="906739107"/>
    <d v="1984-06-01T00:00:00"/>
    <n v="1984"/>
    <x v="13"/>
    <x v="2"/>
    <x v="1"/>
    <x v="16"/>
    <s v="VietNam"/>
    <s v="Cán bộ công chức"/>
    <s v="HOẠT ĐỘNG CỦA ĐẢNG CỘNG SẢN, TỔ CHỨC CHÍNH TRỊ – XÃ HỘI, QUẢN LÝ NHÀ NƯỚC, AN NINH QUỐC PHÒNG; BẢO ĐẢM XÃ HỘI BẮT BUỘC"/>
    <m/>
    <s v="Đã kết hôn"/>
    <n v="2"/>
    <n v="1"/>
    <n v="10"/>
    <s v="Cấp 1"/>
    <n v="3"/>
    <s v="Trước 21h"/>
  </r>
  <r>
    <s v="HT211719"/>
    <s v="Nguyễn Thanh Huyền"/>
    <x v="0"/>
    <n v="907298100"/>
    <d v="1984-04-24T00:00:00"/>
    <n v="1984"/>
    <x v="13"/>
    <x v="2"/>
    <x v="0"/>
    <x v="8"/>
    <s v="VietNam"/>
    <s v="GIÁO DỤC"/>
    <s v="GIÁO DỤC VÀ ĐÀO TẠO"/>
    <m/>
    <s v="Đơn thân"/>
    <n v="2"/>
    <n v="1"/>
    <n v="10"/>
    <s v="Cấp 1"/>
    <n v="1"/>
    <s v="nhắn tin trước khi liên hệ"/>
  </r>
  <r>
    <s v="HT210414"/>
    <s v="Nguyễn Thị Thanh Phương"/>
    <x v="0"/>
    <n v="907856671"/>
    <d v="1984-01-30T00:00:00"/>
    <n v="1984"/>
    <x v="13"/>
    <x v="2"/>
    <x v="0"/>
    <x v="32"/>
    <s v="VietNam"/>
    <s v="Du lịch"/>
    <s v="HOẠT ĐỘNG DỊCH VỤ KHÁC"/>
    <m/>
    <s v="Đã kết hôn"/>
    <n v="2"/>
    <n v="1"/>
    <n v="12"/>
    <s v="Cấp 2"/>
    <n v="3"/>
    <s v="Giờ hành chính"/>
  </r>
  <r>
    <s v="HT211073"/>
    <s v="Nguyễn Thị Tuyết Nhung"/>
    <x v="0"/>
    <n v="908712609"/>
    <d v="1984-06-24T00:00:00"/>
    <n v="1984"/>
    <x v="13"/>
    <x v="2"/>
    <x v="0"/>
    <x v="11"/>
    <s v="VietNam"/>
    <s v="Kế toán"/>
    <s v="HOẠT ĐỘNG DỊCH VỤ KHÁC"/>
    <m/>
    <s v="Đã kết hôn"/>
    <n v="4"/>
    <n v="1"/>
    <n v="12"/>
    <s v="Cấp 2"/>
    <n v="3"/>
    <s v="trước 19h"/>
  </r>
  <r>
    <s v="HT210098"/>
    <s v="Đoàn Thọ Thu Hà"/>
    <x v="0"/>
    <n v="909098184"/>
    <d v="1984-10-26T00:00:00"/>
    <n v="1984"/>
    <x v="13"/>
    <x v="2"/>
    <x v="0"/>
    <x v="32"/>
    <s v="VietNam"/>
    <s v="Kế toán"/>
    <s v="HOẠT ĐỘNG DỊCH VỤ KHÁC"/>
    <m/>
    <s v="Đã kết hôn"/>
    <n v="1"/>
    <n v="1"/>
    <n v="9"/>
    <s v="Cấp 1"/>
    <n v="3"/>
    <s v="Trước 21h"/>
  </r>
  <r>
    <s v="HT200040"/>
    <s v="Vũ Minh Đức"/>
    <x v="3"/>
    <n v="914792792"/>
    <d v="1984-05-22T00:00:00"/>
    <n v="1984"/>
    <x v="13"/>
    <x v="2"/>
    <x v="1"/>
    <x v="4"/>
    <s v="VietNam"/>
    <s v="Kế toán"/>
    <s v="HOẠT ĐỘNG DỊCH VỤ KHÁC"/>
    <m/>
    <s v="Đã kết hôn"/>
    <n v="2"/>
    <n v="1"/>
    <n v="9"/>
    <s v="Cấp 1"/>
    <n v="1"/>
    <s v="trước 19h"/>
  </r>
  <r>
    <s v="HT211123"/>
    <s v="PHẠM THỊ HUYỀN"/>
    <x v="0"/>
    <n v="915895696"/>
    <d v="1984-06-24T00:00:00"/>
    <n v="1984"/>
    <x v="13"/>
    <x v="2"/>
    <x v="0"/>
    <x v="48"/>
    <s v="VietNam"/>
    <s v="Kinh Doanh"/>
    <s v="HOẠT ĐỘNG HÀNH CHÍNH VÀ DỊCH VỤ HỖ TRỢ"/>
    <m/>
    <s v="Đã kết hôn"/>
    <n v="2"/>
    <n v="1"/>
    <n v="13"/>
    <s v="Cấp 2"/>
    <n v="1"/>
    <s v="Trước 21h"/>
  </r>
  <r>
    <s v="HT211433"/>
    <s v="Nguyễn Thị Thảo"/>
    <x v="0"/>
    <n v="915919698"/>
    <d v="1984-03-24T00:00:00"/>
    <n v="1984"/>
    <x v="13"/>
    <x v="2"/>
    <x v="0"/>
    <x v="8"/>
    <s v="VietNam"/>
    <s v="GIÁO DỤC"/>
    <s v="GIÁO DỤC VÀ ĐÀO TẠO"/>
    <m/>
    <s v="Đã kết hôn"/>
    <n v="2"/>
    <n v="1"/>
    <n v="7"/>
    <s v="Cấp 1"/>
    <n v="3"/>
    <s v="Giờ hành chính"/>
  </r>
  <r>
    <s v="HT211542"/>
    <s v="ĐINH THỊ TÂM MINH"/>
    <x v="0"/>
    <n v="917077991"/>
    <d v="1984-08-24T00:00:00"/>
    <n v="1984"/>
    <x v="13"/>
    <x v="2"/>
    <x v="0"/>
    <x v="30"/>
    <s v="VietNam"/>
    <s v="Đối tác 5 Phút Thuộc Bài"/>
    <s v="HOẠT ĐỘNG HÀNH CHÍNH VÀ DỊCH VỤ HỖ TRỢ"/>
    <m/>
    <s v="Đã kết hôn"/>
    <n v="2"/>
    <n v="1"/>
    <n v="11"/>
    <s v="Cấp 1"/>
    <n v="1"/>
    <s v="NỮA BUỔI CHIỀU"/>
  </r>
  <r>
    <s v="HT200262"/>
    <s v="Lê Thị Mỹ Trâm"/>
    <x v="0"/>
    <n v="917753814"/>
    <d v="1984-01-06T00:00:00"/>
    <n v="1984"/>
    <x v="13"/>
    <x v="2"/>
    <x v="0"/>
    <x v="12"/>
    <s v="VietNam"/>
    <s v="Nội trợ"/>
    <s v="HOẠT ĐỘNG DỊCH VỤ KHÁC"/>
    <m/>
    <s v="Đã kết hôn"/>
    <n v="2"/>
    <n v="1"/>
    <n v="8"/>
    <s v="Cấp 1"/>
    <n v="3"/>
    <s v="NỮA BUỔI CHIỀU"/>
  </r>
  <r>
    <s v="HT210761"/>
    <s v="Đặng Quốc Sỹ"/>
    <x v="1"/>
    <n v="918345990"/>
    <d v="1984-11-02T00:00:00"/>
    <n v="1984"/>
    <x v="13"/>
    <x v="2"/>
    <x v="1"/>
    <x v="31"/>
    <s v="VietNam"/>
    <s v="Bác sĩ"/>
    <s v="Y TẾ VÀ HOẠT ĐỘNG TRỢ GIÚP XÃ HỘI"/>
    <m/>
    <s v="Đã kết hôn"/>
    <n v="2"/>
    <n v="1"/>
    <n v="4"/>
    <s v="Mẫu giáo"/>
    <n v="1"/>
    <s v="trước 19h"/>
  </r>
  <r>
    <s v="HT210894"/>
    <s v="PHAN HOÀNG BÍCH HẠNH"/>
    <x v="0"/>
    <n v="918535345"/>
    <d v="1984-04-12T00:00:00"/>
    <n v="1984"/>
    <x v="13"/>
    <x v="2"/>
    <x v="0"/>
    <x v="11"/>
    <s v="VietNam"/>
    <s v="NVVP"/>
    <s v="HOẠT ĐỘNG HÀNH CHÍNH VÀ DỊCH VỤ HỖ TRỢ"/>
    <m/>
    <s v="Đã kết hôn"/>
    <n v="3"/>
    <n v="1"/>
    <n v="10"/>
    <s v="Cấp 1"/>
    <n v="1"/>
    <s v="Trước 21h"/>
  </r>
  <r>
    <s v="HT210840"/>
    <s v="Nguyễn Thị Minh Nguyệt"/>
    <x v="0"/>
    <n v="919491433"/>
    <d v="1984-02-22T00:00:00"/>
    <n v="1984"/>
    <x v="13"/>
    <x v="2"/>
    <x v="0"/>
    <x v="8"/>
    <s v="VietNam"/>
    <s v="Kinh Doanh"/>
    <s v="HOẠT ĐỘNG HÀNH CHÍNH VÀ DỊCH VỤ HỖ TRỢ"/>
    <m/>
    <s v="Đã kết hôn"/>
    <n v="2"/>
    <n v="1"/>
    <n v="9"/>
    <s v="Cấp 1"/>
    <n v="3"/>
    <s v="Trước 12h"/>
  </r>
  <r>
    <s v="HT200328"/>
    <s v="Diệp Tôn Kiên"/>
    <x v="1"/>
    <n v="932913298"/>
    <d v="1984-01-25T00:00:00"/>
    <n v="1984"/>
    <x v="13"/>
    <x v="2"/>
    <x v="1"/>
    <x v="46"/>
    <s v="VietNam"/>
    <s v="Kế toán trưởng"/>
    <s v="XÂY DỰNG"/>
    <m/>
    <s v="Đã kết hôn"/>
    <n v="2"/>
    <n v="1"/>
    <n v="10"/>
    <s v="Cấp 1"/>
    <n v="1"/>
    <s v="Trước 21h"/>
  </r>
  <r>
    <s v="HT210182"/>
    <s v="Lê Thanh Tuấn"/>
    <x v="1"/>
    <n v="933603399"/>
    <d v="1984-01-01T00:00:00"/>
    <n v="1984"/>
    <x v="13"/>
    <x v="2"/>
    <x v="1"/>
    <x v="1"/>
    <s v="VietNam"/>
    <s v="Cán bộ công chức"/>
    <s v="HOẠT ĐỘNG CỦA ĐẢNG CỘNG SẢN, TỔ CHỨC CHÍNH TRỊ – XÃ HỘI, QUẢN LÝ NHÀ NƯỚC, AN NINH QUỐC PHÒNG; BẢO ĐẢM XÃ HỘI BẮT BUỘC"/>
    <m/>
    <s v="Đã kết hôn"/>
    <n v="2"/>
    <n v="1"/>
    <n v="11"/>
    <s v="Cấp 1"/>
    <n v="3"/>
    <s v="Giờ hành chính"/>
  </r>
  <r>
    <s v="HT210115"/>
    <s v="Lê Trung Lực"/>
    <x v="1"/>
    <n v="935729157"/>
    <d v="1984-12-01T00:00:00"/>
    <n v="1984"/>
    <x v="13"/>
    <x v="2"/>
    <x v="1"/>
    <x v="29"/>
    <s v="VietNam"/>
    <s v="Công nhân"/>
    <s v="HOẠT ĐỘNG DỊCH VỤ KHÁC"/>
    <m/>
    <s v="Đã kết hôn"/>
    <n v="2"/>
    <n v="1"/>
    <n v="9"/>
    <s v="Cấp 1"/>
    <n v="3"/>
    <s v="Giờ hành chính"/>
  </r>
  <r>
    <s v="HT211563"/>
    <s v="Võ Thị Kim Thoa"/>
    <x v="0"/>
    <n v="936436421"/>
    <d v="1984-01-02T00:00:00"/>
    <n v="1984"/>
    <x v="13"/>
    <x v="2"/>
    <x v="0"/>
    <x v="8"/>
    <s v="VietNam"/>
    <s v="NVVP"/>
    <s v="HOẠT ĐỘNG HÀNH CHÍNH VÀ DỊCH VỤ HỖ TRỢ"/>
    <m/>
    <s v="Đã kết hôn"/>
    <n v="2"/>
    <n v="1"/>
    <n v="12"/>
    <s v="Cấp 2"/>
    <n v="3"/>
    <s v="Trước 21h"/>
  </r>
  <r>
    <s v="HT210075"/>
    <s v="Phạm Thị Bích Ngọc"/>
    <x v="0"/>
    <n v="936518619"/>
    <d v="1984-05-27T00:00:00"/>
    <n v="1984"/>
    <x v="13"/>
    <x v="2"/>
    <x v="0"/>
    <x v="32"/>
    <s v="VietNam"/>
    <s v="Kế toán"/>
    <s v="HOẠT ĐỘNG DỊCH VỤ KHÁC"/>
    <m/>
    <s v="Đã kết hôn"/>
    <n v="2"/>
    <n v="1"/>
    <n v="8"/>
    <s v="Cấp 1"/>
    <n v="1"/>
    <s v="Giờ hành chính"/>
  </r>
  <r>
    <s v="HT200064"/>
    <s v="Trương Thị Thùy Trâm"/>
    <x v="0"/>
    <n v="937527292"/>
    <d v="1984-03-20T00:00:00"/>
    <n v="1984"/>
    <x v="13"/>
    <x v="2"/>
    <x v="0"/>
    <x v="8"/>
    <s v="VietNam"/>
    <s v="NVVP"/>
    <s v="HOẠT ĐỘNG HÀNH CHÍNH VÀ DỊCH VỤ HỖ TRỢ"/>
    <m/>
    <s v="Đã kết hôn"/>
    <n v="3"/>
    <n v="1"/>
    <n v="10"/>
    <s v="Cấp 1"/>
    <n v="3"/>
    <s v="trước 19h"/>
  </r>
  <r>
    <s v="HT210423"/>
    <s v="Trần thị Ánh Nguyệt"/>
    <x v="0"/>
    <n v="938359148"/>
    <d v="1984-04-29T00:00:00"/>
    <n v="1984"/>
    <x v="13"/>
    <x v="2"/>
    <x v="0"/>
    <x v="33"/>
    <s v="VietNam"/>
    <s v="Kinh Doanh"/>
    <s v="HOẠT ĐỘNG HÀNH CHÍNH VÀ DỊCH VỤ HỖ TRỢ"/>
    <m/>
    <s v="Đã kết hôn"/>
    <n v="2"/>
    <n v="1"/>
    <n v="12"/>
    <s v="Cấp 2"/>
    <n v="3"/>
    <s v="Giờ hành chính"/>
  </r>
  <r>
    <s v="HT211110"/>
    <s v="Nguyễn Thị Hiền Vi"/>
    <x v="0"/>
    <n v="945815866"/>
    <d v="1984-06-04T00:00:00"/>
    <n v="1984"/>
    <x v="13"/>
    <x v="2"/>
    <x v="0"/>
    <x v="41"/>
    <s v="VietNam"/>
    <s v="Tham vấn viên sinh trắc vân tay"/>
    <s v="GIÁO DỤC VÀ ĐÀO TẠO"/>
    <m/>
    <s v="Đã kết hôn"/>
    <n v="2"/>
    <n v="1"/>
    <n v="13"/>
    <s v="Cấp 2"/>
    <n v="1"/>
    <s v="Giờ hành chính"/>
  </r>
  <r>
    <s v="HT200221"/>
    <s v="Hồ Thị Hương"/>
    <x v="0"/>
    <n v="947925825"/>
    <d v="1984-12-02T00:00:00"/>
    <n v="1984"/>
    <x v="13"/>
    <x v="2"/>
    <x v="0"/>
    <x v="9"/>
    <s v="VietNam"/>
    <s v="Đối tác 5 Phút Thuộc Bài"/>
    <s v="HOẠT ĐỘNG HÀNH CHÍNH VÀ DỊCH VỤ HỖ TRỢ"/>
    <m/>
    <s v="Đã kết hôn"/>
    <n v="3"/>
    <n v="1"/>
    <n v="13"/>
    <s v="Cấp 2"/>
    <n v="3"/>
    <s v="Trước 21h"/>
  </r>
  <r>
    <s v="HT210257"/>
    <s v="Hồ Thị Hương"/>
    <x v="0"/>
    <n v="947927825"/>
    <d v="1984-12-02T00:00:00"/>
    <n v="1984"/>
    <x v="13"/>
    <x v="2"/>
    <x v="0"/>
    <x v="9"/>
    <s v="VietNam"/>
    <s v="Đối tác 5 Phút Thuộc Bài"/>
    <s v="HOẠT ĐỘNG HÀNH CHÍNH VÀ DỊCH VỤ HỖ TRỢ"/>
    <m/>
    <s v="Đã kết hôn"/>
    <n v="3"/>
    <n v="1"/>
    <n v="8"/>
    <s v="Cấp 1"/>
    <n v="3"/>
    <s v="Trước 21h"/>
  </r>
  <r>
    <s v="HT210701"/>
    <s v="Nguyễn Thị Mừng"/>
    <x v="0"/>
    <n v="948028277"/>
    <d v="1984-09-19T00:00:00"/>
    <n v="1984"/>
    <x v="13"/>
    <x v="2"/>
    <x v="0"/>
    <x v="11"/>
    <s v="VietNam"/>
    <s v="Dược sĩ"/>
    <s v="Y TẾ VÀ HOẠT ĐỘNG TRỢ GIÚP XÃ HỘI"/>
    <m/>
    <s v="Đã kết hôn"/>
    <n v="1"/>
    <n v="1"/>
    <n v="14"/>
    <s v="Cấp 2"/>
    <n v="3"/>
    <s v="Giờ hành chính"/>
  </r>
  <r>
    <s v="HT220414"/>
    <s v="BÙI VŨ NGỌC TRÂM"/>
    <x v="0"/>
    <n v="948133114"/>
    <d v="1984-03-15T00:00:00"/>
    <n v="1984"/>
    <x v="13"/>
    <x v="2"/>
    <x v="0"/>
    <x v="49"/>
    <s v="VietNam"/>
    <s v="GIÁO DỤC"/>
    <s v="GIÁO DỤC VÀ ĐÀO TẠO"/>
    <m/>
    <s v="Đơn thân"/>
    <n v="1"/>
    <n v="1"/>
    <n v="14"/>
    <s v="Cấp 2"/>
    <n v="1"/>
    <s v="Giờ hành chính"/>
  </r>
  <r>
    <s v="HT210048"/>
    <s v="Phạm Thu Hằng"/>
    <x v="0"/>
    <n v="948286686"/>
    <d v="1984-11-19T00:00:00"/>
    <n v="1984"/>
    <x v="13"/>
    <x v="2"/>
    <x v="0"/>
    <x v="4"/>
    <s v="VietNam"/>
    <s v="Kinh Doanh"/>
    <s v="HOẠT ĐỘNG HÀNH CHÍNH VÀ DỊCH VỤ HỖ TRỢ"/>
    <m/>
    <s v="Đơn thân"/>
    <n v="1"/>
    <n v="1"/>
    <n v="7"/>
    <s v="Cấp 1"/>
    <n v="1"/>
    <s v="Trước 21h"/>
  </r>
  <r>
    <s v="HT210230"/>
    <s v="Trương Thị Phương Thảo"/>
    <x v="0"/>
    <n v="948449482"/>
    <d v="1984-05-05T00:00:00"/>
    <n v="1984"/>
    <x v="13"/>
    <x v="2"/>
    <x v="0"/>
    <x v="17"/>
    <s v="VietNam"/>
    <s v="Điều dưỡng"/>
    <s v="Y TẾ VÀ HOẠT ĐỘNG TRỢ GIÚP XÃ HỘI"/>
    <m/>
    <s v="Đã kết hôn"/>
    <n v="2"/>
    <n v="1"/>
    <n v="6"/>
    <s v="Mẫu giáo"/>
    <n v="3"/>
    <s v="trước 19h"/>
  </r>
  <r>
    <s v="HT211474"/>
    <s v="Phạm Thị Ngọc Quyên"/>
    <x v="0"/>
    <n v="949199298"/>
    <d v="1984-03-20T00:00:00"/>
    <n v="1984"/>
    <x v="13"/>
    <x v="2"/>
    <x v="0"/>
    <x v="12"/>
    <s v="VietNam"/>
    <s v="GIÁO DỤC"/>
    <s v="GIÁO DỤC VÀ ĐÀO TẠO"/>
    <m/>
    <s v="Đã kết hôn"/>
    <n v="2"/>
    <n v="1"/>
    <n v="10"/>
    <s v="Cấp 1"/>
    <n v="1"/>
    <s v="Trước 21h"/>
  </r>
  <r>
    <s v="HT210117"/>
    <s v="Nguyễn Thị Thanh Hương"/>
    <x v="0"/>
    <n v="963273984"/>
    <d v="1984-02-03T00:00:00"/>
    <n v="1984"/>
    <x v="13"/>
    <x v="2"/>
    <x v="0"/>
    <x v="4"/>
    <s v="VietNam"/>
    <s v="Kinh Doanh"/>
    <s v="HOẠT ĐỘNG HÀNH CHÍNH VÀ DỊCH VỤ HỖ TRỢ"/>
    <m/>
    <s v="Đã kết hôn"/>
    <n v="3"/>
    <n v="1"/>
    <n v="9"/>
    <s v="Cấp 1"/>
    <n v="1"/>
    <s v="trước 19h"/>
  </r>
  <r>
    <s v="HT210091"/>
    <s v="Nguyễn Nữ Việt Đoan"/>
    <x v="0"/>
    <n v="963496861"/>
    <d v="1984-05-26T00:00:00"/>
    <n v="1984"/>
    <x v="13"/>
    <x v="2"/>
    <x v="0"/>
    <x v="8"/>
    <s v="VietNam"/>
    <s v="Kinh Doanh"/>
    <s v="HOẠT ĐỘNG HÀNH CHÍNH VÀ DỊCH VỤ HỖ TRỢ"/>
    <m/>
    <s v="Đã kết hôn"/>
    <n v="1"/>
    <n v="1"/>
    <n v="8"/>
    <s v="Cấp 1"/>
    <n v="3"/>
    <s v="nhắn tin trước khi liên hệ"/>
  </r>
  <r>
    <s v="HT210375"/>
    <s v="Nguyễn thị thuý thanh"/>
    <x v="0"/>
    <n v="971761883"/>
    <d v="1984-07-03T00:00:00"/>
    <n v="1984"/>
    <x v="13"/>
    <x v="2"/>
    <x v="0"/>
    <x v="14"/>
    <s v="VietNam"/>
    <s v="Kinh Doanh"/>
    <s v="HOẠT ĐỘNG HÀNH CHÍNH VÀ DỊCH VỤ HỖ TRỢ"/>
    <m/>
    <s v="Đã kết hôn"/>
    <n v="4"/>
    <n v="1"/>
    <n v="13"/>
    <s v="Cấp 2"/>
    <n v="1"/>
    <s v="Trước 12h"/>
  </r>
  <r>
    <s v="HT210389"/>
    <s v="Phạm Thị Thu Thủy"/>
    <x v="0"/>
    <n v="972366566"/>
    <d v="1984-09-10T00:00:00"/>
    <n v="1984"/>
    <x v="13"/>
    <x v="2"/>
    <x v="0"/>
    <x v="8"/>
    <s v="VietNam"/>
    <s v="Quản lý"/>
    <s v="HOẠT ĐỘNG HÀNH CHÍNH VÀ DỊCH VỤ HỖ TRỢ"/>
    <m/>
    <s v="Đơn thân"/>
    <n v="1"/>
    <n v="1"/>
    <n v="14"/>
    <s v="Cấp 2"/>
    <n v="1"/>
    <s v="Trước 12h"/>
  </r>
  <r>
    <s v="HT210118"/>
    <s v="Trần Thị Lan Anh"/>
    <x v="0"/>
    <n v="972530268"/>
    <d v="1984-10-25T00:00:00"/>
    <n v="1984"/>
    <x v="13"/>
    <x v="2"/>
    <x v="0"/>
    <x v="8"/>
    <s v="VietNam"/>
    <s v="Kế toán"/>
    <s v="HOẠT ĐỘNG CHUYÊN MÔN, KHOA HỌC VÀ CÔNG NGHỆ"/>
    <m/>
    <s v="Đã kết hôn"/>
    <n v="2"/>
    <n v="1"/>
    <n v="9"/>
    <s v="Cấp 1"/>
    <n v="1"/>
    <s v="trước 19h"/>
  </r>
  <r>
    <s v="HT200400"/>
    <s v="Vũ Thị Ngọc Anh"/>
    <x v="0"/>
    <n v="972907469"/>
    <d v="1984-08-27T00:00:00"/>
    <n v="1984"/>
    <x v="13"/>
    <x v="2"/>
    <x v="0"/>
    <x v="14"/>
    <s v="VietNam"/>
    <s v="Kinh Doanh"/>
    <s v="HOẠT ĐỘNG HÀNH CHÍNH VÀ DỊCH VỤ HỖ TRỢ"/>
    <m/>
    <s v="Đã kết hôn"/>
    <n v="2"/>
    <n v="1"/>
    <n v="15"/>
    <s v="Cấp 2"/>
    <n v="3"/>
    <s v="trước 19h"/>
  </r>
  <r>
    <s v="HT211867"/>
    <s v="Đỗ Thị Dung"/>
    <x v="0"/>
    <n v="973769684"/>
    <d v="1984-04-22T00:00:00"/>
    <n v="1984"/>
    <x v="13"/>
    <x v="2"/>
    <x v="0"/>
    <x v="8"/>
    <s v="VietNam"/>
    <s v="Kế toán"/>
    <s v="HOẠT ĐỘNG CHUYÊN MÔN, KHOA HỌC VÀ CÔNG NGHỆ"/>
    <m/>
    <s v="Đã kết hôn"/>
    <n v="3"/>
    <n v="1"/>
    <n v="11"/>
    <s v="Cấp 1"/>
    <n v="1"/>
    <s v="Trước 21h"/>
  </r>
  <r>
    <s v="HT200476"/>
    <s v="Bùi Thị Loan"/>
    <x v="0"/>
    <n v="975163567"/>
    <d v="1984-08-12T00:00:00"/>
    <n v="1984"/>
    <x v="13"/>
    <x v="2"/>
    <x v="0"/>
    <x v="25"/>
    <s v="VietNam"/>
    <s v="Kinh Doanh"/>
    <s v="HOẠT ĐỘNG HÀNH CHÍNH VÀ DỊCH VỤ HỖ TRỢ"/>
    <m/>
    <s v="Đã kết hôn"/>
    <n v="2"/>
    <n v="1"/>
    <n v="15"/>
    <s v="Cấp 2"/>
    <n v="3"/>
    <s v="Trước 21h"/>
  </r>
  <r>
    <s v="HT211873"/>
    <s v="Trần Quang Cường"/>
    <x v="1"/>
    <n v="975668939"/>
    <d v="1984-09-20T00:00:00"/>
    <n v="1984"/>
    <x v="13"/>
    <x v="2"/>
    <x v="1"/>
    <x v="21"/>
    <s v="VietNam"/>
    <s v="Kinh Doanh"/>
    <s v="HOẠT ĐỘNG HÀNH CHÍNH VÀ DỊCH VỤ HỖ TRỢ"/>
    <m/>
    <s v="Đã kết hôn"/>
    <n v="4"/>
    <n v="1"/>
    <n v="13"/>
    <s v="Cấp 2"/>
    <n v="1"/>
    <s v="trước 19h"/>
  </r>
  <r>
    <s v="HT211420"/>
    <s v="Hoàng Thị Vân Anh"/>
    <x v="0"/>
    <n v="976098509"/>
    <d v="1984-06-28T00:00:00"/>
    <n v="1984"/>
    <x v="13"/>
    <x v="2"/>
    <x v="0"/>
    <x v="4"/>
    <s v="VietNam"/>
    <s v="GIÁO DỤC"/>
    <s v="GIÁO DỤC VÀ ĐÀO TẠO"/>
    <m/>
    <s v="Đã kết hôn"/>
    <n v="2"/>
    <n v="1"/>
    <n v="6"/>
    <s v="Mẫu giáo"/>
    <n v="3"/>
    <s v="Trước 21h"/>
  </r>
  <r>
    <s v="HT200367"/>
    <s v="Nguyễn Thị Ly"/>
    <x v="0"/>
    <n v="976383877"/>
    <d v="1984-07-08T00:00:00"/>
    <n v="1984"/>
    <x v="13"/>
    <x v="2"/>
    <x v="0"/>
    <x v="14"/>
    <s v="VietNam"/>
    <s v="Kinh Doanh"/>
    <s v="HOẠT ĐỘNG HÀNH CHÍNH VÀ DỊCH VỤ HỖ TRỢ"/>
    <m/>
    <s v="Đơn thân"/>
    <n v="2"/>
    <n v="1"/>
    <n v="12"/>
    <s v="Cấp 2"/>
    <n v="1"/>
    <s v="Trước 21h"/>
  </r>
  <r>
    <s v="HT210988"/>
    <s v="Nghiêm Thị Oanh"/>
    <x v="0"/>
    <n v="977443615"/>
    <d v="1984-10-15T00:00:00"/>
    <n v="1984"/>
    <x v="13"/>
    <x v="2"/>
    <x v="0"/>
    <x v="8"/>
    <s v="VietNam"/>
    <s v="GIÁO DỤC"/>
    <s v="GIÁO DỤC VÀ ĐÀO TẠO"/>
    <m/>
    <s v="Đã kết hôn"/>
    <n v="2"/>
    <n v="1"/>
    <n v="8"/>
    <s v="Cấp 1"/>
    <n v="1"/>
    <s v="Trước 21h"/>
  </r>
  <r>
    <s v="HT210786"/>
    <s v="Nguyễn Thị Chuyền"/>
    <x v="0"/>
    <n v="977703807"/>
    <d v="1984-07-23T00:00:00"/>
    <n v="1984"/>
    <x v="13"/>
    <x v="2"/>
    <x v="0"/>
    <x v="3"/>
    <s v="VietNam"/>
    <s v="GIÁO DỤC"/>
    <s v="GIÁO DỤC VÀ ĐÀO TẠO"/>
    <m/>
    <s v="Đã kết hôn"/>
    <n v="2"/>
    <n v="1"/>
    <n v="7"/>
    <s v="Cấp 1"/>
    <n v="1"/>
    <s v="trước 19h"/>
  </r>
  <r>
    <s v="HT220403"/>
    <s v="BÙI THỊ ÁNH"/>
    <x v="0"/>
    <n v="977719318"/>
    <d v="1984-01-02T00:00:00"/>
    <n v="1984"/>
    <x v="13"/>
    <x v="2"/>
    <x v="0"/>
    <x v="25"/>
    <s v="VietNam"/>
    <s v="GIÁO DỤC"/>
    <s v="GIÁO DỤC VÀ ĐÀO TẠO"/>
    <m/>
    <s v="Đã kết hôn"/>
    <n v="3"/>
    <n v="1"/>
    <n v="10"/>
    <s v="Cấp 1"/>
    <n v="1"/>
    <s v="Trước 21h"/>
  </r>
  <r>
    <s v="HT200140"/>
    <s v="Phạm Thị Thảo"/>
    <x v="0"/>
    <n v="978494166"/>
    <d v="1984-11-22T00:00:00"/>
    <n v="1984"/>
    <x v="13"/>
    <x v="2"/>
    <x v="0"/>
    <x v="39"/>
    <s v="VietNam"/>
    <s v="GIÁO DỤC"/>
    <s v="GIÁO DỤC VÀ ĐÀO TẠO"/>
    <m/>
    <s v="Đã kết hôn"/>
    <n v="2"/>
    <n v="1"/>
    <n v="14"/>
    <s v="Cấp 2"/>
    <n v="1"/>
    <s v="Trước 21h"/>
  </r>
  <r>
    <s v="HT210053"/>
    <s v="Nguyễn Hữu Đức"/>
    <x v="1"/>
    <n v="979236377"/>
    <d v="1984-03-25T00:00:00"/>
    <n v="1984"/>
    <x v="13"/>
    <x v="2"/>
    <x v="1"/>
    <x v="16"/>
    <s v="VietNam"/>
    <s v="NVVP"/>
    <s v="HOẠT ĐỘNG HÀNH CHÍNH VÀ DỊCH VỤ HỖ TRỢ"/>
    <m/>
    <s v="Đã kết hôn"/>
    <n v="2"/>
    <n v="1"/>
    <n v="7"/>
    <s v="Cấp 1"/>
    <n v="3"/>
    <s v="Trước 21h"/>
  </r>
  <r>
    <s v="HT210108"/>
    <s v="Nguyễn Thị Thu"/>
    <x v="0"/>
    <n v="982604179"/>
    <d v="1984-09-16T00:00:00"/>
    <n v="1984"/>
    <x v="13"/>
    <x v="2"/>
    <x v="0"/>
    <x v="12"/>
    <s v="VietNam"/>
    <s v="Ngân hàng"/>
    <s v="HOẠT ĐỘNG CHUYÊN MÔN, KHOA HỌC VÀ CÔNG NGHỆ"/>
    <m/>
    <s v="Đã kết hôn"/>
    <n v="2"/>
    <n v="1"/>
    <n v="9"/>
    <s v="Cấp 1"/>
    <n v="1"/>
    <s v="Trước 21h"/>
  </r>
  <r>
    <s v="HT200369"/>
    <s v="Đinh Thị Nhiên"/>
    <x v="0"/>
    <n v="982951204"/>
    <d v="1984-09-24T00:00:00"/>
    <n v="1984"/>
    <x v="13"/>
    <x v="2"/>
    <x v="0"/>
    <x v="10"/>
    <s v="VietNam"/>
    <s v="GIÁO DỤC"/>
    <s v="GIÁO DỤC VÀ ĐÀO TẠO"/>
    <m/>
    <s v="Đã kết hôn"/>
    <n v="2"/>
    <n v="1"/>
    <n v="12"/>
    <s v="Cấp 2"/>
    <n v="3"/>
    <s v="Giờ hành chính"/>
  </r>
  <r>
    <s v="HT211545"/>
    <s v="Huỳnh Thị Sằn"/>
    <x v="0"/>
    <n v="985185212"/>
    <d v="1984-01-03T00:00:00"/>
    <n v="1984"/>
    <x v="13"/>
    <x v="2"/>
    <x v="0"/>
    <x v="0"/>
    <s v="VietNam"/>
    <s v="Quản lý"/>
    <s v="HOẠT ĐỘNG HÀNH CHÍNH VÀ DỊCH VỤ HỖ TRỢ"/>
    <m/>
    <s v="Đã kết hôn"/>
    <n v="2"/>
    <n v="1"/>
    <n v="11"/>
    <s v="Cấp 1"/>
    <n v="3"/>
    <s v="NỮA BUỔI CHIỀU"/>
  </r>
  <r>
    <s v="HT210308"/>
    <s v="Cầm Thị Thuỳ Linh"/>
    <x v="0"/>
    <n v="986458127"/>
    <d v="1984-07-12T00:00:00"/>
    <n v="1984"/>
    <x v="13"/>
    <x v="2"/>
    <x v="0"/>
    <x v="4"/>
    <s v="VietNam"/>
    <s v="Kinh Doanh"/>
    <s v="HOẠT ĐỘNG HÀNH CHÍNH VÀ DỊCH VỤ HỖ TRỢ"/>
    <m/>
    <s v="Đã kết hôn"/>
    <n v="2"/>
    <n v="1"/>
    <n v="10"/>
    <s v="Cấp 1"/>
    <n v="3"/>
    <s v="Giờ hành chính"/>
  </r>
  <r>
    <s v="HT200074"/>
    <s v="Đinh Thị Lan Anh"/>
    <x v="0"/>
    <n v="986931281"/>
    <d v="1984-07-14T00:00:00"/>
    <n v="1984"/>
    <x v="13"/>
    <x v="2"/>
    <x v="0"/>
    <x v="24"/>
    <s v="VietNam"/>
    <s v="NVVP"/>
    <s v="HOẠT ĐỘNG HÀNH CHÍNH VÀ DỊCH VỤ HỖ TRỢ"/>
    <m/>
    <s v="Đã kết hôn"/>
    <n v="3"/>
    <n v="1"/>
    <n v="10"/>
    <s v="Cấp 1"/>
    <n v="3"/>
    <s v="Trước 21h"/>
  </r>
  <r>
    <s v="HT210369"/>
    <s v="Hoàng Thị Vân"/>
    <x v="0"/>
    <n v="987386279"/>
    <d v="1984-05-23T00:00:00"/>
    <n v="1984"/>
    <x v="13"/>
    <x v="2"/>
    <x v="0"/>
    <x v="11"/>
    <s v="VietNam"/>
    <s v="Kinh Doanh"/>
    <s v="HOẠT ĐỘNG HÀNH CHÍNH VÀ DỊCH VỤ HỖ TRỢ"/>
    <m/>
    <s v="Đã kết hôn"/>
    <n v="3"/>
    <n v="1"/>
    <n v="13"/>
    <s v="Cấp 2"/>
    <n v="3"/>
    <s v="NỮA BUỔI CHIỀU"/>
  </r>
  <r>
    <s v="HT200456"/>
    <s v="Trần Thị Nhung"/>
    <x v="0"/>
    <n v="987394840"/>
    <d v="1984-04-09T00:00:00"/>
    <n v="1984"/>
    <x v="13"/>
    <x v="2"/>
    <x v="0"/>
    <x v="34"/>
    <s v="VietNam"/>
    <s v="Ngành y"/>
    <s v="Y TẾ VÀ HOẠT ĐỘNG TRỢ GIÚP XÃ HỘI"/>
    <m/>
    <s v="Đã kết hôn"/>
    <n v="2"/>
    <n v="1"/>
    <n v="9"/>
    <s v="Cấp 1"/>
    <n v="3"/>
    <s v="Giờ hành chính"/>
  </r>
  <r>
    <s v="HT210870"/>
    <s v="Trần Thị Thắm"/>
    <x v="0"/>
    <n v="987742625"/>
    <d v="1984-09-26T00:00:00"/>
    <n v="1984"/>
    <x v="13"/>
    <x v="2"/>
    <x v="0"/>
    <x v="8"/>
    <s v="VietNam"/>
    <s v="Nội trợ"/>
    <s v="HOẠT ĐỘNG DỊCH VỤ KHÁC"/>
    <m/>
    <s v="Đã kết hôn"/>
    <n v="3"/>
    <n v="1"/>
    <n v="9"/>
    <s v="Cấp 1"/>
    <n v="1"/>
    <s v="Trước 21h"/>
  </r>
  <r>
    <s v="HT210119"/>
    <s v="Vũ Văn Thương"/>
    <x v="1"/>
    <n v="987993918"/>
    <d v="1984-08-09T00:00:00"/>
    <n v="1984"/>
    <x v="13"/>
    <x v="2"/>
    <x v="1"/>
    <x v="14"/>
    <s v="VietNam"/>
    <s v="NVVP"/>
    <s v="HOẠT ĐỘNG HÀNH CHÍNH VÀ DỊCH VỤ HỖ TRỢ"/>
    <m/>
    <s v="Đã kết hôn"/>
    <n v="2"/>
    <n v="1"/>
    <n v="9"/>
    <s v="Cấp 1"/>
    <n v="1"/>
    <s v="Trước 21h"/>
  </r>
  <r>
    <s v="HT200035"/>
    <s v="Lê Thị Mộng Quỳnh"/>
    <x v="0"/>
    <n v="9680380999"/>
    <d v="1984-06-17T00:00:00"/>
    <n v="1984"/>
    <x v="13"/>
    <x v="2"/>
    <x v="0"/>
    <x v="9"/>
    <s v="VietNam"/>
    <s v="GIÁO DỤC"/>
    <s v="GIÁO DỤC VÀ ĐÀO TẠO"/>
    <m/>
    <s v="Đã kết hôn"/>
    <n v="2"/>
    <n v="1"/>
    <n v="9"/>
    <s v="Cấp 1"/>
    <n v="1"/>
    <s v="trước 19h"/>
  </r>
  <r>
    <s v="HT220007"/>
    <s v="Nguyễn Thị Kim Oanh"/>
    <x v="0"/>
    <s v="0979650359 (Zalo 0981981306)"/>
    <d v="1984-01-24T00:00:00"/>
    <n v="1984"/>
    <x v="13"/>
    <x v="2"/>
    <x v="0"/>
    <x v="4"/>
    <s v="VietNam"/>
    <s v="Kỹ Sư"/>
    <s v="HOẠT ĐỘNG CHUYÊN MÔN, KHOA HỌC VÀ CÔNG NGHỆ"/>
    <m/>
    <s v="Đã kết hôn"/>
    <n v="2"/>
    <n v="1"/>
    <n v="8"/>
    <s v="Cấp 1"/>
    <n v="1"/>
    <s v="Giờ hành chính"/>
  </r>
  <r>
    <s v="HT210104"/>
    <s v="Hoàng Thị Hà"/>
    <x v="0"/>
    <n v="333146110"/>
    <d v="1983-10-10T00:00:00"/>
    <n v="1983"/>
    <x v="14"/>
    <x v="2"/>
    <x v="0"/>
    <x v="50"/>
    <s v="VietNam"/>
    <s v="Kinh Doanh"/>
    <s v="HOẠT ĐỘNG HÀNH CHÍNH VÀ DỊCH VỤ HỖ TRỢ"/>
    <m/>
    <s v="Đã kết hôn"/>
    <n v="2"/>
    <n v="2"/>
    <n v="9"/>
    <s v="Cấp 1"/>
    <n v="3"/>
    <s v="Trước 21h"/>
  </r>
  <r>
    <s v="HT211421"/>
    <s v="Mai Thị Thùy Trang"/>
    <x v="0"/>
    <n v="355237267"/>
    <d v="1983-11-18T00:00:00"/>
    <n v="1983"/>
    <x v="14"/>
    <x v="2"/>
    <x v="0"/>
    <x v="20"/>
    <s v="VietNam"/>
    <s v="GIÁO DỤC"/>
    <s v="GIÁO DỤC VÀ ĐÀO TẠO"/>
    <m/>
    <s v="Đã kết hôn"/>
    <n v="1"/>
    <n v="1"/>
    <n v="6"/>
    <s v="Mẫu giáo"/>
    <n v="1"/>
    <s v="trước 19h"/>
  </r>
  <r>
    <s v="HT210398"/>
    <s v="Bùi Thị Huyền"/>
    <x v="0"/>
    <n v="358960242"/>
    <d v="1983-06-24T00:00:00"/>
    <n v="1983"/>
    <x v="14"/>
    <x v="2"/>
    <x v="0"/>
    <x v="11"/>
    <s v="VietNam"/>
    <s v="Nội trợ"/>
    <s v="HOẠT ĐỘNG DỊCH VỤ KHÁC"/>
    <m/>
    <s v="Đã kết hôn"/>
    <n v="3"/>
    <n v="1"/>
    <n v="15"/>
    <s v="Cấp 2"/>
    <n v="3"/>
    <s v="Giờ hành chính"/>
  </r>
  <r>
    <s v="HT200469"/>
    <s v="LÊ THỊ THÙY DƯƠNG"/>
    <x v="0"/>
    <n v="378327652"/>
    <d v="1983-08-15T00:00:00"/>
    <n v="1983"/>
    <x v="14"/>
    <x v="2"/>
    <x v="0"/>
    <x v="12"/>
    <s v="VietNam"/>
    <s v="GIÁO DỤC"/>
    <s v="GIÁO DỤC VÀ ĐÀO TẠO"/>
    <m/>
    <s v="Đã kết hôn"/>
    <n v="2"/>
    <n v="1"/>
    <n v="14"/>
    <s v="Cấp 2"/>
    <n v="1"/>
    <s v="Trước 12h"/>
  </r>
  <r>
    <s v="HT210444"/>
    <s v="Đinh Thị Phượng"/>
    <x v="0"/>
    <n v="384659001"/>
    <d v="1983-07-14T00:00:00"/>
    <n v="1983"/>
    <x v="14"/>
    <x v="2"/>
    <x v="0"/>
    <x v="36"/>
    <s v="VietNam"/>
    <s v="Ngành y"/>
    <s v="Y TẾ VÀ HOẠT ĐỘNG TRỢ GIÚP XÃ HỘI"/>
    <m/>
    <s v="Đã kết hôn"/>
    <n v="3"/>
    <n v="1"/>
    <n v="13"/>
    <s v="Cấp 2"/>
    <n v="1"/>
    <s v="Trước 21h"/>
  </r>
  <r>
    <s v="HT210332"/>
    <s v="Phùng Thị Ngọc Bích"/>
    <x v="0"/>
    <n v="396818183"/>
    <d v="1983-05-04T00:00:00"/>
    <n v="1983"/>
    <x v="14"/>
    <x v="2"/>
    <x v="0"/>
    <x v="4"/>
    <s v="VietNam"/>
    <s v="Kế toán"/>
    <s v="HOẠT ĐỘNG DỊCH VỤ KHÁC"/>
    <m/>
    <s v="Đã kết hôn"/>
    <n v="2"/>
    <n v="1"/>
    <n v="11"/>
    <s v="Cấp 1"/>
    <n v="3"/>
    <s v="trước 19h"/>
  </r>
  <r>
    <s v="HT200364"/>
    <s v="Nguyễn Thị Kim Thái"/>
    <x v="0"/>
    <n v="817565984"/>
    <d v="1983-11-17T00:00:00"/>
    <n v="1983"/>
    <x v="14"/>
    <x v="2"/>
    <x v="0"/>
    <x v="33"/>
    <s v="VietNam"/>
    <s v="Thẩm Mỹ"/>
    <s v="Y TẾ VÀ HOẠT ĐỘNG TRỢ GIÚP XÃ HỘI"/>
    <m/>
    <s v="Đã kết hôn"/>
    <n v="2"/>
    <n v="1"/>
    <n v="12"/>
    <s v="Cấp 2"/>
    <n v="3"/>
    <s v="Trước 12h"/>
  </r>
  <r>
    <s v="HT211043"/>
    <s v="Nguyễn Thị Bux"/>
    <x v="0"/>
    <n v="842688949"/>
    <d v="1983-02-27T00:00:00"/>
    <n v="1983"/>
    <x v="14"/>
    <x v="2"/>
    <x v="0"/>
    <x v="51"/>
    <s v="VietNam"/>
    <s v="Kinh Doanh"/>
    <s v="HOẠT ĐỘNG HÀNH CHÍNH VÀ DỊCH VỤ HỖ TRỢ"/>
    <m/>
    <s v="Đã kết hôn"/>
    <n v="2"/>
    <n v="1"/>
    <n v="13"/>
    <s v="Cấp 2"/>
    <n v="1"/>
    <s v="Trước 21h"/>
  </r>
  <r>
    <s v="HT210333"/>
    <s v="Nguyễn Thị Nam"/>
    <x v="0"/>
    <n v="868089452"/>
    <d v="1983-11-04T00:00:00"/>
    <n v="1983"/>
    <x v="14"/>
    <x v="2"/>
    <x v="0"/>
    <x v="4"/>
    <s v="VietNam"/>
    <s v="Kế toán"/>
    <s v="HOẠT ĐỘNG DỊCH VỤ KHÁC"/>
    <m/>
    <s v="Đã kết hôn"/>
    <n v="2"/>
    <n v="1"/>
    <n v="11"/>
    <s v="Cấp 1"/>
    <n v="3"/>
    <s v="NỮA BUỔI CHIỀU"/>
  </r>
  <r>
    <s v="HT211009"/>
    <s v="Phạm Thị Thu Hiền"/>
    <x v="0"/>
    <n v="868753099"/>
    <d v="1983-12-22T00:00:00"/>
    <n v="1983"/>
    <x v="14"/>
    <x v="2"/>
    <x v="0"/>
    <x v="16"/>
    <s v="VietNam"/>
    <s v="Kinh Doanh"/>
    <s v="HOẠT ĐỘNG HÀNH CHÍNH VÀ DỊCH VỤ HỖ TRỢ"/>
    <m/>
    <s v="Đã kết hôn"/>
    <n v="2"/>
    <n v="1"/>
    <n v="10"/>
    <s v="Cấp 1"/>
    <n v="1"/>
    <s v="Giờ hành chính"/>
  </r>
  <r>
    <s v="HT210391"/>
    <s v="Trịnh Văn Long"/>
    <x v="1"/>
    <n v="902207666"/>
    <d v="1983-08-01T00:00:00"/>
    <n v="1983"/>
    <x v="14"/>
    <x v="2"/>
    <x v="1"/>
    <x v="4"/>
    <s v="VietNam"/>
    <s v="Kinh Doanh"/>
    <s v="HOẠT ĐỘNG HÀNH CHÍNH VÀ DỊCH VỤ HỖ TRỢ"/>
    <m/>
    <s v="Đã kết hôn"/>
    <n v="2"/>
    <n v="1"/>
    <n v="14"/>
    <s v="Cấp 2"/>
    <n v="1"/>
    <s v="Trước 21h"/>
  </r>
  <r>
    <s v="HT220010"/>
    <s v="Trần Thị Thanh Thương"/>
    <x v="0"/>
    <n v="902312759"/>
    <d v="1983-10-20T00:00:00"/>
    <n v="1983"/>
    <x v="14"/>
    <x v="2"/>
    <x v="0"/>
    <x v="4"/>
    <s v="VietNam"/>
    <s v="Kinh Doanh"/>
    <s v="HOẠT ĐỘNG HÀNH CHÍNH VÀ DỊCH VỤ HỖ TRỢ"/>
    <m/>
    <s v="Đã kết hôn"/>
    <n v="2"/>
    <n v="1"/>
    <n v="10"/>
    <s v="Cấp 1"/>
    <n v="1"/>
    <s v="Giờ hành chính"/>
  </r>
  <r>
    <s v="HT200091"/>
    <s v="Nguyễn Trinh"/>
    <x v="0"/>
    <n v="902441771"/>
    <d v="1983-05-06T00:00:00"/>
    <n v="1983"/>
    <x v="14"/>
    <x v="2"/>
    <x v="0"/>
    <x v="8"/>
    <s v="VietNam"/>
    <s v="GIÁO DỤC"/>
    <s v="GIÁO DỤC VÀ ĐÀO TẠO"/>
    <m/>
    <s v="Đã kết hôn"/>
    <n v="2"/>
    <n v="1"/>
    <n v="11"/>
    <s v="Cấp 1"/>
    <n v="3"/>
    <s v="nhắn tin trước khi liên hệ"/>
  </r>
  <r>
    <s v="HT211080"/>
    <s v="Nguyễn Thị Hồng Nhung"/>
    <x v="0"/>
    <n v="902774787"/>
    <d v="1983-10-30T00:00:00"/>
    <n v="1983"/>
    <x v="14"/>
    <x v="2"/>
    <x v="0"/>
    <x v="16"/>
    <s v="VietNam"/>
    <s v="Kế toán"/>
    <s v="HOẠT ĐỘNG DỊCH VỤ KHÁC"/>
    <m/>
    <s v="Đã kết hôn"/>
    <n v="3"/>
    <n v="1"/>
    <n v="12"/>
    <s v="Cấp 2"/>
    <n v="1"/>
    <s v="Trước 21h"/>
  </r>
  <r>
    <s v="HT200275"/>
    <s v="Nguyễn Thị Ánh Châu"/>
    <x v="0"/>
    <n v="902927272"/>
    <d v="1983-12-12T00:00:00"/>
    <n v="1983"/>
    <x v="14"/>
    <x v="2"/>
    <x v="0"/>
    <x v="1"/>
    <s v="VietNam"/>
    <s v="Nội trợ"/>
    <s v="HOẠT ĐỘNG DỊCH VỤ KHÁC"/>
    <m/>
    <s v="Đã kết hôn"/>
    <n v="3"/>
    <n v="1"/>
    <n v="12"/>
    <s v="Cấp 2"/>
    <n v="3"/>
    <s v="NỮA BUỔI CHIỀU"/>
  </r>
  <r>
    <s v="HT211625"/>
    <s v="Lê Phương Hồng Hạnh"/>
    <x v="0"/>
    <n v="903301013"/>
    <d v="1983-02-28T00:00:00"/>
    <n v="1983"/>
    <x v="14"/>
    <x v="2"/>
    <x v="0"/>
    <x v="8"/>
    <s v="VietNam"/>
    <s v="Kinh Doanh"/>
    <s v="HOẠT ĐỘNG HÀNH CHÍNH VÀ DỊCH VỤ HỖ TRỢ"/>
    <m/>
    <s v="Đã kết hôn"/>
    <n v="2"/>
    <n v="1"/>
    <n v="9"/>
    <s v="Cấp 1"/>
    <n v="1"/>
    <s v="Trước 12h"/>
  </r>
  <r>
    <s v="HT210281"/>
    <s v="Trần Như Huấn"/>
    <x v="1"/>
    <n v="904673876"/>
    <d v="1983-09-07T00:00:00"/>
    <n v="1983"/>
    <x v="14"/>
    <x v="2"/>
    <x v="1"/>
    <x v="8"/>
    <s v="VietNam"/>
    <s v="Kinh Doanh"/>
    <s v="HOẠT ĐỘNG HÀNH CHÍNH VÀ DỊCH VỤ HỖ TRỢ"/>
    <m/>
    <s v="Đã kết hôn"/>
    <n v="1"/>
    <n v="1"/>
    <n v="9"/>
    <s v="Cấp 1"/>
    <n v="1"/>
    <s v="Trước 21h"/>
  </r>
  <r>
    <s v="HT210220"/>
    <s v="Lê Duy Cường"/>
    <x v="1"/>
    <n v="904909171"/>
    <d v="1983-02-26T00:00:00"/>
    <n v="1983"/>
    <x v="14"/>
    <x v="2"/>
    <x v="1"/>
    <x v="8"/>
    <s v="VietNam"/>
    <s v="Kinh Doanh"/>
    <s v="HOẠT ĐỘNG HÀNH CHÍNH VÀ DỊCH VỤ HỖ TRỢ"/>
    <m/>
    <s v="Đã kết hôn"/>
    <n v="1"/>
    <n v="1"/>
    <n v="6"/>
    <s v="Mẫu giáo"/>
    <n v="1"/>
    <s v="Giờ hành chính"/>
  </r>
  <r>
    <s v="HT200114"/>
    <s v="Phan Thị Mỹ Thêu"/>
    <x v="0"/>
    <n v="905655641"/>
    <d v="1983-07-22T00:00:00"/>
    <n v="1983"/>
    <x v="14"/>
    <x v="2"/>
    <x v="0"/>
    <x v="38"/>
    <s v="VietNam"/>
    <s v="Kinh Doanh"/>
    <s v="HOẠT ĐỘNG HÀNH CHÍNH VÀ DỊCH VỤ HỖ TRỢ"/>
    <m/>
    <s v="Đã kết hôn"/>
    <n v="2"/>
    <n v="1"/>
    <n v="12"/>
    <s v="Cấp 2"/>
    <n v="1"/>
    <s v="NGHỈ TRƯA"/>
  </r>
  <r>
    <s v="HT210146"/>
    <s v="Tạ Văn Trung"/>
    <x v="1"/>
    <n v="906152208"/>
    <d v="1983-04-20T00:00:00"/>
    <n v="1983"/>
    <x v="14"/>
    <x v="2"/>
    <x v="1"/>
    <x v="25"/>
    <s v="VietNam"/>
    <s v="Cán bộ công chức"/>
    <s v="HOẠT ĐỘNG CỦA ĐẢNG CỘNG SẢN, TỔ CHỨC CHÍNH TRỊ – XÃ HỘI, QUẢN LÝ NHÀ NƯỚC, AN NINH QUỐC PHÒNG; BẢO ĐẢM XÃ HỘI BẮT BUỘC"/>
    <m/>
    <s v="Đã kết hôn"/>
    <n v="3"/>
    <n v="1"/>
    <n v="10"/>
    <s v="Cấp 1"/>
    <n v="3"/>
    <s v="trước 19h"/>
  </r>
  <r>
    <s v="HT210922"/>
    <s v="Ngô Thị Ngọc Trinh"/>
    <x v="0"/>
    <n v="906515865"/>
    <d v="1983-08-11T00:00:00"/>
    <n v="1983"/>
    <x v="14"/>
    <x v="2"/>
    <x v="0"/>
    <x v="8"/>
    <s v="VietNam"/>
    <s v="CNTT"/>
    <s v="HOẠT ĐỘNG DỊCH VỤ KHÁC"/>
    <m/>
    <s v="Đã kết hôn"/>
    <n v="2"/>
    <n v="1"/>
    <n v="10"/>
    <s v="Cấp 1"/>
    <n v="1"/>
    <s v="Trước 21h"/>
  </r>
  <r>
    <s v="HT211158"/>
    <s v="Huỳnh Nhi Bình"/>
    <x v="0"/>
    <n v="907507161"/>
    <d v="1983-09-01T00:00:00"/>
    <n v="1983"/>
    <x v="14"/>
    <x v="2"/>
    <x v="0"/>
    <x v="8"/>
    <s v="VietNam"/>
    <s v="Dược sĩ"/>
    <s v="Y TẾ VÀ HOẠT ĐỘNG TRỢ GIÚP XÃ HỘI"/>
    <m/>
    <s v="Đã kết hôn"/>
    <n v="2"/>
    <n v="1"/>
    <n v="15"/>
    <s v="Cấp 2"/>
    <n v="3"/>
    <s v="NỮA BUỔI CHIỀU"/>
  </r>
  <r>
    <s v="HT200135"/>
    <s v="Vũ Thiên Trúc"/>
    <x v="3"/>
    <n v="907567768"/>
    <d v="1983-01-04T00:00:00"/>
    <n v="1983"/>
    <x v="14"/>
    <x v="2"/>
    <x v="1"/>
    <x v="8"/>
    <s v="VietNam"/>
    <s v="GIÁO DỤC"/>
    <s v="GIÁO DỤC VÀ ĐÀO TẠO"/>
    <m/>
    <s v="Đã kết hôn"/>
    <n v="2"/>
    <n v="1"/>
    <n v="14"/>
    <s v="Cấp 2"/>
    <n v="1"/>
    <s v="trước 19h"/>
  </r>
  <r>
    <s v="HT210858"/>
    <s v="Trần Thị Như Hoàng"/>
    <x v="0"/>
    <n v="908000627"/>
    <d v="1983-11-16T00:00:00"/>
    <n v="1983"/>
    <x v="14"/>
    <x v="2"/>
    <x v="0"/>
    <x v="32"/>
    <s v="VietNam"/>
    <s v="GIÁO DỤC"/>
    <s v="GIÁO DỤC VÀ ĐÀO TẠO"/>
    <m/>
    <s v="Đã kết hôn"/>
    <n v="2"/>
    <n v="1"/>
    <n v="9"/>
    <s v="Cấp 1"/>
    <n v="1"/>
    <s v="Trước 21h"/>
  </r>
  <r>
    <s v="HT200467"/>
    <s v="Nguyễn Ngọc Thúy Hằng"/>
    <x v="0"/>
    <n v="908151500"/>
    <d v="1983-05-22T00:00:00"/>
    <n v="1983"/>
    <x v="14"/>
    <x v="2"/>
    <x v="0"/>
    <x v="8"/>
    <s v="VietNam"/>
    <s v="GIÁO DỤC"/>
    <s v="GIÁO DỤC VÀ ĐÀO TẠO"/>
    <m/>
    <s v="Đã kết hôn"/>
    <n v="2"/>
    <n v="1"/>
    <n v="13"/>
    <s v="Cấp 2"/>
    <n v="1"/>
    <s v="Trước 21h"/>
  </r>
  <r>
    <s v="HT200401"/>
    <s v="Nguyễn Văn Lễ"/>
    <x v="1"/>
    <n v="908503228"/>
    <d v="1983-07-16T00:00:00"/>
    <n v="1983"/>
    <x v="14"/>
    <x v="2"/>
    <x v="1"/>
    <x v="1"/>
    <s v="VietNam"/>
    <s v="Kinh Doanh"/>
    <s v="HOẠT ĐỘNG HÀNH CHÍNH VÀ DỊCH VỤ HỖ TRỢ"/>
    <m/>
    <s v="Đã kết hôn"/>
    <n v="2"/>
    <n v="1"/>
    <n v="15"/>
    <s v="Cấp 2"/>
    <n v="1"/>
    <s v="Trước 21h"/>
  </r>
  <r>
    <s v="HT200466"/>
    <s v="Trần thị thủy"/>
    <x v="0"/>
    <n v="909356066"/>
    <d v="1983-08-14T00:00:00"/>
    <n v="1983"/>
    <x v="14"/>
    <x v="2"/>
    <x v="0"/>
    <x v="20"/>
    <s v="VietNam"/>
    <s v="Thẩm Mỹ"/>
    <s v="Y TẾ VÀ HOẠT ĐỘNG TRỢ GIÚP XÃ HỘI"/>
    <m/>
    <s v="Đã kết hôn"/>
    <n v="2"/>
    <n v="1"/>
    <n v="13"/>
    <s v="Cấp 2"/>
    <n v="3"/>
    <s v="Trước 21h"/>
  </r>
  <r>
    <s v="HT200137"/>
    <s v="Nguyễn Thị Vân Trang"/>
    <x v="0"/>
    <n v="909527756"/>
    <d v="1983-04-05T00:00:00"/>
    <n v="1983"/>
    <x v="14"/>
    <x v="2"/>
    <x v="0"/>
    <x v="8"/>
    <s v="VietNam"/>
    <s v="Nội trợ"/>
    <s v="HOẠT ĐỘNG DỊCH VỤ KHÁC"/>
    <m/>
    <s v="Đã kết hôn"/>
    <n v="2"/>
    <n v="1"/>
    <n v="14"/>
    <s v="Cấp 2"/>
    <n v="1"/>
    <s v="Trước 12h"/>
  </r>
  <r>
    <s v="HT210081"/>
    <s v="Lê Thị Hiền"/>
    <x v="0"/>
    <n v="909531783"/>
    <d v="1983-04-06T00:00:00"/>
    <n v="1983"/>
    <x v="14"/>
    <x v="2"/>
    <x v="0"/>
    <x v="16"/>
    <s v="VietNam"/>
    <s v="Kinh Doanh"/>
    <s v="HOẠT ĐỘNG HÀNH CHÍNH VÀ DỊCH VỤ HỖ TRỢ"/>
    <m/>
    <s v="Đã kết hôn"/>
    <n v="1"/>
    <n v="1"/>
    <n v="8"/>
    <s v="Cấp 1"/>
    <n v="1"/>
    <s v="Giờ hành chính"/>
  </r>
  <r>
    <s v="HT211480"/>
    <s v="Võ Trần Diệu Huyền"/>
    <x v="0"/>
    <n v="909827697"/>
    <d v="1983-04-15T00:00:00"/>
    <n v="1983"/>
    <x v="14"/>
    <x v="2"/>
    <x v="0"/>
    <x v="8"/>
    <s v="VietNam"/>
    <s v="GIÁO DỤC"/>
    <s v="GIÁO DỤC VÀ ĐÀO TẠO"/>
    <m/>
    <s v="Đã kết hôn"/>
    <n v="2"/>
    <n v="1"/>
    <n v="10"/>
    <s v="Cấp 1"/>
    <n v="3"/>
    <s v="trước 19h"/>
  </r>
  <r>
    <s v="HT200029"/>
    <s v="Nguyễn Mỹ Trung"/>
    <x v="1"/>
    <n v="909904339"/>
    <d v="1983-10-22T00:00:00"/>
    <n v="1983"/>
    <x v="14"/>
    <x v="2"/>
    <x v="1"/>
    <x v="8"/>
    <s v="VietNam"/>
    <s v="NVVP"/>
    <s v="HOẠT ĐỘNG HÀNH CHÍNH VÀ DỊCH VỤ HỖ TRỢ"/>
    <m/>
    <s v="Đã kết hôn"/>
    <n v="2"/>
    <n v="1"/>
    <n v="8"/>
    <s v="Cấp 1"/>
    <n v="1"/>
    <s v="Trước 21h"/>
  </r>
  <r>
    <s v="HT210963"/>
    <s v="Lê Thị Thanh Hiệp"/>
    <x v="0"/>
    <n v="911643188"/>
    <d v="1983-09-05T00:00:00"/>
    <n v="1983"/>
    <x v="14"/>
    <x v="2"/>
    <x v="0"/>
    <x v="12"/>
    <s v="VietNam"/>
    <s v="Kinh Doanh"/>
    <s v="HOẠT ĐỘNG HÀNH CHÍNH VÀ DỊCH VỤ HỖ TRỢ"/>
    <m/>
    <s v="Đã kết hôn"/>
    <n v="3"/>
    <n v="1"/>
    <n v="11"/>
    <s v="Cấp 1"/>
    <n v="3"/>
    <s v="Trước 21h"/>
  </r>
  <r>
    <s v="HT211927"/>
    <s v="Nguyễn Kim Phượng"/>
    <x v="0"/>
    <n v="911704199"/>
    <d v="1983-05-19T00:00:00"/>
    <n v="1983"/>
    <x v="14"/>
    <x v="2"/>
    <x v="0"/>
    <x v="9"/>
    <s v="VietNam"/>
    <s v="Kinh Doanh"/>
    <s v="HOẠT ĐỘNG HÀNH CHÍNH VÀ DỊCH VỤ HỖ TRỢ"/>
    <m/>
    <s v="Đơn thân"/>
    <n v="2"/>
    <n v="1"/>
    <n v="12"/>
    <s v="Cấp 2"/>
    <n v="3"/>
    <s v="NGHỈ TRƯA"/>
  </r>
  <r>
    <s v="HT211900"/>
    <s v="Võ Thị Thúy Thanh"/>
    <x v="0"/>
    <n v="913300436"/>
    <d v="1983-07-29T00:00:00"/>
    <n v="1983"/>
    <x v="14"/>
    <x v="2"/>
    <x v="0"/>
    <x v="1"/>
    <s v="VietNam"/>
    <s v="Đối tác 5 Phút Thuộc Bài"/>
    <s v="HOẠT ĐỘNG HÀNH CHÍNH VÀ DỊCH VỤ HỖ TRỢ"/>
    <m/>
    <s v="Đã kết hôn"/>
    <n v="1"/>
    <n v="1"/>
    <n v="10"/>
    <s v="Cấp 1"/>
    <n v="1"/>
    <s v="Giờ hành chính"/>
  </r>
  <r>
    <s v="HT200011"/>
    <s v="Hoàng Thị Thu Hồng"/>
    <x v="0"/>
    <n v="915890892"/>
    <d v="1983-03-29T00:00:00"/>
    <n v="1983"/>
    <x v="14"/>
    <x v="2"/>
    <x v="0"/>
    <x v="8"/>
    <s v="VietNam"/>
    <s v="Kế toán"/>
    <s v="HOẠT ĐỘNG DỊCH VỤ KHÁC"/>
    <m/>
    <s v="Đã kết hôn"/>
    <n v="2"/>
    <n v="1"/>
    <n v="7"/>
    <s v="Cấp 1"/>
    <n v="3"/>
    <s v="Giờ hành chính"/>
  </r>
  <r>
    <s v="HT211835"/>
    <s v="Nguyễn Thị Ngọc Tú"/>
    <x v="0"/>
    <n v="916074082"/>
    <d v="1983-10-05T00:00:00"/>
    <n v="1983"/>
    <x v="14"/>
    <x v="2"/>
    <x v="0"/>
    <x v="8"/>
    <s v="VietNam"/>
    <s v="Đối tác 5 Phút Thuộc Bài"/>
    <s v="HOẠT ĐỘNG HÀNH CHÍNH VÀ DỊCH VỤ HỖ TRỢ"/>
    <m/>
    <s v="Đã kết hôn"/>
    <n v="2"/>
    <n v="1"/>
    <n v="9"/>
    <s v="Cấp 1"/>
    <n v="3"/>
    <s v="Giờ hành chính"/>
  </r>
  <r>
    <s v="HT211509"/>
    <s v="Phạm Anh Tài"/>
    <x v="1"/>
    <n v="916851699"/>
    <d v="1983-09-02T00:00:00"/>
    <n v="1983"/>
    <x v="14"/>
    <x v="2"/>
    <x v="1"/>
    <x v="4"/>
    <s v="VietNam"/>
    <s v="Kinh Doanh"/>
    <s v="HOẠT ĐỘNG HÀNH CHÍNH VÀ DỊCH VỤ HỖ TRỢ"/>
    <m/>
    <s v="Đã kết hôn"/>
    <n v="1"/>
    <n v="1"/>
    <n v="10"/>
    <s v="Cấp 1"/>
    <n v="3"/>
    <s v="Trước 21h"/>
  </r>
  <r>
    <s v="HT200104"/>
    <s v="Nguyễn Trần Thanh Thủy"/>
    <x v="0"/>
    <n v="916909954"/>
    <d v="1983-12-13T00:00:00"/>
    <n v="1983"/>
    <x v="14"/>
    <x v="2"/>
    <x v="0"/>
    <x v="8"/>
    <s v="VietNam"/>
    <s v="Không cung cấp"/>
    <s v="HOẠT ĐỘNG DỊCH VỤ KHÁC"/>
    <m/>
    <s v="Đơn thân"/>
    <n v="2"/>
    <n v="1"/>
    <n v="12"/>
    <s v="Cấp 2"/>
    <n v="1"/>
    <s v="nhắn tin trước khi liên hệ"/>
  </r>
  <r>
    <s v="HT210861"/>
    <s v="Hồ Thế Phương"/>
    <x v="1"/>
    <n v="918871939"/>
    <d v="1983-12-16T00:00:00"/>
    <n v="1983"/>
    <x v="14"/>
    <x v="2"/>
    <x v="1"/>
    <x v="2"/>
    <s v="VietNam"/>
    <s v="Cán bộ công chức"/>
    <s v="HOẠT ĐỘNG CỦA ĐẢNG CỘNG SẢN, TỔ CHỨC CHÍNH TRỊ – XÃ HỘI, QUẢN LÝ NHÀ NƯỚC, AN NINH QUỐC PHÒNG; BẢO ĐẢM XÃ HỘI BẮT BUỘC"/>
    <m/>
    <s v="Đã kết hôn"/>
    <n v="2"/>
    <n v="1"/>
    <n v="9"/>
    <s v="Cấp 1"/>
    <n v="3"/>
    <s v="Giờ hành chính"/>
  </r>
  <r>
    <s v="HT200109"/>
    <s v="Dương Thị Mai Phương"/>
    <x v="0"/>
    <n v="919104791"/>
    <d v="1983-12-16T00:00:00"/>
    <n v="1983"/>
    <x v="14"/>
    <x v="2"/>
    <x v="0"/>
    <x v="8"/>
    <s v="VietNam"/>
    <s v="Kinh Doanh"/>
    <s v="HOẠT ĐỘNG HÀNH CHÍNH VÀ DỊCH VỤ HỖ TRỢ"/>
    <m/>
    <s v="Đã kết hôn"/>
    <n v="2"/>
    <n v="1"/>
    <n v="12"/>
    <s v="Cấp 2"/>
    <n v="1"/>
    <s v="Giờ hành chính"/>
  </r>
  <r>
    <s v="HT211814"/>
    <s v="Đặng Thùy Trang"/>
    <x v="0"/>
    <n v="919499793"/>
    <d v="1983-12-08T00:00:00"/>
    <n v="1983"/>
    <x v="14"/>
    <x v="2"/>
    <x v="0"/>
    <x v="8"/>
    <s v="VietNam"/>
    <s v="Instructor"/>
    <s v="HOẠT ĐỘNG HÀNH CHÍNH VÀ DỊCH VỤ HỖ TRỢ"/>
    <m/>
    <s v="Đã kết hôn"/>
    <n v="1"/>
    <n v="1"/>
    <n v="9"/>
    <s v="Cấp 1"/>
    <n v="3"/>
    <s v="Trước 12h"/>
  </r>
  <r>
    <s v="HT211023"/>
    <s v="Đinh Thị Phương Thảo"/>
    <x v="0"/>
    <n v="919726088"/>
    <d v="1983-03-19T00:00:00"/>
    <n v="1983"/>
    <x v="14"/>
    <x v="2"/>
    <x v="0"/>
    <x v="20"/>
    <s v="VietNam"/>
    <s v="Kinh Doanh"/>
    <s v="HOẠT ĐỘNG HÀNH CHÍNH VÀ DỊCH VỤ HỖ TRỢ"/>
    <m/>
    <s v="Đã kết hôn"/>
    <n v="3"/>
    <n v="1"/>
    <n v="10"/>
    <s v="Cấp 1"/>
    <n v="1"/>
    <s v="Giờ hành chính"/>
  </r>
  <r>
    <s v="HT210100"/>
    <s v="Hà Xuân Hương"/>
    <x v="1"/>
    <n v="931696283"/>
    <d v="1983-12-06T00:00:00"/>
    <n v="1983"/>
    <x v="14"/>
    <x v="2"/>
    <x v="1"/>
    <x v="22"/>
    <s v="VietNam"/>
    <s v="Kinh Doanh"/>
    <s v="HOẠT ĐỘNG HÀNH CHÍNH VÀ DỊCH VỤ HỖ TRỢ"/>
    <m/>
    <s v="Đã kết hôn"/>
    <n v="3"/>
    <n v="1"/>
    <n v="9"/>
    <s v="Cấp 1"/>
    <n v="3"/>
    <s v="Trước 21h"/>
  </r>
  <r>
    <s v="HT200464"/>
    <s v="Trang Bích Yến"/>
    <x v="0"/>
    <n v="934075328"/>
    <d v="1983-07-31T00:00:00"/>
    <n v="1983"/>
    <x v="14"/>
    <x v="2"/>
    <x v="0"/>
    <x v="16"/>
    <s v="VietNam"/>
    <s v="NVVP"/>
    <s v="HOẠT ĐỘNG HÀNH CHÍNH VÀ DỊCH VỤ HỖ TRỢ"/>
    <m/>
    <s v="Đã kết hôn"/>
    <n v="1"/>
    <n v="1"/>
    <n v="12"/>
    <s v="Cấp 2"/>
    <n v="3"/>
    <s v="Trước 21h"/>
  </r>
  <r>
    <s v="HT211584"/>
    <s v="Trần Lệ Dung"/>
    <x v="0"/>
    <n v="937385678"/>
    <d v="1983-06-17T00:00:00"/>
    <n v="1983"/>
    <x v="14"/>
    <x v="2"/>
    <x v="0"/>
    <x v="32"/>
    <s v="VietNam"/>
    <s v="NVVP"/>
    <s v="HOẠT ĐỘNG HÀNH CHÍNH VÀ DỊCH VỤ HỖ TRỢ"/>
    <m/>
    <s v="Đã kết hôn"/>
    <n v="3"/>
    <n v="1"/>
    <n v="13"/>
    <s v="Cấp 2"/>
    <n v="1"/>
    <s v="Giờ hành chính"/>
  </r>
  <r>
    <s v="HT200202"/>
    <s v="Trần Thị Mỹ Hân"/>
    <x v="0"/>
    <n v="938083647"/>
    <d v="1983-07-09T00:00:00"/>
    <n v="1983"/>
    <x v="14"/>
    <x v="2"/>
    <x v="0"/>
    <x v="12"/>
    <s v="VietNam"/>
    <s v="Kinh Doanh"/>
    <s v="HOẠT ĐỘNG HÀNH CHÍNH VÀ DỊCH VỤ HỖ TRỢ"/>
    <m/>
    <s v="Đã kết hôn"/>
    <n v="1"/>
    <n v="1"/>
    <n v="10"/>
    <s v="Cấp 1"/>
    <n v="1"/>
    <s v="NỮA BUỔI CHIỀU"/>
  </r>
  <r>
    <s v="HT211459"/>
    <s v="Vương Ngọc Thuý"/>
    <x v="0"/>
    <n v="938653628"/>
    <d v="1983-05-24T00:00:00"/>
    <n v="1983"/>
    <x v="14"/>
    <x v="2"/>
    <x v="0"/>
    <x v="16"/>
    <s v="VietNam"/>
    <s v="NVVP"/>
    <s v="HOẠT ĐỘNG HÀNH CHÍNH VÀ DỊCH VỤ HỖ TRỢ"/>
    <m/>
    <s v="Đã kết hôn"/>
    <n v="3"/>
    <n v="1"/>
    <n v="9"/>
    <s v="Cấp 1"/>
    <n v="1"/>
    <s v="Trước 21h"/>
  </r>
  <r>
    <s v="HT211747"/>
    <s v="Vũ Thụy Lan Phượng"/>
    <x v="0"/>
    <n v="938803939"/>
    <d v="1983-05-02T00:00:00"/>
    <n v="1983"/>
    <x v="14"/>
    <x v="2"/>
    <x v="0"/>
    <x v="8"/>
    <s v="VietNam"/>
    <s v="Kinh Doanh"/>
    <s v="HOẠT ĐỘNG HÀNH CHÍNH VÀ DỊCH VỤ HỖ TRỢ"/>
    <m/>
    <s v="Đã kết hôn"/>
    <n v="2"/>
    <n v="1"/>
    <n v="10"/>
    <s v="Cấp 1"/>
    <n v="3"/>
    <s v="Giờ hành chính"/>
  </r>
  <r>
    <s v="HT210142"/>
    <s v="Đỗ Thị Nụ"/>
    <x v="0"/>
    <n v="939231465"/>
    <d v="1983-06-30T00:00:00"/>
    <n v="1983"/>
    <x v="14"/>
    <x v="2"/>
    <x v="0"/>
    <x v="46"/>
    <s v="VietNam"/>
    <s v="Cán bộ công chức"/>
    <s v="HOẠT ĐỘNG CỦA ĐẢNG CỘNG SẢN, TỔ CHỨC CHÍNH TRỊ – XÃ HỘI, QUẢN LÝ NHÀ NƯỚC, AN NINH QUỐC PHÒNG; BẢO ĐẢM XÃ HỘI BẮT BUỘC"/>
    <m/>
    <s v="Đã kết hôn"/>
    <n v="3"/>
    <n v="1"/>
    <n v="10"/>
    <s v="Cấp 1"/>
    <n v="3"/>
    <s v="nhắn tin trước khi liên hệ"/>
  </r>
  <r>
    <s v="HT200363"/>
    <s v="Nguyễn Thanh Hiếu"/>
    <x v="0"/>
    <n v="939352288"/>
    <d v="1983-02-26T00:00:00"/>
    <n v="1983"/>
    <x v="14"/>
    <x v="2"/>
    <x v="0"/>
    <x v="8"/>
    <s v="VietNam"/>
    <s v="Kế toán"/>
    <s v="HOẠT ĐỘNG CHUYÊN MÔN, KHOA HỌC VÀ CÔNG NGHỆ"/>
    <m/>
    <s v="Đã kết hôn"/>
    <n v="3"/>
    <n v="1"/>
    <n v="12"/>
    <s v="Cấp 2"/>
    <n v="3"/>
    <s v="trước 19h"/>
  </r>
  <r>
    <s v="HT210346"/>
    <s v="ĐẶNG THỊ NGỌC YẾN"/>
    <x v="0"/>
    <n v="939529811"/>
    <d v="1983-01-19T00:00:00"/>
    <n v="1983"/>
    <x v="14"/>
    <x v="2"/>
    <x v="0"/>
    <x v="51"/>
    <s v="VietNam"/>
    <s v="GIÁO DỤC"/>
    <s v="GIÁO DỤC VÀ ĐÀO TẠO"/>
    <m/>
    <s v="Đã kết hôn"/>
    <n v="2"/>
    <n v="1"/>
    <n v="12"/>
    <s v="Cấp 2"/>
    <n v="1"/>
    <s v="Trước 21h"/>
  </r>
  <r>
    <s v="HT210851"/>
    <s v="Đặng Thị Hương Giang"/>
    <x v="0"/>
    <n v="942092248"/>
    <d v="1983-11-21T00:00:00"/>
    <n v="1983"/>
    <x v="14"/>
    <x v="2"/>
    <x v="0"/>
    <x v="14"/>
    <s v="VietNam"/>
    <s v="GIÁO DỤC"/>
    <s v="GIÁO DỤC VÀ ĐÀO TẠO"/>
    <m/>
    <s v="Đã kết hôn"/>
    <n v="2"/>
    <n v="1"/>
    <n v="9"/>
    <s v="Cấp 1"/>
    <n v="1"/>
    <s v="Trước 21h"/>
  </r>
  <r>
    <s v="HT210386"/>
    <s v="Nguyễn Thị Cẩm Yến"/>
    <x v="0"/>
    <n v="942806068"/>
    <d v="1983-05-01T00:00:00"/>
    <n v="1983"/>
    <x v="14"/>
    <x v="2"/>
    <x v="0"/>
    <x v="11"/>
    <s v="VietNam"/>
    <s v="Dược sĩ"/>
    <s v="Y TẾ VÀ HOẠT ĐỘNG TRỢ GIÚP XÃ HỘI"/>
    <m/>
    <s v="Đơn thân"/>
    <n v="2"/>
    <n v="1"/>
    <n v="14"/>
    <s v="Cấp 2"/>
    <n v="1"/>
    <s v="nhắn tin trước khi liên hệ"/>
  </r>
  <r>
    <s v="HT210362"/>
    <s v="Nguyễn Thị Thiết"/>
    <x v="0"/>
    <n v="943076383"/>
    <d v="1983-07-28T00:00:00"/>
    <n v="1983"/>
    <x v="14"/>
    <x v="2"/>
    <x v="0"/>
    <x v="24"/>
    <s v="VietNam"/>
    <s v="Cán bộ công chức"/>
    <s v="HOẠT ĐỘNG CỦA ĐẢNG CỘNG SẢN, TỔ CHỨC CHÍNH TRỊ – XÃ HỘI, QUẢN LÝ NHÀ NƯỚC, AN NINH QUỐC PHÒNG; BẢO ĐẢM XÃ HỘI BẮT BUỘC"/>
    <m/>
    <s v="Đã kết hôn"/>
    <n v="2"/>
    <n v="1"/>
    <n v="13"/>
    <s v="Cấp 2"/>
    <n v="1"/>
    <s v="Trước 21h"/>
  </r>
  <r>
    <s v="HT200411"/>
    <s v="Phạm Thị Thu Hằng"/>
    <x v="0"/>
    <n v="944154768"/>
    <d v="1983-07-28T00:00:00"/>
    <n v="1983"/>
    <x v="14"/>
    <x v="2"/>
    <x v="0"/>
    <x v="34"/>
    <s v="VietNam"/>
    <s v="THIẾT KẾ THÚ NHỒI BÔNG"/>
    <s v="HOẠT ĐỘNG DỊCH VỤ KHÁC"/>
    <m/>
    <s v="Đã kết hôn"/>
    <n v="2"/>
    <n v="1"/>
    <n v="16"/>
    <s v="Cấp 3"/>
    <n v="3"/>
    <s v="trước 19h"/>
  </r>
  <r>
    <s v="HT211831"/>
    <s v="Lương Thị Thu Hương"/>
    <x v="0"/>
    <n v="946919830"/>
    <d v="1983-09-12T00:00:00"/>
    <n v="1983"/>
    <x v="14"/>
    <x v="2"/>
    <x v="0"/>
    <x v="33"/>
    <s v="VietNam"/>
    <s v="GIÁO DỤC"/>
    <s v="GIÁO DỤC VÀ ĐÀO TẠO"/>
    <m/>
    <s v="Đã kết hôn"/>
    <n v="2"/>
    <n v="1"/>
    <n v="8"/>
    <s v="Cấp 1"/>
    <n v="3"/>
    <s v="Trước 12h"/>
  </r>
  <r>
    <s v="HT210425"/>
    <s v="Phạm Thị Hồng Minh"/>
    <x v="0"/>
    <n v="949443719"/>
    <d v="1983-08-18T00:00:00"/>
    <n v="1983"/>
    <x v="14"/>
    <x v="2"/>
    <x v="0"/>
    <x v="20"/>
    <s v="VietNam"/>
    <s v="GIÁO DỤC"/>
    <s v="GIÁO DỤC VÀ ĐÀO TẠO"/>
    <m/>
    <s v="Đã kết hôn"/>
    <n v="2"/>
    <n v="1"/>
    <n v="12"/>
    <s v="Cấp 2"/>
    <n v="1"/>
    <s v="NỮA BUỔI CHIỀU"/>
  </r>
  <r>
    <s v="HT210405"/>
    <s v="Phạm Thị Thúy"/>
    <x v="0"/>
    <n v="962485862"/>
    <d v="1983-06-02T00:00:00"/>
    <n v="1983"/>
    <x v="14"/>
    <x v="2"/>
    <x v="0"/>
    <x v="4"/>
    <s v="VietNam"/>
    <s v="Kinh Doanh"/>
    <s v="HOẠT ĐỘNG HÀNH CHÍNH VÀ DỊCH VỤ HỖ TRỢ"/>
    <m/>
    <s v="Đã kết hôn"/>
    <n v="2"/>
    <n v="1"/>
    <n v="15"/>
    <s v="Cấp 2"/>
    <n v="1"/>
    <s v="Trước 21h"/>
  </r>
  <r>
    <s v="HT211839"/>
    <s v="Trương Thùy Trang"/>
    <x v="0"/>
    <n v="964875318"/>
    <d v="1983-06-12T00:00:00"/>
    <n v="1983"/>
    <x v="14"/>
    <x v="2"/>
    <x v="0"/>
    <x v="8"/>
    <s v="VietNam"/>
    <s v="Bác sĩ"/>
    <s v="Y TẾ VÀ HOẠT ĐỘNG TRỢ GIÚP XÃ HỘI"/>
    <m/>
    <s v="Đã kết hôn"/>
    <n v="2"/>
    <n v="1"/>
    <n v="10"/>
    <s v="Cấp 1"/>
    <n v="3"/>
    <s v="Giờ hành chính"/>
  </r>
  <r>
    <s v="HT210242"/>
    <s v="Lê Bình Phương Thảo"/>
    <x v="0"/>
    <n v="966600111"/>
    <d v="1983-08-09T00:00:00"/>
    <n v="1983"/>
    <x v="14"/>
    <x v="2"/>
    <x v="0"/>
    <x v="8"/>
    <s v="VietNam"/>
    <s v="CHĂM SÓC KHÁCH HÀNG"/>
    <s v="HOẠT ĐỘNG HÀNH CHÍNH VÀ DỊCH VỤ HỖ TRỢ"/>
    <m/>
    <s v="Đã kết hôn"/>
    <n v="2"/>
    <n v="1"/>
    <n v="7"/>
    <s v="Cấp 1"/>
    <n v="1"/>
    <s v="Trước 21h"/>
  </r>
  <r>
    <s v="HT200279"/>
    <s v="Phan Thị Cẩm Trang"/>
    <x v="0"/>
    <n v="968124986"/>
    <d v="1983-04-28T00:00:00"/>
    <n v="1983"/>
    <x v="14"/>
    <x v="2"/>
    <x v="0"/>
    <x v="39"/>
    <s v="VietNam"/>
    <s v="GIÁO DỤC"/>
    <s v="GIÁO DỤC VÀ ĐÀO TẠO"/>
    <m/>
    <s v="Đã kết hôn"/>
    <n v="1"/>
    <n v="1"/>
    <n v="13"/>
    <s v="Cấp 2"/>
    <n v="1"/>
    <s v="Trước 21h"/>
  </r>
  <r>
    <s v="HT210800"/>
    <s v="Vũ Thị Mai Tú Thành"/>
    <x v="0"/>
    <n v="971416476"/>
    <d v="1983-06-02T00:00:00"/>
    <n v="1983"/>
    <x v="14"/>
    <x v="2"/>
    <x v="0"/>
    <x v="4"/>
    <s v="VietNam"/>
    <s v="GIÁO DỤC"/>
    <s v="GIÁO DỤC VÀ ĐÀO TẠO"/>
    <m/>
    <s v="Đã kết hôn"/>
    <n v="2"/>
    <n v="1"/>
    <n v="7"/>
    <s v="Cấp 1"/>
    <n v="1"/>
    <s v="trước 19h"/>
  </r>
  <r>
    <s v="HT211062"/>
    <s v="Lê Thị Thoa"/>
    <x v="0"/>
    <n v="972600470"/>
    <d v="1983-09-03T00:00:00"/>
    <n v="1983"/>
    <x v="14"/>
    <x v="2"/>
    <x v="0"/>
    <x v="34"/>
    <s v="VietNam"/>
    <s v="GIÁO DỤC"/>
    <s v="GIÁO DỤC VÀ ĐÀO TẠO"/>
    <m/>
    <s v="Đã kết hôn"/>
    <n v="2"/>
    <n v="1"/>
    <n v="12"/>
    <s v="Cấp 2"/>
    <n v="3"/>
    <s v="Trước 21h"/>
  </r>
  <r>
    <s v="HT210430"/>
    <s v="Lê Hồng Sơn"/>
    <x v="1"/>
    <n v="975197437"/>
    <d v="1983-05-29T00:00:00"/>
    <n v="1983"/>
    <x v="14"/>
    <x v="2"/>
    <x v="1"/>
    <x v="6"/>
    <s v="VietNam"/>
    <s v="Công nhân"/>
    <s v="HOẠT ĐỘNG DỊCH VỤ KHÁC"/>
    <m/>
    <s v="Đã kết hôn"/>
    <n v="2"/>
    <n v="1"/>
    <n v="12"/>
    <s v="Cấp 2"/>
    <n v="3"/>
    <s v="Giờ hành chính"/>
  </r>
  <r>
    <s v="HT200376"/>
    <s v="Mạc Thị Hương"/>
    <x v="0"/>
    <n v="976338398"/>
    <d v="1983-07-20T00:00:00"/>
    <n v="1983"/>
    <x v="14"/>
    <x v="2"/>
    <x v="0"/>
    <x v="9"/>
    <s v="VietNam"/>
    <s v="Nội trợ"/>
    <s v="HOẠT ĐỘNG DỊCH VỤ KHÁC"/>
    <m/>
    <s v="Đã kết hôn"/>
    <n v="3"/>
    <n v="1"/>
    <n v="13"/>
    <s v="Cấp 2"/>
    <n v="1"/>
    <s v="Trước 21h"/>
  </r>
  <r>
    <s v="HT210945"/>
    <s v="NGUYỄN THỊ PHƯƠNG THẢO"/>
    <x v="0"/>
    <n v="977310614"/>
    <d v="1983-10-09T00:00:00"/>
    <n v="1983"/>
    <x v="14"/>
    <x v="2"/>
    <x v="0"/>
    <x v="30"/>
    <s v="VietNam"/>
    <s v="GIÁO DỤC"/>
    <s v="GIÁO DỤC VÀ ĐÀO TẠO"/>
    <m/>
    <s v="Đã kết hôn"/>
    <n v="4"/>
    <n v="1"/>
    <n v="11"/>
    <s v="Cấp 1"/>
    <n v="1"/>
    <s v="NỮA BUỔI CHIỀU"/>
  </r>
  <r>
    <s v="HT211079"/>
    <s v="Ngô Thị Mỹ Mai"/>
    <x v="0"/>
    <n v="977313666"/>
    <d v="1983-12-19T00:00:00"/>
    <n v="1983"/>
    <x v="14"/>
    <x v="2"/>
    <x v="0"/>
    <x v="4"/>
    <s v="VietNam"/>
    <s v="Cán bộ công chức"/>
    <s v="HOẠT ĐỘNG CỦA ĐẢNG CỘNG SẢN, TỔ CHỨC CHÍNH TRỊ – XÃ HỘI, QUẢN LÝ NHÀ NƯỚC, AN NINH QUỐC PHÒNG; BẢO ĐẢM XÃ HỘI BẮT BUỘC"/>
    <m/>
    <s v="Đã kết hôn"/>
    <n v="2"/>
    <n v="1"/>
    <n v="12"/>
    <s v="Cấp 2"/>
    <n v="3"/>
    <s v="Trước 21h"/>
  </r>
  <r>
    <s v="HT211569"/>
    <s v="Hoàng Văn Lượng"/>
    <x v="1"/>
    <n v="978732786"/>
    <d v="1983-07-03T00:00:00"/>
    <n v="1983"/>
    <x v="14"/>
    <x v="2"/>
    <x v="1"/>
    <x v="24"/>
    <s v="VietNam"/>
    <s v="GIÁO DỤC"/>
    <s v="GIÁO DỤC VÀ ĐÀO TẠO"/>
    <m/>
    <s v="Đã kết hôn"/>
    <n v="2"/>
    <n v="1"/>
    <n v="13"/>
    <s v="Cấp 2"/>
    <n v="1"/>
    <s v="trước 19h"/>
  </r>
  <r>
    <s v="HT210376"/>
    <s v="Nguyễn Thị Thảo"/>
    <x v="0"/>
    <n v="978872949"/>
    <d v="1983-10-10T00:00:00"/>
    <n v="1983"/>
    <x v="14"/>
    <x v="2"/>
    <x v="0"/>
    <x v="4"/>
    <s v="VietNam"/>
    <s v="Dược sĩ"/>
    <s v="Y TẾ VÀ HOẠT ĐỘNG TRỢ GIÚP XÃ HỘI"/>
    <m/>
    <s v="Đã kết hôn"/>
    <n v="2"/>
    <n v="1"/>
    <n v="13"/>
    <s v="Cấp 2"/>
    <n v="1"/>
    <s v="Giờ hành chính"/>
  </r>
  <r>
    <s v="HT211020"/>
    <s v="Lê Mộng Hoà"/>
    <x v="0"/>
    <n v="979535659"/>
    <d v="1983-05-19T00:00:00"/>
    <n v="1983"/>
    <x v="14"/>
    <x v="2"/>
    <x v="0"/>
    <x v="11"/>
    <s v="VietNam"/>
    <s v="GIÁO DỤC"/>
    <s v="GIÁO DỤC VÀ ĐÀO TẠO"/>
    <m/>
    <s v="Đã kết hôn"/>
    <n v="1"/>
    <n v="1"/>
    <n v="10"/>
    <s v="Cấp 1"/>
    <n v="1"/>
    <s v="Trước 21h"/>
  </r>
  <r>
    <s v="HT210992"/>
    <s v="Bùi Kim Oanh"/>
    <x v="0"/>
    <n v="981575258"/>
    <d v="1983-09-02T00:00:00"/>
    <n v="1983"/>
    <x v="14"/>
    <x v="2"/>
    <x v="0"/>
    <x v="8"/>
    <s v="VietNam"/>
    <s v="Kinh Doanh"/>
    <s v="HOẠT ĐỘNG HÀNH CHÍNH VÀ DỊCH VỤ HỖ TRỢ"/>
    <m/>
    <s v="Đã kết hôn"/>
    <n v="2"/>
    <n v="1"/>
    <n v="8"/>
    <s v="Cấp 1"/>
    <n v="1"/>
    <s v="Giờ hành chính"/>
  </r>
  <r>
    <s v="HT200134"/>
    <s v="Nguyễn Thị Yến Nhi"/>
    <x v="0"/>
    <n v="982605560"/>
    <d v="1983-01-22T00:00:00"/>
    <n v="1983"/>
    <x v="14"/>
    <x v="2"/>
    <x v="0"/>
    <x v="30"/>
    <s v="VietNam"/>
    <s v="GIÁO DỤC"/>
    <s v="GIÁO DỤC VÀ ĐÀO TẠO"/>
    <m/>
    <s v="Đã kết hôn"/>
    <n v="2"/>
    <n v="1"/>
    <n v="14"/>
    <s v="Cấp 2"/>
    <n v="3"/>
    <s v="trước 19h"/>
  </r>
  <r>
    <s v="HT210228"/>
    <s v="Nguyễn Thị Lan"/>
    <x v="0"/>
    <n v="983722763"/>
    <d v="1983-10-21T00:00:00"/>
    <n v="1983"/>
    <x v="14"/>
    <x v="2"/>
    <x v="0"/>
    <x v="38"/>
    <s v="VietNam"/>
    <s v="Nội trợ"/>
    <s v="HOẠT ĐỘNG DỊCH VỤ KHÁC"/>
    <m/>
    <s v="Đơn thân"/>
    <n v="3"/>
    <n v="1"/>
    <n v="6"/>
    <s v="Mẫu giáo"/>
    <n v="3"/>
    <s v="Trước 21h"/>
  </r>
  <r>
    <s v="HT211909"/>
    <s v="Nguyễn Thị Tâm"/>
    <x v="0"/>
    <n v="983727101"/>
    <d v="1983-12-12T00:00:00"/>
    <n v="1983"/>
    <x v="14"/>
    <x v="2"/>
    <x v="0"/>
    <x v="4"/>
    <s v="VietNam"/>
    <s v="Kinh Doanh"/>
    <s v="HOẠT ĐỘNG HÀNH CHÍNH VÀ DỊCH VỤ HỖ TRỢ"/>
    <m/>
    <s v="Đã kết hôn"/>
    <n v="2"/>
    <n v="1"/>
    <n v="13"/>
    <s v="Cấp 2"/>
    <n v="3"/>
    <s v="Giờ hành chính"/>
  </r>
  <r>
    <s v="HT210921"/>
    <s v="Trương Thị Thuận"/>
    <x v="0"/>
    <n v="983770383"/>
    <d v="1983-03-07T00:00:00"/>
    <n v="1983"/>
    <x v="14"/>
    <x v="2"/>
    <x v="0"/>
    <x v="32"/>
    <s v="VietNam"/>
    <s v="Kinh Doanh"/>
    <s v="HOẠT ĐỘNG HÀNH CHÍNH VÀ DỊCH VỤ HỖ TRỢ"/>
    <m/>
    <s v="Đã kết hôn"/>
    <n v="2"/>
    <n v="1"/>
    <n v="10"/>
    <s v="Cấp 1"/>
    <n v="3"/>
    <s v="Giờ hành chính"/>
  </r>
  <r>
    <s v="HT200325"/>
    <s v="Trần Thị Thu Hồng"/>
    <x v="0"/>
    <n v="983918983"/>
    <d v="1983-09-18T00:00:00"/>
    <n v="1983"/>
    <x v="14"/>
    <x v="2"/>
    <x v="0"/>
    <x v="4"/>
    <s v="VietNam"/>
    <s v="Phiên dịch tiếng Nhật"/>
    <s v="HOẠT ĐỘNG DỊCH VỤ KHÁC"/>
    <m/>
    <s v="Đã kết hôn"/>
    <n v="2"/>
    <n v="1"/>
    <n v="10"/>
    <s v="Cấp 1"/>
    <n v="1"/>
    <s v="trước 19h"/>
  </r>
  <r>
    <s v="HT200158"/>
    <s v="Hoàng Thị Xuân Trang"/>
    <x v="0"/>
    <n v="984099375"/>
    <d v="1983-01-04T00:00:00"/>
    <n v="1983"/>
    <x v="14"/>
    <x v="2"/>
    <x v="0"/>
    <x v="16"/>
    <s v="VietNam"/>
    <s v="GIÁO DỤC"/>
    <s v="GIÁO DỤC VÀ ĐÀO TẠO"/>
    <m/>
    <s v="Đã kết hôn"/>
    <n v="2"/>
    <n v="1"/>
    <n v="16"/>
    <s v="Cấp 3"/>
    <n v="3"/>
    <s v="Trước 21h"/>
  </r>
  <r>
    <s v="HT211590"/>
    <s v="Nguyễn Thanh Tuyền"/>
    <x v="0"/>
    <n v="984399017"/>
    <d v="1983-12-17T00:00:00"/>
    <n v="1983"/>
    <x v="14"/>
    <x v="2"/>
    <x v="0"/>
    <x v="19"/>
    <s v="VietNam"/>
    <s v="GIÁO DỤC"/>
    <s v="GIÁO DỤC VÀ ĐÀO TẠO"/>
    <m/>
    <s v="Đã kết hôn"/>
    <n v="2"/>
    <n v="1"/>
    <n v="14"/>
    <s v="Cấp 2"/>
    <n v="3"/>
    <s v="Giờ hành chính"/>
  </r>
  <r>
    <s v="HT210970"/>
    <s v="Nguyễn Thị Bích Tuyền"/>
    <x v="0"/>
    <n v="985107555"/>
    <d v="1983-12-01T00:00:00"/>
    <n v="1983"/>
    <x v="14"/>
    <x v="2"/>
    <x v="0"/>
    <x v="8"/>
    <s v="VietNam"/>
    <s v="GIÁO DỤC"/>
    <s v="GIÁO DỤC VÀ ĐÀO TẠO"/>
    <m/>
    <s v="Đã kết hôn"/>
    <n v="2"/>
    <n v="1"/>
    <n v="6"/>
    <s v="Mẫu giáo"/>
    <n v="1"/>
    <s v="trước 19h"/>
  </r>
  <r>
    <s v="HT211521"/>
    <s v="Nguyễn Thị Nga"/>
    <x v="0"/>
    <n v="985444100"/>
    <d v="1983-03-18T00:00:00"/>
    <n v="1983"/>
    <x v="14"/>
    <x v="2"/>
    <x v="0"/>
    <x v="8"/>
    <s v="VietNam"/>
    <s v="GIÁO DỤC"/>
    <s v="GIÁO DỤC VÀ ĐÀO TẠO"/>
    <m/>
    <s v="Đã kết hôn"/>
    <n v="2"/>
    <n v="1"/>
    <n v="13"/>
    <s v="Cấp 2"/>
    <n v="1"/>
    <s v="Trước 21h"/>
  </r>
  <r>
    <s v="HT210987"/>
    <s v="Nguyễn Thị Vân"/>
    <x v="0"/>
    <n v="985736058"/>
    <d v="1983-04-04T00:00:00"/>
    <n v="1983"/>
    <x v="14"/>
    <x v="2"/>
    <x v="0"/>
    <x v="34"/>
    <s v="VietNam"/>
    <s v="Kỹ Sư"/>
    <s v="HOẠT ĐỘNG DỊCH VỤ KHÁC"/>
    <m/>
    <s v="Đã kết hôn"/>
    <n v="3"/>
    <n v="1"/>
    <n v="8"/>
    <s v="Cấp 1"/>
    <n v="1"/>
    <s v="trước 19h"/>
  </r>
  <r>
    <s v="HT210046"/>
    <s v="Đặng Thị Hài"/>
    <x v="0"/>
    <n v="985896998"/>
    <d v="1983-04-12T00:00:00"/>
    <n v="1983"/>
    <x v="14"/>
    <x v="2"/>
    <x v="0"/>
    <x v="4"/>
    <s v="VietNam"/>
    <s v="Kế toán"/>
    <s v="HOẠT ĐỘNG CHUYÊN MÔN, KHOA HỌC VÀ CÔNG NGHỆ"/>
    <m/>
    <s v="Đã kết hôn"/>
    <n v="2"/>
    <n v="1"/>
    <n v="6"/>
    <s v="Mẫu giáo"/>
    <n v="1"/>
    <s v="Trước 12h"/>
  </r>
  <r>
    <s v="HT211478"/>
    <s v="Trịnh Thị Vân"/>
    <x v="0"/>
    <n v="986473509"/>
    <d v="1983-02-19T00:00:00"/>
    <n v="1983"/>
    <x v="14"/>
    <x v="2"/>
    <x v="0"/>
    <x v="11"/>
    <s v="VietNam"/>
    <s v="GIÁO DỤC"/>
    <s v="GIÁO DỤC VÀ ĐÀO TẠO"/>
    <m/>
    <s v="Đã kết hôn"/>
    <n v="2"/>
    <n v="1"/>
    <n v="10"/>
    <s v="Cấp 1"/>
    <n v="3"/>
    <s v="Giờ hành chính"/>
  </r>
  <r>
    <s v="HT200432"/>
    <s v="Phạm Thị Nguyệt Thu"/>
    <x v="0"/>
    <n v="987964866"/>
    <d v="1983-08-15T00:00:00"/>
    <n v="1983"/>
    <x v="14"/>
    <x v="2"/>
    <x v="0"/>
    <x v="8"/>
    <s v="VietNam"/>
    <s v="Kinh Doanh"/>
    <s v="HOẠT ĐỘNG HÀNH CHÍNH VÀ DỊCH VỤ HỖ TRỢ"/>
    <m/>
    <s v="Đã kết hôn"/>
    <n v="2"/>
    <n v="1"/>
    <n v="10"/>
    <s v="Cấp 1"/>
    <n v="1"/>
    <s v="Trước 21h"/>
  </r>
  <r>
    <s v="HT200010"/>
    <s v="Trần Bình Trọng"/>
    <x v="1"/>
    <n v="988886609"/>
    <d v="1983-12-04T00:00:00"/>
    <n v="1983"/>
    <x v="14"/>
    <x v="2"/>
    <x v="1"/>
    <x v="8"/>
    <s v="VietNam"/>
    <s v="xuất nhập khẩu"/>
    <s v="HOẠT ĐỘNG CHUYÊN MÔN, KHOA HỌC VÀ CÔNG NGHỆ"/>
    <m/>
    <s v="Đơn thân"/>
    <n v="1"/>
    <n v="1"/>
    <n v="7"/>
    <s v="Cấp 1"/>
    <n v="3"/>
    <s v="Trước 21h"/>
  </r>
  <r>
    <s v="HT211524"/>
    <s v="Nguyễn Thị Hạnh"/>
    <x v="0"/>
    <n v="989509083"/>
    <d v="1983-06-29T00:00:00"/>
    <n v="1983"/>
    <x v="14"/>
    <x v="2"/>
    <x v="0"/>
    <x v="1"/>
    <s v="VietNam"/>
    <s v="Kinh Doanh"/>
    <s v="HOẠT ĐỘNG HÀNH CHÍNH VÀ DỊCH VỤ HỖ TRỢ"/>
    <m/>
    <s v="Đã kết hôn"/>
    <n v="2"/>
    <n v="1"/>
    <n v="14"/>
    <s v="Cấp 2"/>
    <n v="1"/>
    <s v="Giờ hành chính"/>
  </r>
  <r>
    <s v="HT210438"/>
    <s v="Dư Anh Minh"/>
    <x v="0"/>
    <n v="9799567220"/>
    <d v="1983-07-04T00:00:00"/>
    <n v="1983"/>
    <x v="14"/>
    <x v="2"/>
    <x v="0"/>
    <x v="32"/>
    <s v="VietNam"/>
    <s v="NVVP"/>
    <s v="HOẠT ĐỘNG HÀNH CHÍNH VÀ DỊCH VỤ HỖ TRỢ"/>
    <m/>
    <s v="Đã kết hôn"/>
    <n v="4"/>
    <n v="1"/>
    <n v="13"/>
    <s v="Cấp 2"/>
    <n v="1"/>
    <s v="NỮA BUỔI CHIỀU"/>
  </r>
  <r>
    <s v="HT200102"/>
    <s v="Nguyễn Thị May"/>
    <x v="0"/>
    <n v="4917683977110"/>
    <d v="1983-09-09T00:00:00"/>
    <n v="1983"/>
    <x v="14"/>
    <x v="2"/>
    <x v="0"/>
    <x v="14"/>
    <s v="VietNam"/>
    <s v="Kinh Doanh"/>
    <s v="HOẠT ĐỘNG HÀNH CHÍNH VÀ DỊCH VỤ HỖ TRỢ"/>
    <m/>
    <s v="Đã kết hôn"/>
    <n v="3"/>
    <n v="1"/>
    <n v="12"/>
    <s v="Cấp 2"/>
    <n v="3"/>
    <s v="NỮA BUỔI CHIỀU"/>
  </r>
  <r>
    <s v="HT210807"/>
    <s v="Nguyễn Thị Việt Nhi"/>
    <x v="0"/>
    <s v="0914245635 - 0905699856"/>
    <d v="1983-10-27T00:00:00"/>
    <n v="1983"/>
    <x v="14"/>
    <x v="2"/>
    <x v="0"/>
    <x v="29"/>
    <s v="VietNam"/>
    <s v="Kinh Doanh"/>
    <s v="HOẠT ĐỘNG HÀNH CHÍNH VÀ DỊCH VỤ HỖ TRỢ"/>
    <m/>
    <s v="Đơn thân"/>
    <n v="1"/>
    <n v="1"/>
    <n v="7"/>
    <s v="Cấp 1"/>
    <n v="3"/>
    <s v="trước 19h"/>
  </r>
  <r>
    <s v="HT211455"/>
    <s v="TRẦN NHƯ QUỲNH"/>
    <x v="0"/>
    <s v="0933723878 /0902553417"/>
    <d v="1983-01-01T00:00:00"/>
    <n v="1983"/>
    <x v="14"/>
    <x v="2"/>
    <x v="0"/>
    <x v="8"/>
    <s v="VietNam"/>
    <s v="NVVP"/>
    <s v="HOẠT ĐỘNG HÀNH CHÍNH VÀ DỊCH VỤ HỖ TRỢ"/>
    <m/>
    <s v="Đã kết hôn"/>
    <n v="2"/>
    <n v="1"/>
    <n v="9"/>
    <s v="Cấp 1"/>
    <n v="3"/>
    <s v="trước 19h"/>
  </r>
  <r>
    <s v="HT211482"/>
    <s v="Nguyễn Thị Thu Hoa"/>
    <x v="0"/>
    <n v="74961069"/>
    <d v="1982-01-15T00:00:00"/>
    <n v="1982"/>
    <x v="15"/>
    <x v="3"/>
    <x v="0"/>
    <x v="32"/>
    <s v="VietNam"/>
    <s v="Cán bộ công chức"/>
    <s v="HOẠT ĐỘNG CỦA ĐẢNG CỘNG SẢN, TỔ CHỨC CHÍNH TRỊ – XÃ HỘI, QUẢN LÝ NHÀ NƯỚC, AN NINH QUỐC PHÒNG; BẢO ĐẢM XÃ HỘI BẮT BUỘC"/>
    <m/>
    <s v="Đã kết hôn"/>
    <n v="3"/>
    <n v="1"/>
    <n v="10"/>
    <s v="Cấp 1"/>
    <n v="1"/>
    <s v="trước 19h"/>
  </r>
  <r>
    <s v="HT200073"/>
    <s v="Nguyễn Duy Linh"/>
    <x v="1"/>
    <n v="337525288"/>
    <d v="1982-09-28T00:00:00"/>
    <n v="1982"/>
    <x v="15"/>
    <x v="3"/>
    <x v="1"/>
    <x v="46"/>
    <s v="VietNam"/>
    <s v="GIÁO DỤC"/>
    <s v="GIÁO DỤC VÀ ĐÀO TẠO"/>
    <m/>
    <s v="Đã kết hôn"/>
    <n v="3"/>
    <n v="1"/>
    <n v="10"/>
    <s v="Cấp 1"/>
    <n v="3"/>
    <s v="trước 19h"/>
  </r>
  <r>
    <s v="HT210432"/>
    <s v="Phạm Thị Thu"/>
    <x v="0"/>
    <n v="342539981"/>
    <d v="1982-03-04T00:00:00"/>
    <n v="1982"/>
    <x v="15"/>
    <x v="3"/>
    <x v="0"/>
    <x v="4"/>
    <s v="VietNam"/>
    <s v="Công nhân"/>
    <s v="HOẠT ĐỘNG DỊCH VỤ KHÁC"/>
    <m/>
    <s v="Đã kết hôn"/>
    <n v="3"/>
    <n v="1"/>
    <n v="13"/>
    <s v="Cấp 2"/>
    <n v="1"/>
    <s v="Trước 21h"/>
  </r>
  <r>
    <s v="HT210443"/>
    <s v="NGUYỄN THỊ MỘNG THI"/>
    <x v="0"/>
    <n v="347879364"/>
    <d v="1982-02-02T00:00:00"/>
    <n v="1982"/>
    <x v="15"/>
    <x v="3"/>
    <x v="0"/>
    <x v="8"/>
    <s v="VietNam"/>
    <s v="Công nhân"/>
    <s v="HOẠT ĐỘNG DỊCH VỤ KHÁC"/>
    <m/>
    <s v="Đã kết hôn"/>
    <n v="3"/>
    <n v="1"/>
    <n v="13"/>
    <s v="Cấp 2"/>
    <n v="3"/>
    <s v="NỮA BUỔI CHIỀU"/>
  </r>
  <r>
    <s v="HT211024"/>
    <s v="Trần Thị Kim Thủy"/>
    <x v="0"/>
    <n v="355648658"/>
    <d v="1982-12-31T00:00:00"/>
    <n v="1982"/>
    <x v="15"/>
    <x v="3"/>
    <x v="0"/>
    <x v="10"/>
    <s v="VietNam"/>
    <s v="Kinh Doanh"/>
    <s v="HOẠT ĐỘNG HÀNH CHÍNH VÀ DỊCH VỤ HỖ TRỢ"/>
    <m/>
    <s v="Đã kết hôn"/>
    <n v="2"/>
    <n v="1"/>
    <n v="11"/>
    <s v="Cấp 1"/>
    <n v="2"/>
    <s v="NỮA BUỔI CHIỀU"/>
  </r>
  <r>
    <s v="HT211822"/>
    <s v="Thái Thị Giang"/>
    <x v="0"/>
    <n v="356980677"/>
    <d v="1982-03-14T00:00:00"/>
    <n v="1982"/>
    <x v="15"/>
    <x v="3"/>
    <x v="0"/>
    <x v="4"/>
    <s v="VietNam"/>
    <s v="GIÁO DỤC"/>
    <s v="GIÁO DỤC VÀ ĐÀO TẠO"/>
    <m/>
    <s v="Đã kết hôn"/>
    <n v="2"/>
    <n v="1"/>
    <n v="14"/>
    <s v="Cấp 2"/>
    <n v="3"/>
    <s v="Trước 21h"/>
  </r>
  <r>
    <s v="HT210368"/>
    <s v="Nguyễn Thị Hằng"/>
    <x v="0"/>
    <n v="365810889"/>
    <d v="1982-01-02T00:00:00"/>
    <n v="1982"/>
    <x v="15"/>
    <x v="3"/>
    <x v="0"/>
    <x v="14"/>
    <s v="VietNam"/>
    <s v="GIÁO DỤC"/>
    <s v="GIÁO DỤC VÀ ĐÀO TẠO"/>
    <m/>
    <s v="Đã kết hôn"/>
    <n v="3"/>
    <n v="1"/>
    <n v="13"/>
    <s v="Cấp 2"/>
    <n v="1"/>
    <s v="trước 19h"/>
  </r>
  <r>
    <s v="HT210456"/>
    <s v="Đặng Thị Loan"/>
    <x v="0"/>
    <n v="369071125"/>
    <d v="1982-09-13T00:00:00"/>
    <n v="1982"/>
    <x v="15"/>
    <x v="3"/>
    <x v="0"/>
    <x v="41"/>
    <s v="VietNam"/>
    <s v="GIÁO DỤC"/>
    <s v="GIÁO DỤC VÀ ĐÀO TẠO"/>
    <m/>
    <s v="Đã kết hôn"/>
    <n v="2"/>
    <n v="1"/>
    <n v="13"/>
    <s v="Cấp 2"/>
    <n v="1"/>
    <s v="Trước 12h"/>
  </r>
  <r>
    <s v="HT211562"/>
    <s v="Trịnh Thị Thủy"/>
    <x v="0"/>
    <n v="377722099"/>
    <d v="1982-03-11T00:00:00"/>
    <n v="1982"/>
    <x v="15"/>
    <x v="3"/>
    <x v="0"/>
    <x v="4"/>
    <s v="VietNam"/>
    <s v="Kế toán"/>
    <s v="HOẠT ĐỘNG DỊCH VỤ KHÁC"/>
    <m/>
    <s v="Đã kết hôn"/>
    <n v="2"/>
    <n v="1"/>
    <n v="12"/>
    <s v="Cấp 2"/>
    <n v="3"/>
    <s v="Trước 21h"/>
  </r>
  <r>
    <s v="HT211608"/>
    <s v="Nguyễn Thị Nguyệt"/>
    <x v="0"/>
    <n v="395247857"/>
    <d v="1982-04-23T00:00:00"/>
    <n v="1982"/>
    <x v="15"/>
    <x v="3"/>
    <x v="0"/>
    <x v="24"/>
    <s v="VietNam"/>
    <s v="GIÁO DỤC"/>
    <s v="GIÁO DỤC VÀ ĐÀO TẠO"/>
    <m/>
    <s v="Đã kết hôn"/>
    <n v="2"/>
    <n v="1"/>
    <n v="17"/>
    <s v="Cấp 3"/>
    <n v="1"/>
    <s v="Trước 21h"/>
  </r>
  <r>
    <s v="HT210449"/>
    <s v="Trần Thị Thanh Huyền"/>
    <x v="0"/>
    <n v="787485586"/>
    <d v="1982-01-15T00:00:00"/>
    <n v="1982"/>
    <x v="15"/>
    <x v="3"/>
    <x v="0"/>
    <x v="28"/>
    <s v="VietNam"/>
    <s v="Cán bộ công chức"/>
    <s v="HOẠT ĐỘNG CỦA ĐẢNG CỘNG SẢN, TỔ CHỨC CHÍNH TRỊ – XÃ HỘI, QUẢN LÝ NHÀ NƯỚC, AN NINH QUỐC PHÒNG; BẢO ĐẢM XÃ HỘI BẮT BUỘC"/>
    <m/>
    <s v="Đã kết hôn"/>
    <n v="2"/>
    <n v="1"/>
    <n v="13"/>
    <s v="Cấp 2"/>
    <n v="1"/>
    <s v="Giờ hành chính"/>
  </r>
  <r>
    <s v="HT211670"/>
    <s v="Vũ Thị Thu Hiền"/>
    <x v="0"/>
    <n v="835644664"/>
    <s v="01/09/1882"/>
    <n v="1982"/>
    <x v="15"/>
    <x v="3"/>
    <x v="0"/>
    <x v="8"/>
    <s v="VietNam"/>
    <s v="Điều dưỡng"/>
    <s v="Y TẾ VÀ HOẠT ĐỘNG TRỢ GIÚP XÃ HỘI"/>
    <m/>
    <s v="Đã kết hôn"/>
    <n v="2"/>
    <n v="1"/>
    <n v="14"/>
    <s v="Cấp 2"/>
    <n v="3"/>
    <s v="Trước 21h"/>
  </r>
  <r>
    <s v="HT210489"/>
    <s v="Đỗ Thị Quyên"/>
    <x v="0"/>
    <n v="838203990"/>
    <d v="1982-12-21T00:00:00"/>
    <n v="1982"/>
    <x v="15"/>
    <x v="3"/>
    <x v="0"/>
    <x v="14"/>
    <s v="VietNam"/>
    <s v="Kinh Doanh"/>
    <s v="HOẠT ĐỘNG HÀNH CHÍNH VÀ DỊCH VỤ HỖ TRỢ"/>
    <m/>
    <s v="Đơn thân"/>
    <n v="2"/>
    <n v="1"/>
    <n v="15"/>
    <s v="Cấp 2"/>
    <n v="1"/>
    <s v="nhắn tin trước khi liên hệ"/>
  </r>
  <r>
    <s v="HT210953"/>
    <s v="Nguyễn Thị Huyền Trân"/>
    <x v="0"/>
    <n v="843063073"/>
    <d v="1982-04-17T00:00:00"/>
    <n v="1982"/>
    <x v="15"/>
    <x v="3"/>
    <x v="0"/>
    <x v="43"/>
    <s v="VietNam"/>
    <s v="GIÁO DỤC"/>
    <s v="GIÁO DỤC VÀ ĐÀO TẠO"/>
    <m/>
    <s v="Đơn thân"/>
    <n v="2"/>
    <n v="1"/>
    <n v="11"/>
    <s v="Cấp 1"/>
    <n v="1"/>
    <s v="Trước 12h"/>
  </r>
  <r>
    <s v="HT200127"/>
    <s v="Lã thế vinh"/>
    <x v="1"/>
    <n v="868329568"/>
    <d v="1982-04-20T00:00:00"/>
    <n v="1982"/>
    <x v="15"/>
    <x v="3"/>
    <x v="1"/>
    <x v="7"/>
    <s v="VietNam"/>
    <s v="Kế toán"/>
    <s v="HOẠT ĐỘNG DỊCH VỤ KHÁC"/>
    <m/>
    <s v="Đã kết hôn"/>
    <n v="2"/>
    <n v="1"/>
    <n v="13"/>
    <s v="Cấp 2"/>
    <n v="3"/>
    <s v="Trước 21h"/>
  </r>
  <r>
    <s v="HT210457"/>
    <s v="Lê Ngọc Minh"/>
    <x v="1"/>
    <n v="877275888"/>
    <d v="1982-10-08T00:00:00"/>
    <n v="1982"/>
    <x v="15"/>
    <x v="3"/>
    <x v="1"/>
    <x v="16"/>
    <s v="VietNam"/>
    <s v="Kinh Doanh"/>
    <s v="HOẠT ĐỘNG HÀNH CHÍNH VÀ DỊCH VỤ HỖ TRỢ"/>
    <m/>
    <s v="Đã kết hôn"/>
    <n v="3"/>
    <n v="1"/>
    <n v="13"/>
    <s v="Cấp 2"/>
    <n v="3"/>
    <s v="Trước 21h"/>
  </r>
  <r>
    <s v="HT211760"/>
    <s v="Hoàng Thị Duyên"/>
    <x v="0"/>
    <n v="886111281"/>
    <d v="1982-01-04T00:00:00"/>
    <n v="1982"/>
    <x v="15"/>
    <x v="3"/>
    <x v="0"/>
    <x v="8"/>
    <s v="VietNam"/>
    <s v="NVVP"/>
    <s v="HOẠT ĐỘNG HÀNH CHÍNH VÀ DỊCH VỤ HỖ TRỢ"/>
    <m/>
    <s v="Đã kết hôn"/>
    <n v="2"/>
    <n v="1"/>
    <n v="13"/>
    <s v="Cấp 2"/>
    <n v="3"/>
    <s v="trước 19h"/>
  </r>
  <r>
    <s v="HT200377"/>
    <s v="Trần Quốc Cường"/>
    <x v="1"/>
    <n v="900147816"/>
    <d v="1982-03-09T00:00:00"/>
    <n v="1982"/>
    <x v="15"/>
    <x v="3"/>
    <x v="1"/>
    <x v="35"/>
    <s v="VietNam"/>
    <s v="Ngân hàng"/>
    <s v="HOẠT ĐỘNG DỊCH VỤ KHÁC"/>
    <m/>
    <s v="Đã kết hôn"/>
    <n v="3"/>
    <n v="1"/>
    <n v="13"/>
    <s v="Cấp 2"/>
    <n v="3"/>
    <s v="Trước 21h"/>
  </r>
  <r>
    <s v="HT200161"/>
    <s v="Trịnh Thị Mười"/>
    <x v="0"/>
    <n v="902311834"/>
    <d v="1982-04-05T00:00:00"/>
    <n v="1982"/>
    <x v="15"/>
    <x v="3"/>
    <x v="0"/>
    <x v="31"/>
    <s v="VietNam"/>
    <s v="Kinh Doanh"/>
    <s v="HOẠT ĐỘNG HÀNH CHÍNH VÀ DỊCH VỤ HỖ TRỢ"/>
    <m/>
    <s v="Đã kết hôn"/>
    <n v="2"/>
    <n v="1"/>
    <n v="16"/>
    <s v="Cấp 3"/>
    <n v="3"/>
    <s v="nhắn tin trước khi liên hệ"/>
  </r>
  <r>
    <s v="HT210251"/>
    <s v="Nguyễn Kim Thảo"/>
    <x v="1"/>
    <n v="902393557"/>
    <d v="1982-10-05T00:00:00"/>
    <n v="1982"/>
    <x v="15"/>
    <x v="3"/>
    <x v="1"/>
    <x v="8"/>
    <s v="VietNam"/>
    <s v="Kinh Doanh"/>
    <s v="HOẠT ĐỘNG HÀNH CHÍNH VÀ DỊCH VỤ HỖ TRỢ"/>
    <m/>
    <s v="Đã kết hôn"/>
    <n v="2"/>
    <n v="1"/>
    <n v="8"/>
    <s v="Cấp 1"/>
    <n v="3"/>
    <s v="Giờ hành chính"/>
  </r>
  <r>
    <s v="HT210474"/>
    <s v="Phạm Thị Thu Hà"/>
    <x v="0"/>
    <n v="903576082"/>
    <d v="1982-04-01T00:00:00"/>
    <n v="1982"/>
    <x v="15"/>
    <x v="3"/>
    <x v="0"/>
    <x v="4"/>
    <s v="VietNam"/>
    <s v="Kinh Doanh"/>
    <s v="HOẠT ĐỘNG HÀNH CHÍNH VÀ DỊCH VỤ HỖ TRỢ"/>
    <m/>
    <s v="Đã kết hôn"/>
    <n v="2"/>
    <n v="1"/>
    <n v="14"/>
    <s v="Cấp 2"/>
    <n v="1"/>
    <s v="Trước 21h"/>
  </r>
  <r>
    <s v="HT210084"/>
    <s v="Phạm Tuyết Mai"/>
    <x v="0"/>
    <n v="903988278"/>
    <d v="1982-04-12T00:00:00"/>
    <n v="1982"/>
    <x v="15"/>
    <x v="3"/>
    <x v="0"/>
    <x v="8"/>
    <s v="VietNam"/>
    <s v="NVVP"/>
    <s v="HOẠT ĐỘNG HÀNH CHÍNH VÀ DỊCH VỤ HỖ TRỢ"/>
    <m/>
    <s v="Đã kết hôn"/>
    <n v="1"/>
    <n v="1"/>
    <n v="8"/>
    <s v="Cấp 1"/>
    <n v="1"/>
    <s v="Giờ hành chính"/>
  </r>
  <r>
    <s v="HT200470"/>
    <s v="Phạm Thị Kim Chi"/>
    <x v="0"/>
    <n v="905147888"/>
    <d v="1982-10-20T00:00:00"/>
    <n v="1982"/>
    <x v="15"/>
    <x v="3"/>
    <x v="0"/>
    <x v="29"/>
    <s v="VietNam"/>
    <s v="Kinh Doanh"/>
    <s v="HOẠT ĐỘNG HÀNH CHÍNH VÀ DỊCH VỤ HỖ TRỢ"/>
    <m/>
    <s v="Đã kết hôn"/>
    <n v="2"/>
    <n v="1"/>
    <n v="14"/>
    <s v="Cấp 2"/>
    <n v="3"/>
    <s v="NỮA BUỔI CHIỀU"/>
  </r>
  <r>
    <s v="HT210339"/>
    <s v="Nguyễn Thị Quỳnh"/>
    <x v="0"/>
    <n v="905887072"/>
    <d v="1982-08-10T00:00:00"/>
    <n v="1982"/>
    <x v="15"/>
    <x v="3"/>
    <x v="0"/>
    <x v="11"/>
    <s v="VietNam"/>
    <s v="NVVP"/>
    <s v="HOẠT ĐỘNG HÀNH CHÍNH VÀ DỊCH VỤ HỖ TRỢ"/>
    <m/>
    <s v="Đã kết hôn"/>
    <n v="2"/>
    <n v="1"/>
    <n v="11"/>
    <s v="Cấp 1"/>
    <n v="1"/>
    <s v="Trước 21h"/>
  </r>
  <r>
    <s v="HT210138"/>
    <s v="Nguyễn Thị Bích Hà"/>
    <x v="0"/>
    <n v="906922672"/>
    <d v="1982-02-23T00:00:00"/>
    <n v="1982"/>
    <x v="15"/>
    <x v="3"/>
    <x v="0"/>
    <x v="11"/>
    <s v="VietNam"/>
    <s v="GIÁO DỤC"/>
    <s v="GIÁO DỤC VÀ ĐÀO TẠO"/>
    <m/>
    <s v="Đã kết hôn"/>
    <n v="1"/>
    <n v="1"/>
    <n v="10"/>
    <s v="Cấp 1"/>
    <n v="3"/>
    <s v="Giờ hành chính"/>
  </r>
  <r>
    <s v="HT210835"/>
    <s v="Nguyễn Thị Liên"/>
    <x v="0"/>
    <n v="907188499"/>
    <d v="1982-09-10T00:00:00"/>
    <n v="1982"/>
    <x v="15"/>
    <x v="3"/>
    <x v="0"/>
    <x v="11"/>
    <s v="VietNam"/>
    <s v="GIÁO DỤC"/>
    <s v="GIÁO DỤC VÀ ĐÀO TẠO"/>
    <m/>
    <s v="Đã kết hôn"/>
    <n v="3"/>
    <n v="1"/>
    <n v="8"/>
    <s v="Cấp 1"/>
    <n v="1"/>
    <s v="Trước 21h"/>
  </r>
  <r>
    <s v="HT200159"/>
    <s v="Bế Thị Hoa"/>
    <x v="0"/>
    <n v="908103982"/>
    <d v="1982-09-03T00:00:00"/>
    <n v="1982"/>
    <x v="15"/>
    <x v="3"/>
    <x v="0"/>
    <x v="32"/>
    <s v="VietNam"/>
    <s v="Kinh Doanh"/>
    <s v="HOẠT ĐỘNG HÀNH CHÍNH VÀ DỊCH VỤ HỖ TRỢ"/>
    <m/>
    <s v="Đã kết hôn"/>
    <n v="3"/>
    <n v="1"/>
    <n v="16"/>
    <s v="Cấp 3"/>
    <n v="3"/>
    <s v="NỮA BUỔI CHIỀU"/>
  </r>
  <r>
    <s v="HT210819"/>
    <s v="Lê Thuỳ Liên"/>
    <x v="0"/>
    <n v="908260725"/>
    <d v="1982-09-03T00:00:00"/>
    <n v="1982"/>
    <x v="15"/>
    <x v="3"/>
    <x v="0"/>
    <x v="8"/>
    <s v="VietNam"/>
    <s v="Đối tác 5 Phút Thuộc Bài"/>
    <s v="HOẠT ĐỘNG HÀNH CHÍNH VÀ DỊCH VỤ HỖ TRỢ"/>
    <m/>
    <s v="Đã kết hôn"/>
    <n v="2"/>
    <n v="1"/>
    <n v="8"/>
    <s v="Cấp 1"/>
    <n v="1"/>
    <s v="Giờ hành chính"/>
  </r>
  <r>
    <s v="HT211763"/>
    <s v="Nguyễn Văn Chí"/>
    <x v="1"/>
    <n v="908384579"/>
    <d v="1982-08-14T00:00:00"/>
    <n v="1982"/>
    <x v="15"/>
    <x v="3"/>
    <x v="1"/>
    <x v="11"/>
    <s v="VietNam"/>
    <s v="Kỹ Sư"/>
    <s v="HOẠT ĐỘNG DỊCH VỤ KHÁC"/>
    <m/>
    <s v="Đã kết hôn"/>
    <n v="2"/>
    <n v="1"/>
    <n v="12"/>
    <s v="Cấp 2"/>
    <n v="3"/>
    <s v="Trước 21h"/>
  </r>
  <r>
    <s v="HT210935"/>
    <s v="TRƯƠNG THỊ NGỌC YẾN"/>
    <x v="0"/>
    <n v="908785468"/>
    <d v="1982-02-10T00:00:00"/>
    <n v="1982"/>
    <x v="15"/>
    <x v="3"/>
    <x v="0"/>
    <x v="8"/>
    <s v="VietNam"/>
    <s v="NVVP"/>
    <s v="HOẠT ĐỘNG HÀNH CHÍNH VÀ DỊCH VỤ HỖ TRỢ"/>
    <m/>
    <s v="Đã kết hôn"/>
    <n v="2"/>
    <n v="1"/>
    <n v="11"/>
    <s v="Cấp 1"/>
    <n v="3"/>
    <s v="NỮA BUỔI CHIỀU"/>
  </r>
  <r>
    <s v="HT200268"/>
    <s v="Lê Ngọc Uyên Phương"/>
    <x v="0"/>
    <n v="909800496"/>
    <d v="1982-03-15T00:00:00"/>
    <n v="1982"/>
    <x v="15"/>
    <x v="3"/>
    <x v="0"/>
    <x v="8"/>
    <s v="VietNam"/>
    <s v="Kinh Doanh"/>
    <s v="HOẠT ĐỘNG HÀNH CHÍNH VÀ DỊCH VỤ HỖ TRỢ"/>
    <m/>
    <s v="Đã kết hôn"/>
    <n v="1"/>
    <n v="1"/>
    <n v="11"/>
    <s v="Cấp 1"/>
    <n v="3"/>
    <s v="trước 19h"/>
  </r>
  <r>
    <s v="HT211499"/>
    <s v="Phan Thị Thanh Thúy"/>
    <x v="0"/>
    <n v="909846764"/>
    <d v="1982-08-15T00:00:00"/>
    <n v="1982"/>
    <x v="15"/>
    <x v="3"/>
    <x v="0"/>
    <x v="8"/>
    <s v="VietNam"/>
    <s v="GIÁO DỤC"/>
    <s v="GIÁO DỤC VÀ ĐÀO TẠO"/>
    <m/>
    <s v="Đã kết hôn"/>
    <n v="1"/>
    <n v="1"/>
    <n v="8"/>
    <s v="Cấp 1"/>
    <n v="3"/>
    <s v="trước 19h"/>
  </r>
  <r>
    <s v="HT210946"/>
    <s v="Trương Hà Phương Anh"/>
    <x v="0"/>
    <n v="911622777"/>
    <d v="1982-02-27T00:00:00"/>
    <n v="1982"/>
    <x v="15"/>
    <x v="3"/>
    <x v="0"/>
    <x v="8"/>
    <s v="VietNam"/>
    <s v="Cán bộ công chức"/>
    <s v="HOẠT ĐỘNG CỦA ĐẢNG CỘNG SẢN, TỔ CHỨC CHÍNH TRỊ – XÃ HỘI, QUẢN LÝ NHÀ NƯỚC, AN NINH QUỐC PHÒNG; BẢO ĐẢM XÃ HỘI BẮT BUỘC"/>
    <m/>
    <s v="Đã kết hôn"/>
    <n v="2"/>
    <n v="1"/>
    <n v="11"/>
    <s v="Cấp 1"/>
    <n v="3"/>
    <s v="Trước 21h"/>
  </r>
  <r>
    <s v="HT211527"/>
    <s v="Nguyễn Thị Thu Hường - 0912132238 - Tổ 6 - P. Duyên Hải -TP. Lào Cai - Tỉnh Lào Cai"/>
    <x v="0"/>
    <n v="912132238"/>
    <d v="1982-10-20T00:00:00"/>
    <n v="1982"/>
    <x v="15"/>
    <x v="3"/>
    <x v="0"/>
    <x v="52"/>
    <s v="VietNam"/>
    <s v="Kinh Doanh"/>
    <s v="HOẠT ĐỘNG HÀNH CHÍNH VÀ DỊCH VỤ HỖ TRỢ"/>
    <m/>
    <s v="Đã kết hôn"/>
    <n v="2"/>
    <n v="1"/>
    <n v="17"/>
    <s v="Cấp 3"/>
    <n v="1"/>
    <s v="Giờ hành chính"/>
  </r>
  <r>
    <s v="HT211157"/>
    <s v="Trần Thị Thúy"/>
    <x v="0"/>
    <n v="912850331"/>
    <d v="1982-05-06T00:00:00"/>
    <n v="1982"/>
    <x v="15"/>
    <x v="3"/>
    <x v="0"/>
    <x v="24"/>
    <s v="VietNam"/>
    <s v="GIÁO DỤC"/>
    <s v="GIÁO DỤC VÀ ĐÀO TẠO"/>
    <m/>
    <s v="Đã kết hôn"/>
    <n v="3"/>
    <n v="1"/>
    <n v="15"/>
    <s v="Cấp 2"/>
    <n v="1"/>
    <s v="Trước 21h"/>
  </r>
  <r>
    <s v="HT210328"/>
    <s v="Lê Khổng Quỳnh Chi"/>
    <x v="0"/>
    <n v="914484489"/>
    <d v="1982-05-05T00:00:00"/>
    <n v="1982"/>
    <x v="15"/>
    <x v="3"/>
    <x v="0"/>
    <x v="12"/>
    <s v="VietNam"/>
    <s v="Kinh Doanh"/>
    <s v="HOẠT ĐỘNG HÀNH CHÍNH VÀ DỊCH VỤ HỖ TRỢ"/>
    <m/>
    <s v="Đã kết hôn"/>
    <n v="3"/>
    <n v="1"/>
    <n v="11"/>
    <s v="Cấp 1"/>
    <n v="1"/>
    <s v="Giờ hành chính"/>
  </r>
  <r>
    <s v="HT210367"/>
    <s v="Nguyễn Thị Thúy Hoàn"/>
    <x v="0"/>
    <n v="916017708"/>
    <d v="1982-01-28T00:00:00"/>
    <n v="1982"/>
    <x v="15"/>
    <x v="3"/>
    <x v="0"/>
    <x v="20"/>
    <s v="VietNam"/>
    <s v="Cán bộ công chức"/>
    <s v="HOẠT ĐỘNG CỦA ĐẢNG CỘNG SẢN, TỔ CHỨC CHÍNH TRỊ – XÃ HỘI, QUẢN LÝ NHÀ NƯỚC, AN NINH QUỐC PHÒNG; BẢO ĐẢM XÃ HỘI BẮT BUỘC"/>
    <m/>
    <s v="Đã kết hôn"/>
    <n v="2"/>
    <n v="1"/>
    <n v="13"/>
    <s v="Cấp 2"/>
    <n v="3"/>
    <s v="Trước 21h"/>
  </r>
  <r>
    <s v="HT210937"/>
    <s v="Trần Thị Thu Hiền"/>
    <x v="0"/>
    <n v="916317896"/>
    <d v="1982-01-25T00:00:00"/>
    <n v="1982"/>
    <x v="15"/>
    <x v="3"/>
    <x v="0"/>
    <x v="42"/>
    <s v="VietNam"/>
    <s v="GIÁO DỤC"/>
    <s v="GIÁO DỤC VÀ ĐÀO TẠO"/>
    <m/>
    <s v="Đã kết hôn"/>
    <n v="2"/>
    <n v="1"/>
    <n v="11"/>
    <s v="Cấp 1"/>
    <n v="1"/>
    <s v="Trước 21h"/>
  </r>
  <r>
    <s v="HT200387"/>
    <s v="Lê Thị Kim Kiều"/>
    <x v="0"/>
    <n v="916541682"/>
    <d v="1982-06-21T00:00:00"/>
    <n v="1982"/>
    <x v="15"/>
    <x v="3"/>
    <x v="0"/>
    <x v="36"/>
    <s v="VietNam"/>
    <s v="Kỹ Sư"/>
    <s v="HOẠT ĐỘNG DỊCH VỤ KHÁC"/>
    <m/>
    <s v="Đã kết hôn"/>
    <n v="3"/>
    <n v="1"/>
    <n v="14"/>
    <s v="Cấp 2"/>
    <n v="3"/>
    <s v="Giờ hành chính"/>
  </r>
  <r>
    <s v="HT200360"/>
    <s v="Đinh Thị Vân Anh"/>
    <x v="0"/>
    <n v="917299181"/>
    <d v="1982-08-29T00:00:00"/>
    <n v="1982"/>
    <x v="15"/>
    <x v="3"/>
    <x v="0"/>
    <x v="6"/>
    <s v="VietNam"/>
    <s v="GIÁO DỤC"/>
    <s v="GIÁO DỤC VÀ ĐÀO TẠO"/>
    <m/>
    <s v="Đã kết hôn"/>
    <n v="2"/>
    <n v="1"/>
    <n v="12"/>
    <s v="Cấp 2"/>
    <n v="3"/>
    <s v="Trước 21h"/>
  </r>
  <r>
    <s v="HT210342"/>
    <s v="Nguyễn Tiến An"/>
    <x v="1"/>
    <n v="917477669"/>
    <d v="1982-04-10T00:00:00"/>
    <n v="1982"/>
    <x v="15"/>
    <x v="3"/>
    <x v="1"/>
    <x v="8"/>
    <s v="VietNam"/>
    <s v="Kỹ Sư"/>
    <s v="HOẠT ĐỘNG DỊCH VỤ KHÁC"/>
    <m/>
    <s v="Đã kết hôn"/>
    <n v="2"/>
    <n v="1"/>
    <n v="11"/>
    <s v="Cấp 1"/>
    <n v="3"/>
    <s v="trước 19h"/>
  </r>
  <r>
    <s v="HT200148"/>
    <s v="Nguyễn Thị Hoa"/>
    <x v="0"/>
    <n v="918270062"/>
    <d v="1982-10-12T00:00:00"/>
    <n v="1982"/>
    <x v="15"/>
    <x v="3"/>
    <x v="0"/>
    <x v="11"/>
    <s v="VietNam"/>
    <s v="NVVP"/>
    <s v="HOẠT ĐỘNG HÀNH CHÍNH VÀ DỊCH VỤ HỖ TRỢ"/>
    <m/>
    <s v="Đã kết hôn"/>
    <n v="2"/>
    <n v="1"/>
    <n v="15"/>
    <s v="Cấp 2"/>
    <n v="3"/>
    <s v="trước 19h"/>
  </r>
  <r>
    <s v="HT210477"/>
    <s v="Lê Thị Thiên Nga"/>
    <x v="0"/>
    <n v="918726689"/>
    <d v="1982-06-06T00:00:00"/>
    <n v="1982"/>
    <x v="15"/>
    <x v="3"/>
    <x v="0"/>
    <x v="36"/>
    <s v="VietNam"/>
    <s v="Kế toán"/>
    <s v="HOẠT ĐỘNG DỊCH VỤ KHÁC"/>
    <m/>
    <s v="Đơn thân"/>
    <n v="1"/>
    <n v="1"/>
    <n v="14"/>
    <s v="Cấp 2"/>
    <n v="3"/>
    <s v="trước 19h"/>
  </r>
  <r>
    <s v="HT210238"/>
    <s v="Phan Nguyễn Hạnh Quyên"/>
    <x v="0"/>
    <n v="918771139"/>
    <d v="1982-08-09T00:00:00"/>
    <n v="1982"/>
    <x v="15"/>
    <x v="3"/>
    <x v="0"/>
    <x v="8"/>
    <s v="VietNam"/>
    <s v="NVVP"/>
    <s v="HOẠT ĐỘNG HÀNH CHÍNH VÀ DỊCH VỤ HỖ TRỢ"/>
    <m/>
    <s v="Đã kết hôn"/>
    <n v="2"/>
    <n v="1"/>
    <n v="7"/>
    <s v="Cấp 1"/>
    <n v="1"/>
    <s v="Trước 21h"/>
  </r>
  <r>
    <s v="HT220016"/>
    <s v="Huỳnh Thị Thu Ba"/>
    <x v="0"/>
    <n v="919132209"/>
    <d v="1982-01-01T00:00:00"/>
    <n v="1982"/>
    <x v="15"/>
    <x v="3"/>
    <x v="0"/>
    <x v="31"/>
    <s v="VietNam"/>
    <s v="GIÁO DỤC"/>
    <s v="GIÁO DỤC VÀ ĐÀO TẠO"/>
    <m/>
    <s v="Đã kết hôn"/>
    <n v="2"/>
    <n v="1"/>
    <n v="12"/>
    <s v="Cấp 2"/>
    <n v="3"/>
    <s v="Trước 21h"/>
  </r>
  <r>
    <s v="HT200075"/>
    <s v="PHẠM THỊ HỒNG CHIẾN"/>
    <x v="0"/>
    <n v="919556987"/>
    <d v="1982-09-16T00:00:00"/>
    <n v="1982"/>
    <x v="15"/>
    <x v="3"/>
    <x v="0"/>
    <x v="37"/>
    <s v="VietNam"/>
    <s v="NVVP"/>
    <s v="HOẠT ĐỘNG HÀNH CHÍNH VÀ DỊCH VỤ HỖ TRỢ"/>
    <m/>
    <s v="Đã kết hôn"/>
    <n v="2"/>
    <n v="1"/>
    <n v="10"/>
    <s v="Cấp 1"/>
    <n v="1"/>
    <s v="NỮA BUỔI CHIỀU"/>
  </r>
  <r>
    <s v="HT211698"/>
    <s v="Đoàn Thị Liên Hương"/>
    <x v="0"/>
    <n v="919683359"/>
    <d v="1982-04-18T00:00:00"/>
    <n v="1982"/>
    <x v="15"/>
    <x v="3"/>
    <x v="0"/>
    <x v="8"/>
    <s v="VietNam"/>
    <s v="Không cung cấp"/>
    <s v="HOẠT ĐỘNG DỊCH VỤ KHÁC"/>
    <m/>
    <s v="Đơn thân"/>
    <n v="2"/>
    <n v="1"/>
    <n v="13"/>
    <s v="Cấp 2"/>
    <n v="1"/>
    <s v="nhắn tin trước khi liên hệ"/>
  </r>
  <r>
    <s v="HT200059"/>
    <s v="Trương Thị Biền"/>
    <x v="0"/>
    <n v="932371333"/>
    <d v="1982-02-13T00:00:00"/>
    <n v="1982"/>
    <x v="15"/>
    <x v="3"/>
    <x v="0"/>
    <x v="28"/>
    <s v="VietNam"/>
    <s v="GIÁO DỤC"/>
    <s v="GIÁO DỤC VÀ ĐÀO TẠO"/>
    <m/>
    <s v="Đã kết hôn"/>
    <n v="2"/>
    <n v="1"/>
    <n v="10"/>
    <s v="Cấp 1"/>
    <n v="1"/>
    <s v="NỮA BUỔI CHIỀU"/>
  </r>
  <r>
    <s v="HT211850"/>
    <s v="Nguyễn Thị Liên"/>
    <x v="0"/>
    <n v="938184982"/>
    <d v="1982-03-22T00:00:00"/>
    <n v="1982"/>
    <x v="15"/>
    <x v="3"/>
    <x v="0"/>
    <x v="4"/>
    <s v="VietNam"/>
    <s v="Không cung cấp"/>
    <s v="HOẠT ĐỘNG DỊCH VỤ KHÁC"/>
    <m/>
    <s v="Đơn thân"/>
    <n v="2"/>
    <n v="1"/>
    <n v="15"/>
    <s v="Cấp 2"/>
    <n v="1"/>
    <s v="nhắn tin trước khi liên hệ"/>
  </r>
  <r>
    <s v="HT211156"/>
    <s v="Nguyễn Thị Thùy Trang"/>
    <x v="0"/>
    <n v="938193567"/>
    <d v="1982-06-19T00:00:00"/>
    <n v="1982"/>
    <x v="15"/>
    <x v="3"/>
    <x v="0"/>
    <x v="32"/>
    <s v="VietNam"/>
    <s v="Kinh Doanh"/>
    <s v="HOẠT ĐỘNG HÀNH CHÍNH VÀ DỊCH VỤ HỖ TRỢ"/>
    <m/>
    <s v="Đã kết hôn"/>
    <n v="2"/>
    <n v="1"/>
    <n v="15"/>
    <s v="Cấp 2"/>
    <n v="3"/>
    <s v="Trước 21h"/>
  </r>
  <r>
    <s v="HT210052"/>
    <s v="Nguyễn Ngọc Phụng"/>
    <x v="0"/>
    <n v="938966775"/>
    <d v="1982-04-25T00:00:00"/>
    <n v="1982"/>
    <x v="15"/>
    <x v="3"/>
    <x v="0"/>
    <x v="8"/>
    <s v="VietNam"/>
    <s v="NVVP"/>
    <s v="HOẠT ĐỘNG HÀNH CHÍNH VÀ DỊCH VỤ HỖ TRỢ"/>
    <m/>
    <s v="Đã kết hôn"/>
    <n v="2"/>
    <n v="1"/>
    <n v="7"/>
    <s v="Cấp 1"/>
    <n v="3"/>
    <s v="NỮA BUỔI CHIỀU"/>
  </r>
  <r>
    <s v="HT211508"/>
    <s v="Phan Lê Minh Phương"/>
    <x v="0"/>
    <n v="942299944"/>
    <d v="1982-01-18T00:00:00"/>
    <n v="1982"/>
    <x v="15"/>
    <x v="3"/>
    <x v="0"/>
    <x v="32"/>
    <s v="VietNam"/>
    <s v="Kinh Doanh"/>
    <s v="HOẠT ĐỘNG HÀNH CHÍNH VÀ DỊCH VỤ HỖ TRỢ"/>
    <m/>
    <s v="Đã kết hôn"/>
    <n v="2"/>
    <n v="1"/>
    <n v="10"/>
    <s v="Cấp 1"/>
    <n v="1"/>
    <s v="Giờ hành chính"/>
  </r>
  <r>
    <s v="HT200391"/>
    <s v="Nguyễn Thị Thu Hà"/>
    <x v="0"/>
    <n v="943539439"/>
    <d v="1982-08-23T00:00:00"/>
    <n v="1982"/>
    <x v="15"/>
    <x v="3"/>
    <x v="0"/>
    <x v="8"/>
    <s v="VietNam"/>
    <s v="Kinh Doanh"/>
    <s v="HOẠT ĐỘNG HÀNH CHÍNH VÀ DỊCH VỤ HỖ TRỢ"/>
    <m/>
    <s v="Đã kết hôn"/>
    <n v="2"/>
    <n v="1"/>
    <n v="14"/>
    <s v="Cấp 2"/>
    <n v="1"/>
    <s v="Trước 21h"/>
  </r>
  <r>
    <s v="HT211153"/>
    <s v="Trần Thị Phượng"/>
    <x v="0"/>
    <n v="945196718"/>
    <d v="1982-07-21T00:00:00"/>
    <n v="1982"/>
    <x v="15"/>
    <x v="3"/>
    <x v="0"/>
    <x v="42"/>
    <s v="VietNam"/>
    <s v="GIÁO DỤC"/>
    <s v="GIÁO DỤC VÀ ĐÀO TẠO"/>
    <m/>
    <s v="Đơn thân"/>
    <n v="2"/>
    <n v="1"/>
    <n v="15"/>
    <s v="Cấp 2"/>
    <n v="1"/>
    <s v="Trước 21h"/>
  </r>
  <r>
    <s v="HT211083"/>
    <s v="Trần Thị Thanh Thủy"/>
    <x v="0"/>
    <n v="945562563"/>
    <d v="1982-06-17T00:00:00"/>
    <n v="1982"/>
    <x v="15"/>
    <x v="3"/>
    <x v="0"/>
    <x v="30"/>
    <s v="VietNam"/>
    <s v="Quản lý"/>
    <s v="HOẠT ĐỘNG HÀNH CHÍNH VÀ DỊCH VỤ HỖ TRỢ"/>
    <m/>
    <s v="Đã kết hôn"/>
    <n v="2"/>
    <n v="1"/>
    <n v="12"/>
    <s v="Cấp 2"/>
    <n v="3"/>
    <s v="Trước 12h"/>
  </r>
  <r>
    <s v="HT200459"/>
    <s v="Nguyễn Thị Thanh Loan"/>
    <x v="0"/>
    <n v="947666279"/>
    <d v="1982-08-31T00:00:00"/>
    <n v="1982"/>
    <x v="15"/>
    <x v="3"/>
    <x v="0"/>
    <x v="36"/>
    <s v="VietNam"/>
    <s v="GIÁO DỤC"/>
    <s v="GIÁO DỤC VÀ ĐÀO TẠO"/>
    <m/>
    <s v="Đã kết hôn"/>
    <n v="3"/>
    <n v="1"/>
    <n v="10"/>
    <s v="Cấp 1"/>
    <n v="3"/>
    <s v="Trước 21h"/>
  </r>
  <r>
    <s v="HT200126"/>
    <s v="Trần Thị Minh Hằng"/>
    <x v="0"/>
    <n v="948983852"/>
    <d v="1982-04-17T00:00:00"/>
    <n v="1982"/>
    <x v="15"/>
    <x v="3"/>
    <x v="0"/>
    <x v="20"/>
    <s v="VietNam"/>
    <s v="Kinh Doanh"/>
    <s v="HOẠT ĐỘNG HÀNH CHÍNH VÀ DỊCH VỤ HỖ TRỢ"/>
    <m/>
    <s v="Đã kết hôn"/>
    <n v="2"/>
    <n v="1"/>
    <n v="13"/>
    <s v="Cấp 2"/>
    <n v="1"/>
    <s v="NỮA BUỔI CHIỀU"/>
  </r>
  <r>
    <s v="HT211904"/>
    <s v="Hà Thị Tuyền"/>
    <x v="0"/>
    <n v="961802280"/>
    <d v="1982-01-12T00:00:00"/>
    <n v="1982"/>
    <x v="15"/>
    <x v="3"/>
    <x v="0"/>
    <x v="8"/>
    <s v="VietNam"/>
    <s v="Đối tác 5 Phút Thuộc Bài"/>
    <s v="HOẠT ĐỘNG HÀNH CHÍNH VÀ DỊCH VỤ HỖ TRỢ"/>
    <m/>
    <s v="Đã kết hôn"/>
    <n v="2"/>
    <n v="1"/>
    <n v="15"/>
    <s v="Cấp 2"/>
    <n v="1"/>
    <s v="trước 19h"/>
  </r>
  <r>
    <s v="HT210887"/>
    <s v="Nguyễn Thị Cúc"/>
    <x v="0"/>
    <n v="962502156"/>
    <d v="1982-12-26T00:00:00"/>
    <n v="1982"/>
    <x v="15"/>
    <x v="3"/>
    <x v="0"/>
    <x v="8"/>
    <s v="VietNam"/>
    <s v="Nội trợ"/>
    <s v="HOẠT ĐỘNG DỊCH VỤ KHÁC"/>
    <m/>
    <s v="Đã kết hôn"/>
    <n v="2"/>
    <n v="1"/>
    <n v="10"/>
    <s v="Cấp 1"/>
    <n v="1"/>
    <s v="trước 19h"/>
  </r>
  <r>
    <s v="HT211461"/>
    <s v="Lê Thị Kim Hoa"/>
    <x v="0"/>
    <n v="969422482"/>
    <d v="1982-08-28T00:00:00"/>
    <n v="1982"/>
    <x v="15"/>
    <x v="3"/>
    <x v="0"/>
    <x v="11"/>
    <s v="VietNam"/>
    <s v="Kinh Doanh"/>
    <s v="HOẠT ĐỘNG HÀNH CHÍNH VÀ DỊCH VỤ HỖ TRỢ"/>
    <m/>
    <s v="Đã kết hôn"/>
    <n v="2"/>
    <n v="1"/>
    <n v="9"/>
    <s v="Cấp 1"/>
    <n v="3"/>
    <s v="Trước 21h"/>
  </r>
  <r>
    <s v="HT200409"/>
    <s v="Nguyễn Thanh Huyền"/>
    <x v="0"/>
    <n v="973372946"/>
    <d v="1982-09-16T00:00:00"/>
    <n v="1982"/>
    <x v="15"/>
    <x v="3"/>
    <x v="0"/>
    <x v="6"/>
    <s v="VietNam"/>
    <s v="GIÁO DỤC"/>
    <s v="GIÁO DỤC VÀ ĐÀO TẠO"/>
    <m/>
    <s v="Đã kết hôn"/>
    <n v="2"/>
    <n v="1"/>
    <n v="16"/>
    <s v="Cấp 3"/>
    <n v="3"/>
    <s v="Giờ hành chính"/>
  </r>
  <r>
    <s v="HT210839"/>
    <s v="Phạm Đăng Thịnh"/>
    <x v="1"/>
    <n v="973722882"/>
    <d v="1982-09-18T00:00:00"/>
    <n v="1982"/>
    <x v="15"/>
    <x v="3"/>
    <x v="1"/>
    <x v="16"/>
    <s v="VietNam"/>
    <s v="NVVP"/>
    <s v="HOẠT ĐỘNG HÀNH CHÍNH VÀ DỊCH VỤ HỖ TRỢ"/>
    <m/>
    <s v="Đã kết hôn"/>
    <n v="2"/>
    <n v="1"/>
    <n v="9"/>
    <s v="Cấp 1"/>
    <n v="3"/>
    <s v="NỮA BUỔI CHIỀU"/>
  </r>
  <r>
    <s v="HT211138"/>
    <s v="Nguyễn Thị Thu Hoa"/>
    <x v="0"/>
    <n v="974961069"/>
    <d v="1982-01-15T00:00:00"/>
    <n v="1982"/>
    <x v="15"/>
    <x v="3"/>
    <x v="0"/>
    <x v="32"/>
    <s v="VietNam"/>
    <s v="Cán bộ công chức"/>
    <s v="HOẠT ĐỘNG CỦA ĐẢNG CỘNG SẢN, TỔ CHỨC CHÍNH TRỊ – XÃ HỘI, QUẢN LÝ NHÀ NƯỚC, AN NINH QUỐC PHÒNG; BẢO ĐẢM XÃ HỘI BẮT BUỘC"/>
    <m/>
    <s v="Đã kết hôn"/>
    <n v="3"/>
    <n v="1"/>
    <n v="14"/>
    <s v="Cấp 2"/>
    <n v="1"/>
    <s v="trước 19h"/>
  </r>
  <r>
    <s v="HT200281"/>
    <s v="Trương Thị Thuỳ Trang"/>
    <x v="0"/>
    <n v="975339067"/>
    <d v="1982-10-03T00:00:00"/>
    <n v="1982"/>
    <x v="15"/>
    <x v="3"/>
    <x v="0"/>
    <x v="26"/>
    <s v="VietNam"/>
    <s v="Cán bộ công chức"/>
    <s v="HOẠT ĐỘNG CỦA ĐẢNG CỘNG SẢN, TỔ CHỨC CHÍNH TRỊ – XÃ HỘI, QUẢN LÝ NHÀ NƯỚC, AN NINH QUỐC PHÒNG; BẢO ĐẢM XÃ HỘI BẮT BUỘC"/>
    <m/>
    <s v="Đã kết hôn"/>
    <n v="2"/>
    <n v="1"/>
    <n v="13"/>
    <s v="Cấp 2"/>
    <n v="3"/>
    <s v="Trước 21h"/>
  </r>
  <r>
    <s v="HT210486"/>
    <s v="Nguyễn Thị Thanh Hòa"/>
    <x v="0"/>
    <n v="977540197"/>
    <d v="1982-03-11T00:00:00"/>
    <n v="1982"/>
    <x v="15"/>
    <x v="3"/>
    <x v="0"/>
    <x v="14"/>
    <s v="VietNam"/>
    <s v="GIÁO DỤC"/>
    <s v="GIÁO DỤC VÀ ĐÀO TẠO"/>
    <m/>
    <s v="Đã kết hôn"/>
    <n v="2"/>
    <n v="1"/>
    <n v="15"/>
    <s v="Cấp 2"/>
    <n v="3"/>
    <s v="Trước 21h"/>
  </r>
  <r>
    <s v="HT210978"/>
    <s v="Nguyễn Trọng Đạt"/>
    <x v="1"/>
    <n v="977686928"/>
    <d v="1982-02-10T00:00:00"/>
    <n v="1982"/>
    <x v="15"/>
    <x v="3"/>
    <x v="1"/>
    <x v="4"/>
    <s v="VietNam"/>
    <s v="Kinh Doanh"/>
    <s v="HOẠT ĐỘNG HÀNH CHÍNH VÀ DỊCH VỤ HỖ TRỢ"/>
    <m/>
    <s v="Đã kết hôn"/>
    <n v="2"/>
    <n v="1"/>
    <n v="7"/>
    <s v="Cấp 1"/>
    <n v="1"/>
    <s v="Giờ hành chính"/>
  </r>
  <r>
    <s v="HT211506"/>
    <s v="Nguyễn Thị Hoa"/>
    <x v="0"/>
    <n v="979975679"/>
    <d v="1982-05-03T00:00:00"/>
    <n v="1982"/>
    <x v="15"/>
    <x v="3"/>
    <x v="0"/>
    <x v="36"/>
    <s v="VietNam"/>
    <s v="Ngân hàng"/>
    <s v="HOẠT ĐỘNG CHUYÊN MÔN, KHOA HỌC VÀ CÔNG NGHỆ"/>
    <m/>
    <s v="Đã kết hôn"/>
    <n v="2"/>
    <n v="1"/>
    <n v="10"/>
    <s v="Cấp 1"/>
    <n v="3"/>
    <s v="Trước 21h"/>
  </r>
  <r>
    <s v="HT200405"/>
    <s v="Quảng Thị Phương Nhung"/>
    <x v="0"/>
    <n v="982756158"/>
    <d v="1982-12-15T00:00:00"/>
    <n v="1982"/>
    <x v="15"/>
    <x v="3"/>
    <x v="0"/>
    <x v="36"/>
    <s v="VietNam"/>
    <s v="GIÁO DỤC"/>
    <s v="GIÁO DỤC VÀ ĐÀO TẠO"/>
    <m/>
    <s v="Đã kết hôn"/>
    <n v="2"/>
    <n v="1"/>
    <n v="15"/>
    <s v="Cấp 2"/>
    <n v="1"/>
    <s v="Trước 21h"/>
  </r>
  <r>
    <s v="HT200125"/>
    <s v="Kiều Thị Trà"/>
    <x v="0"/>
    <n v="984035838"/>
    <d v="1982-10-22T00:00:00"/>
    <n v="1982"/>
    <x v="15"/>
    <x v="3"/>
    <x v="0"/>
    <x v="4"/>
    <s v="VietNam"/>
    <s v="Kế toán"/>
    <s v="HOẠT ĐỘNG CHUYÊN MÔN, KHOA HỌC VÀ CÔNG NGHỆ"/>
    <m/>
    <s v="Đã kết hôn"/>
    <n v="3"/>
    <n v="1"/>
    <n v="13"/>
    <s v="Cấp 2"/>
    <n v="1"/>
    <s v="Trước 12h"/>
  </r>
  <r>
    <s v="HT210163"/>
    <s v="Nguyễn Thị Hương"/>
    <x v="0"/>
    <n v="984080676"/>
    <d v="1982-09-20T00:00:00"/>
    <n v="1982"/>
    <x v="15"/>
    <x v="3"/>
    <x v="0"/>
    <x v="11"/>
    <s v="VietNam"/>
    <s v="Công nhân"/>
    <s v="HOẠT ĐỘNG DỊCH VỤ KHÁC"/>
    <m/>
    <s v="Đã kết hôn"/>
    <n v="2"/>
    <n v="1"/>
    <n v="10"/>
    <s v="Cấp 1"/>
    <n v="3"/>
    <s v="trước 19h"/>
  </r>
  <r>
    <s v="HT211557"/>
    <s v="Nguyễn Mạnh Hùng"/>
    <x v="1"/>
    <n v="984979618"/>
    <d v="1982-12-05T00:00:00"/>
    <n v="1982"/>
    <x v="15"/>
    <x v="3"/>
    <x v="1"/>
    <x v="41"/>
    <s v="VietNam"/>
    <s v="Bộ đội"/>
    <s v="HOẠT ĐỘNG CỦA ĐẢNG CỘNG SẢN, TỔ CHỨC CHÍNH TRỊ – XÃ HỘI, QUẢN LÝ NHÀ NƯỚC, AN NINH QUỐC PHÒNG; BẢO ĐẢM XÃ HỘI BẮT BUỘC"/>
    <m/>
    <s v="Đã kết hôn"/>
    <n v="2"/>
    <n v="1"/>
    <n v="12"/>
    <s v="Cấp 2"/>
    <n v="3"/>
    <s v="Trước 21h"/>
  </r>
  <r>
    <s v="HT200099"/>
    <s v="Nguyễn Đăng Thu"/>
    <x v="1"/>
    <n v="986121138"/>
    <d v="1982-06-20T00:00:00"/>
    <n v="1982"/>
    <x v="15"/>
    <x v="3"/>
    <x v="1"/>
    <x v="7"/>
    <s v="VietNam"/>
    <s v="Y tế"/>
    <s v="Y TẾ VÀ HOẠT ĐỘNG TRỢ GIÚP XÃ HỘI"/>
    <m/>
    <s v="Đã kết hôn"/>
    <n v="2"/>
    <n v="1"/>
    <n v="12"/>
    <s v="Cấp 2"/>
    <n v="1"/>
    <s v="Giờ hành chính"/>
  </r>
  <r>
    <s v="HT211014"/>
    <s v="Huỳnh Thị Thảo Nguyên"/>
    <x v="0"/>
    <n v="986664582"/>
    <d v="1982-07-14T00:00:00"/>
    <n v="1982"/>
    <x v="15"/>
    <x v="3"/>
    <x v="0"/>
    <x v="8"/>
    <s v="VietNam"/>
    <s v="Nội trợ"/>
    <s v="HOẠT ĐỘNG DỊCH VỤ KHÁC"/>
    <m/>
    <s v="Đã kết hôn"/>
    <n v="1"/>
    <n v="1"/>
    <n v="10"/>
    <s v="Cấp 1"/>
    <n v="3"/>
    <s v="Trước 21h"/>
  </r>
  <r>
    <s v="HT211842"/>
    <s v="Phan Đức Hùng"/>
    <x v="1"/>
    <n v="986888268"/>
    <d v="1982-03-26T00:00:00"/>
    <n v="1982"/>
    <x v="15"/>
    <x v="3"/>
    <x v="1"/>
    <x v="29"/>
    <s v="VietNam"/>
    <s v="Kinh Doanh"/>
    <s v="HOẠT ĐỘNG HÀNH CHÍNH VÀ DỊCH VỤ HỖ TRỢ"/>
    <m/>
    <s v="Đã kết hôn"/>
    <n v="2"/>
    <n v="1"/>
    <n v="11"/>
    <s v="Cấp 1"/>
    <n v="1"/>
    <s v="Giờ hành chính"/>
  </r>
  <r>
    <s v="HT211042"/>
    <s v="Nguyễn Kim Xuyến"/>
    <x v="0"/>
    <n v="987107497"/>
    <d v="1982-10-10T00:00:00"/>
    <n v="1982"/>
    <x v="15"/>
    <x v="3"/>
    <x v="0"/>
    <x v="1"/>
    <s v="VietNam"/>
    <s v="GIÁO DỤC"/>
    <s v="GIÁO DỤC VÀ ĐÀO TẠO"/>
    <m/>
    <s v="Đã kết hôn"/>
    <n v="2"/>
    <n v="1"/>
    <n v="13"/>
    <s v="Cấp 2"/>
    <n v="1"/>
    <s v="Giờ hành chính"/>
  </r>
  <r>
    <s v="HT211728"/>
    <s v="Nguyễn Thị Hằng"/>
    <x v="0"/>
    <n v="988531324"/>
    <d v="1982-12-29T00:00:00"/>
    <n v="1982"/>
    <x v="15"/>
    <x v="3"/>
    <x v="0"/>
    <x v="8"/>
    <s v="VietNam"/>
    <s v="NVVP"/>
    <s v="HOẠT ĐỘNG HÀNH CHÍNH VÀ DỊCH VỤ HỖ TRỢ"/>
    <m/>
    <s v="Đã kết hôn"/>
    <n v="2"/>
    <n v="1"/>
    <n v="11"/>
    <s v="Cấp 1"/>
    <n v="1"/>
    <s v="Giờ hành chính"/>
  </r>
  <r>
    <s v="HT210886"/>
    <s v="Phạm Thị Thu Hà"/>
    <x v="0"/>
    <n v="988952024"/>
    <d v="1982-02-27T00:00:00"/>
    <n v="1982"/>
    <x v="15"/>
    <x v="3"/>
    <x v="0"/>
    <x v="8"/>
    <s v="VietNam"/>
    <s v="Kinh Doanh"/>
    <s v="HOẠT ĐỘNG HÀNH CHÍNH VÀ DỊCH VỤ HỖ TRỢ"/>
    <m/>
    <s v="Đã kết hôn"/>
    <n v="2"/>
    <n v="1"/>
    <n v="10"/>
    <s v="Cấp 1"/>
    <n v="1"/>
    <s v="NỮA BUỔI CHIỀU"/>
  </r>
  <r>
    <s v="HT210962"/>
    <s v="Hàng Thùy Hạnh"/>
    <x v="0"/>
    <n v="989394431"/>
    <d v="1982-02-16T00:00:00"/>
    <n v="1982"/>
    <x v="15"/>
    <x v="3"/>
    <x v="0"/>
    <x v="12"/>
    <s v="VietNam"/>
    <s v="Kinh Doanh"/>
    <s v="HOẠT ĐỘNG HÀNH CHÍNH VÀ DỊCH VỤ HỖ TRỢ"/>
    <m/>
    <s v="Đã kết hôn"/>
    <n v="2"/>
    <n v="1"/>
    <n v="11"/>
    <s v="Cấp 1"/>
    <n v="3"/>
    <s v="Giờ hành chính"/>
  </r>
  <r>
    <s v="HT211753"/>
    <s v="Huỳnh Thị Bích Phượng"/>
    <x v="0"/>
    <n v="9098388601"/>
    <d v="1982-05-03T00:00:00"/>
    <n v="1982"/>
    <x v="15"/>
    <x v="3"/>
    <x v="0"/>
    <x v="8"/>
    <s v="VietNam"/>
    <s v="GIÁO DỤC"/>
    <s v="GIÁO DỤC VÀ ĐÀO TẠO"/>
    <m/>
    <s v="Đã kết hôn"/>
    <n v="2"/>
    <n v="1"/>
    <n v="15"/>
    <s v="Cấp 2"/>
    <n v="3"/>
    <s v="Trước 21h"/>
  </r>
  <r>
    <s v="HT211130"/>
    <s v="Nguyễn Thị Linh Chi"/>
    <x v="0"/>
    <s v="0326 377 117"/>
    <d v="1982-04-05T00:00:00"/>
    <n v="1982"/>
    <x v="15"/>
    <x v="3"/>
    <x v="0"/>
    <x v="16"/>
    <s v="VietNam"/>
    <s v="GIÁO DỤC"/>
    <s v="GIÁO DỤC VÀ ĐÀO TẠO"/>
    <m/>
    <s v="Đã kết hôn"/>
    <n v="2"/>
    <n v="1"/>
    <n v="14"/>
    <s v="Cấp 2"/>
    <n v="3"/>
    <s v="Trước 21h"/>
  </r>
  <r>
    <s v="HT210990"/>
    <s v="Trịnh Thị Ngọt"/>
    <x v="0"/>
    <n v="87902555"/>
    <d v="1981-05-10T00:00:00"/>
    <n v="1981"/>
    <x v="16"/>
    <x v="3"/>
    <x v="0"/>
    <x v="44"/>
    <s v="VietNam"/>
    <s v="Nông dân"/>
    <s v="NÔNG NGHIỆP, LÂM NGHIỆP VÀ THUỶ SẢN"/>
    <m/>
    <s v="Đã kết hôn"/>
    <n v="3"/>
    <n v="1"/>
    <n v="8"/>
    <s v="Cấp 1"/>
    <n v="1"/>
    <s v="Giờ hành chính"/>
  </r>
  <r>
    <s v="HT210347"/>
    <s v="Hồ Phương Trâm"/>
    <x v="0"/>
    <n v="338892574"/>
    <d v="1981-10-17T00:00:00"/>
    <n v="1981"/>
    <x v="16"/>
    <x v="3"/>
    <x v="0"/>
    <x v="8"/>
    <s v="VietNam"/>
    <s v="Kỹ Sư"/>
    <s v="HOẠT ĐỘNG DỊCH VỤ KHÁC"/>
    <m/>
    <s v="Đã kết hôn"/>
    <n v="1"/>
    <n v="1"/>
    <n v="12"/>
    <s v="Cấp 2"/>
    <n v="3"/>
    <s v="Trước 12h"/>
  </r>
  <r>
    <s v="HT211667"/>
    <s v="Văn Hoài Thư"/>
    <x v="0"/>
    <n v="345509956"/>
    <d v="1981-08-30T00:00:00"/>
    <n v="1981"/>
    <x v="16"/>
    <x v="3"/>
    <x v="0"/>
    <x v="8"/>
    <s v="VietNam"/>
    <s v="Doanh nhân"/>
    <s v="HOẠT ĐỘNG HÀNH CHÍNH VÀ DỊCH VỤ HỖ TRỢ"/>
    <m/>
    <s v="Đã kết hôn"/>
    <n v="2"/>
    <n v="1"/>
    <n v="14"/>
    <s v="Cấp 2"/>
    <n v="3"/>
    <s v="Giờ hành chính"/>
  </r>
  <r>
    <s v="HT210950"/>
    <s v="Phạm Thị Hoa Hồng Tươi"/>
    <x v="0"/>
    <n v="346360259"/>
    <d v="1981-10-22T00:00:00"/>
    <n v="1981"/>
    <x v="16"/>
    <x v="3"/>
    <x v="0"/>
    <x v="14"/>
    <s v="VietNam"/>
    <s v="Kinh Doanh"/>
    <s v="HOẠT ĐỘNG HÀNH CHÍNH VÀ DỊCH VỤ HỖ TRỢ"/>
    <m/>
    <s v="Đã kết hôn"/>
    <n v="3"/>
    <n v="1"/>
    <n v="11"/>
    <s v="Cấp 1"/>
    <n v="1"/>
    <s v="trước 19h"/>
  </r>
  <r>
    <s v="HT211137"/>
    <s v="Nguyễn Thị Tuyên"/>
    <x v="0"/>
    <n v="377146345"/>
    <d v="1981-01-06T00:00:00"/>
    <n v="1981"/>
    <x v="16"/>
    <x v="3"/>
    <x v="0"/>
    <x v="32"/>
    <s v="VietNam"/>
    <s v="GIÁO DỤC"/>
    <s v="GIÁO DỤC VÀ ĐÀO TẠO"/>
    <m/>
    <s v="Đã kết hôn"/>
    <n v="2"/>
    <n v="1"/>
    <n v="14"/>
    <s v="Cấp 2"/>
    <n v="3"/>
    <s v="Trước 21h"/>
  </r>
  <r>
    <s v="HT211069"/>
    <s v="Chu Th ịThuần"/>
    <x v="0"/>
    <n v="389059195"/>
    <d v="1981-09-12T00:00:00"/>
    <n v="1981"/>
    <x v="16"/>
    <x v="3"/>
    <x v="0"/>
    <x v="4"/>
    <s v="VietNam"/>
    <s v="Công nhân"/>
    <s v="HOẠT ĐỘNG DỊCH VỤ KHÁC"/>
    <m/>
    <s v="Đã kết hôn"/>
    <n v="3"/>
    <n v="1"/>
    <n v="12"/>
    <s v="Cấp 2"/>
    <n v="1"/>
    <s v="trước 19h"/>
  </r>
  <r>
    <s v="HT211058"/>
    <s v="Đàm Thị Hậu"/>
    <x v="0"/>
    <n v="395396829"/>
    <d v="1981-01-01T00:00:00"/>
    <n v="1981"/>
    <x v="16"/>
    <x v="3"/>
    <x v="0"/>
    <x v="24"/>
    <s v="VietNam"/>
    <s v="Kinh Doanh"/>
    <s v="HOẠT ĐỘNG HÀNH CHÍNH VÀ DỊCH VỤ HỖ TRỢ"/>
    <m/>
    <s v="Đã kết hôn"/>
    <n v="3"/>
    <n v="1"/>
    <n v="17"/>
    <s v="Cấp 3"/>
    <n v="1"/>
    <s v="trước 19h"/>
  </r>
  <r>
    <s v="HT210492"/>
    <s v="Dương Thị Vi"/>
    <x v="0"/>
    <n v="397727965"/>
    <d v="1981-04-20T00:00:00"/>
    <n v="1981"/>
    <x v="16"/>
    <x v="3"/>
    <x v="0"/>
    <x v="14"/>
    <s v="VietNam"/>
    <s v="Dược sĩ"/>
    <s v="Y TẾ VÀ HOẠT ĐỘNG TRỢ GIÚP XÃ HỘI"/>
    <m/>
    <s v="Đã kết hôn"/>
    <n v="2"/>
    <n v="1"/>
    <n v="15"/>
    <s v="Cấp 2"/>
    <n v="1"/>
    <s v="trước 19h"/>
  </r>
  <r>
    <s v="HT211126"/>
    <s v="Ngô Thị Hồng Cúc"/>
    <x v="0"/>
    <n v="397996237"/>
    <d v="1981-07-18T00:00:00"/>
    <n v="1981"/>
    <x v="16"/>
    <x v="3"/>
    <x v="0"/>
    <x v="1"/>
    <s v="VietNam"/>
    <s v="GIÁO DỤC"/>
    <s v="GIÁO DỤC VÀ ĐÀO TẠO"/>
    <m/>
    <s v="Đã kết hôn"/>
    <n v="2"/>
    <n v="1"/>
    <n v="14"/>
    <s v="Cấp 2"/>
    <n v="3"/>
    <s v="Trước 21h"/>
  </r>
  <r>
    <s v="HT210325"/>
    <s v="Trương Thị Thu vân"/>
    <x v="0"/>
    <n v="775486706"/>
    <d v="1981-12-26T00:00:00"/>
    <n v="1981"/>
    <x v="16"/>
    <x v="3"/>
    <x v="0"/>
    <x v="8"/>
    <s v="VietNam"/>
    <s v="Nội trợ"/>
    <s v="HOẠT ĐỘNG DỊCH VỤ KHÁC"/>
    <m/>
    <s v="Đơn thân"/>
    <n v="2"/>
    <n v="1"/>
    <n v="10"/>
    <s v="Cấp 1"/>
    <n v="3"/>
    <s v="Trước 21h"/>
  </r>
  <r>
    <s v="HT210054"/>
    <s v="Trần Thị Mỹ Hân"/>
    <x v="0"/>
    <n v="778828999"/>
    <d v="1981-03-05T00:00:00"/>
    <n v="1981"/>
    <x v="16"/>
    <x v="3"/>
    <x v="0"/>
    <x v="32"/>
    <s v="VietNam"/>
    <s v="Kinh Doanh"/>
    <s v="HOẠT ĐỘNG HÀNH CHÍNH VÀ DỊCH VỤ HỖ TRỢ"/>
    <m/>
    <s v="Đã kết hôn"/>
    <n v="3"/>
    <n v="1"/>
    <n v="7"/>
    <s v="Cấp 1"/>
    <n v="3"/>
    <s v="Giờ hành chính"/>
  </r>
  <r>
    <s v="HT211170"/>
    <s v="Nguyễn Thị Hà"/>
    <x v="0"/>
    <n v="832011458"/>
    <d v="1981-01-21T00:00:00"/>
    <n v="1981"/>
    <x v="16"/>
    <x v="3"/>
    <x v="0"/>
    <x v="32"/>
    <s v="VietNam"/>
    <s v="Kế toán"/>
    <s v="HOẠT ĐỘNG DỊCH VỤ KHÁC"/>
    <m/>
    <s v="Đã kết hôn"/>
    <n v="3"/>
    <n v="1"/>
    <n v="17"/>
    <s v="Cấp 3"/>
    <n v="3"/>
    <s v="Giờ hành chính"/>
  </r>
  <r>
    <s v="HT210944"/>
    <s v="Lê Việt Thành"/>
    <x v="0"/>
    <n v="869873688"/>
    <d v="1981-03-06T00:00:00"/>
    <n v="1981"/>
    <x v="16"/>
    <x v="3"/>
    <x v="0"/>
    <x v="42"/>
    <s v="VietNam"/>
    <s v="Cán bộ công chức"/>
    <s v="HOẠT ĐỘNG CỦA ĐẢNG CỘNG SẢN, TỔ CHỨC CHÍNH TRỊ – XÃ HỘI, QUẢN LÝ NHÀ NƯỚC, AN NINH QUỐC PHÒNG; BẢO ĐẢM XÃ HỘI BẮT BUỘC"/>
    <m/>
    <s v="Đã kết hôn"/>
    <n v="2"/>
    <n v="1"/>
    <n v="11"/>
    <s v="Cấp 1"/>
    <n v="1"/>
    <s v="Trước 21h"/>
  </r>
  <r>
    <s v="HT210404"/>
    <s v="Trịnh Thị Ngọt"/>
    <x v="0"/>
    <n v="877902555"/>
    <d v="1981-05-10T00:00:00"/>
    <n v="1981"/>
    <x v="16"/>
    <x v="3"/>
    <x v="0"/>
    <x v="44"/>
    <s v="VietNam"/>
    <s v="Nông dân"/>
    <s v="HOẠT ĐỘNG DỊCH VỤ KHÁC"/>
    <m/>
    <s v="Đã kết hôn"/>
    <n v="3"/>
    <n v="1"/>
    <n v="15"/>
    <s v="Cấp 2"/>
    <n v="1"/>
    <s v="Giờ hành chính"/>
  </r>
  <r>
    <s v="HT211833"/>
    <s v="Huỳnh Hữu Hiên"/>
    <x v="1"/>
    <n v="898546839"/>
    <d v="1981-03-25T00:00:00"/>
    <n v="1981"/>
    <x v="16"/>
    <x v="3"/>
    <x v="1"/>
    <x v="8"/>
    <s v="VietNam"/>
    <s v="Đối tác 5 Phút Thuộc Bài"/>
    <s v="HOẠT ĐỘNG HÀNH CHÍNH VÀ DỊCH VỤ HỖ TRỢ"/>
    <m/>
    <s v="Đã kết hôn"/>
    <n v="1"/>
    <n v="1"/>
    <n v="9"/>
    <s v="Cấp 1"/>
    <n v="1"/>
    <s v="Giờ hành chính"/>
  </r>
  <r>
    <s v="HT211117"/>
    <s v="Trương Thị Nguyên Thủy"/>
    <x v="0"/>
    <n v="898552937"/>
    <d v="1981-01-01T00:00:00"/>
    <n v="1981"/>
    <x v="16"/>
    <x v="3"/>
    <x v="0"/>
    <x v="38"/>
    <s v="VietNam"/>
    <s v="GIÁO DỤC"/>
    <s v="GIÁO DỤC VÀ ĐÀO TẠO"/>
    <m/>
    <s v="Đã kết hôn"/>
    <n v="1"/>
    <n v="1"/>
    <n v="13"/>
    <s v="Cấp 2"/>
    <n v="3"/>
    <s v="Trước 21h"/>
  </r>
  <r>
    <s v="HT210952"/>
    <s v="Nguyễn Thị Thúy Vũ"/>
    <x v="0"/>
    <n v="902622968"/>
    <d v="1981-01-18T00:00:00"/>
    <n v="1981"/>
    <x v="16"/>
    <x v="3"/>
    <x v="0"/>
    <x v="8"/>
    <s v="VietNam"/>
    <s v="Kinh Doanh"/>
    <s v="HOẠT ĐỘNG HÀNH CHÍNH VÀ DỊCH VỤ HỖ TRỢ"/>
    <m/>
    <s v="Đã kết hôn"/>
    <n v="2"/>
    <n v="1"/>
    <n v="11"/>
    <s v="Cấp 1"/>
    <n v="3"/>
    <s v="NỮA BUỔI CHIỀU"/>
  </r>
  <r>
    <s v="HT211571"/>
    <s v="Lương Hoàng Xuân Diệu"/>
    <x v="0"/>
    <n v="903543545"/>
    <d v="1981-09-03T00:00:00"/>
    <n v="1981"/>
    <x v="16"/>
    <x v="3"/>
    <x v="0"/>
    <x v="12"/>
    <s v="VietNam"/>
    <s v="GIÁO DỤC"/>
    <s v="GIÁO DỤC VÀ ĐÀO TẠO"/>
    <m/>
    <s v="Đơn thân"/>
    <n v="2"/>
    <n v="1"/>
    <n v="13"/>
    <s v="Cấp 2"/>
    <n v="2"/>
    <s v="trước 19h"/>
  </r>
  <r>
    <s v="HT200291"/>
    <s v="Cao Thị Thu Hà"/>
    <x v="0"/>
    <n v="904227755"/>
    <d v="1981-10-06T00:00:00"/>
    <n v="1981"/>
    <x v="16"/>
    <x v="3"/>
    <x v="0"/>
    <x v="17"/>
    <s v="VietNam"/>
    <s v="Đối tác 5 Phút Thuộc Bài"/>
    <s v="HOẠT ĐỘNG HÀNH CHÍNH VÀ DỊCH VỤ HỖ TRỢ"/>
    <m/>
    <s v="Đã kết hôn"/>
    <n v="2"/>
    <n v="1"/>
    <n v="10"/>
    <s v="Cấp 1"/>
    <n v="1"/>
    <s v="NỮA BUỔI CHIỀU"/>
  </r>
  <r>
    <s v="HT200381"/>
    <s v="Hồ Thị Thùy Trâm"/>
    <x v="0"/>
    <n v="905070515"/>
    <d v="1981-08-02T00:00:00"/>
    <n v="1981"/>
    <x v="16"/>
    <x v="3"/>
    <x v="0"/>
    <x v="29"/>
    <s v="VietNam"/>
    <s v="NVVP"/>
    <s v="HOẠT ĐỘNG HÀNH CHÍNH VÀ DỊCH VỤ HỖ TRỢ"/>
    <m/>
    <s v="Đã kết hôn"/>
    <n v="1"/>
    <n v="1"/>
    <n v="13"/>
    <s v="Cấp 2"/>
    <n v="3"/>
    <s v="trước 19h"/>
  </r>
  <r>
    <s v="HT211818"/>
    <s v="Trịnh Thị Kim Liên"/>
    <x v="0"/>
    <n v="906886250"/>
    <d v="1981-06-27T00:00:00"/>
    <n v="1981"/>
    <x v="16"/>
    <x v="3"/>
    <x v="0"/>
    <x v="8"/>
    <s v="VietNam"/>
    <s v="Kế toán"/>
    <s v="HOẠT ĐỘNG DỊCH VỤ KHÁC"/>
    <m/>
    <s v="Đã kết hôn"/>
    <n v="3"/>
    <n v="1"/>
    <n v="12"/>
    <s v="Cấp 2"/>
    <n v="1"/>
    <s v="Giờ hành chính"/>
  </r>
  <r>
    <s v="HT210244"/>
    <s v="Nguyễn Anh Thơ"/>
    <x v="0"/>
    <n v="907798657"/>
    <d v="1981-12-27T00:00:00"/>
    <n v="1981"/>
    <x v="16"/>
    <x v="3"/>
    <x v="0"/>
    <x v="8"/>
    <s v="VietNam"/>
    <s v="Ngân hàng"/>
    <s v="HOẠT ĐỘNG DỊCH VỤ KHÁC"/>
    <m/>
    <s v="Đã kết hôn"/>
    <n v="2"/>
    <n v="1"/>
    <n v="7"/>
    <s v="Cấp 1"/>
    <n v="3"/>
    <s v="Trước 21h"/>
  </r>
  <r>
    <s v="HT200385"/>
    <s v="Đinh Thị Lê Hà"/>
    <x v="0"/>
    <n v="908454670"/>
    <d v="1981-07-27T00:00:00"/>
    <n v="1981"/>
    <x v="16"/>
    <x v="3"/>
    <x v="0"/>
    <x v="33"/>
    <s v="VietNam"/>
    <s v="Cán bộ công chức"/>
    <s v="HOẠT ĐỘNG CỦA ĐẢNG CỘNG SẢN, TỔ CHỨC CHÍNH TRỊ – XÃ HỘI, QUẢN LÝ NHÀ NƯỚC, AN NINH QUỐC PHÒNG; BẢO ĐẢM XÃ HỘI BẮT BUỘC"/>
    <m/>
    <s v="Đã kết hôn"/>
    <n v="2"/>
    <n v="1"/>
    <n v="13"/>
    <s v="Cấp 2"/>
    <n v="3"/>
    <s v="Trước 21h"/>
  </r>
  <r>
    <s v="HT200383"/>
    <s v="Bùi Thị Thoa"/>
    <x v="0"/>
    <n v="908818698"/>
    <d v="1981-03-16T00:00:00"/>
    <n v="1981"/>
    <x v="16"/>
    <x v="3"/>
    <x v="0"/>
    <x v="8"/>
    <s v="VietNam"/>
    <s v="Kỹ thuật viên"/>
    <s v="HOẠT ĐỘNG DỊCH VỤ KHÁC"/>
    <m/>
    <s v="Đã kết hôn"/>
    <n v="2"/>
    <n v="1"/>
    <n v="13"/>
    <s v="Cấp 2"/>
    <n v="3"/>
    <s v="Trước 21h"/>
  </r>
  <r>
    <s v="HT211717"/>
    <s v="Đoàn Thị Thu Thủy"/>
    <x v="0"/>
    <n v="909246811"/>
    <d v="1981-11-20T00:00:00"/>
    <n v="1981"/>
    <x v="16"/>
    <x v="3"/>
    <x v="0"/>
    <x v="8"/>
    <s v="VietNam"/>
    <s v="NVVP"/>
    <s v="HOẠT ĐỘNG HÀNH CHÍNH VÀ DỊCH VỤ HỖ TRỢ"/>
    <m/>
    <s v="Đơn thân"/>
    <n v="2"/>
    <n v="1"/>
    <n v="10"/>
    <s v="Cấp 1"/>
    <n v="3"/>
    <s v="Trước 21h"/>
  </r>
  <r>
    <s v="HT200386"/>
    <s v="Lưu Thế Quang"/>
    <x v="1"/>
    <n v="909374169"/>
    <d v="1981-11-15T00:00:00"/>
    <n v="1981"/>
    <x v="16"/>
    <x v="3"/>
    <x v="1"/>
    <x v="8"/>
    <s v="VietNam"/>
    <s v="Đối tác 5 Phút Thuộc Bài"/>
    <s v="HOẠT ĐỘNG HÀNH CHÍNH VÀ DỊCH VỤ HỖ TRỢ"/>
    <m/>
    <s v="Đã kết hôn"/>
    <n v="2"/>
    <n v="1"/>
    <n v="13"/>
    <s v="Cấp 2"/>
    <n v="3"/>
    <s v="Trước 21h"/>
  </r>
  <r>
    <s v="HT210180"/>
    <s v="Nguyễn Hồ Hoàng Lan"/>
    <x v="0"/>
    <n v="909378760"/>
    <d v="1981-02-12T00:00:00"/>
    <n v="1981"/>
    <x v="16"/>
    <x v="3"/>
    <x v="0"/>
    <x v="8"/>
    <s v="VietNam"/>
    <s v="GIÁO DỤC"/>
    <s v="GIÁO DỤC VÀ ĐÀO TẠO"/>
    <m/>
    <s v="Đơn thân"/>
    <n v="1"/>
    <n v="1"/>
    <n v="11"/>
    <s v="Cấp 1"/>
    <n v="1"/>
    <s v="Giờ hành chính"/>
  </r>
  <r>
    <s v="HT200124"/>
    <s v="Trần Bình Tuy"/>
    <x v="1"/>
    <n v="909714969"/>
    <d v="1981-10-25T00:00:00"/>
    <n v="1981"/>
    <x v="16"/>
    <x v="3"/>
    <x v="1"/>
    <x v="8"/>
    <s v="VietNam"/>
    <s v="Kinh Doanh"/>
    <s v="HOẠT ĐỘNG HÀNH CHÍNH VÀ DỊCH VỤ HỖ TRỢ"/>
    <m/>
    <s v="Đã kết hôn"/>
    <n v="2"/>
    <n v="1"/>
    <n v="13"/>
    <s v="Cấp 2"/>
    <n v="1"/>
    <s v="Giờ hành chính"/>
  </r>
  <r>
    <s v="HT210254"/>
    <s v="Nguyễn Công Trương"/>
    <x v="1"/>
    <n v="909772272"/>
    <d v="1981-06-11T00:00:00"/>
    <n v="1981"/>
    <x v="16"/>
    <x v="3"/>
    <x v="1"/>
    <x v="8"/>
    <s v="VietNam"/>
    <s v="Kỹ Sư"/>
    <s v="HOẠT ĐỘNG DỊCH VỤ KHÁC"/>
    <m/>
    <s v="Đã kết hôn"/>
    <n v="2"/>
    <n v="1"/>
    <n v="8"/>
    <s v="Cấp 1"/>
    <n v="3"/>
    <s v="trước 19h"/>
  </r>
  <r>
    <s v="HT211477"/>
    <s v="Trần Ngọc Mai"/>
    <x v="0"/>
    <n v="909917207"/>
    <d v="1981-02-15T00:00:00"/>
    <n v="1981"/>
    <x v="16"/>
    <x v="3"/>
    <x v="0"/>
    <x v="8"/>
    <s v="VietNam"/>
    <s v="GIÁO DỤC"/>
    <s v="GIÁO DỤC VÀ ĐÀO TẠO"/>
    <m/>
    <s v="Đã kết hôn"/>
    <n v="1"/>
    <n v="1"/>
    <n v="10"/>
    <s v="Cấp 1"/>
    <n v="3"/>
    <s v="Giờ hành chính"/>
  </r>
  <r>
    <s v="HT211146"/>
    <s v="Võ Chí Tú"/>
    <x v="0"/>
    <n v="911645069"/>
    <d v="1981-07-20T00:00:00"/>
    <n v="1981"/>
    <x v="16"/>
    <x v="3"/>
    <x v="0"/>
    <x v="19"/>
    <s v="VietNam"/>
    <s v="Kinh Doanh"/>
    <s v="HOẠT ĐỘNG HÀNH CHÍNH VÀ DỊCH VỤ HỖ TRỢ"/>
    <m/>
    <s v="Đã kết hôn"/>
    <n v="2"/>
    <n v="1"/>
    <n v="15"/>
    <s v="Cấp 2"/>
    <n v="3"/>
    <s v="Giờ hành chính"/>
  </r>
  <r>
    <s v="HT210130"/>
    <s v="Trần văn Phước"/>
    <x v="1"/>
    <n v="912693516"/>
    <d v="1981-08-19T00:00:00"/>
    <n v="1981"/>
    <x v="16"/>
    <x v="3"/>
    <x v="1"/>
    <x v="44"/>
    <s v="VietNam"/>
    <s v="GIÁO DỤC"/>
    <s v="GIÁO DỤC VÀ ĐÀO TẠO"/>
    <m/>
    <s v="Đã kết hôn"/>
    <n v="3"/>
    <n v="1"/>
    <n v="10"/>
    <s v="Cấp 1"/>
    <n v="3"/>
    <s v="trước 19h"/>
  </r>
  <r>
    <s v="HT211148"/>
    <s v="Nguyễn Thị Lệ Thanh"/>
    <x v="0"/>
    <n v="914409889"/>
    <d v="1981-03-01T00:00:00"/>
    <n v="1981"/>
    <x v="16"/>
    <x v="3"/>
    <x v="0"/>
    <x v="9"/>
    <s v="VietNam"/>
    <s v="GIÁO DỤC"/>
    <s v="GIÁO DỤC VÀ ĐÀO TẠO"/>
    <m/>
    <s v="Đã kết hôn"/>
    <n v="2"/>
    <n v="1"/>
    <n v="15"/>
    <s v="Cấp 2"/>
    <n v="3"/>
    <s v="Trước 21h"/>
  </r>
  <r>
    <s v="HT211662"/>
    <s v="Vũ Thị Huyên"/>
    <x v="0"/>
    <n v="915371566"/>
    <d v="1981-02-15T00:00:00"/>
    <n v="1981"/>
    <x v="16"/>
    <x v="3"/>
    <x v="0"/>
    <x v="20"/>
    <s v="VietNam"/>
    <s v="GIÁO DỤC"/>
    <s v="GIÁO DỤC VÀ ĐÀO TẠO"/>
    <m/>
    <s v="Đã kết hôn"/>
    <n v="2"/>
    <n v="1"/>
    <n v="15"/>
    <s v="Cấp 2"/>
    <n v="1"/>
    <s v="Trước 21h"/>
  </r>
  <r>
    <s v="HT211762"/>
    <s v="Nguyễn Nhật Quế Hương"/>
    <x v="0"/>
    <n v="917172200"/>
    <d v="1981-01-15T00:00:00"/>
    <n v="1981"/>
    <x v="16"/>
    <x v="3"/>
    <x v="0"/>
    <x v="8"/>
    <s v="VietNam"/>
    <s v="Nội trợ"/>
    <s v="HOẠT ĐỘNG DỊCH VỤ KHÁC"/>
    <m/>
    <s v="Đã kết hôn"/>
    <n v="2"/>
    <n v="1"/>
    <n v="13"/>
    <s v="Cấp 2"/>
    <n v="3"/>
    <s v="NỮA BUỔI CHIỀU"/>
  </r>
  <r>
    <s v="HT200144"/>
    <s v="Đặng Thị Trúc Ly"/>
    <x v="0"/>
    <n v="917936839"/>
    <d v="1981-12-18T00:00:00"/>
    <n v="1981"/>
    <x v="16"/>
    <x v="3"/>
    <x v="0"/>
    <x v="27"/>
    <s v="VietNam"/>
    <s v="Kinh Doanh"/>
    <s v="HOẠT ĐỘNG HÀNH CHÍNH VÀ DỊCH VỤ HỖ TRỢ"/>
    <m/>
    <s v="Đã kết hôn"/>
    <n v="2"/>
    <n v="1"/>
    <n v="14"/>
    <s v="Cấp 2"/>
    <n v="3"/>
    <s v="trước 19h"/>
  </r>
  <r>
    <s v="HT200116"/>
    <s v="Lê Thị Thanh Vân"/>
    <x v="0"/>
    <n v="918294447"/>
    <d v="1981-02-22T00:00:00"/>
    <n v="1981"/>
    <x v="16"/>
    <x v="3"/>
    <x v="0"/>
    <x v="8"/>
    <s v="VietNam"/>
    <s v="GIÁO DỤC"/>
    <s v="GIÁO DỤC VÀ ĐÀO TẠO"/>
    <m/>
    <s v="Đã kết hôn"/>
    <n v="2"/>
    <n v="1"/>
    <n v="13"/>
    <s v="Cấp 2"/>
    <n v="3"/>
    <s v="Trước 21h"/>
  </r>
  <r>
    <s v="HT210178"/>
    <s v="Thái Cẩm Tú"/>
    <x v="0"/>
    <n v="918671768"/>
    <d v="1981-05-28T00:00:00"/>
    <n v="1981"/>
    <x v="16"/>
    <x v="3"/>
    <x v="0"/>
    <x v="8"/>
    <s v="VietNam"/>
    <s v="Cán bộ công chức"/>
    <s v="HOẠT ĐỘNG CỦA ĐẢNG CỘNG SẢN, TỔ CHỨC CHÍNH TRỊ – XÃ HỘI, QUẢN LÝ NHÀ NƯỚC, AN NINH QUỐC PHÒNG; BẢO ĐẢM XÃ HỘI BẮT BUỘC"/>
    <m/>
    <s v="Đã kết hôn"/>
    <n v="2"/>
    <n v="1"/>
    <n v="11"/>
    <s v="Cấp 1"/>
    <n v="3"/>
    <s v="Trước 21h"/>
  </r>
  <r>
    <s v="HT210055"/>
    <s v="Đỗ Thị Ngọc Cẩm"/>
    <x v="0"/>
    <n v="919441212"/>
    <d v="1981-04-13T00:00:00"/>
    <n v="1981"/>
    <x v="16"/>
    <x v="3"/>
    <x v="0"/>
    <x v="33"/>
    <s v="VietNam"/>
    <s v="Kinh Doanh"/>
    <s v="HOẠT ĐỘNG HÀNH CHÍNH VÀ DỊCH VỤ HỖ TRỢ"/>
    <m/>
    <s v="Đã kết hôn"/>
    <n v="2"/>
    <n v="1"/>
    <n v="7"/>
    <s v="Cấp 1"/>
    <n v="1"/>
    <s v="NỮA BUỔI CHIỀU"/>
  </r>
  <r>
    <s v="HT200004"/>
    <s v="Phan Dương"/>
    <x v="1"/>
    <n v="919491111"/>
    <d v="1981-10-23T00:00:00"/>
    <n v="1981"/>
    <x v="16"/>
    <x v="3"/>
    <x v="1"/>
    <x v="8"/>
    <s v="VietNam"/>
    <s v="Kỹ Sư"/>
    <s v="HOẠT ĐỘNG DỊCH VỤ KHÁC"/>
    <m/>
    <s v="Đã kết hôn"/>
    <n v="1"/>
    <n v="1"/>
    <n v="5"/>
    <s v="Mẫu giáo"/>
    <n v="3"/>
    <s v="Giờ hành chính"/>
  </r>
  <r>
    <s v="HT200395"/>
    <s v="Vũ Thị Thu"/>
    <x v="0"/>
    <n v="919899039"/>
    <d v="1981-04-22T00:00:00"/>
    <n v="1981"/>
    <x v="16"/>
    <x v="3"/>
    <x v="0"/>
    <x v="11"/>
    <s v="VietNam"/>
    <s v="Kế toán"/>
    <s v="XÂY DỰNG"/>
    <m/>
    <s v="Đã kết hôn"/>
    <n v="3"/>
    <n v="1"/>
    <n v="14"/>
    <s v="Cấp 2"/>
    <n v="1"/>
    <s v="trước 19h"/>
  </r>
  <r>
    <s v="HT211761"/>
    <s v="Nguyễn Thiên Thanh"/>
    <x v="0"/>
    <n v="932400111"/>
    <d v="1981-08-11T00:00:00"/>
    <n v="1981"/>
    <x v="16"/>
    <x v="3"/>
    <x v="0"/>
    <x v="8"/>
    <s v="VietNam"/>
    <s v="Dược sĩ"/>
    <s v="Y TẾ VÀ HOẠT ĐỘNG TRỢ GIÚP XÃ HỘI"/>
    <m/>
    <s v="Đã kết hôn"/>
    <n v="2"/>
    <n v="1"/>
    <n v="11"/>
    <s v="Cấp 1"/>
    <n v="3"/>
    <s v="Trước 21h"/>
  </r>
  <r>
    <s v="HT210911"/>
    <s v="NGUYỄN THANH HIỀN"/>
    <x v="0"/>
    <n v="932670806"/>
    <d v="1981-08-17T00:00:00"/>
    <n v="1981"/>
    <x v="16"/>
    <x v="3"/>
    <x v="0"/>
    <x v="8"/>
    <s v="VietNam"/>
    <s v="NVVP"/>
    <s v="HOẠT ĐỘNG HÀNH CHÍNH VÀ DỊCH VỤ HỖ TRỢ"/>
    <m/>
    <s v="Đơn thân"/>
    <n v="2"/>
    <n v="1"/>
    <n v="10"/>
    <s v="Cấp 1"/>
    <n v="1"/>
    <s v="Trước 21h"/>
  </r>
  <r>
    <s v="HT210803"/>
    <s v="Nguyễn Nguyên Hồng"/>
    <x v="1"/>
    <n v="933292018"/>
    <d v="1981-05-14T00:00:00"/>
    <n v="1981"/>
    <x v="16"/>
    <x v="3"/>
    <x v="1"/>
    <x v="1"/>
    <s v="VietNam"/>
    <s v="Kỹ Sư"/>
    <s v="HOẠT ĐỘNG DỊCH VỤ KHÁC"/>
    <m/>
    <s v="Đã kết hôn"/>
    <n v="1"/>
    <n v="1"/>
    <n v="7"/>
    <s v="Cấp 1"/>
    <n v="3"/>
    <s v="NỮA BUỔI CHIỀU"/>
  </r>
  <r>
    <s v="HT200380"/>
    <s v="Nguyễn Thị Lệ Thu"/>
    <x v="0"/>
    <n v="933727429"/>
    <d v="1981-04-25T00:00:00"/>
    <n v="1981"/>
    <x v="16"/>
    <x v="3"/>
    <x v="0"/>
    <x v="16"/>
    <s v="VietNam"/>
    <s v="Công nhân"/>
    <s v="HOẠT ĐỘNG DỊCH VỤ KHÁC"/>
    <m/>
    <s v="Đã kết hôn"/>
    <n v="1"/>
    <n v="1"/>
    <n v="13"/>
    <s v="Cấp 2"/>
    <n v="3"/>
    <s v="Trước 21h"/>
  </r>
  <r>
    <s v="HT210278"/>
    <s v="Trần Quang Huy"/>
    <x v="1"/>
    <n v="934116728"/>
    <d v="1981-11-05T00:00:00"/>
    <n v="1981"/>
    <x v="16"/>
    <x v="3"/>
    <x v="1"/>
    <x v="8"/>
    <s v="VietNam"/>
    <s v="Quản lý"/>
    <s v="HOẠT ĐỘNG HÀNH CHÍNH VÀ DỊCH VỤ HỖ TRỢ"/>
    <m/>
    <s v="Đã kết hôn"/>
    <n v="2"/>
    <n v="1"/>
    <n v="9"/>
    <s v="Cấp 1"/>
    <n v="3"/>
    <s v="Trước 21h"/>
  </r>
  <r>
    <s v="HT200117"/>
    <s v="Võ Thị Minh Lang"/>
    <x v="0"/>
    <n v="935843271"/>
    <d v="1981-12-12T00:00:00"/>
    <n v="1981"/>
    <x v="16"/>
    <x v="3"/>
    <x v="0"/>
    <x v="0"/>
    <s v="VietNam"/>
    <s v="GIÁO DỤC"/>
    <s v="GIÁO DỤC VÀ ĐÀO TẠO"/>
    <m/>
    <s v="Đã kết hôn"/>
    <n v="2"/>
    <n v="1"/>
    <n v="13"/>
    <s v="Cấp 2"/>
    <n v="3"/>
    <s v="Trước 21h"/>
  </r>
  <r>
    <s v="HT211512"/>
    <s v="Nguyễn Thị Hoàng Diệp"/>
    <x v="0"/>
    <n v="936161551"/>
    <d v="1981-12-10T00:00:00"/>
    <n v="1981"/>
    <x v="16"/>
    <x v="3"/>
    <x v="0"/>
    <x v="4"/>
    <s v="VietNam"/>
    <s v="Kỹ Sư"/>
    <s v="HOẠT ĐỘNG DỊCH VỤ KHÁC"/>
    <m/>
    <s v="Đã kết hôn"/>
    <n v="2"/>
    <n v="1"/>
    <n v="10"/>
    <s v="Cấp 1"/>
    <n v="3"/>
    <s v="NGHỈ TRƯA"/>
  </r>
  <r>
    <s v="HT210143"/>
    <s v="Trần Thị Ngọc Diệu"/>
    <x v="0"/>
    <n v="937015239"/>
    <d v="1981-12-10T00:00:00"/>
    <n v="1981"/>
    <x v="16"/>
    <x v="3"/>
    <x v="0"/>
    <x v="11"/>
    <s v="VietNam"/>
    <s v="Kinh Doanh"/>
    <s v="HOẠT ĐỘNG HÀNH CHÍNH VÀ DỊCH VỤ HỖ TRỢ"/>
    <m/>
    <s v="Đã kết hôn"/>
    <n v="2"/>
    <n v="1"/>
    <n v="10"/>
    <s v="Cấp 1"/>
    <n v="3"/>
    <s v="trước 19h"/>
  </r>
  <r>
    <s v="HT210422"/>
    <s v="Nguyễn Anh Đào"/>
    <x v="0"/>
    <n v="937842098"/>
    <d v="1981-03-24T00:00:00"/>
    <n v="1981"/>
    <x v="16"/>
    <x v="3"/>
    <x v="0"/>
    <x v="8"/>
    <s v="VietNam"/>
    <s v="NVVP"/>
    <s v="HOẠT ĐỘNG HÀNH CHÍNH VÀ DỊCH VỤ HỖ TRỢ"/>
    <m/>
    <s v="Đơn thân"/>
    <n v="1"/>
    <n v="1"/>
    <n v="12"/>
    <s v="Cấp 2"/>
    <n v="3"/>
    <s v="Trước 21h"/>
  </r>
  <r>
    <s v="HT211783"/>
    <s v="Đỗ Thị Kim Liên"/>
    <x v="0"/>
    <n v="938766569"/>
    <d v="1981-08-01T00:00:00"/>
    <n v="1981"/>
    <x v="16"/>
    <x v="3"/>
    <x v="0"/>
    <x v="8"/>
    <s v="VietNam"/>
    <s v="Nội trợ"/>
    <s v="HOẠT ĐỘNG DỊCH VỤ KHÁC"/>
    <m/>
    <s v="Đã kết hôn"/>
    <n v="2"/>
    <n v="1"/>
    <n v="15"/>
    <s v="Cấp 2"/>
    <n v="3"/>
    <s v="Trước 12h"/>
  </r>
  <r>
    <s v="HT200396"/>
    <s v="Nguyễn Thị Thùy Linh"/>
    <x v="0"/>
    <n v="938890703"/>
    <d v="1981-08-02T00:00:00"/>
    <n v="1981"/>
    <x v="16"/>
    <x v="3"/>
    <x v="0"/>
    <x v="8"/>
    <s v="VietNam"/>
    <s v="Cán bộ công chức"/>
    <s v="HOẠT ĐỘNG CỦA ĐẢNG CỘNG SẢN, TỔ CHỨC CHÍNH TRỊ – XÃ HỘI, QUẢN LÝ NHÀ NƯỚC, AN NINH QUỐC PHÒNG; BẢO ĐẢM XÃ HỘI BẮT BUỘC"/>
    <m/>
    <s v="Đã kết hôn"/>
    <n v="2"/>
    <n v="1"/>
    <n v="14"/>
    <s v="Cấp 2"/>
    <n v="3"/>
    <s v="Trước 21h"/>
  </r>
  <r>
    <s v="HT211575"/>
    <s v="Nguyễn Ngọc Thành"/>
    <x v="1"/>
    <n v="942133996"/>
    <d v="1981-03-05T00:00:00"/>
    <n v="1981"/>
    <x v="16"/>
    <x v="3"/>
    <x v="1"/>
    <x v="4"/>
    <s v="VietNam"/>
    <s v="Kinh Doanh"/>
    <s v="HOẠT ĐỘNG HÀNH CHÍNH VÀ DỊCH VỤ HỖ TRỢ"/>
    <m/>
    <s v="Đã kết hôn"/>
    <n v="2"/>
    <n v="1"/>
    <n v="13"/>
    <s v="Cấp 2"/>
    <n v="1"/>
    <s v="Trước 21h"/>
  </r>
  <r>
    <s v="HT211099"/>
    <s v="Lương Thị Thanh Vân"/>
    <x v="0"/>
    <n v="946081482"/>
    <d v="1981-12-21T00:00:00"/>
    <n v="1981"/>
    <x v="16"/>
    <x v="3"/>
    <x v="0"/>
    <x v="26"/>
    <s v="VietNam"/>
    <s v="GIÁO DỤC"/>
    <s v="GIÁO DỤC VÀ ĐÀO TẠO"/>
    <m/>
    <s v="Đã kết hôn"/>
    <n v="3"/>
    <n v="1"/>
    <n v="13"/>
    <s v="Cấp 2"/>
    <n v="3"/>
    <s v="trước 19h"/>
  </r>
  <r>
    <s v="HT211731"/>
    <s v="Nguyễn Anh Tú"/>
    <x v="0"/>
    <n v="949233000"/>
    <d v="1981-05-29T00:00:00"/>
    <n v="1981"/>
    <x v="16"/>
    <x v="3"/>
    <x v="0"/>
    <x v="8"/>
    <s v="VietNam"/>
    <s v="Kế toán"/>
    <s v="HOẠT ĐỘNG CHUYÊN MÔN, KHOA HỌC VÀ CÔNG NGHỆ"/>
    <m/>
    <s v="Đã kết hôn"/>
    <n v="2"/>
    <n v="1"/>
    <n v="12"/>
    <s v="Cấp 2"/>
    <n v="3"/>
    <s v="Trước 21h"/>
  </r>
  <r>
    <s v="HT211486"/>
    <s v="CAO BÍCH LIÊN"/>
    <x v="0"/>
    <n v="967348697"/>
    <d v="1981-09-15T00:00:00"/>
    <n v="1981"/>
    <x v="16"/>
    <x v="3"/>
    <x v="0"/>
    <x v="8"/>
    <s v="VietNam"/>
    <s v="Nội trợ"/>
    <s v="HOẠT ĐỘNG DỊCH VỤ KHÁC"/>
    <m/>
    <s v="Đã kết hôn"/>
    <n v="2"/>
    <n v="1"/>
    <n v="10"/>
    <s v="Cấp 1"/>
    <n v="1"/>
    <s v="Trước 21h"/>
  </r>
  <r>
    <s v="HT210890"/>
    <s v="Nguyễn Đình Trang"/>
    <x v="1"/>
    <n v="967596217"/>
    <d v="1981-08-30T00:00:00"/>
    <n v="1981"/>
    <x v="16"/>
    <x v="3"/>
    <x v="1"/>
    <x v="24"/>
    <s v="VietNam"/>
    <s v="Kinh Doanh"/>
    <s v="HOẠT ĐỘNG HÀNH CHÍNH VÀ DỊCH VỤ HỖ TRỢ"/>
    <m/>
    <s v="Đơn thân"/>
    <n v="2"/>
    <n v="1"/>
    <n v="10"/>
    <s v="Cấp 1"/>
    <n v="3"/>
    <s v="Giờ hành chính"/>
  </r>
  <r>
    <s v="HT210895"/>
    <s v="Nguyễn Thị Cúc"/>
    <x v="0"/>
    <n v="969545686"/>
    <d v="1981-02-28T00:00:00"/>
    <n v="1981"/>
    <x v="16"/>
    <x v="3"/>
    <x v="0"/>
    <x v="4"/>
    <s v="VietNam"/>
    <s v="NVVP"/>
    <s v="HOẠT ĐỘNG HÀNH CHÍNH VÀ DỊCH VỤ HỖ TRỢ"/>
    <m/>
    <s v="Đã kết hôn"/>
    <n v="2"/>
    <n v="1"/>
    <n v="10"/>
    <s v="Cấp 1"/>
    <n v="1"/>
    <s v="trước 19h"/>
  </r>
  <r>
    <s v="HT200468"/>
    <s v="Đỗ Văn Chính"/>
    <x v="1"/>
    <n v="975058080"/>
    <d v="1981-05-16T00:00:00"/>
    <n v="1981"/>
    <x v="16"/>
    <x v="3"/>
    <x v="1"/>
    <x v="8"/>
    <s v="VietNam"/>
    <s v="Điều dưỡng"/>
    <s v="Y TẾ VÀ HOẠT ĐỘNG TRỢ GIÚP XÃ HỘI"/>
    <m/>
    <s v="Đã kết hôn"/>
    <n v="2"/>
    <n v="1"/>
    <n v="13"/>
    <s v="Cấp 2"/>
    <n v="1"/>
    <s v="Trước 21h"/>
  </r>
  <r>
    <s v="HT211364"/>
    <s v="Nguyễn Thị Niềm"/>
    <x v="0"/>
    <n v="976868344"/>
    <d v="1981-10-20T00:00:00"/>
    <n v="1981"/>
    <x v="16"/>
    <x v="3"/>
    <x v="0"/>
    <x v="32"/>
    <s v="VietNam"/>
    <s v="GIÁO DỤC"/>
    <s v="GIÁO DỤC VÀ ĐÀO TẠO"/>
    <m/>
    <s v="Đã kết hôn"/>
    <n v="1"/>
    <n v="1"/>
    <n v="14"/>
    <s v="Cấp 2"/>
    <n v="1"/>
    <s v="Giờ hành chính"/>
  </r>
  <r>
    <s v="HT200145"/>
    <s v="Đỗ Thị Thu"/>
    <x v="0"/>
    <n v="977191556"/>
    <d v="1981-09-08T00:00:00"/>
    <n v="1981"/>
    <x v="16"/>
    <x v="3"/>
    <x v="0"/>
    <x v="18"/>
    <s v="VietNam"/>
    <s v="Kế toán"/>
    <s v="HOẠT ĐỘNG CHUYÊN MÔN, KHOA HỌC VÀ CÔNG NGHỆ"/>
    <m/>
    <s v="Đã kết hôn"/>
    <n v="1"/>
    <n v="1"/>
    <n v="14"/>
    <s v="Cấp 2"/>
    <n v="3"/>
    <s v="Trước 21h"/>
  </r>
  <r>
    <s v="HT200078"/>
    <s v="Đinh Thị Ngọc San"/>
    <x v="0"/>
    <n v="977500863"/>
    <d v="1981-02-18T00:00:00"/>
    <n v="1981"/>
    <x v="16"/>
    <x v="3"/>
    <x v="0"/>
    <x v="4"/>
    <s v="VietNam"/>
    <s v="Kế toán"/>
    <s v="HOẠT ĐỘNG CHUYÊN MÔN, KHOA HỌC VÀ CÔNG NGHỆ"/>
    <m/>
    <s v="Đã kết hôn"/>
    <n v="2"/>
    <n v="1"/>
    <n v="11"/>
    <s v="Cấp 1"/>
    <n v="3"/>
    <s v="Trước 21h"/>
  </r>
  <r>
    <s v="HT210426"/>
    <s v="Phạm Thị Huyền"/>
    <x v="0"/>
    <n v="979781443"/>
    <d v="1981-01-02T00:00:00"/>
    <n v="1981"/>
    <x v="16"/>
    <x v="3"/>
    <x v="0"/>
    <x v="18"/>
    <s v="VietNam"/>
    <s v="Kế toán"/>
    <s v="HOẠT ĐỘNG CHUYÊN MÔN, KHOA HỌC VÀ CÔNG NGHỆ"/>
    <m/>
    <s v="Đã kết hôn"/>
    <n v="3"/>
    <n v="1"/>
    <n v="12"/>
    <s v="Cấp 2"/>
    <n v="3"/>
    <s v="Trước 21h"/>
  </r>
  <r>
    <s v="HT200365"/>
    <s v="Hồ Quốc Tuấn"/>
    <x v="1"/>
    <n v="982441885"/>
    <d v="1981-09-20T00:00:00"/>
    <n v="1981"/>
    <x v="16"/>
    <x v="3"/>
    <x v="1"/>
    <x v="8"/>
    <s v="VietNam"/>
    <s v="Quản lý"/>
    <s v="HOẠT ĐỘNG HÀNH CHÍNH VÀ DỊCH VỤ HỖ TRỢ"/>
    <m/>
    <s v="Đã kết hôn"/>
    <n v="2"/>
    <n v="1"/>
    <n v="12"/>
    <s v="Cấp 2"/>
    <n v="3"/>
    <s v="Trước 21h"/>
  </r>
  <r>
    <s v="HT210436"/>
    <s v="Lê Thị Thuý Hằng"/>
    <x v="0"/>
    <n v="982802649"/>
    <d v="1981-10-25T00:00:00"/>
    <n v="1981"/>
    <x v="16"/>
    <x v="3"/>
    <x v="0"/>
    <x v="22"/>
    <s v="VietNam"/>
    <s v="GIÁO DỤC"/>
    <s v="GIÁO DỤC VÀ ĐÀO TẠO"/>
    <m/>
    <s v="Đã kết hôn"/>
    <n v="2"/>
    <n v="1"/>
    <n v="13"/>
    <s v="Cấp 2"/>
    <n v="3"/>
    <s v="Trước 21h"/>
  </r>
  <r>
    <s v="HT211008"/>
    <s v="Nguyễn Thị Kim Thục"/>
    <x v="0"/>
    <n v="983505410"/>
    <d v="1981-06-10T00:00:00"/>
    <n v="1981"/>
    <x v="16"/>
    <x v="3"/>
    <x v="0"/>
    <x v="11"/>
    <s v="VietNam"/>
    <s v="GIÁO DỤC"/>
    <s v="GIÁO DỤC VÀ ĐÀO TẠO"/>
    <m/>
    <s v="Đã kết hôn"/>
    <n v="2"/>
    <n v="1"/>
    <n v="10"/>
    <s v="Cấp 1"/>
    <n v="1"/>
    <s v="Trước 21h"/>
  </r>
  <r>
    <s v="HT211007"/>
    <s v="Phạm Thị Bảo Vân"/>
    <x v="0"/>
    <n v="983649452"/>
    <d v="1981-06-18T00:00:00"/>
    <n v="1981"/>
    <x v="16"/>
    <x v="3"/>
    <x v="0"/>
    <x v="16"/>
    <s v="VietNam"/>
    <s v="Công an"/>
    <s v="HOẠT ĐỘNG CỦA ĐẢNG CỘNG SẢN, TỔ CHỨC CHÍNH TRỊ – XÃ HỘI, QUẢN LÝ NHÀ NƯỚC, AN NINH QUỐC PHÒNG; BẢO ĐẢM XÃ HỘI BẮT BUỘC"/>
    <m/>
    <s v="Đã kết hôn"/>
    <n v="2"/>
    <n v="1"/>
    <n v="10"/>
    <s v="Cấp 1"/>
    <n v="1"/>
    <s v="Trước 21h"/>
  </r>
  <r>
    <s v="HT210307"/>
    <s v="Phạm Xuân Thuỷ"/>
    <x v="1"/>
    <n v="984544623"/>
    <d v="1981-02-07T00:00:00"/>
    <n v="1981"/>
    <x v="16"/>
    <x v="3"/>
    <x v="1"/>
    <x v="31"/>
    <s v="VietNam"/>
    <s v="GIÁO DỤC"/>
    <s v="GIÁO DỤC VÀ ĐÀO TẠO"/>
    <m/>
    <s v="Đã kết hôn"/>
    <n v="2"/>
    <n v="1"/>
    <n v="10"/>
    <s v="Cấp 1"/>
    <n v="3"/>
    <s v="trước 19h"/>
  </r>
  <r>
    <s v="HT200008"/>
    <s v="Nguyễn Thị Chung"/>
    <x v="0"/>
    <n v="985778119"/>
    <d v="1981-08-20T00:00:00"/>
    <n v="1981"/>
    <x v="16"/>
    <x v="3"/>
    <x v="0"/>
    <x v="8"/>
    <s v="VietNam"/>
    <s v="Ngân hàng"/>
    <s v="HOẠT ĐỘNG CHUYÊN MÔN, KHOA HỌC VÀ CÔNG NGHỆ"/>
    <m/>
    <s v="Đã kết hôn"/>
    <n v="2"/>
    <n v="1"/>
    <n v="7"/>
    <s v="Cấp 1"/>
    <n v="3"/>
    <s v="trước 19h"/>
  </r>
  <r>
    <s v="HT210455"/>
    <s v="Đỗ Thị Lành"/>
    <x v="0"/>
    <n v="987840188"/>
    <d v="1981-05-03T00:00:00"/>
    <n v="1981"/>
    <x v="16"/>
    <x v="3"/>
    <x v="0"/>
    <x v="4"/>
    <s v="VietNam"/>
    <s v="Kinh Doanh"/>
    <s v="HOẠT ĐỘNG HÀNH CHÍNH VÀ DỊCH VỤ HỖ TRỢ"/>
    <m/>
    <s v="Đã kết hôn"/>
    <n v="2"/>
    <n v="1"/>
    <n v="13"/>
    <s v="Cấp 2"/>
    <n v="1"/>
    <s v="NỮA BUỔI CHIỀU"/>
  </r>
  <r>
    <s v="HT210989"/>
    <s v="Nguyễn Lệ Chi"/>
    <x v="0"/>
    <n v="989196565"/>
    <d v="1981-08-21T00:00:00"/>
    <n v="1981"/>
    <x v="16"/>
    <x v="3"/>
    <x v="0"/>
    <x v="52"/>
    <s v="VietNam"/>
    <s v="Đối tác 5 Phút Thuộc Bài"/>
    <s v="HOẠT ĐỘNG HÀNH CHÍNH VÀ DỊCH VỤ HỖ TRỢ"/>
    <m/>
    <s v="Đã kết hôn"/>
    <n v="1"/>
    <n v="1"/>
    <n v="8"/>
    <s v="Cấp 1"/>
    <n v="1"/>
    <s v="trước 19h"/>
  </r>
  <r>
    <s v="HT211066"/>
    <s v="Vũ Thị Lẫy"/>
    <x v="0"/>
    <n v="989984845"/>
    <d v="1981-09-18T00:00:00"/>
    <n v="1981"/>
    <x v="16"/>
    <x v="3"/>
    <x v="0"/>
    <x v="8"/>
    <s v="VietNam"/>
    <s v="Điều dưỡng"/>
    <s v="Y TẾ VÀ HOẠT ĐỘNG TRỢ GIÚP XÃ HỘI"/>
    <m/>
    <s v="Đã kết hôn"/>
    <n v="2"/>
    <n v="1"/>
    <n v="12"/>
    <s v="Cấp 2"/>
    <n v="1"/>
    <s v="Trước 21h"/>
  </r>
  <r>
    <s v="HT200288"/>
    <s v="Amy Phạm"/>
    <x v="0"/>
    <s v="01-6145587910"/>
    <d v="1981-03-10T00:00:00"/>
    <n v="1981"/>
    <x v="16"/>
    <x v="3"/>
    <x v="0"/>
    <x v="8"/>
    <s v="VietNam"/>
    <s v="Kinh Doanh"/>
    <s v="HOẠT ĐỘNG HÀNH CHÍNH VÀ DỊCH VỤ HỖ TRỢ"/>
    <m/>
    <s v="Đã kết hôn"/>
    <n v="1"/>
    <n v="1"/>
    <n v="3"/>
    <s v="Mẫu giáo"/>
    <n v="1"/>
    <s v="Trước 21h"/>
  </r>
  <r>
    <s v="HT211122"/>
    <s v="Lương Ngọc Đoàn"/>
    <x v="1"/>
    <s v="0914-15466"/>
    <d v="1981-04-05T00:00:00"/>
    <n v="1981"/>
    <x v="16"/>
    <x v="3"/>
    <x v="1"/>
    <x v="24"/>
    <s v="VietNam"/>
    <s v="GIÁO DỤC"/>
    <s v="GIÁO DỤC VÀ ĐÀO TẠO"/>
    <m/>
    <s v="Đã kết hôn"/>
    <n v="2"/>
    <n v="1"/>
    <n v="13"/>
    <s v="Cấp 2"/>
    <n v="3"/>
    <s v="Giờ hành chính"/>
  </r>
  <r>
    <s v="HT210204"/>
    <s v="Vũ Thị Thu"/>
    <x v="0"/>
    <s v="0919 899 039"/>
    <d v="1981-04-22T00:00:00"/>
    <n v="1981"/>
    <x v="16"/>
    <x v="3"/>
    <x v="0"/>
    <x v="11"/>
    <s v="VietNam"/>
    <s v="Kế toán"/>
    <s v="HOẠT ĐỘNG CHUYÊN MÔN, KHOA HỌC VÀ CÔNG NGHỆ"/>
    <m/>
    <s v="Đã kết hôn"/>
    <n v="3"/>
    <n v="1"/>
    <n v="1"/>
    <s v="Mẫu giáo"/>
    <n v="1"/>
    <s v="trước 19h"/>
  </r>
  <r>
    <s v="HT200389"/>
    <s v="Hoàng Thị Hồng Thúy"/>
    <x v="0"/>
    <s v="0978 705 980"/>
    <d v="1981-11-20T00:00:00"/>
    <n v="1981"/>
    <x v="16"/>
    <x v="3"/>
    <x v="0"/>
    <x v="53"/>
    <s v="VietNam"/>
    <s v="Điều dưỡng"/>
    <s v="Y TẾ VÀ HOẠT ĐỘNG TRỢ GIÚP XÃ HỘI"/>
    <m/>
    <s v="Đã kết hôn"/>
    <n v="2"/>
    <n v="1"/>
    <n v="14"/>
    <s v="Cấp 2"/>
    <n v="3"/>
    <s v="trước 19h"/>
  </r>
  <r>
    <s v="HT211172"/>
    <s v="Nguyễn Thị Thanh Thảo"/>
    <x v="0"/>
    <n v="347200629"/>
    <d v="1980-04-02T00:00:00"/>
    <n v="1980"/>
    <x v="17"/>
    <x v="3"/>
    <x v="0"/>
    <x v="12"/>
    <s v="VietNam"/>
    <s v="Kế toán"/>
    <s v="HOẠT ĐỘNG DỊCH VỤ KHÁC"/>
    <m/>
    <s v="Đã kết hôn"/>
    <n v="2"/>
    <n v="1"/>
    <n v="17"/>
    <s v="Cấp 3"/>
    <n v="3"/>
    <s v="NỮA BUỔI CHIỀU"/>
  </r>
  <r>
    <s v="HT211167"/>
    <s v="Hà Anh Tuấn"/>
    <x v="1"/>
    <n v="366065086"/>
    <d v="1980-07-10T00:00:00"/>
    <n v="1980"/>
    <x v="17"/>
    <x v="3"/>
    <x v="1"/>
    <x v="11"/>
    <s v="VietNam"/>
    <s v="GIÁO DỤC"/>
    <s v="GIÁO DỤC VÀ ĐÀO TẠO"/>
    <m/>
    <s v="Đã kết hôn"/>
    <n v="2"/>
    <n v="1"/>
    <n v="16"/>
    <s v="Cấp 3"/>
    <n v="1"/>
    <s v="Giờ hành chính"/>
  </r>
  <r>
    <s v="HT210382"/>
    <s v="Trịnh Thị Bé"/>
    <x v="0"/>
    <n v="378526908"/>
    <d v="1980-10-03T00:00:00"/>
    <n v="1980"/>
    <x v="17"/>
    <x v="3"/>
    <x v="0"/>
    <x v="32"/>
    <s v="VietNam"/>
    <s v="Kinh Doanh"/>
    <s v="HOẠT ĐỘNG HÀNH CHÍNH VÀ DỊCH VỤ HỖ TRỢ"/>
    <m/>
    <s v="Đã kết hôn"/>
    <n v="2"/>
    <n v="1"/>
    <n v="14"/>
    <s v="Cấp 2"/>
    <n v="3"/>
    <s v="Trước 12h"/>
  </r>
  <r>
    <s v="HT200286"/>
    <s v="Nguyễn Thị Lệ Xuân"/>
    <x v="0"/>
    <n v="815888416"/>
    <d v="1980-03-02T00:00:00"/>
    <n v="1980"/>
    <x v="17"/>
    <x v="3"/>
    <x v="0"/>
    <x v="36"/>
    <s v="VietNam"/>
    <s v="GIÁO DỤC"/>
    <s v="GIÁO DỤC VÀ ĐÀO TẠO"/>
    <m/>
    <s v="Đã kết hôn"/>
    <n v="2"/>
    <n v="1"/>
    <n v="15"/>
    <s v="Cấp 2"/>
    <n v="3"/>
    <s v="Trước 21h"/>
  </r>
  <r>
    <s v="HT211699"/>
    <s v="Nguyễn Ngọc Sang"/>
    <x v="0"/>
    <n v="902153541"/>
    <d v="1980-07-19T00:00:00"/>
    <n v="1980"/>
    <x v="17"/>
    <x v="3"/>
    <x v="0"/>
    <x v="8"/>
    <s v="VietNam"/>
    <s v="Quản lý"/>
    <s v="HOẠT ĐỘNG HÀNH CHÍNH VÀ DỊCH VỤ HỖ TRỢ"/>
    <m/>
    <s v="Đã kết hôn"/>
    <n v="2"/>
    <n v="1"/>
    <n v="13"/>
    <s v="Cấp 2"/>
    <n v="3"/>
    <s v="Trước 21h"/>
  </r>
  <r>
    <s v="HT210243"/>
    <s v="Phạm Trúc Lệ Hà"/>
    <x v="0"/>
    <n v="902764480"/>
    <d v="1980-04-04T00:00:00"/>
    <n v="1980"/>
    <x v="17"/>
    <x v="3"/>
    <x v="0"/>
    <x v="16"/>
    <s v="VietNam"/>
    <s v="Kinh Doanh"/>
    <s v="HOẠT ĐỘNG HÀNH CHÍNH VÀ DỊCH VỤ HỖ TRỢ"/>
    <m/>
    <s v="Đã kết hôn"/>
    <n v="3"/>
    <n v="1"/>
    <n v="7"/>
    <s v="Cấp 1"/>
    <n v="1"/>
    <s v="Giờ hành chính"/>
  </r>
  <r>
    <s v="HT210355"/>
    <s v="Thân Thị Hoàng Thao"/>
    <x v="0"/>
    <n v="903022102"/>
    <d v="1980-05-12T00:00:00"/>
    <n v="1980"/>
    <x v="17"/>
    <x v="3"/>
    <x v="0"/>
    <x v="8"/>
    <s v="VietNam"/>
    <s v="Kỹ Sư"/>
    <s v="HOẠT ĐỘNG DỊCH VỤ KHÁC"/>
    <m/>
    <s v="Đã kết hôn"/>
    <n v="1"/>
    <n v="1"/>
    <n v="12"/>
    <s v="Cấp 2"/>
    <n v="3"/>
    <s v="Giờ hành chính"/>
  </r>
  <r>
    <s v="HT210263"/>
    <s v="Trần Thị Hương"/>
    <x v="0"/>
    <n v="903293218"/>
    <d v="1980-11-28T00:00:00"/>
    <n v="1980"/>
    <x v="17"/>
    <x v="3"/>
    <x v="0"/>
    <x v="4"/>
    <s v="VietNam"/>
    <s v="Quản lý"/>
    <s v="HOẠT ĐỘNG HÀNH CHÍNH VÀ DỊCH VỤ HỖ TRỢ"/>
    <m/>
    <s v="Đã kết hôn"/>
    <n v="2"/>
    <n v="1"/>
    <n v="8"/>
    <s v="Cấp 1"/>
    <n v="1"/>
    <s v="Giờ hành chính"/>
  </r>
  <r>
    <s v="HT200489"/>
    <s v="Dương Văn Chỉnh"/>
    <x v="1"/>
    <n v="907009349"/>
    <d v="1980-07-20T00:00:00"/>
    <n v="1980"/>
    <x v="17"/>
    <x v="3"/>
    <x v="1"/>
    <x v="37"/>
    <s v="VietNam"/>
    <s v="Nha Sỹ"/>
    <s v="Y TẾ VÀ HOẠT ĐỘNG TRỢ GIÚP XÃ HỘI"/>
    <m/>
    <s v="Đã kết hôn"/>
    <n v="2"/>
    <n v="1"/>
    <n v="9"/>
    <s v="Cấp 1"/>
    <n v="1"/>
    <s v="Giờ hành chính"/>
  </r>
  <r>
    <s v="HT211801"/>
    <s v="Võ Thị Minh"/>
    <x v="0"/>
    <n v="907234080"/>
    <d v="1980-09-13T00:00:00"/>
    <n v="1980"/>
    <x v="17"/>
    <x v="3"/>
    <x v="0"/>
    <x v="8"/>
    <s v="VietNam"/>
    <s v="Kinh Doanh"/>
    <s v="HOẠT ĐỘNG HÀNH CHÍNH VÀ DỊCH VỤ HỖ TRỢ"/>
    <m/>
    <s v="Đã kết hôn"/>
    <n v="2"/>
    <n v="1"/>
    <n v="9"/>
    <s v="Cấp 1"/>
    <n v="1"/>
    <s v="Giờ hành chính"/>
  </r>
  <r>
    <s v="HT210205"/>
    <s v="Hà Thị Hương Xuân"/>
    <x v="0"/>
    <n v="908595563"/>
    <d v="1980-06-21T00:00:00"/>
    <n v="1980"/>
    <x v="17"/>
    <x v="3"/>
    <x v="0"/>
    <x v="16"/>
    <s v="VietNam"/>
    <s v="Quản lý"/>
    <s v="HOẠT ĐỘNG HÀNH CHÍNH VÀ DỊCH VỤ HỖ TRỢ"/>
    <m/>
    <s v="Đã kết hôn"/>
    <n v="2"/>
    <n v="1"/>
    <n v="1"/>
    <s v="Mẫu giáo"/>
    <n v="3"/>
    <s v="NỮA BUỔI CHIỀU"/>
  </r>
  <r>
    <s v="HT211868"/>
    <s v="Nguyễn Thị Thu"/>
    <x v="0"/>
    <n v="909665779"/>
    <d v="1980-10-18T00:00:00"/>
    <n v="1980"/>
    <x v="17"/>
    <x v="3"/>
    <x v="0"/>
    <x v="8"/>
    <s v="VietNam"/>
    <s v="Kinh Doanh"/>
    <s v="HOẠT ĐỘNG HÀNH CHÍNH VÀ DỊCH VỤ HỖ TRỢ"/>
    <m/>
    <s v="Đã kết hôn"/>
    <n v="2"/>
    <n v="1"/>
    <n v="11"/>
    <s v="Cấp 1"/>
    <n v="1"/>
    <s v="Giờ hành chính"/>
  </r>
  <r>
    <s v="HT220416"/>
    <s v="NGUYỄN THỊ NGÂN"/>
    <x v="0"/>
    <n v="911565844"/>
    <d v="1980-08-13T00:00:00"/>
    <n v="1980"/>
    <x v="17"/>
    <x v="3"/>
    <x v="0"/>
    <x v="9"/>
    <s v="VietNam"/>
    <s v="GIÁO DỤC"/>
    <s v="GIÁO DỤC VÀ ĐÀO TẠO"/>
    <m/>
    <s v="Đơn thân"/>
    <n v="2"/>
    <n v="1"/>
    <n v="11"/>
    <s v="Cấp 1"/>
    <n v="1"/>
    <s v="Giờ hành chính"/>
  </r>
  <r>
    <s v="HT210401"/>
    <s v="Phạm Thị Anh Đào"/>
    <x v="0"/>
    <n v="912110622"/>
    <d v="1980-11-26T00:00:00"/>
    <n v="1980"/>
    <x v="17"/>
    <x v="3"/>
    <x v="0"/>
    <x v="8"/>
    <s v="VietNam"/>
    <s v="Đối tác 5 Phút Thuộc Bài"/>
    <s v="HOẠT ĐỘNG HÀNH CHÍNH VÀ DỊCH VỤ HỖ TRỢ"/>
    <m/>
    <s v="Đã kết hôn"/>
    <n v="3"/>
    <n v="1"/>
    <n v="15"/>
    <s v="Cấp 2"/>
    <n v="1"/>
    <s v="Giờ hành chính"/>
  </r>
  <r>
    <s v="HT200122"/>
    <s v="Đỗ Thị Thu"/>
    <x v="0"/>
    <n v="912870686"/>
    <d v="1980-11-12T00:00:00"/>
    <n v="1980"/>
    <x v="17"/>
    <x v="3"/>
    <x v="0"/>
    <x v="7"/>
    <s v="VietNam"/>
    <s v="Kinh Doanh"/>
    <s v="HOẠT ĐỘNG HÀNH CHÍNH VÀ DỊCH VỤ HỖ TRỢ"/>
    <m/>
    <s v="Đã kết hôn"/>
    <n v="3"/>
    <n v="1"/>
    <n v="13"/>
    <s v="Cấp 2"/>
    <n v="3"/>
    <s v="Giờ hành chính"/>
  </r>
  <r>
    <s v="HT210900"/>
    <s v="Lê Thị Diệp"/>
    <x v="0"/>
    <n v="913182834"/>
    <d v="1980-06-09T00:00:00"/>
    <n v="1980"/>
    <x v="17"/>
    <x v="3"/>
    <x v="0"/>
    <x v="8"/>
    <s v="VietNam"/>
    <s v="Kế toán"/>
    <s v="HOẠT ĐỘNG DỊCH VỤ KHÁC"/>
    <m/>
    <s v="Đã kết hôn"/>
    <n v="3"/>
    <n v="1"/>
    <n v="10"/>
    <s v="Cấp 1"/>
    <n v="3"/>
    <s v="trước 19h"/>
  </r>
  <r>
    <s v="HT210172"/>
    <s v="Trần Thị Quyên"/>
    <x v="0"/>
    <n v="914588387"/>
    <d v="1980-02-18T00:00:00"/>
    <n v="1980"/>
    <x v="17"/>
    <x v="3"/>
    <x v="0"/>
    <x v="26"/>
    <s v="VietNam"/>
    <s v="GIÁO DỤC"/>
    <s v="GIÁO DỤC VÀ ĐÀO TẠO"/>
    <m/>
    <s v="Đơn thân"/>
    <n v="2"/>
    <n v="1"/>
    <n v="11"/>
    <s v="Cấp 1"/>
    <n v="1"/>
    <s v="trước 19h"/>
  </r>
  <r>
    <s v="HT200101"/>
    <s v="Mai Thị Giang"/>
    <x v="0"/>
    <n v="914866331"/>
    <d v="1980-02-06T00:00:00"/>
    <n v="1980"/>
    <x v="17"/>
    <x v="3"/>
    <x v="0"/>
    <x v="34"/>
    <s v="VietNam"/>
    <s v="Kinh Doanh"/>
    <s v="HOẠT ĐỘNG HÀNH CHÍNH VÀ DỊCH VỤ HỖ TRỢ"/>
    <m/>
    <s v="Đã kết hôn"/>
    <n v="3"/>
    <n v="1"/>
    <n v="12"/>
    <s v="Cấp 2"/>
    <n v="3"/>
    <s v="trước 19h"/>
  </r>
  <r>
    <s v="HT210336"/>
    <s v="Hà Thị Kim Xuân"/>
    <x v="0"/>
    <n v="916373151"/>
    <d v="1980-06-16T00:00:00"/>
    <n v="1980"/>
    <x v="17"/>
    <x v="3"/>
    <x v="0"/>
    <x v="11"/>
    <s v="VietNam"/>
    <s v="NVVP"/>
    <s v="HOẠT ĐỘNG HÀNH CHÍNH VÀ DỊCH VỤ HỖ TRỢ"/>
    <m/>
    <s v="Đã kết hôn"/>
    <n v="2"/>
    <n v="1"/>
    <n v="11"/>
    <s v="Cấp 1"/>
    <n v="1"/>
    <s v="trước 19h"/>
  </r>
  <r>
    <s v="HT210134"/>
    <s v="Vũ Xuân Thịnh"/>
    <x v="1"/>
    <n v="918009406"/>
    <d v="1980-11-02T00:00:00"/>
    <n v="1980"/>
    <x v="17"/>
    <x v="3"/>
    <x v="1"/>
    <x v="8"/>
    <s v="VietNam"/>
    <s v="NGHIÊN CỨU VIÊN"/>
    <s v="Y TẾ VÀ HOẠT ĐỘNG TRỢ GIÚP XÃ HỘI"/>
    <m/>
    <s v="Đơn thân"/>
    <n v="2"/>
    <n v="1"/>
    <n v="10"/>
    <s v="Cấp 1"/>
    <n v="3"/>
    <s v="Trước 12h"/>
  </r>
  <r>
    <s v="HT211048"/>
    <s v="Nguyễn Phát Huy"/>
    <x v="1"/>
    <n v="918040791"/>
    <d v="1980-09-30T00:00:00"/>
    <n v="1980"/>
    <x v="17"/>
    <x v="3"/>
    <x v="1"/>
    <x v="8"/>
    <s v="VietNam"/>
    <s v="Kỹ Sư"/>
    <s v="HOẠT ĐỘNG DỊCH VỤ KHÁC"/>
    <m/>
    <s v="Đã kết hôn"/>
    <n v="2"/>
    <n v="1"/>
    <n v="14"/>
    <s v="Cấp 2"/>
    <n v="1"/>
    <s v="Giờ hành chính"/>
  </r>
  <r>
    <s v="HT210828"/>
    <s v="Phạm Thị Lý"/>
    <x v="0"/>
    <n v="918100102"/>
    <d v="1980-04-13T00:00:00"/>
    <n v="1980"/>
    <x v="17"/>
    <x v="3"/>
    <x v="0"/>
    <x v="8"/>
    <s v="VietNam"/>
    <s v="Nội trợ"/>
    <s v="HOẠT ĐỘNG DỊCH VỤ KHÁC"/>
    <m/>
    <s v="Đã kết hôn"/>
    <n v="3"/>
    <n v="1"/>
    <n v="8"/>
    <s v="Cấp 1"/>
    <n v="3"/>
    <s v="trước 19h"/>
  </r>
  <r>
    <s v="HT210296"/>
    <s v="Nguyễn Thị Ngọc VI"/>
    <x v="0"/>
    <n v="918231204"/>
    <d v="1980-11-30T00:00:00"/>
    <n v="1980"/>
    <x v="17"/>
    <x v="3"/>
    <x v="0"/>
    <x v="16"/>
    <s v="VietNam"/>
    <s v="Quản lý"/>
    <s v="HOẠT ĐỘNG HÀNH CHÍNH VÀ DỊCH VỤ HỖ TRỢ"/>
    <m/>
    <s v="Đã kết hôn"/>
    <n v="2"/>
    <n v="1"/>
    <n v="9"/>
    <s v="Cấp 1"/>
    <n v="1"/>
    <s v="trước 19h"/>
  </r>
  <r>
    <s v="HT210491"/>
    <s v="Võ Thị Ngọc Bích"/>
    <x v="0"/>
    <n v="918917775"/>
    <d v="1980-10-05T00:00:00"/>
    <n v="1980"/>
    <x v="17"/>
    <x v="3"/>
    <x v="0"/>
    <x v="8"/>
    <s v="VietNam"/>
    <s v="Kiểm Toán"/>
    <s v="HOẠT ĐỘNG DỊCH VỤ KHÁC"/>
    <m/>
    <s v="Đã kết hôn"/>
    <n v="2"/>
    <n v="1"/>
    <n v="15"/>
    <s v="Cấp 2"/>
    <n v="3"/>
    <s v="trước 19h"/>
  </r>
  <r>
    <s v="HT210374"/>
    <s v="Nguyễn Thị Ngát"/>
    <x v="0"/>
    <n v="918957699"/>
    <d v="1980-02-23T00:00:00"/>
    <n v="1980"/>
    <x v="17"/>
    <x v="3"/>
    <x v="0"/>
    <x v="8"/>
    <s v="VietNam"/>
    <s v="Kinh Doanh"/>
    <s v="HOẠT ĐỘNG HÀNH CHÍNH VÀ DỊCH VỤ HỖ TRỢ"/>
    <m/>
    <s v="Đã kết hôn"/>
    <n v="2"/>
    <n v="1"/>
    <n v="13"/>
    <s v="Cấp 2"/>
    <n v="3"/>
    <s v="Trước 21h"/>
  </r>
  <r>
    <s v="HT200329"/>
    <s v="Trịnh Tố Trinh"/>
    <x v="0"/>
    <n v="919201580"/>
    <d v="1980-10-12T00:00:00"/>
    <n v="1980"/>
    <x v="17"/>
    <x v="3"/>
    <x v="0"/>
    <x v="8"/>
    <s v="VietNam"/>
    <s v="Quản lý"/>
    <s v="HOẠT ĐỘNG HÀNH CHÍNH VÀ DỊCH VỤ HỖ TRỢ"/>
    <m/>
    <s v="Đã kết hôn"/>
    <n v="2"/>
    <n v="1"/>
    <n v="10"/>
    <s v="Cấp 1"/>
    <n v="3"/>
    <s v="Trước 12h"/>
  </r>
  <r>
    <s v="HT211510"/>
    <s v="Dương Thị Bích Hoà"/>
    <x v="0"/>
    <n v="919330914"/>
    <d v="1980-05-03T00:00:00"/>
    <n v="1980"/>
    <x v="17"/>
    <x v="3"/>
    <x v="0"/>
    <x v="8"/>
    <s v="VietNam"/>
    <s v="Kinh Doanh"/>
    <s v="HOẠT ĐỘNG HÀNH CHÍNH VÀ DỊCH VỤ HỖ TRỢ"/>
    <m/>
    <s v="Đã kết hôn"/>
    <n v="3"/>
    <n v="1"/>
    <n v="10"/>
    <s v="Cấp 1"/>
    <n v="1"/>
    <s v="Giờ hành chính"/>
  </r>
  <r>
    <s v="HT200171"/>
    <s v="Nguyễn Quỳnh Anh"/>
    <x v="0"/>
    <n v="931337008"/>
    <d v="1980-01-17T00:00:00"/>
    <n v="1980"/>
    <x v="17"/>
    <x v="3"/>
    <x v="0"/>
    <x v="8"/>
    <s v="VietNam"/>
    <s v="Kỹ thuật viên"/>
    <s v="XÂY DỰNG"/>
    <m/>
    <s v="Đơn thân"/>
    <n v="1"/>
    <n v="1"/>
    <n v="16"/>
    <s v="Cấp 3"/>
    <n v="3"/>
    <s v="Trước 21h"/>
  </r>
  <r>
    <s v="HT211022"/>
    <s v="Lê Kim Thanh"/>
    <x v="0"/>
    <n v="932487487"/>
    <d v="1980-01-09T00:00:00"/>
    <n v="1980"/>
    <x v="17"/>
    <x v="3"/>
    <x v="0"/>
    <x v="12"/>
    <s v="VietNam"/>
    <s v="NVVP"/>
    <s v="HOẠT ĐỘNG HÀNH CHÍNH VÀ DỊCH VỤ HỖ TRỢ"/>
    <m/>
    <s v="Đã kết hôn"/>
    <n v="1"/>
    <n v="1"/>
    <n v="10"/>
    <s v="Cấp 1"/>
    <n v="3"/>
    <s v="Trước 12h"/>
  </r>
  <r>
    <s v="HT210933"/>
    <s v="Trương Thị Nga"/>
    <x v="0"/>
    <n v="933146038"/>
    <d v="1980-02-02T00:00:00"/>
    <n v="1980"/>
    <x v="17"/>
    <x v="3"/>
    <x v="0"/>
    <x v="8"/>
    <s v="VietNam"/>
    <s v="Kế toán"/>
    <s v="HOẠT ĐỘNG DỊCH VỤ KHÁC"/>
    <m/>
    <s v="Đã kết hôn"/>
    <n v="2"/>
    <n v="1"/>
    <n v="11"/>
    <s v="Cấp 1"/>
    <n v="3"/>
    <s v="Trước 21h"/>
  </r>
  <r>
    <s v="HT200057"/>
    <s v="Nguyễn Thị Mai Hương"/>
    <x v="0"/>
    <n v="933344888"/>
    <d v="1980-01-09T00:00:00"/>
    <n v="1980"/>
    <x v="17"/>
    <x v="3"/>
    <x v="0"/>
    <x v="11"/>
    <s v="VietNam"/>
    <s v="Cán bộ công chức"/>
    <s v="HOẠT ĐỘNG CỦA ĐẢNG CỘNG SẢN, TỔ CHỨC CHÍNH TRỊ – XÃ HỘI, QUẢN LÝ NHÀ NƯỚC, AN NINH QUỐC PHÒNG; BẢO ĐẢM XÃ HỘI BẮT BUỘC"/>
    <m/>
    <s v="Đã kết hôn"/>
    <n v="2"/>
    <n v="1"/>
    <n v="10"/>
    <s v="Cấp 1"/>
    <n v="1"/>
    <s v="Trước 21h"/>
  </r>
  <r>
    <s v="HT210393"/>
    <s v="Nguyễn Thị Thuận"/>
    <x v="0"/>
    <n v="934021235"/>
    <d v="1980-12-18T00:00:00"/>
    <n v="1980"/>
    <x v="17"/>
    <x v="3"/>
    <x v="0"/>
    <x v="11"/>
    <s v="VietNam"/>
    <s v="Đối tác 5 Phút Thuộc Bài"/>
    <s v="HOẠT ĐỘNG HÀNH CHÍNH VÀ DỊCH VỤ HỖ TRỢ"/>
    <m/>
    <s v="Đã kết hôn"/>
    <n v="2"/>
    <n v="1"/>
    <n v="14"/>
    <s v="Cấp 2"/>
    <n v="3"/>
    <s v="Trước 12h"/>
  </r>
  <r>
    <s v="HT210008"/>
    <s v="Lương Thị Thanh Thuỷ"/>
    <x v="0"/>
    <n v="936998279"/>
    <d v="1980-03-22T00:00:00"/>
    <n v="1980"/>
    <x v="17"/>
    <x v="3"/>
    <x v="0"/>
    <x v="4"/>
    <s v="VietNam"/>
    <s v="Kinh Doanh"/>
    <s v="HOẠT ĐỘNG HÀNH CHÍNH VÀ DỊCH VỤ HỖ TRỢ"/>
    <m/>
    <s v="Đơn thân"/>
    <n v="2"/>
    <n v="1"/>
    <n v="1"/>
    <s v="Mẫu giáo"/>
    <n v="3"/>
    <s v="Trước 21h"/>
  </r>
  <r>
    <s v="HT210417"/>
    <s v="Trịnh Minh Đạt"/>
    <x v="1"/>
    <n v="939987677"/>
    <d v="1980-01-27T00:00:00"/>
    <n v="1980"/>
    <x v="17"/>
    <x v="3"/>
    <x v="1"/>
    <x v="46"/>
    <s v="VietNam"/>
    <s v="Kỹ Sư"/>
    <s v="HOẠT ĐỘNG DỊCH VỤ KHÁC"/>
    <m/>
    <s v="Đã kết hôn"/>
    <n v="2"/>
    <n v="1"/>
    <n v="12"/>
    <s v="Cấp 2"/>
    <n v="3"/>
    <s v="Giờ hành chính"/>
  </r>
  <r>
    <s v="HT211164"/>
    <s v="Lê Thanh Lương"/>
    <x v="0"/>
    <n v="942901518"/>
    <d v="1980-07-28T00:00:00"/>
    <n v="1980"/>
    <x v="17"/>
    <x v="3"/>
    <x v="0"/>
    <x v="17"/>
    <s v="VietNam"/>
    <s v="GIÁO DỤC"/>
    <s v="GIÁO DỤC VÀ ĐÀO TẠO"/>
    <m/>
    <s v="Đã kết hôn"/>
    <n v="2"/>
    <n v="1"/>
    <n v="16"/>
    <s v="Cấp 3"/>
    <n v="3"/>
    <s v="Giờ hành chính"/>
  </r>
  <r>
    <s v="HT210159"/>
    <s v="Trần Thị Thanh Trâm"/>
    <x v="0"/>
    <n v="946364411"/>
    <d v="1980-09-02T00:00:00"/>
    <n v="1980"/>
    <x v="17"/>
    <x v="3"/>
    <x v="0"/>
    <x v="20"/>
    <s v="VietNam"/>
    <s v="GIÁO DỤC"/>
    <s v="GIÁO DỤC VÀ ĐÀO TẠO"/>
    <m/>
    <s v="Đơn thân"/>
    <n v="1"/>
    <n v="1"/>
    <n v="10"/>
    <s v="Cấp 1"/>
    <n v="1"/>
    <s v="Trước 21h"/>
  </r>
  <r>
    <s v="HT200267"/>
    <s v="Mai Thị Minh Thu"/>
    <x v="0"/>
    <n v="966222898"/>
    <d v="1980-11-06T00:00:00"/>
    <n v="1980"/>
    <x v="17"/>
    <x v="3"/>
    <x v="0"/>
    <x v="3"/>
    <s v="VietNam"/>
    <s v="Kinh Doanh"/>
    <s v="HOẠT ĐỘNG HÀNH CHÍNH VÀ DỊCH VỤ HỖ TRỢ"/>
    <m/>
    <s v="Đã kết hôn"/>
    <n v="2"/>
    <n v="1"/>
    <n v="10"/>
    <s v="Cấp 1"/>
    <n v="1"/>
    <s v="Trước 21h"/>
  </r>
  <r>
    <s v="HT210020"/>
    <s v="Nguyễn Thị Mỹ Tiên"/>
    <x v="0"/>
    <n v="975767286"/>
    <d v="1980-06-27T00:00:00"/>
    <n v="1980"/>
    <x v="17"/>
    <x v="3"/>
    <x v="0"/>
    <x v="8"/>
    <s v="VietNam"/>
    <s v="Dược sĩ"/>
    <s v="Y TẾ VÀ HOẠT ĐỘNG TRỢ GIÚP XÃ HỘI"/>
    <m/>
    <s v="Đã kết hôn"/>
    <n v="1"/>
    <n v="1"/>
    <n v="4"/>
    <s v="Mẫu giáo"/>
    <n v="3"/>
    <s v="NỮA BUỔI CHIỀU"/>
  </r>
  <r>
    <s v="HT210452"/>
    <s v="Nguyễn Thị Hải"/>
    <x v="0"/>
    <n v="979388035"/>
    <d v="1980-07-22T00:00:00"/>
    <n v="1980"/>
    <x v="17"/>
    <x v="3"/>
    <x v="0"/>
    <x v="6"/>
    <s v="VietNam"/>
    <s v="Công nhân"/>
    <s v="HOẠT ĐỘNG DỊCH VỤ KHÁC"/>
    <m/>
    <s v="Đã kết hôn"/>
    <n v="2"/>
    <n v="1"/>
    <n v="13"/>
    <s v="Cấp 2"/>
    <n v="1"/>
    <s v="Trước 21h"/>
  </r>
  <r>
    <s v="HT200100"/>
    <s v="Phạm Thiên Thanh"/>
    <x v="0"/>
    <n v="982441880"/>
    <d v="1980-11-18T00:00:00"/>
    <n v="1980"/>
    <x v="17"/>
    <x v="3"/>
    <x v="0"/>
    <x v="20"/>
    <s v="VietNam"/>
    <s v="GIÁO DỤC"/>
    <s v="GIÁO DỤC VÀ ĐÀO TẠO"/>
    <m/>
    <s v="Đã kết hôn"/>
    <n v="2"/>
    <n v="1"/>
    <n v="12"/>
    <s v="Cấp 2"/>
    <n v="3"/>
    <s v="Trước 21h"/>
  </r>
  <r>
    <s v="HT210903"/>
    <s v="Phạm Thị Thu Hương"/>
    <x v="0"/>
    <n v="983101986"/>
    <d v="1980-02-19T00:00:00"/>
    <n v="1980"/>
    <x v="17"/>
    <x v="3"/>
    <x v="0"/>
    <x v="4"/>
    <s v="VietNam"/>
    <s v="Khảo thí"/>
    <s v="GIÁO DỤC VÀ ĐÀO TẠO"/>
    <m/>
    <s v="Đã kết hôn"/>
    <n v="3"/>
    <n v="1"/>
    <n v="10"/>
    <s v="Cấp 1"/>
    <n v="3"/>
    <s v="Trước 21h"/>
  </r>
  <r>
    <s v="HT211896"/>
    <s v="Ngô Thị Dịu"/>
    <x v="0"/>
    <n v="983313256"/>
    <d v="1980-08-03T00:00:00"/>
    <n v="1980"/>
    <x v="17"/>
    <x v="3"/>
    <x v="0"/>
    <x v="41"/>
    <s v="VietNam"/>
    <s v="Kinh Doanh"/>
    <s v="HOẠT ĐỘNG HÀNH CHÍNH VÀ DỊCH VỤ HỖ TRỢ"/>
    <m/>
    <s v="Đơn thân"/>
    <n v="4"/>
    <n v="1"/>
    <n v="10"/>
    <s v="Cấp 1"/>
    <n v="1"/>
    <s v="nhắn tin trước khi liên hệ"/>
  </r>
  <r>
    <s v="HT211013"/>
    <s v="Hoàng Thị Minh"/>
    <x v="0"/>
    <n v="985317203"/>
    <d v="1980-02-20T00:00:00"/>
    <n v="1980"/>
    <x v="17"/>
    <x v="3"/>
    <x v="0"/>
    <x v="8"/>
    <s v="VietNam"/>
    <s v="GIÁO DỤC"/>
    <s v="GIÁO DỤC VÀ ĐÀO TẠO"/>
    <m/>
    <s v="Đã kết hôn"/>
    <n v="2"/>
    <n v="1"/>
    <n v="10"/>
    <s v="Cấp 1"/>
    <n v="1"/>
    <s v="Trước 21h"/>
  </r>
  <r>
    <s v="HT210916"/>
    <s v="Phạm Thị Thanh Thảo"/>
    <x v="0"/>
    <n v="985474739"/>
    <d v="1980-12-08T00:00:00"/>
    <n v="1980"/>
    <x v="17"/>
    <x v="3"/>
    <x v="0"/>
    <x v="8"/>
    <s v="VietNam"/>
    <s v="Kinh Doanh"/>
    <s v="HOẠT ĐỘNG HÀNH CHÍNH VÀ DỊCH VỤ HỖ TRỢ"/>
    <m/>
    <s v="Đã kết hôn"/>
    <n v="2"/>
    <n v="1"/>
    <n v="10"/>
    <s v="Cấp 1"/>
    <n v="3"/>
    <s v="Giờ hành chính"/>
  </r>
  <r>
    <s v="HT211470"/>
    <s v="NÔNG MAI HOÀNG"/>
    <x v="1"/>
    <n v="987037462"/>
    <d v="1980-06-01T00:00:00"/>
    <n v="1980"/>
    <x v="17"/>
    <x v="3"/>
    <x v="1"/>
    <x v="8"/>
    <s v="VietNam"/>
    <s v="Kỹ Sư"/>
    <s v="HOẠT ĐỘNG DỊCH VỤ KHÁC"/>
    <m/>
    <s v="Đã kết hôn"/>
    <n v="2"/>
    <n v="1"/>
    <n v="10"/>
    <s v="Cấp 1"/>
    <n v="1"/>
    <s v="Trước 21h"/>
  </r>
  <r>
    <s v="HT210349"/>
    <s v="Nguyễn Thị Mai"/>
    <x v="0"/>
    <n v="987049501"/>
    <d v="1980-09-24T00:00:00"/>
    <n v="1980"/>
    <x v="17"/>
    <x v="3"/>
    <x v="0"/>
    <x v="33"/>
    <s v="VietNam"/>
    <s v="GIÁO DỤC"/>
    <s v="GIÁO DỤC VÀ ĐÀO TẠO"/>
    <m/>
    <s v="Đã kết hôn"/>
    <n v="1"/>
    <n v="1"/>
    <n v="12"/>
    <s v="Cấp 2"/>
    <n v="1"/>
    <s v="Trước 21h"/>
  </r>
  <r>
    <s v="HT211568"/>
    <s v="Nguyễn Thị Hiếu"/>
    <x v="0"/>
    <n v="989973287"/>
    <d v="1980-12-15T00:00:00"/>
    <n v="1980"/>
    <x v="17"/>
    <x v="3"/>
    <x v="0"/>
    <x v="16"/>
    <s v="VietNam"/>
    <s v="GIÁO DỤC"/>
    <s v="GIÁO DỤC VÀ ĐÀO TẠO"/>
    <m/>
    <s v="Đã kết hôn"/>
    <n v="2"/>
    <n v="1"/>
    <n v="13"/>
    <s v="Cấp 2"/>
    <n v="1"/>
    <s v="Trước 21h"/>
  </r>
  <r>
    <s v="HT220402"/>
    <s v="VŨ THỊ THỊNH"/>
    <x v="0"/>
    <s v="0384841119.  0848098399"/>
    <d v="1980-06-20T00:00:00"/>
    <n v="1980"/>
    <x v="17"/>
    <x v="3"/>
    <x v="0"/>
    <x v="41"/>
    <s v="VietNam"/>
    <s v="Đối tác 5 Phút Thuộc Bài"/>
    <s v="HOẠT ĐỘNG HÀNH CHÍNH VÀ DỊCH VỤ HỖ TRỢ"/>
    <m/>
    <s v="Đơn thân"/>
    <n v="2"/>
    <n v="1"/>
    <n v="8"/>
    <s v="Cấp 1"/>
    <n v="1"/>
    <s v="Giờ hành chính"/>
  </r>
  <r>
    <s v="HT200393"/>
    <s v="Huỳnh Thị Thu"/>
    <x v="0"/>
    <n v="348339993"/>
    <d v="1979-08-01T00:00:00"/>
    <n v="1979"/>
    <x v="18"/>
    <x v="3"/>
    <x v="0"/>
    <x v="36"/>
    <s v="VietNam"/>
    <s v="GIÁO DỤC"/>
    <s v="GIÁO DỤC VÀ ĐÀO TẠO"/>
    <m/>
    <s v="Đã kết hôn"/>
    <n v="2"/>
    <n v="1"/>
    <n v="14"/>
    <s v="Cấp 2"/>
    <n v="1"/>
    <s v="Trước 21h"/>
  </r>
  <r>
    <s v="HT200497"/>
    <s v="Nguyễn Thị Hiền"/>
    <x v="0"/>
    <n v="359608772"/>
    <s v="02/02/0179"/>
    <n v="1979"/>
    <x v="18"/>
    <x v="3"/>
    <x v="0"/>
    <x v="49"/>
    <s v="VietNam"/>
    <s v="GIÁO DỤC"/>
    <s v="GIÁO DỤC VÀ ĐÀO TẠO"/>
    <m/>
    <s v="Đã kết hôn"/>
    <n v="2"/>
    <n v="1"/>
    <n v="14"/>
    <s v="Cấp 2"/>
    <n v="3"/>
    <s v="Trước 21h"/>
  </r>
  <r>
    <s v="HT210925"/>
    <s v="TẠ THỊ GIỎI"/>
    <x v="0"/>
    <n v="369668664"/>
    <d v="1979-05-04T00:00:00"/>
    <n v="1979"/>
    <x v="18"/>
    <x v="3"/>
    <x v="0"/>
    <x v="48"/>
    <s v="VietNam"/>
    <s v="Cán bộ công chức"/>
    <s v="HOẠT ĐỘNG CỦA ĐẢNG CỘNG SẢN, TỔ CHỨC CHÍNH TRỊ – XÃ HỘI, QUẢN LÝ NHÀ NƯỚC, AN NINH QUỐC PHÒNG; BẢO ĐẢM XÃ HỘI BẮT BUỘC"/>
    <m/>
    <s v="Đã kết hôn"/>
    <n v="2"/>
    <n v="1"/>
    <n v="10"/>
    <s v="Cấp 1"/>
    <n v="3"/>
    <s v="Trước 21h"/>
  </r>
  <r>
    <s v="HT210888"/>
    <s v="TRƯƠNG THỊ NGỌC LỆ"/>
    <x v="0"/>
    <n v="779764255"/>
    <d v="1979-06-14T00:00:00"/>
    <n v="1979"/>
    <x v="18"/>
    <x v="3"/>
    <x v="0"/>
    <x v="8"/>
    <s v="VietNam"/>
    <s v="Kinh Doanh"/>
    <s v="HOẠT ĐỘNG HÀNH CHÍNH VÀ DỊCH VỤ HỖ TRỢ"/>
    <m/>
    <s v="Đã kết hôn"/>
    <n v="2"/>
    <n v="1"/>
    <n v="10"/>
    <s v="Cấp 1"/>
    <n v="3"/>
    <s v="trước 19h"/>
  </r>
  <r>
    <s v="HT211558"/>
    <s v="Nguyễn Thanh Thùy"/>
    <x v="0"/>
    <n v="833202023"/>
    <d v="1979-10-22T00:00:00"/>
    <n v="1979"/>
    <x v="18"/>
    <x v="3"/>
    <x v="0"/>
    <x v="8"/>
    <s v="VietNam"/>
    <s v="Kinh Doanh"/>
    <s v="HOẠT ĐỘNG HÀNH CHÍNH VÀ DỊCH VỤ HỖ TRỢ"/>
    <m/>
    <s v="Đã kết hôn"/>
    <n v="2"/>
    <n v="1"/>
    <n v="12"/>
    <s v="Cấp 2"/>
    <n v="3"/>
    <s v="NỮA BUỔI CHIỀU"/>
  </r>
  <r>
    <s v="HT211161"/>
    <s v="Nguyễn Thị Kim Thoa"/>
    <x v="0"/>
    <n v="834452524"/>
    <d v="1979-12-06T00:00:00"/>
    <n v="1979"/>
    <x v="18"/>
    <x v="3"/>
    <x v="0"/>
    <x v="8"/>
    <s v="VietNam"/>
    <s v="Cán bộ công chức"/>
    <s v="HOẠT ĐỘNG CỦA ĐẢNG CỘNG SẢN, TỔ CHỨC CHÍNH TRỊ – XÃ HỘI, QUẢN LÝ NHÀ NƯỚC, AN NINH QUỐC PHÒNG; BẢO ĐẢM XÃ HỘI BẮT BUỘC"/>
    <m/>
    <s v="Đã kết hôn"/>
    <n v="2"/>
    <n v="1"/>
    <n v="16"/>
    <s v="Cấp 3"/>
    <n v="3"/>
    <s v="Trước 12h"/>
  </r>
  <r>
    <s v="HT210930"/>
    <s v="Nguyễn Thị Như Trinh"/>
    <x v="0"/>
    <n v="837871872"/>
    <d v="1979-07-20T00:00:00"/>
    <n v="1979"/>
    <x v="18"/>
    <x v="3"/>
    <x v="0"/>
    <x v="1"/>
    <s v="VietNam"/>
    <s v="GIÁO DỤC"/>
    <s v="GIÁO DỤC VÀ ĐÀO TẠO"/>
    <m/>
    <s v="Đã kết hôn"/>
    <n v="2"/>
    <n v="1"/>
    <n v="11"/>
    <s v="Cấp 1"/>
    <n v="3"/>
    <s v="trước 19h"/>
  </r>
  <r>
    <s v="HT211160"/>
    <s v="Trần Thị Hồng Hạnh"/>
    <x v="0"/>
    <n v="844334747"/>
    <d v="1979-08-24T00:00:00"/>
    <n v="1979"/>
    <x v="18"/>
    <x v="3"/>
    <x v="0"/>
    <x v="36"/>
    <s v="VietNam"/>
    <s v="GIÁO DỤC"/>
    <s v="GIÁO DỤC VÀ ĐÀO TẠO"/>
    <m/>
    <s v="Đã kết hôn"/>
    <n v="2"/>
    <n v="1"/>
    <n v="16"/>
    <s v="Cấp 3"/>
    <n v="1"/>
    <s v="trước 19h"/>
  </r>
  <r>
    <s v="HT211052"/>
    <s v="BÙI NGỌC LÊ"/>
    <x v="0"/>
    <n v="877531333"/>
    <d v="1979-11-03T00:00:00"/>
    <n v="1979"/>
    <x v="18"/>
    <x v="3"/>
    <x v="0"/>
    <x v="8"/>
    <s v="VietNam"/>
    <s v="Thẩm Mỹ"/>
    <s v="Y TẾ VÀ HOẠT ĐỘNG TRỢ GIÚP XÃ HỘI"/>
    <m/>
    <s v="Đơn thân"/>
    <n v="2"/>
    <n v="1"/>
    <n v="15"/>
    <s v="Cấp 2"/>
    <n v="1"/>
    <s v="Giờ hành chính"/>
  </r>
  <r>
    <s v="HT210337"/>
    <s v="Nguyễn Thi Phượng"/>
    <x v="0"/>
    <n v="886965292"/>
    <d v="1979-12-05T00:00:00"/>
    <n v="1979"/>
    <x v="18"/>
    <x v="3"/>
    <x v="0"/>
    <x v="52"/>
    <s v="VietNam"/>
    <s v="GIÁO DỤC"/>
    <s v="GIÁO DỤC VÀ ĐÀO TẠO"/>
    <m/>
    <s v="Đã kết hôn"/>
    <n v="2"/>
    <n v="1"/>
    <n v="11"/>
    <s v="Cấp 1"/>
    <n v="3"/>
    <s v="trước 19h"/>
  </r>
  <r>
    <s v="HT210387"/>
    <s v="Nguyễn Thị Hồng Thảo"/>
    <x v="0"/>
    <n v="896653639"/>
    <d v="1979-01-01T00:00:00"/>
    <n v="1979"/>
    <x v="18"/>
    <x v="3"/>
    <x v="0"/>
    <x v="46"/>
    <s v="VietNam"/>
    <s v="GIÁO DỤC"/>
    <s v="GIÁO DỤC VÀ ĐÀO TẠO"/>
    <m/>
    <s v="Đã kết hôn"/>
    <n v="2"/>
    <n v="1"/>
    <n v="14"/>
    <s v="Cấp 2"/>
    <n v="1"/>
    <s v="Trước 21h"/>
  </r>
  <r>
    <s v="HT210493"/>
    <s v="Nguyễn Thị Thu Hiền"/>
    <x v="0"/>
    <n v="901621211"/>
    <d v="1979-08-12T00:00:00"/>
    <n v="1979"/>
    <x v="18"/>
    <x v="3"/>
    <x v="0"/>
    <x v="16"/>
    <s v="VietNam"/>
    <s v="Kế toán"/>
    <s v="HOẠT ĐỘNG DỊCH VỤ KHÁC"/>
    <m/>
    <s v="Đã kết hôn"/>
    <n v="2"/>
    <n v="1"/>
    <n v="15"/>
    <s v="Cấp 2"/>
    <n v="3"/>
    <s v="Trước 21h"/>
  </r>
  <r>
    <s v="HT200146"/>
    <s v="Trương Thị Sang"/>
    <x v="0"/>
    <n v="902488226"/>
    <d v="1979-11-06T00:00:00"/>
    <n v="1979"/>
    <x v="18"/>
    <x v="3"/>
    <x v="0"/>
    <x v="16"/>
    <s v="VietNam"/>
    <s v="GIÁO DỤC"/>
    <s v="GIÁO DỤC VÀ ĐÀO TẠO"/>
    <m/>
    <s v="Đã kết hôn"/>
    <n v="2"/>
    <n v="1"/>
    <n v="14"/>
    <s v="Cấp 2"/>
    <n v="1"/>
    <s v="trước 19h"/>
  </r>
  <r>
    <s v="HT200131"/>
    <s v="Nguyễn Thị Thanh Hà"/>
    <x v="0"/>
    <n v="903683257"/>
    <d v="1979-02-08T00:00:00"/>
    <n v="1979"/>
    <x v="18"/>
    <x v="3"/>
    <x v="0"/>
    <x v="12"/>
    <s v="VietNam"/>
    <s v="Ngân hàng"/>
    <s v="HOẠT ĐỘNG DỊCH VỤ KHÁC"/>
    <m/>
    <s v="Đã kết hôn"/>
    <n v="2"/>
    <n v="1"/>
    <n v="14"/>
    <s v="Cấp 2"/>
    <n v="3"/>
    <s v="Giờ hành chính"/>
  </r>
  <r>
    <s v="HT210435"/>
    <s v="Nguyễn Thị Như Hòa"/>
    <x v="0"/>
    <n v="903844978"/>
    <d v="1979-09-02T00:00:00"/>
    <n v="1979"/>
    <x v="18"/>
    <x v="3"/>
    <x v="0"/>
    <x v="8"/>
    <s v="VietNam"/>
    <s v="Kế toán"/>
    <s v="HOẠT ĐỘNG DỊCH VỤ KHÁC"/>
    <m/>
    <s v="Đã kết hôn"/>
    <n v="2"/>
    <n v="1"/>
    <n v="13"/>
    <s v="Cấp 2"/>
    <n v="1"/>
    <s v="Trước 21h"/>
  </r>
  <r>
    <s v="HT210156"/>
    <s v="Nguyễn Thị Vân Hương"/>
    <x v="0"/>
    <n v="906319301"/>
    <d v="1979-09-22T00:00:00"/>
    <n v="1979"/>
    <x v="18"/>
    <x v="3"/>
    <x v="0"/>
    <x v="8"/>
    <s v="VietNam"/>
    <s v="Cán bộ công chức"/>
    <s v="HOẠT ĐỘNG CỦA ĐẢNG CỘNG SẢN, TỔ CHỨC CHÍNH TRỊ – XÃ HỘI, QUẢN LÝ NHÀ NƯỚC, AN NINH QUỐC PHÒNG; BẢO ĐẢM XÃ HỘI BẮT BUỘC"/>
    <m/>
    <s v="Đã kết hôn"/>
    <n v="2"/>
    <n v="1"/>
    <n v="10"/>
    <s v="Cấp 1"/>
    <n v="3"/>
    <s v="Trước 21h"/>
  </r>
  <r>
    <s v="HT210951"/>
    <s v="Trần Minh Nghĩa"/>
    <x v="0"/>
    <n v="906933153"/>
    <d v="1979-04-02T00:00:00"/>
    <n v="1979"/>
    <x v="18"/>
    <x v="3"/>
    <x v="0"/>
    <x v="8"/>
    <s v="VietNam"/>
    <s v="Nội trợ"/>
    <s v="HOẠT ĐỘNG DỊCH VỤ KHÁC"/>
    <m/>
    <s v="Đã kết hôn"/>
    <n v="3"/>
    <n v="1"/>
    <n v="11"/>
    <s v="Cấp 1"/>
    <n v="1"/>
    <s v="Trước 12h"/>
  </r>
  <r>
    <s v="HT211917"/>
    <s v="Trần Thị Ngọc Anh"/>
    <x v="0"/>
    <n v="908166761"/>
    <d v="1979-06-03T00:00:00"/>
    <n v="1979"/>
    <x v="18"/>
    <x v="3"/>
    <x v="0"/>
    <x v="8"/>
    <s v="VietNam"/>
    <s v="Kinh Doanh"/>
    <s v="HOẠT ĐỘNG HÀNH CHÍNH VÀ DỊCH VỤ HỖ TRỢ"/>
    <m/>
    <s v="Đã kết hôn"/>
    <n v="2"/>
    <n v="1"/>
    <n v="14"/>
    <s v="Cấp 2"/>
    <n v="1"/>
    <s v="Trước 12h"/>
  </r>
  <r>
    <s v="HT211743"/>
    <s v="Nguyễn Thị Thanh Thủy"/>
    <x v="0"/>
    <n v="909303100"/>
    <d v="1979-05-27T00:00:00"/>
    <n v="1979"/>
    <x v="18"/>
    <x v="3"/>
    <x v="0"/>
    <x v="8"/>
    <s v="VietNam"/>
    <s v="Kế toán"/>
    <s v="HOẠT ĐỘNG DỊCH VỤ KHÁC"/>
    <m/>
    <s v="Đơn thân"/>
    <n v="1"/>
    <n v="1"/>
    <n v="14"/>
    <s v="Cấp 2"/>
    <n v="1"/>
    <s v="Trước 21h"/>
  </r>
  <r>
    <s v="HT210827"/>
    <s v="Lê Thị Việt Hà"/>
    <x v="0"/>
    <n v="911409866"/>
    <d v="1979-08-02T00:00:00"/>
    <n v="1979"/>
    <x v="18"/>
    <x v="3"/>
    <x v="0"/>
    <x v="50"/>
    <s v="VietNam"/>
    <s v="GIÁO DỤC"/>
    <s v="GIÁO DỤC VÀ ĐÀO TẠO"/>
    <m/>
    <s v="Đơn thân"/>
    <n v="2"/>
    <n v="1"/>
    <n v="8"/>
    <s v="Cấp 1"/>
    <n v="1"/>
    <s v="Trước 21h"/>
  </r>
  <r>
    <s v="HT200096"/>
    <s v="Đinh Thị Ly"/>
    <x v="0"/>
    <n v="912828775"/>
    <d v="1979-05-14T00:00:00"/>
    <n v="1979"/>
    <x v="18"/>
    <x v="3"/>
    <x v="0"/>
    <x v="32"/>
    <s v="VietNam"/>
    <s v="Kế toán"/>
    <s v="HOẠT ĐỘNG DỊCH VỤ KHÁC"/>
    <m/>
    <s v="Đã kết hôn"/>
    <n v="2"/>
    <n v="1"/>
    <n v="12"/>
    <s v="Cấp 2"/>
    <n v="3"/>
    <s v="Trước 21h"/>
  </r>
  <r>
    <s v="HT211437"/>
    <s v="Phan Minh Tiến"/>
    <x v="1"/>
    <n v="913388839"/>
    <d v="1979-11-01T00:00:00"/>
    <n v="1979"/>
    <x v="18"/>
    <x v="3"/>
    <x v="1"/>
    <x v="8"/>
    <s v="VietNam"/>
    <s v="NVVP"/>
    <s v="HOẠT ĐỘNG HÀNH CHÍNH VÀ DỊCH VỤ HỖ TRỢ"/>
    <m/>
    <s v="Đã kết hôn"/>
    <n v="3"/>
    <n v="1"/>
    <n v="8"/>
    <s v="Cấp 1"/>
    <n v="3"/>
    <s v="Trước 21h"/>
  </r>
  <r>
    <s v="HT211883"/>
    <s v="Trần Thị Thùy Dương"/>
    <x v="0"/>
    <n v="914223773"/>
    <d v="1979-07-26T00:00:00"/>
    <n v="1979"/>
    <x v="18"/>
    <x v="3"/>
    <x v="0"/>
    <x v="17"/>
    <s v="VietNam"/>
    <s v="Kiểm Toán"/>
    <s v="HOẠT ĐỘNG DỊCH VỤ KHÁC"/>
    <m/>
    <s v="Đã kết hôn"/>
    <n v="2"/>
    <n v="1"/>
    <n v="13"/>
    <s v="Cấp 2"/>
    <n v="1"/>
    <s v="Trước 12h"/>
  </r>
  <r>
    <s v="HT210403"/>
    <s v="Bùi Thị Mỹ Duyên"/>
    <x v="0"/>
    <n v="915630507"/>
    <d v="1979-01-29T00:00:00"/>
    <n v="1979"/>
    <x v="18"/>
    <x v="3"/>
    <x v="0"/>
    <x v="1"/>
    <s v="VietNam"/>
    <s v="GIÁO DỤC"/>
    <s v="GIÁO DỤC VÀ ĐÀO TẠO"/>
    <m/>
    <s v="Đã kết hôn"/>
    <n v="2"/>
    <n v="1"/>
    <n v="15"/>
    <s v="Cấp 2"/>
    <n v="1"/>
    <s v="Trước 21h"/>
  </r>
  <r>
    <s v="HT210227"/>
    <s v="Lý Thục Quyên"/>
    <x v="0"/>
    <n v="917483863"/>
    <d v="1979-07-07T00:00:00"/>
    <n v="1979"/>
    <x v="18"/>
    <x v="3"/>
    <x v="0"/>
    <x v="8"/>
    <s v="VietNam"/>
    <s v="Đối tác 5 Phút Thuộc Bài"/>
    <s v="HOẠT ĐỘNG HÀNH CHÍNH VÀ DỊCH VỤ HỖ TRỢ"/>
    <m/>
    <s v="Đã kết hôn"/>
    <n v="3"/>
    <n v="1"/>
    <n v="6"/>
    <s v="Mẫu giáo"/>
    <n v="1"/>
    <s v="Giờ hành chính"/>
  </r>
  <r>
    <s v="HT211053"/>
    <s v="NGUYỄN THỊ KIM TỐT"/>
    <x v="0"/>
    <n v="919555739"/>
    <d v="1979-11-04T00:00:00"/>
    <n v="1979"/>
    <x v="18"/>
    <x v="3"/>
    <x v="0"/>
    <x v="8"/>
    <s v="VietNam"/>
    <s v="GIÁO DỤC"/>
    <s v="GIÁO DỤC VÀ ĐÀO TẠO"/>
    <m/>
    <s v="Đơn thân"/>
    <n v="1"/>
    <n v="1"/>
    <n v="15"/>
    <s v="Cấp 2"/>
    <n v="1"/>
    <s v="Giờ hành chính"/>
  </r>
  <r>
    <s v="HT211793"/>
    <s v="Lê Kim Huệ"/>
    <x v="0"/>
    <n v="919796800"/>
    <d v="1979-03-13T00:00:00"/>
    <n v="1979"/>
    <x v="18"/>
    <x v="3"/>
    <x v="0"/>
    <x v="8"/>
    <s v="VietNam"/>
    <s v="Kinh Doanh"/>
    <s v="HOẠT ĐỘNG HÀNH CHÍNH VÀ DỊCH VỤ HỖ TRỢ"/>
    <m/>
    <s v="Đã kết hôn"/>
    <n v="3"/>
    <n v="1"/>
    <n v="16"/>
    <s v="Cấp 3"/>
    <n v="3"/>
    <s v="Giờ hành chính"/>
  </r>
  <r>
    <s v="HT210961"/>
    <s v="Nguyễn Thị Diệu Hồng"/>
    <x v="0"/>
    <n v="929399245"/>
    <d v="1979-10-26T00:00:00"/>
    <n v="1979"/>
    <x v="18"/>
    <x v="3"/>
    <x v="0"/>
    <x v="34"/>
    <s v="VietNam"/>
    <s v="GIÁO DỤC"/>
    <s v="GIÁO DỤC VÀ ĐÀO TẠO"/>
    <m/>
    <s v="Đã kết hôn"/>
    <n v="2"/>
    <n v="1"/>
    <n v="11"/>
    <s v="Cấp 1"/>
    <n v="1"/>
    <s v="trước 19h"/>
  </r>
  <r>
    <s v="HT211598"/>
    <s v="Dương Thị Hồng"/>
    <x v="0"/>
    <n v="931132081"/>
    <d v="1979-11-28T00:00:00"/>
    <n v="1979"/>
    <x v="18"/>
    <x v="3"/>
    <x v="0"/>
    <x v="8"/>
    <s v="VietNam"/>
    <s v="GIÁO DỤC"/>
    <s v="GIÁO DỤC VÀ ĐÀO TẠO"/>
    <m/>
    <s v="Đã kết hôn"/>
    <n v="3"/>
    <n v="1"/>
    <n v="15"/>
    <s v="Cấp 2"/>
    <n v="3"/>
    <s v="nhắn tin trước khi liên hệ"/>
  </r>
  <r>
    <s v="HT210400"/>
    <s v="Phạm Thị Kim Nhung"/>
    <x v="0"/>
    <n v="931762225"/>
    <d v="1979-06-28T00:00:00"/>
    <n v="1979"/>
    <x v="18"/>
    <x v="3"/>
    <x v="0"/>
    <x v="34"/>
    <s v="VietNam"/>
    <s v="GIÁO DỤC"/>
    <s v="GIÁO DỤC VÀ ĐÀO TẠO"/>
    <m/>
    <s v="Đơn thân"/>
    <n v="2"/>
    <n v="1"/>
    <n v="15"/>
    <s v="Cấp 2"/>
    <n v="1"/>
    <s v="Trước 21h"/>
  </r>
  <r>
    <s v="HT211682"/>
    <s v="Nguyễn Ngọc Thúy Hằng"/>
    <x v="0"/>
    <n v="934189159"/>
    <d v="1979-08-18T00:00:00"/>
    <n v="1979"/>
    <x v="18"/>
    <x v="3"/>
    <x v="0"/>
    <x v="8"/>
    <s v="VietNam"/>
    <s v="Kinh Doanh"/>
    <s v="HOẠT ĐỘNG HÀNH CHÍNH VÀ DỊCH VỤ HỖ TRỢ"/>
    <m/>
    <s v="Đơn thân"/>
    <n v="2"/>
    <n v="1"/>
    <n v="13"/>
    <s v="Cấp 2"/>
    <n v="3"/>
    <s v="Trước 21h"/>
  </r>
  <r>
    <s v="HT211823"/>
    <s v="Nguyễn Thị Hương Lan"/>
    <x v="0"/>
    <n v="936890955"/>
    <d v="1979-08-04T00:00:00"/>
    <n v="1979"/>
    <x v="18"/>
    <x v="3"/>
    <x v="0"/>
    <x v="4"/>
    <s v="VietNam"/>
    <s v="GIÁO DỤC"/>
    <s v="GIÁO DỤC VÀ ĐÀO TẠO"/>
    <m/>
    <s v="Đơn thân"/>
    <n v="1"/>
    <n v="1"/>
    <n v="18"/>
    <s v="Cấp 3"/>
    <n v="3"/>
    <s v="Giờ hành chính"/>
  </r>
  <r>
    <s v="HT220029"/>
    <s v="Đinh Thị Ánh Hồng"/>
    <x v="0"/>
    <n v="937356389"/>
    <d v="1979-08-02T00:00:00"/>
    <n v="1979"/>
    <x v="18"/>
    <x v="3"/>
    <x v="0"/>
    <x v="32"/>
    <s v="VietNam"/>
    <s v="GIÁO DỤC"/>
    <s v="GIÁO DỤC VÀ ĐÀO TẠO"/>
    <m/>
    <s v="Đã kết hôn"/>
    <n v="2"/>
    <n v="1"/>
    <n v="17"/>
    <s v="Cấp 3"/>
    <n v="3"/>
    <s v="Trước 21h"/>
  </r>
  <r>
    <s v="HT211124"/>
    <s v="Trần Thị Bảo Trâm"/>
    <x v="0"/>
    <n v="937500390"/>
    <d v="1979-05-08T00:00:00"/>
    <n v="1979"/>
    <x v="18"/>
    <x v="3"/>
    <x v="0"/>
    <x v="32"/>
    <s v="VietNam"/>
    <s v="GIÁO DỤC"/>
    <s v="GIÁO DỤC VÀ ĐÀO TẠO"/>
    <m/>
    <s v="Đã kết hôn"/>
    <n v="2"/>
    <n v="1"/>
    <n v="13"/>
    <s v="Cấp 2"/>
    <n v="3"/>
    <s v="Trước 21h"/>
  </r>
  <r>
    <s v="HT211713"/>
    <s v="Lưu Anh Tuấn"/>
    <x v="1"/>
    <n v="937965059"/>
    <d v="1979-10-25T00:00:00"/>
    <n v="1979"/>
    <x v="18"/>
    <x v="3"/>
    <x v="1"/>
    <x v="8"/>
    <s v="VietNam"/>
    <s v="Kinh Doanh"/>
    <s v="HOẠT ĐỘNG HÀNH CHÍNH VÀ DỊCH VỤ HỖ TRỢ"/>
    <m/>
    <s v="Đã kết hôn"/>
    <n v="2"/>
    <n v="1"/>
    <n v="12"/>
    <s v="Cấp 2"/>
    <n v="3"/>
    <s v="Trước 12h"/>
  </r>
  <r>
    <s v="HT200390"/>
    <s v="Lê Thị Tân"/>
    <x v="0"/>
    <n v="938349861"/>
    <d v="1979-08-19T00:00:00"/>
    <n v="1979"/>
    <x v="18"/>
    <x v="3"/>
    <x v="0"/>
    <x v="16"/>
    <s v="VietNam"/>
    <s v="Công nhân"/>
    <s v="HOẠT ĐỘNG DỊCH VỤ KHÁC"/>
    <m/>
    <s v="Đã kết hôn"/>
    <n v="1"/>
    <n v="1"/>
    <n v="14"/>
    <s v="Cấp 2"/>
    <n v="1"/>
    <s v="Trước 21h"/>
  </r>
  <r>
    <s v="HT211379"/>
    <s v="Nguyễn Thị Bích Ngọc"/>
    <x v="0"/>
    <n v="939438853"/>
    <d v="1979-12-18T00:00:00"/>
    <n v="1979"/>
    <x v="18"/>
    <x v="3"/>
    <x v="0"/>
    <x v="19"/>
    <s v="VietNam"/>
    <s v="GIÁO DỤC"/>
    <s v="GIÁO DỤC VÀ ĐÀO TẠO"/>
    <m/>
    <s v="Đã kết hôn"/>
    <n v="3"/>
    <n v="1"/>
    <n v="15"/>
    <s v="Cấp 2"/>
    <n v="1"/>
    <s v="Trước 21h"/>
  </r>
  <r>
    <s v="HT211879"/>
    <s v="Trần Thị Hoa"/>
    <x v="0"/>
    <n v="939959268"/>
    <d v="1979-06-17T00:00:00"/>
    <n v="1979"/>
    <x v="18"/>
    <x v="3"/>
    <x v="0"/>
    <x v="16"/>
    <s v="VietNam"/>
    <s v="Cán bộ công chức"/>
    <s v="HOẠT ĐỘNG CỦA ĐẢNG CỘNG SẢN, TỔ CHỨC CHÍNH TRỊ – XÃ HỘI, QUẢN LÝ NHÀ NƯỚC, AN NINH QUỐC PHÒNG; BẢO ĐẢM XÃ HỘI BẮT BUỘC"/>
    <m/>
    <s v="Đã kết hôn"/>
    <n v="2"/>
    <n v="1"/>
    <n v="14"/>
    <s v="Cấp 2"/>
    <n v="1"/>
    <s v="Giờ hành chính"/>
  </r>
  <r>
    <s v="HT210997"/>
    <s v="Nguyễn Thị Tĩnh"/>
    <x v="0"/>
    <n v="942282446"/>
    <d v="1979-07-20T00:00:00"/>
    <n v="1979"/>
    <x v="18"/>
    <x v="3"/>
    <x v="0"/>
    <x v="8"/>
    <s v="VietNam"/>
    <s v="NVVP"/>
    <s v="HOẠT ĐỘNG HÀNH CHÍNH VÀ DỊCH VỤ HỖ TRỢ"/>
    <m/>
    <s v="Đã kết hôn"/>
    <n v="2"/>
    <n v="1"/>
    <n v="9"/>
    <s v="Cấp 1"/>
    <n v="3"/>
    <s v="Trước 21h"/>
  </r>
  <r>
    <s v="HT200169"/>
    <s v="Nguyễn Đình Chiến"/>
    <x v="1"/>
    <n v="946514127"/>
    <d v="1979-03-21T00:00:00"/>
    <n v="1979"/>
    <x v="18"/>
    <x v="3"/>
    <x v="1"/>
    <x v="4"/>
    <s v="VietNam"/>
    <s v="Kinh Doanh"/>
    <s v="HOẠT ĐỘNG HÀNH CHÍNH VÀ DỊCH VỤ HỖ TRỢ"/>
    <m/>
    <s v="Đã kết hôn"/>
    <n v="2"/>
    <n v="1"/>
    <n v="18"/>
    <s v="Cấp 3"/>
    <n v="3"/>
    <s v="trước 19h"/>
  </r>
  <r>
    <s v="HT210357"/>
    <s v="Vũ Thị Nga"/>
    <x v="0"/>
    <n v="949662873"/>
    <d v="1979-01-12T00:00:00"/>
    <n v="1979"/>
    <x v="18"/>
    <x v="3"/>
    <x v="0"/>
    <x v="44"/>
    <s v="VietNam"/>
    <s v="GIÁO DỤC"/>
    <s v="GIÁO DỤC VÀ ĐÀO TẠO"/>
    <m/>
    <s v="Đã kết hôn"/>
    <n v="2"/>
    <n v="1"/>
    <n v="12"/>
    <s v="Cấp 2"/>
    <n v="1"/>
    <s v="Giờ hành chính"/>
  </r>
  <r>
    <s v="HT200052"/>
    <s v="Trần Thị Tú Anh"/>
    <x v="0"/>
    <n v="968038099"/>
    <d v="1979-07-27T00:00:00"/>
    <n v="1979"/>
    <x v="18"/>
    <x v="3"/>
    <x v="0"/>
    <x v="9"/>
    <s v="VietNam"/>
    <s v="GIÁO DỤC"/>
    <s v="GIÁO DỤC VÀ ĐÀO TẠO"/>
    <m/>
    <s v="Đã kết hôn"/>
    <n v="2"/>
    <n v="1"/>
    <n v="9"/>
    <s v="Cấp 1"/>
    <n v="1"/>
    <s v="Trước 21h"/>
  </r>
  <r>
    <s v="HT210297"/>
    <s v="NGUYỄN NGỌC HIẾN"/>
    <x v="1"/>
    <n v="972991045"/>
    <d v="1979-06-10T00:00:00"/>
    <n v="1979"/>
    <x v="18"/>
    <x v="3"/>
    <x v="1"/>
    <x v="7"/>
    <s v="VietNam"/>
    <s v="GIÁO DỤC"/>
    <s v="GIÁO DỤC VÀ ĐÀO TẠO"/>
    <m/>
    <s v="Đã kết hôn"/>
    <n v="2"/>
    <n v="1"/>
    <n v="9"/>
    <s v="Cấp 1"/>
    <n v="1"/>
    <s v="NỮA BUỔI CHIỀU"/>
  </r>
  <r>
    <s v="HT211264"/>
    <s v="Đinh Thị Hiền"/>
    <x v="0"/>
    <n v="973745046"/>
    <d v="1979-04-20T00:00:00"/>
    <n v="1979"/>
    <x v="18"/>
    <x v="3"/>
    <x v="0"/>
    <x v="2"/>
    <s v="VietNam"/>
    <s v="Kinh Doanh"/>
    <s v="HOẠT ĐỘNG HÀNH CHÍNH VÀ DỊCH VỤ HỖ TRỢ"/>
    <m/>
    <s v="Đã kết hôn"/>
    <n v="2"/>
    <n v="1"/>
    <n v="11"/>
    <s v="Cấp 1"/>
    <n v="3"/>
    <s v="Trước 21h"/>
  </r>
  <r>
    <s v="HT210136"/>
    <s v="Lê Thị Thu Thảo"/>
    <x v="0"/>
    <n v="979818313"/>
    <d v="1979-11-03T00:00:00"/>
    <n v="1979"/>
    <x v="18"/>
    <x v="3"/>
    <x v="0"/>
    <x v="12"/>
    <s v="VietNam"/>
    <s v="Cán bộ công chức"/>
    <s v="HOẠT ĐỘNG CỦA ĐẢNG CỘNG SẢN, TỔ CHỨC CHÍNH TRỊ – XÃ HỘI, QUẢN LÝ NHÀ NƯỚC, AN NINH QUỐC PHÒNG; BẢO ĐẢM XÃ HỘI BẮT BUỘC"/>
    <m/>
    <s v="Đã kết hôn"/>
    <n v="3"/>
    <n v="1"/>
    <n v="10"/>
    <s v="Cấp 1"/>
    <n v="1"/>
    <s v="Trước 21h"/>
  </r>
  <r>
    <s v="HT200120"/>
    <s v="Hoàng Sỹ Tiến"/>
    <x v="1"/>
    <n v="981619639"/>
    <d v="1979-04-24T00:00:00"/>
    <n v="1979"/>
    <x v="18"/>
    <x v="3"/>
    <x v="1"/>
    <x v="32"/>
    <s v="VietNam"/>
    <s v="Luật sư"/>
    <s v="HOẠT ĐỘNG CHUYÊN MÔN, KHOA HỌC VÀ CÔNG NGHỆ"/>
    <m/>
    <s v="Đã kết hôn"/>
    <n v="2"/>
    <n v="1"/>
    <n v="13"/>
    <s v="Cấp 2"/>
    <n v="1"/>
    <s v="Trước 21h"/>
  </r>
  <r>
    <s v="HT211106"/>
    <s v="Trần Thị Thanh"/>
    <x v="0"/>
    <n v="983976769"/>
    <d v="1979-06-22T00:00:00"/>
    <n v="1979"/>
    <x v="18"/>
    <x v="3"/>
    <x v="0"/>
    <x v="8"/>
    <s v="VietNam"/>
    <s v="Kinh Doanh"/>
    <s v="HOẠT ĐỘNG HÀNH CHÍNH VÀ DỊCH VỤ HỖ TRỢ"/>
    <m/>
    <s v="Đơn thân"/>
    <n v="2"/>
    <n v="1"/>
    <n v="13"/>
    <s v="Cấp 2"/>
    <n v="3"/>
    <s v="Giờ hành chính"/>
  </r>
  <r>
    <s v="HT210259"/>
    <s v="Ngô Thị Nga"/>
    <x v="0"/>
    <n v="985555076"/>
    <d v="1979-08-20T00:00:00"/>
    <n v="1979"/>
    <x v="18"/>
    <x v="3"/>
    <x v="0"/>
    <x v="34"/>
    <s v="VietNam"/>
    <s v="Đối tác 5 Phút Thuộc Bài"/>
    <s v="HOẠT ĐỘNG HÀNH CHÍNH VÀ DỊCH VỤ HỖ TRỢ"/>
    <m/>
    <s v="Đã kết hôn"/>
    <n v="2"/>
    <n v="1"/>
    <n v="8"/>
    <s v="Cấp 1"/>
    <n v="1"/>
    <s v="Trước 21h"/>
  </r>
  <r>
    <s v="HT210388"/>
    <s v="NGUYỄN THỊ HẬU"/>
    <x v="0"/>
    <n v="986035338"/>
    <d v="1979-07-31T00:00:00"/>
    <n v="1979"/>
    <x v="18"/>
    <x v="3"/>
    <x v="0"/>
    <x v="24"/>
    <s v="VietNam"/>
    <s v="Kế toán"/>
    <s v="HOẠT ĐỘNG CHUYÊN MÔN, KHOA HỌC VÀ CÔNG NGHỆ"/>
    <m/>
    <s v="Đã kết hôn"/>
    <n v="2"/>
    <n v="1"/>
    <n v="14"/>
    <s v="Cấp 2"/>
    <n v="1"/>
    <s v="trước 19h"/>
  </r>
  <r>
    <s v="HT210454"/>
    <s v="Nguyễn Thị Loan"/>
    <x v="0"/>
    <n v="986552195"/>
    <d v="1979-08-22T00:00:00"/>
    <n v="1979"/>
    <x v="18"/>
    <x v="3"/>
    <x v="0"/>
    <x v="4"/>
    <s v="VietNam"/>
    <s v="Kinh Doanh"/>
    <s v="HOẠT ĐỘNG HÀNH CHÍNH VÀ DỊCH VỤ HỖ TRỢ"/>
    <m/>
    <s v="Đã kết hôn"/>
    <n v="3"/>
    <n v="1"/>
    <n v="13"/>
    <s v="Cấp 2"/>
    <n v="3"/>
    <s v="Trước 21h"/>
  </r>
  <r>
    <s v="HT211734"/>
    <s v="Phạm Thị Thơm"/>
    <x v="0"/>
    <n v="989014009"/>
    <s v="23/06/1179"/>
    <n v="1979"/>
    <x v="18"/>
    <x v="3"/>
    <x v="0"/>
    <x v="8"/>
    <s v="VietNam"/>
    <s v="GIÁO DỤC"/>
    <s v="GIÁO DỤC VÀ ĐÀO TẠO"/>
    <m/>
    <s v="Đơn thân"/>
    <n v="2"/>
    <n v="1"/>
    <n v="12"/>
    <s v="Cấp 2"/>
    <n v="3"/>
    <s v="Trước 21h"/>
  </r>
  <r>
    <s v="HT210206"/>
    <s v="Nguyễn Thị Nhạn"/>
    <x v="0"/>
    <n v="989127079"/>
    <d v="1979-03-10T00:00:00"/>
    <n v="1979"/>
    <x v="18"/>
    <x v="3"/>
    <x v="0"/>
    <x v="4"/>
    <s v="VietNam"/>
    <s v="Kỹ Sư"/>
    <s v="HOẠT ĐỘNG DỊCH VỤ KHÁC"/>
    <m/>
    <s v="Đã kết hôn"/>
    <n v="2"/>
    <n v="1"/>
    <n v="1"/>
    <s v="Mẫu giáo"/>
    <n v="1"/>
    <s v="Trước 21h"/>
  </r>
  <r>
    <s v="HT200009"/>
    <s v="Phan Trần Phượng Uyên"/>
    <x v="0"/>
    <s v="#ERROR!"/>
    <d v="1979-06-29T00:00:00"/>
    <n v="1979"/>
    <x v="18"/>
    <x v="3"/>
    <x v="0"/>
    <x v="8"/>
    <s v="VietNam"/>
    <s v="Kinh Doanh"/>
    <s v="HOẠT ĐỘNG HÀNH CHÍNH VÀ DỊCH VỤ HỖ TRỢ"/>
    <m/>
    <s v="Đã kết hôn"/>
    <n v="3"/>
    <n v="1"/>
    <n v="7"/>
    <s v="Cấp 1"/>
    <n v="3"/>
    <s v="trước 19h"/>
  </r>
  <r>
    <s v="HT211599"/>
    <s v="Lê Thùy Loan"/>
    <x v="0"/>
    <s v="094 78 79 778"/>
    <d v="1979-08-07T00:00:00"/>
    <n v="1979"/>
    <x v="18"/>
    <x v="3"/>
    <x v="0"/>
    <x v="1"/>
    <s v="VietNam"/>
    <s v="Cán bộ công chức"/>
    <s v="HOẠT ĐỘNG CỦA ĐẢNG CỘNG SẢN, TỔ CHỨC CHÍNH TRỊ – XÃ HỘI, QUẢN LÝ NHÀ NƯỚC, AN NINH QUỐC PHÒNG; BẢO ĐẢM XÃ HỘI BẮT BUỘC"/>
    <m/>
    <s v="Đã kết hôn"/>
    <n v="2"/>
    <n v="1"/>
    <n v="15"/>
    <s v="Cấp 2"/>
    <n v="3"/>
    <s v="Trước 21h"/>
  </r>
  <r>
    <s v="HT220031"/>
    <s v="Nguyễn Thị Hồng Ngọc"/>
    <x v="0"/>
    <s v="0965.99.78.78"/>
    <d v="1979-06-07T00:00:00"/>
    <n v="1979"/>
    <x v="18"/>
    <x v="3"/>
    <x v="0"/>
    <x v="16"/>
    <s v="VietNam"/>
    <s v="Kinh Doanh"/>
    <s v="HOẠT ĐỘNG HÀNH CHÍNH VÀ DỊCH VỤ HỖ TRỢ"/>
    <m/>
    <s v="Đã kết hôn"/>
    <n v="2"/>
    <n v="1"/>
    <n v="16"/>
    <s v="Cấp 3"/>
    <n v="3"/>
    <s v="Giờ hành chính"/>
  </r>
  <r>
    <s v="HT200412"/>
    <s v="Phạm Thị Kiều Loan"/>
    <x v="0"/>
    <n v="384537551"/>
    <d v="1978-04-24T00:00:00"/>
    <n v="1978"/>
    <x v="19"/>
    <x v="3"/>
    <x v="0"/>
    <x v="8"/>
    <s v="VietNam"/>
    <s v="Công nhân"/>
    <s v="HOẠT ĐỘNG DỊCH VỤ KHÁC"/>
    <m/>
    <s v="Đã kết hôn"/>
    <n v="2"/>
    <n v="1"/>
    <n v="16"/>
    <s v="Cấp 3"/>
    <n v="3"/>
    <s v="trước 19h"/>
  </r>
  <r>
    <s v="HT211092"/>
    <s v="Nguyễn Mai Duyên"/>
    <x v="0"/>
    <n v="387638838"/>
    <d v="1978-03-15T00:00:00"/>
    <n v="1978"/>
    <x v="19"/>
    <x v="3"/>
    <x v="0"/>
    <x v="3"/>
    <s v="VietNam"/>
    <s v="Cán bộ công chức"/>
    <s v="HOẠT ĐỘNG CỦA ĐẢNG CỘNG SẢN, TỔ CHỨC CHÍNH TRỊ – XÃ HỘI, QUẢN LÝ NHÀ NƯỚC, AN NINH QUỐC PHÒNG; BẢO ĐẢM XÃ HỘI BẮT BUỘC"/>
    <m/>
    <s v="Đã kết hôn"/>
    <n v="2"/>
    <n v="1"/>
    <n v="13"/>
    <s v="Cấp 2"/>
    <n v="3"/>
    <s v="Trước 21h"/>
  </r>
  <r>
    <s v="HT200080"/>
    <s v="Lê Thị Hồng Thảo"/>
    <x v="0"/>
    <n v="398604705"/>
    <d v="1978-06-05T00:00:00"/>
    <n v="1978"/>
    <x v="19"/>
    <x v="3"/>
    <x v="0"/>
    <x v="8"/>
    <s v="VietNam"/>
    <s v="Điều dưỡng"/>
    <s v="Y TẾ VÀ HOẠT ĐỘNG TRỢ GIÚP XÃ HỘI"/>
    <m/>
    <s v="Đã kết hôn"/>
    <n v="2"/>
    <n v="1"/>
    <n v="11"/>
    <s v="Cấp 1"/>
    <n v="3"/>
    <s v="trước 19h"/>
  </r>
  <r>
    <s v="HT211782"/>
    <s v="Đoàn Thị Thu Trang"/>
    <x v="0"/>
    <n v="834981288"/>
    <d v="1978-10-13T00:00:00"/>
    <n v="1978"/>
    <x v="19"/>
    <x v="3"/>
    <x v="0"/>
    <x v="8"/>
    <s v="VietNam"/>
    <s v="Kinh Doanh"/>
    <s v="HOẠT ĐỘNG HÀNH CHÍNH VÀ DỊCH VỤ HỖ TRỢ"/>
    <m/>
    <s v="Đã kết hôn"/>
    <n v="3"/>
    <n v="1"/>
    <n v="18"/>
    <s v="Cấp 3"/>
    <n v="3"/>
    <s v="Giờ hành chính"/>
  </r>
  <r>
    <s v="HT210804"/>
    <s v="Nguyễn Trọng Dũng Chí"/>
    <x v="1"/>
    <n v="855855999"/>
    <d v="1978-02-03T00:00:00"/>
    <n v="1978"/>
    <x v="19"/>
    <x v="3"/>
    <x v="1"/>
    <x v="11"/>
    <s v="VietNam"/>
    <s v="Kỹ Sư"/>
    <s v="HOẠT ĐỘNG DỊCH VỤ KHÁC"/>
    <m/>
    <s v="Đã kết hôn"/>
    <n v="4"/>
    <n v="1"/>
    <n v="7"/>
    <s v="Cấp 1"/>
    <n v="1"/>
    <s v="Trước 21h"/>
  </r>
  <r>
    <s v="HT211693"/>
    <s v="Phạm Thị Ngọc Châu"/>
    <x v="0"/>
    <n v="901757768"/>
    <d v="1978-05-05T00:00:00"/>
    <n v="1978"/>
    <x v="19"/>
    <x v="3"/>
    <x v="0"/>
    <x v="8"/>
    <s v="VietNam"/>
    <s v="Kinh Doanh"/>
    <s v="HOẠT ĐỘNG HÀNH CHÍNH VÀ DỊCH VỤ HỖ TRỢ"/>
    <m/>
    <s v="Đã kết hôn"/>
    <n v="2"/>
    <n v="1"/>
    <n v="15"/>
    <s v="Cấp 2"/>
    <n v="3"/>
    <s v="Linh hoạt"/>
  </r>
  <r>
    <s v="HT211718"/>
    <s v="Mai Văn Tâm"/>
    <x v="1"/>
    <n v="903380225"/>
    <d v="1978-09-07T00:00:00"/>
    <n v="1978"/>
    <x v="19"/>
    <x v="3"/>
    <x v="1"/>
    <x v="8"/>
    <s v="VietNam"/>
    <s v="Kinh Doanh"/>
    <s v="HOẠT ĐỘNG HÀNH CHÍNH VÀ DỊCH VỤ HỖ TRỢ"/>
    <m/>
    <s v="Đã kết hôn"/>
    <n v="2"/>
    <n v="1"/>
    <n v="12"/>
    <s v="Cấp 2"/>
    <n v="3"/>
    <s v="trước 19h"/>
  </r>
  <r>
    <s v="HT210303"/>
    <s v="Hoàng Minh Thắng"/>
    <x v="1"/>
    <n v="906211178"/>
    <d v="1978-11-21T00:00:00"/>
    <n v="1978"/>
    <x v="19"/>
    <x v="3"/>
    <x v="1"/>
    <x v="8"/>
    <s v="VietNam"/>
    <s v="Kinh Doanh"/>
    <s v="HOẠT ĐỘNG HÀNH CHÍNH VÀ DỊCH VỤ HỖ TRỢ"/>
    <m/>
    <s v="Đã kết hôn"/>
    <n v="2"/>
    <n v="1"/>
    <n v="10"/>
    <s v="Cấp 1"/>
    <n v="3"/>
    <s v="Trước 21h"/>
  </r>
  <r>
    <s v="HT211175"/>
    <s v="Hoàng Thị Thanh Hà"/>
    <x v="0"/>
    <n v="906491939"/>
    <d v="1978-08-25T00:00:00"/>
    <n v="1978"/>
    <x v="19"/>
    <x v="3"/>
    <x v="0"/>
    <x v="36"/>
    <s v="VietNam"/>
    <s v="Kế toán"/>
    <s v="HOẠT ĐỘNG DỊCH VỤ KHÁC"/>
    <m/>
    <s v="Đã kết hôn"/>
    <n v="2"/>
    <n v="1"/>
    <n v="17"/>
    <s v="Cấp 3"/>
    <n v="1"/>
    <s v="trước 19h"/>
  </r>
  <r>
    <s v="HT200130"/>
    <s v="Đường Thụy Như Phương"/>
    <x v="0"/>
    <n v="908265809"/>
    <d v="1978-09-08T00:00:00"/>
    <n v="1978"/>
    <x v="19"/>
    <x v="3"/>
    <x v="0"/>
    <x v="8"/>
    <s v="VietNam"/>
    <s v="Kỹ Sư"/>
    <s v="HOẠT ĐỘNG DỊCH VỤ KHÁC"/>
    <m/>
    <s v="Đã kết hôn"/>
    <n v="2"/>
    <n v="1"/>
    <n v="14"/>
    <s v="Cấp 2"/>
    <n v="2"/>
    <s v="Trước 12h"/>
  </r>
  <r>
    <s v="HT211877"/>
    <s v="Nguyễn Thị Quỳnh Trang"/>
    <x v="0"/>
    <n v="908328380"/>
    <d v="1978-03-17T00:00:00"/>
    <n v="1978"/>
    <x v="19"/>
    <x v="3"/>
    <x v="0"/>
    <x v="8"/>
    <s v="VietNam"/>
    <s v="Đối tác 5 Phút Thuộc Bài"/>
    <s v="HOẠT ĐỘNG HÀNH CHÍNH VÀ DỊCH VỤ HỖ TRỢ"/>
    <m/>
    <s v="Đã kết hôn"/>
    <n v="1"/>
    <n v="1"/>
    <n v="14"/>
    <s v="Cấp 2"/>
    <n v="1"/>
    <s v="trước 19h"/>
  </r>
  <r>
    <s v="HT211109"/>
    <s v="Trịnh Thị Thu Hòa"/>
    <x v="0"/>
    <n v="909235523"/>
    <d v="1978-11-15T00:00:00"/>
    <n v="1978"/>
    <x v="19"/>
    <x v="3"/>
    <x v="0"/>
    <x v="16"/>
    <s v="VietNam"/>
    <s v="NVVP"/>
    <s v="HOẠT ĐỘNG HÀNH CHÍNH VÀ DỊCH VỤ HỖ TRỢ"/>
    <m/>
    <s v="Đã kết hôn"/>
    <n v="2"/>
    <n v="1"/>
    <n v="13"/>
    <s v="Cấp 2"/>
    <n v="3"/>
    <s v="Trước 21h"/>
  </r>
  <r>
    <s v="HT200312"/>
    <s v="Lại Thiện Thanh"/>
    <x v="0"/>
    <n v="909331448"/>
    <d v="1978-05-10T00:00:00"/>
    <n v="1978"/>
    <x v="19"/>
    <x v="3"/>
    <x v="0"/>
    <x v="8"/>
    <s v="VietNam"/>
    <s v="NVVP"/>
    <s v="HOẠT ĐỘNG HÀNH CHÍNH VÀ DỊCH VỤ HỖ TRỢ"/>
    <m/>
    <s v="Đã kết hôn"/>
    <n v="1"/>
    <n v="1"/>
    <n v="9"/>
    <s v="Cấp 1"/>
    <n v="3"/>
    <s v="Trước 21h"/>
  </r>
  <r>
    <s v="HT211033"/>
    <s v="Trần Thủy Tiên"/>
    <x v="0"/>
    <n v="909700110"/>
    <d v="1978-11-13T00:00:00"/>
    <n v="1978"/>
    <x v="19"/>
    <x v="3"/>
    <x v="0"/>
    <x v="8"/>
    <s v="VietNam"/>
    <s v="Nội trợ"/>
    <s v="HOẠT ĐỘNG DỊCH VỤ KHÁC"/>
    <m/>
    <s v="Đã kết hôn"/>
    <n v="1"/>
    <n v="1"/>
    <n v="12"/>
    <s v="Cấp 2"/>
    <n v="1"/>
    <s v="NGHỈ TRƯA"/>
  </r>
  <r>
    <s v="HT210775"/>
    <s v="Lê Ngọc Trân Châu"/>
    <x v="0"/>
    <n v="909735404"/>
    <d v="1978-10-12T00:00:00"/>
    <n v="1978"/>
    <x v="19"/>
    <x v="3"/>
    <x v="0"/>
    <x v="8"/>
    <s v="VietNam"/>
    <s v="Nội trợ"/>
    <s v="HOẠT ĐỘNG DỊCH VỤ KHÁC"/>
    <m/>
    <s v="Đã kết hôn"/>
    <n v="1"/>
    <n v="1"/>
    <n v="5"/>
    <s v="Mẫu giáo"/>
    <n v="1"/>
    <s v="Trước 21h"/>
  </r>
  <r>
    <s v="HT211678"/>
    <s v="Võ Thị Thái Vượng"/>
    <x v="0"/>
    <n v="911140239"/>
    <d v="1978-11-04T00:00:00"/>
    <n v="1978"/>
    <x v="19"/>
    <x v="3"/>
    <x v="0"/>
    <x v="8"/>
    <s v="VietNam"/>
    <s v="GIÁO DỤC"/>
    <s v="GIÁO DỤC VÀ ĐÀO TẠO"/>
    <m/>
    <s v="Đã kết hôn"/>
    <n v="2"/>
    <n v="1"/>
    <n v="11"/>
    <s v="Cấp 1"/>
    <n v="3"/>
    <s v="nhắn tin trước khi liên hệ"/>
  </r>
  <r>
    <s v="HT211467"/>
    <s v="Nguyễn Thị Chung"/>
    <x v="0"/>
    <n v="912182745"/>
    <d v="1978-03-03T00:00:00"/>
    <n v="1978"/>
    <x v="19"/>
    <x v="3"/>
    <x v="0"/>
    <x v="3"/>
    <s v="VietNam"/>
    <s v="DỊCH VỤ - HOSPITAL"/>
    <s v="Y TẾ VÀ HOẠT ĐỘNG TRỢ GIÚP XÃ HỘI"/>
    <m/>
    <s v="Đã kết hôn"/>
    <n v="2"/>
    <n v="1"/>
    <n v="10"/>
    <s v="Cấp 1"/>
    <n v="3"/>
    <s v="Trước 21h"/>
  </r>
  <r>
    <s v="HT211778"/>
    <s v="Lê Thanh Hải"/>
    <x v="1"/>
    <n v="913136814"/>
    <d v="1978-05-09T00:00:00"/>
    <n v="1978"/>
    <x v="19"/>
    <x v="3"/>
    <x v="1"/>
    <x v="8"/>
    <s v="VietNam"/>
    <s v="Không cung cấp"/>
    <s v="HOẠT ĐỘNG DỊCH VỤ KHÁC"/>
    <m/>
    <s v="Đơn thân"/>
    <n v="2"/>
    <n v="1"/>
    <n v="14"/>
    <s v="Cấp 2"/>
    <n v="3"/>
    <s v="nhắn tin trước khi liên hệ"/>
  </r>
  <r>
    <s v="HT210004"/>
    <s v="Trương Kim Ánh"/>
    <x v="0"/>
    <n v="913992188"/>
    <d v="1978-02-22T00:00:00"/>
    <n v="1978"/>
    <x v="19"/>
    <x v="3"/>
    <x v="0"/>
    <x v="0"/>
    <s v="VietNam"/>
    <s v="Quản lý"/>
    <s v="HOẠT ĐỘNG HÀNH CHÍNH VÀ DỊCH VỤ HỖ TRỢ"/>
    <m/>
    <s v="Đã kết hôn"/>
    <n v="3"/>
    <n v="1"/>
    <n v="1"/>
    <s v="Mẫu giáo"/>
    <n v="3"/>
    <s v="NỮA BUỔI CHIỀU"/>
  </r>
  <r>
    <s v="HT210806"/>
    <s v="NGUYỄN VĂN LÂN"/>
    <x v="1"/>
    <n v="918191613"/>
    <d v="1978-01-16T00:00:00"/>
    <n v="1978"/>
    <x v="19"/>
    <x v="3"/>
    <x v="1"/>
    <x v="8"/>
    <s v="VietNam"/>
    <s v="GIÁO DỤC"/>
    <s v="GIÁO DỤC VÀ ĐÀO TẠO"/>
    <m/>
    <s v="Đã kết hôn"/>
    <n v="2"/>
    <n v="1"/>
    <n v="7"/>
    <s v="Cấp 1"/>
    <n v="1"/>
    <s v="Trước 21h"/>
  </r>
  <r>
    <s v="HT211679"/>
    <s v="Phạm Thị Thanh Tú"/>
    <x v="0"/>
    <n v="918291614"/>
    <d v="1978-05-30T00:00:00"/>
    <n v="1978"/>
    <x v="19"/>
    <x v="3"/>
    <x v="0"/>
    <x v="8"/>
    <s v="VietNam"/>
    <s v="Kinh Doanh"/>
    <s v="HOẠT ĐỘNG HÀNH CHÍNH VÀ DỊCH VỤ HỖ TRỢ"/>
    <m/>
    <s v="Đơn thân"/>
    <n v="3"/>
    <n v="1"/>
    <n v="12"/>
    <s v="Cấp 2"/>
    <n v="3"/>
    <s v="nhắn tin trước khi liên hệ"/>
  </r>
  <r>
    <s v="HT200022"/>
    <s v="Lý Thu Ngọc"/>
    <x v="0"/>
    <n v="919018811"/>
    <d v="1978-10-13T00:00:00"/>
    <n v="1978"/>
    <x v="19"/>
    <x v="3"/>
    <x v="0"/>
    <x v="8"/>
    <s v="VietNam"/>
    <s v="Kinh Doanh"/>
    <s v="HOẠT ĐỘNG HÀNH CHÍNH VÀ DỊCH VỤ HỖ TRỢ"/>
    <m/>
    <s v="Đã kết hôn"/>
    <n v="2"/>
    <n v="1"/>
    <n v="8"/>
    <s v="Cấp 1"/>
    <n v="3"/>
    <s v="Trước 21h"/>
  </r>
  <r>
    <s v="HT210871"/>
    <s v="Bùi Thị Thu"/>
    <x v="0"/>
    <n v="934369902"/>
    <d v="1978-08-25T00:00:00"/>
    <n v="1978"/>
    <x v="19"/>
    <x v="3"/>
    <x v="0"/>
    <x v="34"/>
    <s v="VietNam"/>
    <s v="GIÁO DỤC"/>
    <s v="GIÁO DỤC VÀ ĐÀO TẠO"/>
    <m/>
    <s v="Đã kết hôn"/>
    <n v="2"/>
    <n v="1"/>
    <n v="9"/>
    <s v="Cấp 1"/>
    <n v="2"/>
    <s v="Trước 21h"/>
  </r>
  <r>
    <s v="HT210152"/>
    <s v="Đặng Thị An"/>
    <x v="0"/>
    <n v="936985626"/>
    <d v="1978-01-10T00:00:00"/>
    <n v="1978"/>
    <x v="19"/>
    <x v="3"/>
    <x v="0"/>
    <x v="3"/>
    <s v="VietNam"/>
    <s v="GIÁO DỤC"/>
    <s v="GIÁO DỤC VÀ ĐÀO TẠO"/>
    <m/>
    <s v="Đã kết hôn"/>
    <n v="3"/>
    <n v="1"/>
    <n v="10"/>
    <s v="Cấp 1"/>
    <n v="3"/>
    <s v="Trước 12h"/>
  </r>
  <r>
    <s v="HT210068"/>
    <s v="Nguyễn Thị Thu Cẩm"/>
    <x v="0"/>
    <n v="938582168"/>
    <d v="1978-02-22T00:00:00"/>
    <n v="1978"/>
    <x v="19"/>
    <x v="3"/>
    <x v="0"/>
    <x v="8"/>
    <s v="VietNam"/>
    <s v="Kinh Doanh"/>
    <s v="HOẠT ĐỘNG HÀNH CHÍNH VÀ DỊCH VỤ HỖ TRỢ"/>
    <m/>
    <s v="Đã kết hôn"/>
    <n v="3"/>
    <n v="1"/>
    <n v="8"/>
    <s v="Cấp 1"/>
    <n v="3"/>
    <s v="Giờ hành chính"/>
  </r>
  <r>
    <s v="HT211520"/>
    <s v="Nguyễn Thị Cẩm Tú"/>
    <x v="0"/>
    <n v="939186879"/>
    <d v="1978-07-23T00:00:00"/>
    <n v="1978"/>
    <x v="19"/>
    <x v="3"/>
    <x v="0"/>
    <x v="46"/>
    <s v="VietNam"/>
    <s v="Cán bộ công chức"/>
    <s v="HOẠT ĐỘNG CỦA ĐẢNG CỘNG SẢN, TỔ CHỨC CHÍNH TRỊ – XÃ HỘI, QUẢN LÝ NHÀ NƯỚC, AN NINH QUỐC PHÒNG; BẢO ĐẢM XÃ HỘI BẮT BUỘC"/>
    <m/>
    <s v="Đã kết hôn"/>
    <n v="2"/>
    <n v="1"/>
    <n v="13"/>
    <s v="Cấp 2"/>
    <n v="1"/>
    <s v="Trước 21h"/>
  </r>
  <r>
    <s v="HT211030"/>
    <s v="Đặng Thị Nguyệt"/>
    <x v="0"/>
    <n v="939882260"/>
    <d v="1978-04-21T00:00:00"/>
    <n v="1978"/>
    <x v="19"/>
    <x v="3"/>
    <x v="0"/>
    <x v="19"/>
    <s v="VietNam"/>
    <s v="Bác sĩ"/>
    <s v="Y TẾ VÀ HOẠT ĐỘNG TRỢ GIÚP XÃ HỘI"/>
    <m/>
    <s v="Đã kết hôn"/>
    <n v="2"/>
    <n v="1"/>
    <n v="11"/>
    <s v="Cấp 1"/>
    <n v="1"/>
    <s v="Trước 21h"/>
  </r>
  <r>
    <s v="HT211811"/>
    <s v="Lê Chí Hùng"/>
    <x v="1"/>
    <n v="942999204"/>
    <d v="1978-08-30T00:00:00"/>
    <n v="1978"/>
    <x v="19"/>
    <x v="3"/>
    <x v="1"/>
    <x v="8"/>
    <s v="VietNam"/>
    <s v="Kinh Doanh"/>
    <s v="HOẠT ĐỘNG HÀNH CHÍNH VÀ DỊCH VỤ HỖ TRỢ"/>
    <m/>
    <s v="Đã kết hôn"/>
    <n v="2"/>
    <n v="1"/>
    <n v="13"/>
    <s v="Cấp 2"/>
    <n v="1"/>
    <s v="nhắn tin trước khi liên hệ"/>
  </r>
  <r>
    <s v="HT211011"/>
    <s v="Nguyễn Tấn Ngoan"/>
    <x v="1"/>
    <n v="962004422"/>
    <d v="1978-11-26T00:00:00"/>
    <n v="1978"/>
    <x v="19"/>
    <x v="3"/>
    <x v="1"/>
    <x v="8"/>
    <s v="VietNam"/>
    <s v="Tư vấn viên"/>
    <s v="HOẠT ĐỘNG DỊCH VỤ KHÁC"/>
    <m/>
    <s v="Đã kết hôn"/>
    <n v="2"/>
    <n v="1"/>
    <n v="10"/>
    <s v="Cấp 1"/>
    <n v="3"/>
    <s v="Trước 21h"/>
  </r>
  <r>
    <s v="HT211828"/>
    <s v="Phạm Thị Hoàng Anh"/>
    <x v="0"/>
    <n v="972065085"/>
    <d v="1978-08-11T00:00:00"/>
    <n v="1978"/>
    <x v="19"/>
    <x v="3"/>
    <x v="0"/>
    <x v="32"/>
    <s v="VietNam"/>
    <s v="NVVP"/>
    <s v="HOẠT ĐỘNG HÀNH CHÍNH VÀ DỊCH VỤ HỖ TRỢ"/>
    <m/>
    <s v="Đã kết hôn"/>
    <n v="2"/>
    <n v="1"/>
    <n v="7"/>
    <s v="Cấp 1"/>
    <n v="1"/>
    <s v="trước 19h"/>
  </r>
  <r>
    <s v="HT211779"/>
    <s v="Dương Tô Bảo Phương"/>
    <x v="0"/>
    <n v="976408074"/>
    <d v="1978-11-02T00:00:00"/>
    <n v="1978"/>
    <x v="19"/>
    <x v="3"/>
    <x v="0"/>
    <x v="8"/>
    <s v="VietNam"/>
    <s v="Tài chính bảo hiểm"/>
    <s v="HOẠT ĐỘNG TÀI CHÍNH, NGÂN HÀNG VÀ BẢO HIỂM"/>
    <m/>
    <s v="Đã kết hôn"/>
    <n v="2"/>
    <n v="1"/>
    <n v="14"/>
    <s v="Cấp 2"/>
    <n v="3"/>
    <s v="Trước 21h"/>
  </r>
  <r>
    <s v="HT200119"/>
    <s v="Phạm Thị Thu Hằng"/>
    <x v="0"/>
    <n v="983030017"/>
    <d v="1978-03-13T00:00:00"/>
    <n v="1978"/>
    <x v="19"/>
    <x v="3"/>
    <x v="0"/>
    <x v="29"/>
    <s v="VietNam"/>
    <s v="NVVP"/>
    <s v="HOẠT ĐỘNG HÀNH CHÍNH VÀ DỊCH VỤ HỖ TRỢ"/>
    <m/>
    <s v="Đã kết hôn"/>
    <n v="2"/>
    <n v="1"/>
    <n v="13"/>
    <s v="Cấp 2"/>
    <n v="3"/>
    <s v="Giờ hành chính"/>
  </r>
  <r>
    <s v="HT200136"/>
    <s v="Lê Thị Hồng Đào"/>
    <x v="0"/>
    <n v="983324350"/>
    <d v="1978-03-02T00:00:00"/>
    <n v="1978"/>
    <x v="19"/>
    <x v="3"/>
    <x v="0"/>
    <x v="35"/>
    <s v="VietNam"/>
    <s v="Kinh Doanh"/>
    <s v="HOẠT ĐỘNG HÀNH CHÍNH VÀ DỊCH VỤ HỖ TRỢ"/>
    <m/>
    <s v="Đơn thân"/>
    <n v="3"/>
    <n v="1"/>
    <n v="16"/>
    <s v="Cấp 3"/>
    <n v="3"/>
    <s v="Trước 21h"/>
  </r>
  <r>
    <s v="HT211815"/>
    <s v="Nguyễn Thị Mỹ Hạnh"/>
    <x v="0"/>
    <n v="983787893"/>
    <d v="1978-12-09T00:00:00"/>
    <n v="1978"/>
    <x v="19"/>
    <x v="3"/>
    <x v="0"/>
    <x v="19"/>
    <s v="VietNam"/>
    <s v="Kinh Doanh"/>
    <s v="HOẠT ĐỘNG HÀNH CHÍNH VÀ DỊCH VỤ HỖ TRỢ"/>
    <m/>
    <s v="Đã kết hôn"/>
    <n v="2"/>
    <n v="1"/>
    <n v="8"/>
    <s v="Cấp 1"/>
    <n v="3"/>
    <s v="Giờ hành chính"/>
  </r>
  <r>
    <s v="HT210320"/>
    <s v="Phạm Thị Hồng Hạnh"/>
    <x v="0"/>
    <n v="986720899"/>
    <d v="1978-07-14T00:00:00"/>
    <n v="1978"/>
    <x v="19"/>
    <x v="3"/>
    <x v="0"/>
    <x v="7"/>
    <s v="VietNam"/>
    <s v="GIÁO DỤC"/>
    <s v="GIÁO DỤC VÀ ĐÀO TẠO"/>
    <m/>
    <s v="Đã kết hôn"/>
    <n v="2"/>
    <n v="1"/>
    <n v="10"/>
    <s v="Cấp 1"/>
    <n v="1"/>
    <s v="Trước 21h"/>
  </r>
  <r>
    <s v="HT200399"/>
    <s v="Võ Thị Thùy Linh"/>
    <x v="0"/>
    <n v="987031416"/>
    <d v="1978-10-27T00:00:00"/>
    <n v="1978"/>
    <x v="19"/>
    <x v="3"/>
    <x v="0"/>
    <x v="8"/>
    <s v="VietNam"/>
    <s v="NVVP"/>
    <s v="HOẠT ĐỘNG HÀNH CHÍNH VÀ DỊCH VỤ HỖ TRỢ"/>
    <m/>
    <s v="Đã kết hôn"/>
    <n v="2"/>
    <n v="1"/>
    <n v="15"/>
    <s v="Cấp 2"/>
    <n v="1"/>
    <s v="Trước 21h"/>
  </r>
  <r>
    <s v="HT210932"/>
    <s v="Nguyễn Bích Vân"/>
    <x v="0"/>
    <n v="987216918"/>
    <d v="1978-07-26T00:00:00"/>
    <n v="1978"/>
    <x v="19"/>
    <x v="3"/>
    <x v="0"/>
    <x v="4"/>
    <s v="VietNam"/>
    <s v="Công nhân"/>
    <s v="HOẠT ĐỘNG DỊCH VỤ KHÁC"/>
    <m/>
    <s v="Đã kết hôn"/>
    <n v="2"/>
    <n v="1"/>
    <n v="11"/>
    <s v="Cấp 1"/>
    <n v="1"/>
    <s v="Trước 21h"/>
  </r>
  <r>
    <s v="HT200358"/>
    <s v="NGUYỄN ĐÌNH THỤC"/>
    <x v="4"/>
    <n v="988821327"/>
    <d v="1978-04-10T00:00:00"/>
    <n v="1978"/>
    <x v="19"/>
    <x v="3"/>
    <x v="1"/>
    <x v="42"/>
    <s v="VietNam"/>
    <s v="Doanh Nhân"/>
    <s v="HOẠT ĐỘNG HÀNH CHÍNH VÀ DỊCH VỤ HỖ TRỢ"/>
    <m/>
    <s v="Đã kết hôn"/>
    <n v="3"/>
    <n v="1"/>
    <n v="12"/>
    <s v="Cấp 2"/>
    <n v="1"/>
    <s v="Trước 21h"/>
  </r>
  <r>
    <s v="HT200133"/>
    <s v="Trần Thị Nhung"/>
    <x v="0"/>
    <n v="988893227"/>
    <d v="1978-09-20T00:00:00"/>
    <n v="1978"/>
    <x v="19"/>
    <x v="3"/>
    <x v="0"/>
    <x v="21"/>
    <s v="VietNam"/>
    <s v="Điều dưỡng"/>
    <s v="Y TẾ VÀ HOẠT ĐỘNG TRỢ GIÚP XÃ HỘI"/>
    <m/>
    <s v="Đã kết hôn"/>
    <n v="2"/>
    <n v="1"/>
    <n v="14"/>
    <s v="Cấp 2"/>
    <n v="3"/>
    <s v="Trước 21h"/>
  </r>
  <r>
    <s v="HT210991"/>
    <s v="Nguyễn Thị Hồng Phương"/>
    <x v="0"/>
    <n v="347512369"/>
    <d v="1977-07-11T00:00:00"/>
    <n v="1977"/>
    <x v="20"/>
    <x v="4"/>
    <x v="0"/>
    <x v="4"/>
    <s v="VietNam"/>
    <s v="Kinh Doanh"/>
    <s v="HOẠT ĐỘNG HÀNH CHÍNH VÀ DỊCH VỤ HỖ TRỢ"/>
    <m/>
    <s v="Đơn thân"/>
    <n v="2"/>
    <n v="1"/>
    <n v="8"/>
    <s v="Cấp 1"/>
    <n v="3"/>
    <s v="Trước 21h"/>
  </r>
  <r>
    <s v="HT211609"/>
    <s v="Nguyễn Thị Thu Nguyệt"/>
    <x v="0"/>
    <n v="369743827"/>
    <d v="1977-11-28T00:00:00"/>
    <n v="1977"/>
    <x v="20"/>
    <x v="4"/>
    <x v="0"/>
    <x v="30"/>
    <s v="VietNam"/>
    <s v="GIÁO DỤC"/>
    <s v="GIÁO DỤC VÀ ĐÀO TẠO"/>
    <m/>
    <s v="Đã kết hôn"/>
    <n v="2"/>
    <n v="1"/>
    <n v="17"/>
    <s v="Cấp 3"/>
    <n v="3"/>
    <s v="trước 19h"/>
  </r>
  <r>
    <s v="HT200402"/>
    <s v="Đỗ Thị Hồng Nhật"/>
    <x v="0"/>
    <n v="382314712"/>
    <d v="1977-07-29T00:00:00"/>
    <n v="1977"/>
    <x v="20"/>
    <x v="4"/>
    <x v="0"/>
    <x v="4"/>
    <s v="VietNam"/>
    <s v="Kinh Doanh"/>
    <s v="HOẠT ĐỘNG HÀNH CHÍNH VÀ DỊCH VỤ HỖ TRỢ"/>
    <m/>
    <s v="Đã kết hôn"/>
    <n v="2"/>
    <n v="1"/>
    <n v="15"/>
    <s v="Cấp 2"/>
    <n v="3"/>
    <s v="Trước 21h"/>
  </r>
  <r>
    <s v="HT220002"/>
    <s v="Huỳnh Thị Diễm Minh"/>
    <x v="0"/>
    <n v="839648398"/>
    <d v="1977-01-17T00:00:00"/>
    <n v="1977"/>
    <x v="20"/>
    <x v="4"/>
    <x v="0"/>
    <x v="5"/>
    <s v="VietNam"/>
    <s v="Kinh Doanh"/>
    <s v="HOẠT ĐỘNG HÀNH CHÍNH VÀ DỊCH VỤ HỖ TRỢ"/>
    <m/>
    <s v="Đã kết hôn"/>
    <n v="2"/>
    <n v="1"/>
    <n v="6"/>
    <s v="Mẫu giáo"/>
    <n v="1"/>
    <s v="trước 19h"/>
  </r>
  <r>
    <s v="HT220401"/>
    <s v="TRƯƠNG QUANG VƯƠNG"/>
    <x v="1"/>
    <n v="866143468"/>
    <d v="1977-11-08T00:00:00"/>
    <n v="1977"/>
    <x v="20"/>
    <x v="4"/>
    <x v="1"/>
    <x v="54"/>
    <s v="VietNam"/>
    <s v="Cán bộ công chức"/>
    <s v="HOẠT ĐỘNG CỦA ĐẢNG CỘNG SẢN, TỔ CHỨC CHÍNH TRỊ – XÃ HỘI, QUẢN LÝ NHÀ NƯỚC, AN NINH QUỐC PHÒNG; BẢO ĐẢM XÃ HỘI BẮT BUỘC"/>
    <m/>
    <s v="Đã kết hôn"/>
    <n v="2"/>
    <n v="1"/>
    <n v="14"/>
    <s v="Cấp 2"/>
    <n v="1"/>
    <s v="Giờ hành chính"/>
  </r>
  <r>
    <s v="HT200407"/>
    <s v="Hồ Ngọc Nguyên Khôi"/>
    <x v="1"/>
    <n v="902966766"/>
    <d v="1977-02-18T00:00:00"/>
    <n v="1977"/>
    <x v="20"/>
    <x v="4"/>
    <x v="1"/>
    <x v="8"/>
    <s v="VietNam"/>
    <s v="Công nhân"/>
    <s v="HOẠT ĐỘNG DỊCH VỤ KHÁC"/>
    <m/>
    <s v="Đã kết hôn"/>
    <n v="2"/>
    <n v="1"/>
    <n v="15"/>
    <s v="Cấp 2"/>
    <n v="1"/>
    <s v="nhắn tin trước khi liên hệ"/>
  </r>
  <r>
    <s v="HT211140"/>
    <s v="Đỗ Quang Minh"/>
    <x v="1"/>
    <n v="902984881"/>
    <d v="1977-11-20T00:00:00"/>
    <n v="1977"/>
    <x v="20"/>
    <x v="4"/>
    <x v="1"/>
    <x v="8"/>
    <s v="VietNam"/>
    <s v="Kinh Doanh"/>
    <s v="HOẠT ĐỘNG HÀNH CHÍNH VÀ DỊCH VỤ HỖ TRỢ"/>
    <m/>
    <s v="Đã kết hôn"/>
    <n v="2"/>
    <n v="1"/>
    <n v="14"/>
    <s v="Cấp 2"/>
    <n v="3"/>
    <s v="trước 19h"/>
  </r>
  <r>
    <s v="HT211515"/>
    <s v="Đỗ Thị Khuyên"/>
    <x v="0"/>
    <n v="903082756"/>
    <d v="1977-09-06T00:00:00"/>
    <n v="1977"/>
    <x v="20"/>
    <x v="4"/>
    <x v="0"/>
    <x v="16"/>
    <s v="VietNam"/>
    <s v="Thương gia"/>
    <s v="HOẠT ĐỘNG DỊCH VỤ KHÁC"/>
    <m/>
    <s v="Đã kết hôn"/>
    <n v="2"/>
    <n v="1"/>
    <n v="11"/>
    <s v="Cấp 1"/>
    <n v="3"/>
    <s v="Giờ hành chính"/>
  </r>
  <r>
    <s v="HT211166"/>
    <s v="Trương Thị Thu Trang"/>
    <x v="0"/>
    <n v="903645186"/>
    <d v="1977-01-30T00:00:00"/>
    <n v="1977"/>
    <x v="20"/>
    <x v="4"/>
    <x v="0"/>
    <x v="8"/>
    <s v="VietNam"/>
    <s v="GIÁO DỤC"/>
    <s v="GIÁO DỤC VÀ ĐÀO TẠO"/>
    <m/>
    <s v="Đã kết hôn"/>
    <n v="2"/>
    <n v="1"/>
    <n v="16"/>
    <s v="Cấp 3"/>
    <n v="3"/>
    <s v="nhắn tin trước khi liên hệ"/>
  </r>
  <r>
    <s v="HT220241"/>
    <s v="Võ Chí Ngoan"/>
    <x v="1"/>
    <n v="907517747"/>
    <d v="1977-02-01T00:00:00"/>
    <n v="1977"/>
    <x v="20"/>
    <x v="4"/>
    <x v="1"/>
    <x v="8"/>
    <s v="VietNam"/>
    <s v="Tổ Chức Nhân Sự"/>
    <s v="HOẠT ĐỘNG DỊCH VỤ KHÁC"/>
    <m/>
    <s v="Đã kết hôn"/>
    <n v="1"/>
    <n v="1"/>
    <n v="8"/>
    <s v="Cấp 1"/>
    <n v="3"/>
    <s v="Trước 21h"/>
  </r>
  <r>
    <s v="HT211926"/>
    <s v="Phạm Minh Tâm"/>
    <x v="1"/>
    <n v="908505045"/>
    <d v="1977-04-21T00:00:00"/>
    <n v="1977"/>
    <x v="20"/>
    <x v="4"/>
    <x v="1"/>
    <x v="4"/>
    <s v="VietNam"/>
    <s v="Kinh Doanh"/>
    <s v="HOẠT ĐỘNG HÀNH CHÍNH VÀ DỊCH VỤ HỖ TRỢ"/>
    <m/>
    <s v="Đã kết hôn"/>
    <n v="3"/>
    <n v="1"/>
    <n v="9"/>
    <s v="Cấp 1"/>
    <n v="3"/>
    <s v="Giờ hành chính"/>
  </r>
  <r>
    <s v="HT210981"/>
    <s v="Phạm Thị Thùy Hương"/>
    <x v="0"/>
    <n v="908506357"/>
    <d v="1977-10-17T00:00:00"/>
    <n v="1977"/>
    <x v="20"/>
    <x v="4"/>
    <x v="0"/>
    <x v="8"/>
    <s v="VietNam"/>
    <s v="GIÁO DỤC"/>
    <s v="GIÁO DỤC VÀ ĐÀO TẠO"/>
    <m/>
    <s v="Đã kết hôn"/>
    <n v="1"/>
    <n v="1"/>
    <n v="7"/>
    <s v="Cấp 1"/>
    <n v="3"/>
    <s v="Trước 21h"/>
  </r>
  <r>
    <s v="HT211806"/>
    <s v="Trần Thị Mỹ Linh"/>
    <x v="0"/>
    <n v="908609866"/>
    <d v="1977-01-07T00:00:00"/>
    <n v="1977"/>
    <x v="20"/>
    <x v="4"/>
    <x v="0"/>
    <x v="8"/>
    <s v="VietNam"/>
    <s v="Kinh Doanh"/>
    <s v="HOẠT ĐỘNG HÀNH CHÍNH VÀ DỊCH VỤ HỖ TRỢ"/>
    <m/>
    <s v="Đã kết hôn"/>
    <n v="5"/>
    <n v="1"/>
    <n v="10"/>
    <s v="Cấp 1"/>
    <n v="3"/>
    <s v="Trước 21h"/>
  </r>
  <r>
    <s v="HT200308"/>
    <s v="Đỗ thi vì"/>
    <x v="0"/>
    <n v="909613489"/>
    <d v="1977-06-08T00:00:00"/>
    <n v="1977"/>
    <x v="20"/>
    <x v="4"/>
    <x v="0"/>
    <x v="8"/>
    <s v="VietNam"/>
    <s v="Kinh Doanh"/>
    <s v="HOẠT ĐỘNG HÀNH CHÍNH VÀ DỊCH VỤ HỖ TRỢ"/>
    <m/>
    <s v="Đã kết hôn"/>
    <n v="1"/>
    <n v="1"/>
    <n v="9"/>
    <s v="Cấp 1"/>
    <n v="3"/>
    <s v="trước 19h"/>
  </r>
  <r>
    <s v="HT210384"/>
    <s v="Vũ Thị Tự"/>
    <x v="0"/>
    <n v="912981369"/>
    <d v="1977-12-01T00:00:00"/>
    <n v="1977"/>
    <x v="20"/>
    <x v="4"/>
    <x v="0"/>
    <x v="7"/>
    <s v="VietNam"/>
    <s v="Cán bộ công chức"/>
    <s v="HOẠT ĐỘNG CỦA ĐẢNG CỘNG SẢN, TỔ CHỨC CHÍNH TRỊ – XÃ HỘI, QUẢN LÝ NHÀ NƯỚC, AN NINH QUỐC PHÒNG; BẢO ĐẢM XÃ HỘI BẮT BUỘC"/>
    <m/>
    <s v="Đã kết hôn"/>
    <n v="3"/>
    <n v="1"/>
    <n v="14"/>
    <s v="Cấp 2"/>
    <n v="3"/>
    <s v="Giờ hành chính"/>
  </r>
  <r>
    <s v="HT211072"/>
    <s v="Hồ Đinh Như Gắng"/>
    <x v="0"/>
    <n v="913140137"/>
    <d v="1977-02-10T00:00:00"/>
    <n v="1977"/>
    <x v="20"/>
    <x v="4"/>
    <x v="0"/>
    <x v="11"/>
    <s v="VietNam"/>
    <s v="Kinh Doanh"/>
    <s v="HOẠT ĐỘNG HÀNH CHÍNH VÀ DỊCH VỤ HỖ TRỢ"/>
    <m/>
    <s v="Đã kết hôn"/>
    <n v="2"/>
    <n v="1"/>
    <n v="12"/>
    <s v="Cấp 2"/>
    <n v="1"/>
    <s v="Trước 21h"/>
  </r>
  <r>
    <s v="HT200156"/>
    <s v="Đinh Thị Lệ Thu"/>
    <x v="0"/>
    <n v="915878333"/>
    <d v="1977-12-01T00:00:00"/>
    <n v="1977"/>
    <x v="20"/>
    <x v="4"/>
    <x v="0"/>
    <x v="8"/>
    <s v="VietNam"/>
    <s v="GIÁO DỤC"/>
    <s v="GIÁO DỤC VÀ ĐÀO TẠO"/>
    <m/>
    <s v="Đơn thân"/>
    <n v="1"/>
    <n v="1"/>
    <n v="16"/>
    <s v="Cấp 3"/>
    <n v="3"/>
    <s v="Trước 21h"/>
  </r>
  <r>
    <s v="HT211057"/>
    <s v="Phạm Văn Tuấn"/>
    <x v="1"/>
    <n v="918055411"/>
    <d v="1977-01-01T00:00:00"/>
    <n v="1977"/>
    <x v="20"/>
    <x v="4"/>
    <x v="1"/>
    <x v="37"/>
    <s v="VietNam"/>
    <s v="CNTT"/>
    <s v="HOẠT ĐỘNG DỊCH VỤ KHÁC"/>
    <m/>
    <s v="Đã kết hôn"/>
    <n v="1"/>
    <n v="1"/>
    <n v="17"/>
    <s v="Cấp 3"/>
    <n v="3"/>
    <s v="Trước 12h"/>
  </r>
  <r>
    <s v="HT211887"/>
    <s v="Phạm Thị Bích Thùy"/>
    <x v="0"/>
    <n v="918474915"/>
    <d v="1977-10-20T00:00:00"/>
    <n v="1977"/>
    <x v="20"/>
    <x v="4"/>
    <x v="0"/>
    <x v="8"/>
    <s v="VietNam"/>
    <s v="Đối tác 5 Phút Thuộc Bài"/>
    <s v="HOẠT ĐỘNG HÀNH CHÍNH VÀ DỊCH VỤ HỖ TRỢ"/>
    <m/>
    <s v="Đã kết hôn"/>
    <n v="3"/>
    <n v="1"/>
    <n v="4"/>
    <s v="Mẫu giáo"/>
    <n v="1"/>
    <s v="trước 19h"/>
  </r>
  <r>
    <s v="HT211759"/>
    <s v="Lê Huỳnh Thị Phúc"/>
    <x v="0"/>
    <n v="918951043"/>
    <d v="1977-06-27T00:00:00"/>
    <n v="1977"/>
    <x v="20"/>
    <x v="4"/>
    <x v="0"/>
    <x v="8"/>
    <s v="VietNam"/>
    <s v="Kinh Doanh"/>
    <s v="HOẠT ĐỘNG HÀNH CHÍNH VÀ DỊCH VỤ HỖ TRỢ"/>
    <m/>
    <s v="Đã kết hôn"/>
    <n v="2"/>
    <n v="1"/>
    <n v="12"/>
    <s v="Cấp 2"/>
    <n v="3"/>
    <s v="Trước 21h"/>
  </r>
  <r>
    <s v="HT200372"/>
    <s v="NGUYỄN THỊ NGỌC DUNG"/>
    <x v="0"/>
    <n v="918977888"/>
    <d v="1977-06-12T00:00:00"/>
    <n v="1977"/>
    <x v="20"/>
    <x v="4"/>
    <x v="0"/>
    <x v="1"/>
    <s v="VietNam"/>
    <s v="Nội trợ"/>
    <s v="HOẠT ĐỘNG DỊCH VỤ KHÁC"/>
    <m/>
    <s v="Đã kết hôn"/>
    <n v="2"/>
    <n v="1"/>
    <n v="13"/>
    <s v="Cấp 2"/>
    <n v="3"/>
    <s v="NỮA BUỔI CHIỀU"/>
  </r>
  <r>
    <s v="HT211820"/>
    <s v="Trần Thị Lan Anh"/>
    <x v="0"/>
    <n v="919001230"/>
    <d v="1977-01-01T00:00:00"/>
    <n v="1977"/>
    <x v="20"/>
    <x v="4"/>
    <x v="0"/>
    <x v="20"/>
    <s v="VietNam"/>
    <s v="GIÁO DỤC"/>
    <s v="GIÁO DỤC VÀ ĐÀO TẠO"/>
    <m/>
    <s v="Đã kết hôn"/>
    <n v="2"/>
    <n v="1"/>
    <n v="13"/>
    <s v="Cấp 2"/>
    <n v="1"/>
    <s v="trước 19h"/>
  </r>
  <r>
    <s v="HT210383"/>
    <s v="Lê Thị Thu Hồng"/>
    <x v="0"/>
    <n v="919837267"/>
    <d v="1977-12-20T00:00:00"/>
    <n v="1977"/>
    <x v="20"/>
    <x v="4"/>
    <x v="0"/>
    <x v="8"/>
    <s v="VietNam"/>
    <s v="Kinh Doanh"/>
    <s v="HOẠT ĐỘNG HÀNH CHÍNH VÀ DỊCH VỤ HỖ TRỢ"/>
    <m/>
    <s v="Đơn thân"/>
    <n v="3"/>
    <n v="1"/>
    <n v="14"/>
    <s v="Cấp 2"/>
    <n v="1"/>
    <s v="Giờ hành chính"/>
  </r>
  <r>
    <s v="HT211757"/>
    <s v="Hoàng Thị Huyền"/>
    <x v="0"/>
    <n v="933024088"/>
    <d v="1977-02-24T00:00:00"/>
    <n v="1977"/>
    <x v="20"/>
    <x v="4"/>
    <x v="0"/>
    <x v="8"/>
    <s v="VietNam"/>
    <s v="Kinh Doanh"/>
    <s v="HOẠT ĐỘNG HÀNH CHÍNH VÀ DỊCH VỤ HỖ TRỢ"/>
    <m/>
    <s v="Đã kết hôn"/>
    <n v="2"/>
    <n v="1"/>
    <n v="13"/>
    <s v="Cấp 2"/>
    <n v="3"/>
    <s v="Giờ hành chính"/>
  </r>
  <r>
    <s v="HT210798"/>
    <s v="Trần Thị Tuyết Mai"/>
    <x v="0"/>
    <n v="935398589"/>
    <d v="1977-10-08T00:00:00"/>
    <n v="1977"/>
    <x v="20"/>
    <x v="4"/>
    <x v="0"/>
    <x v="8"/>
    <s v="VietNam"/>
    <s v="Kinh Doanh"/>
    <s v="HOẠT ĐỘNG HÀNH CHÍNH VÀ DỊCH VỤ HỖ TRỢ"/>
    <m/>
    <s v="Đã kết hôn"/>
    <n v="3"/>
    <n v="1"/>
    <n v="7"/>
    <s v="Cấp 1"/>
    <n v="1"/>
    <s v="Trước 21h"/>
  </r>
  <r>
    <s v="HT210475"/>
    <s v="Hoàng Thị Trang"/>
    <x v="0"/>
    <n v="937090208"/>
    <d v="1977-07-20T00:00:00"/>
    <n v="1977"/>
    <x v="20"/>
    <x v="4"/>
    <x v="0"/>
    <x v="8"/>
    <s v="VietNam"/>
    <s v="Kiến trúc sư"/>
    <s v="HOẠT ĐỘNG DỊCH VỤ KHÁC"/>
    <m/>
    <s v="Đơn thân"/>
    <n v="1"/>
    <n v="1"/>
    <n v="14"/>
    <s v="Cấp 2"/>
    <n v="1"/>
    <s v="Giờ hành chính"/>
  </r>
  <r>
    <s v="HT210255"/>
    <s v="Trần Thị Hiền"/>
    <x v="0"/>
    <n v="946201518"/>
    <d v="1977-12-19T00:00:00"/>
    <n v="1977"/>
    <x v="20"/>
    <x v="4"/>
    <x v="0"/>
    <x v="8"/>
    <s v="VietNam"/>
    <s v="GIÁO DỤC"/>
    <s v="GIÁO DỤC VÀ ĐÀO TẠO"/>
    <m/>
    <s v="Đã kết hôn"/>
    <n v="3"/>
    <n v="1"/>
    <n v="8"/>
    <s v="Cấp 1"/>
    <n v="3"/>
    <s v="Trước 21h"/>
  </r>
  <r>
    <s v="HT200143"/>
    <s v="Nguyễn Thị Ánh"/>
    <x v="0"/>
    <n v="946757341"/>
    <d v="1977-10-15T00:00:00"/>
    <n v="1977"/>
    <x v="20"/>
    <x v="4"/>
    <x v="0"/>
    <x v="10"/>
    <s v="VietNam"/>
    <s v="Thợ may"/>
    <s v="HOẠT ĐỘNG DỊCH VỤ KHÁC"/>
    <m/>
    <s v="Đã kết hôn"/>
    <n v="2"/>
    <n v="1"/>
    <n v="14"/>
    <s v="Cấp 2"/>
    <n v="3"/>
    <s v="trước 19h"/>
  </r>
  <r>
    <s v="HT211847"/>
    <s v="Huỳnh Thị Diễm Minh"/>
    <x v="0"/>
    <n v="949494398"/>
    <d v="1977-01-17T00:00:00"/>
    <n v="1977"/>
    <x v="20"/>
    <x v="4"/>
    <x v="0"/>
    <x v="55"/>
    <s v="VietNam"/>
    <s v="Kinh Doanh"/>
    <s v="HOẠT ĐỘNG HÀNH CHÍNH VÀ DỊCH VỤ HỖ TRỢ"/>
    <m/>
    <s v="Đã kết hôn"/>
    <n v="2"/>
    <n v="1"/>
    <n v="15"/>
    <s v="Cấp 2"/>
    <n v="1"/>
    <s v="trước 19h"/>
  </r>
  <r>
    <s v="HT211116"/>
    <s v="PHÙNG THI NGỌC THÙY"/>
    <x v="0"/>
    <n v="965721571"/>
    <d v="1977-10-15T00:00:00"/>
    <n v="1977"/>
    <x v="20"/>
    <x v="4"/>
    <x v="0"/>
    <x v="8"/>
    <s v="VietNam"/>
    <s v="GIÁO DỤC"/>
    <s v="GIÁO DỤC VÀ ĐÀO TẠO"/>
    <m/>
    <s v="Đã kết hôn"/>
    <n v="2"/>
    <n v="1"/>
    <n v="13"/>
    <s v="Cấp 2"/>
    <n v="1"/>
    <s v="trước 19h"/>
  </r>
  <r>
    <s v="HT211559"/>
    <s v="Nguyễn Thị Tuyết"/>
    <x v="0"/>
    <n v="966595899"/>
    <d v="1977-10-09T00:00:00"/>
    <n v="1977"/>
    <x v="20"/>
    <x v="4"/>
    <x v="0"/>
    <x v="8"/>
    <s v="VietNam"/>
    <s v="Kế toán"/>
    <s v="HOẠT ĐỘNG CHUYÊN MÔN, KHOA HỌC VÀ CÔNG NGHỆ"/>
    <m/>
    <s v="Đã kết hôn"/>
    <n v="3"/>
    <n v="1"/>
    <n v="12"/>
    <s v="Cấp 2"/>
    <n v="3"/>
    <s v="Giờ hành chính"/>
  </r>
  <r>
    <s v="HT210076"/>
    <s v="Phạm Thị Thương Hiền"/>
    <x v="0"/>
    <n v="974136222"/>
    <d v="1977-10-28T00:00:00"/>
    <n v="1977"/>
    <x v="20"/>
    <x v="4"/>
    <x v="0"/>
    <x v="8"/>
    <s v="VietNam"/>
    <s v="GIÁO DỤC"/>
    <s v="GIÁO DỤC VÀ ĐÀO TẠO"/>
    <m/>
    <s v="Đã kết hôn"/>
    <n v="2"/>
    <n v="1"/>
    <n v="8"/>
    <s v="Cấp 1"/>
    <n v="1"/>
    <s v="Trước 21h"/>
  </r>
  <r>
    <s v="HT210073"/>
    <s v="Đoàn Thanh Vân"/>
    <x v="0"/>
    <n v="977045588"/>
    <d v="1977-06-25T00:00:00"/>
    <n v="1977"/>
    <x v="20"/>
    <x v="4"/>
    <x v="0"/>
    <x v="11"/>
    <s v="VietNam"/>
    <s v="Kinh Doanh"/>
    <s v="HOẠT ĐỘNG HÀNH CHÍNH VÀ DỊCH VỤ HỖ TRỢ"/>
    <m/>
    <s v="Đơn thân"/>
    <n v="1"/>
    <n v="1"/>
    <n v="8"/>
    <s v="Cấp 1"/>
    <n v="3"/>
    <s v="trước 19h"/>
  </r>
  <r>
    <s v="HT200142"/>
    <s v="Dương Thị Lý"/>
    <x v="0"/>
    <n v="977964454"/>
    <d v="1977-11-18T00:00:00"/>
    <n v="1977"/>
    <x v="20"/>
    <x v="4"/>
    <x v="0"/>
    <x v="18"/>
    <s v="VietNam"/>
    <s v="GIÁO DỤC"/>
    <s v="GIÁO DỤC VÀ ĐÀO TẠO"/>
    <m/>
    <s v="Đã kết hôn"/>
    <n v="2"/>
    <n v="1"/>
    <n v="14"/>
    <s v="Cấp 2"/>
    <n v="3"/>
    <s v="Trước 21h"/>
  </r>
  <r>
    <s v="HT211764"/>
    <s v="Lê Bích Hồng"/>
    <x v="0"/>
    <n v="978451198"/>
    <d v="1977-08-13T00:00:00"/>
    <n v="1977"/>
    <x v="20"/>
    <x v="4"/>
    <x v="0"/>
    <x v="16"/>
    <s v="VietNam"/>
    <s v="GIÁO DỤC"/>
    <s v="GIÁO DỤC VÀ ĐÀO TẠO"/>
    <m/>
    <s v="Đã kết hôn"/>
    <n v="3"/>
    <n v="1"/>
    <n v="13"/>
    <s v="Cấp 2"/>
    <n v="3"/>
    <s v="Trước 21h"/>
  </r>
  <r>
    <s v="HT211004"/>
    <s v="Ngô Thị Thúy Hằng"/>
    <x v="0"/>
    <n v="982961711"/>
    <d v="1977-11-30T00:00:00"/>
    <n v="1977"/>
    <x v="20"/>
    <x v="4"/>
    <x v="0"/>
    <x v="11"/>
    <s v="VietNam"/>
    <s v="GIÁO DỤC"/>
    <s v="GIÁO DỤC VÀ ĐÀO TẠO"/>
    <m/>
    <s v="Đã kết hôn"/>
    <n v="3"/>
    <n v="1"/>
    <n v="9"/>
    <s v="Cấp 1"/>
    <n v="1"/>
    <s v="Trước 21h"/>
  </r>
  <r>
    <s v="HT211031"/>
    <s v="Trần Thị Minh Hải"/>
    <x v="0"/>
    <n v="983654039"/>
    <d v="1977-03-29T00:00:00"/>
    <n v="1977"/>
    <x v="20"/>
    <x v="4"/>
    <x v="0"/>
    <x v="4"/>
    <s v="VietNam"/>
    <s v="Kỹ Sư"/>
    <s v="HOẠT ĐỘNG DỊCH VỤ KHÁC"/>
    <m/>
    <s v="Đã kết hôn"/>
    <n v="2"/>
    <n v="1"/>
    <n v="12"/>
    <s v="Cấp 2"/>
    <n v="1"/>
    <s v="Trước 21h"/>
  </r>
  <r>
    <s v="HT211150"/>
    <s v="Lê Văn Thịnh"/>
    <x v="1"/>
    <n v="985994687"/>
    <d v="1977-08-27T00:00:00"/>
    <n v="1977"/>
    <x v="20"/>
    <x v="4"/>
    <x v="1"/>
    <x v="11"/>
    <s v="VietNam"/>
    <s v="Kinh Doanh"/>
    <s v="HOẠT ĐỘNG HÀNH CHÍNH VÀ DỊCH VỤ HỖ TRỢ"/>
    <m/>
    <s v="Đã kết hôn"/>
    <n v="4"/>
    <n v="1"/>
    <n v="15"/>
    <s v="Cấp 2"/>
    <n v="2"/>
    <s v="Trước 21h"/>
  </r>
  <r>
    <s v="HT200113"/>
    <s v="Lâm Thị Thư"/>
    <x v="0"/>
    <n v="989027689"/>
    <d v="1977-12-20T00:00:00"/>
    <n v="1977"/>
    <x v="20"/>
    <x v="4"/>
    <x v="0"/>
    <x v="8"/>
    <s v="VietNam"/>
    <s v="Kế toán"/>
    <s v="HOẠT ĐỘNG CHUYÊN MÔN, KHOA HỌC VÀ CÔNG NGHỆ"/>
    <m/>
    <s v="Đã kết hôn"/>
    <n v="3"/>
    <n v="1"/>
    <n v="12"/>
    <s v="Cấp 2"/>
    <n v="1"/>
    <s v="Trước 21h"/>
  </r>
  <r>
    <s v="HT200017"/>
    <s v="Luna Đinh Nguyệt"/>
    <x v="5"/>
    <n v="16162648559"/>
    <d v="1977-09-08T00:00:00"/>
    <n v="1977"/>
    <x v="20"/>
    <x v="4"/>
    <x v="0"/>
    <x v="8"/>
    <s v="VietNam"/>
    <s v="KDOL và Công Nhân"/>
    <s v="HOẠT ĐỘNG DỊCH VỤ KHÁC"/>
    <m/>
    <s v="Đã kết hôn"/>
    <n v="2"/>
    <n v="1"/>
    <n v="7"/>
    <s v="Cấp 1"/>
    <n v="1"/>
    <s v="Trước 21h"/>
  </r>
  <r>
    <s v="HT211142"/>
    <s v="Lê Hải Định"/>
    <x v="1"/>
    <n v="382500497"/>
    <d v="1976-06-08T00:00:00"/>
    <n v="1976"/>
    <x v="21"/>
    <x v="4"/>
    <x v="1"/>
    <x v="29"/>
    <s v="VietNam"/>
    <s v="GIÁO DỤC"/>
    <s v="GIÁO DỤC VÀ ĐÀO TẠO"/>
    <m/>
    <s v="Đã kết hôn"/>
    <n v="2"/>
    <n v="1"/>
    <n v="14"/>
    <s v="Cấp 2"/>
    <n v="1"/>
    <s v="Trước 21h"/>
  </r>
  <r>
    <s v="HT210356"/>
    <s v="Đỗ Thị Ngân Hà"/>
    <x v="0"/>
    <n v="397481898"/>
    <d v="1976-01-26T00:00:00"/>
    <n v="1976"/>
    <x v="21"/>
    <x v="4"/>
    <x v="0"/>
    <x v="32"/>
    <s v="VietNam"/>
    <s v="GIÁO DỤC"/>
    <s v="GIÁO DỤC VÀ ĐÀO TẠO"/>
    <m/>
    <s v="Đã kết hôn"/>
    <n v="3"/>
    <n v="1"/>
    <n v="12"/>
    <s v="Cấp 2"/>
    <n v="1"/>
    <s v="trước 19h"/>
  </r>
  <r>
    <s v="HT210167"/>
    <s v="Phạm Thị Nguyên Hạnh"/>
    <x v="0"/>
    <n v="889417456"/>
    <d v="1976-03-02T00:00:00"/>
    <n v="1976"/>
    <x v="21"/>
    <x v="4"/>
    <x v="0"/>
    <x v="16"/>
    <s v="VietNam"/>
    <s v="Tư vấn viên"/>
    <s v="HOẠT ĐỘNG DỊCH VỤ KHÁC"/>
    <m/>
    <s v="Đã kết hôn"/>
    <n v="1"/>
    <n v="1"/>
    <n v="10"/>
    <s v="Cấp 1"/>
    <n v="3"/>
    <s v="trước 19h"/>
  </r>
  <r>
    <s v="HT210262"/>
    <s v="Hoàng Thị Thanh Hải"/>
    <x v="0"/>
    <n v="902135638"/>
    <d v="1976-03-25T00:00:00"/>
    <n v="1976"/>
    <x v="21"/>
    <x v="4"/>
    <x v="0"/>
    <x v="4"/>
    <s v="VietNam"/>
    <s v="GIÁO DỤC"/>
    <s v="GIÁO DỤC VÀ ĐÀO TẠO"/>
    <m/>
    <s v="Đã kết hôn"/>
    <n v="2"/>
    <n v="1"/>
    <n v="8"/>
    <s v="Cấp 1"/>
    <n v="1"/>
    <s v="Trước 21h"/>
  </r>
  <r>
    <s v="HT210007"/>
    <s v="Nguyễn Thị Tuyết"/>
    <x v="0"/>
    <n v="902821209"/>
    <d v="1976-12-09T00:00:00"/>
    <n v="1976"/>
    <x v="21"/>
    <x v="4"/>
    <x v="0"/>
    <x v="32"/>
    <s v="VietNam"/>
    <s v="NVVP"/>
    <s v="HOẠT ĐỘNG HÀNH CHÍNH VÀ DỊCH VỤ HỖ TRỢ"/>
    <m/>
    <s v="Đã kết hôn"/>
    <n v="2"/>
    <n v="1"/>
    <n v="1"/>
    <s v="Mẫu giáo"/>
    <n v="3"/>
    <s v="Giờ hành chính"/>
  </r>
  <r>
    <s v="HT200417"/>
    <s v="Nguyễn Thị Ngọc Loan"/>
    <x v="0"/>
    <n v="903667878"/>
    <d v="1976-05-16T00:00:00"/>
    <n v="1976"/>
    <x v="21"/>
    <x v="4"/>
    <x v="0"/>
    <x v="8"/>
    <s v="VietNam"/>
    <s v="Kinh Doanh"/>
    <s v="HOẠT ĐỘNG HÀNH CHÍNH VÀ DỊCH VỤ HỖ TRỢ"/>
    <m/>
    <s v="Đã kết hôn"/>
    <n v="2"/>
    <n v="1"/>
    <n v="17"/>
    <s v="Cấp 3"/>
    <n v="3"/>
    <s v="trước 19h"/>
  </r>
  <r>
    <s v="HT210919"/>
    <s v="CAO THỊ THẮNG"/>
    <x v="0"/>
    <n v="904394315"/>
    <d v="1976-09-02T00:00:00"/>
    <n v="1976"/>
    <x v="21"/>
    <x v="4"/>
    <x v="0"/>
    <x v="8"/>
    <s v="VietNam"/>
    <s v="Kinh Doanh"/>
    <s v="HOẠT ĐỘNG HÀNH CHÍNH VÀ DỊCH VỤ HỖ TRỢ"/>
    <m/>
    <s v="Đã kết hôn"/>
    <n v="3"/>
    <n v="1"/>
    <n v="10"/>
    <s v="Cấp 1"/>
    <n v="3"/>
    <s v="trước 19h"/>
  </r>
  <r>
    <s v="HT200392"/>
    <s v="Nguyễn Thị Thùy"/>
    <x v="0"/>
    <n v="905040776"/>
    <d v="1976-07-04T00:00:00"/>
    <n v="1976"/>
    <x v="21"/>
    <x v="4"/>
    <x v="0"/>
    <x v="29"/>
    <s v="VietNam"/>
    <s v="Kinh Doanh"/>
    <s v="HOẠT ĐỘNG HÀNH CHÍNH VÀ DỊCH VỤ HỖ TRỢ"/>
    <m/>
    <s v="Đã kết hôn"/>
    <n v="2"/>
    <n v="1"/>
    <n v="14"/>
    <s v="Cấp 2"/>
    <n v="3"/>
    <s v="Trước 21h"/>
  </r>
  <r>
    <s v="HT210294"/>
    <s v="Lê Thị Diễm"/>
    <x v="0"/>
    <n v="905683369"/>
    <d v="1976-01-01T00:00:00"/>
    <n v="1976"/>
    <x v="21"/>
    <x v="4"/>
    <x v="0"/>
    <x v="8"/>
    <s v="VietNam"/>
    <s v="Điều dưỡng"/>
    <s v="Y TẾ VÀ HOẠT ĐỘNG TRỢ GIÚP XÃ HỘI"/>
    <m/>
    <s v="Đã kết hôn"/>
    <n v="1"/>
    <n v="1"/>
    <n v="9"/>
    <s v="Cấp 1"/>
    <n v="1"/>
    <s v="Trước 21h"/>
  </r>
  <r>
    <s v="HT211721"/>
    <s v="Cao Thu Phương Thảo"/>
    <x v="0"/>
    <n v="908270927"/>
    <d v="1976-08-08T00:00:00"/>
    <n v="1976"/>
    <x v="21"/>
    <x v="4"/>
    <x v="0"/>
    <x v="8"/>
    <s v="VietNam"/>
    <s v="Kinh Doanh"/>
    <s v="HOẠT ĐỘNG HÀNH CHÍNH VÀ DỊCH VỤ HỖ TRỢ"/>
    <m/>
    <s v="Đơn thân"/>
    <n v="4"/>
    <n v="1"/>
    <n v="12"/>
    <s v="Cấp 2"/>
    <n v="3"/>
    <s v="Trước 21h"/>
  </r>
  <r>
    <s v="HT211574"/>
    <s v="Nguyễn Hữu Toàn"/>
    <x v="1"/>
    <n v="912278377"/>
    <d v="1976-06-22T00:00:00"/>
    <n v="1976"/>
    <x v="21"/>
    <x v="4"/>
    <x v="1"/>
    <x v="4"/>
    <s v="VietNam"/>
    <s v="GIÁO DỤC"/>
    <s v="GIÁO DỤC VÀ ĐÀO TẠO"/>
    <m/>
    <s v="Đã kết hôn"/>
    <n v="3"/>
    <n v="1"/>
    <n v="13"/>
    <s v="Cấp 2"/>
    <n v="3"/>
    <s v="Trước 21h"/>
  </r>
  <r>
    <s v="HT211767"/>
    <s v="Trần Thọ Truyền"/>
    <x v="1"/>
    <n v="913689898"/>
    <d v="1976-08-29T00:00:00"/>
    <n v="1976"/>
    <x v="21"/>
    <x v="4"/>
    <x v="1"/>
    <x v="8"/>
    <s v="VietNam"/>
    <s v="Cán bộ công chức"/>
    <s v="HOẠT ĐỘNG CỦA ĐẢNG CỘNG SẢN, TỔ CHỨC CHÍNH TRỊ – XÃ HỘI, QUẢN LÝ NHÀ NƯỚC, AN NINH QUỐC PHÒNG; BẢO ĐẢM XÃ HỘI BẮT BUỘC"/>
    <m/>
    <s v="Đã kết hôn"/>
    <n v="2"/>
    <n v="1"/>
    <n v="11"/>
    <s v="Cấp 1"/>
    <n v="3"/>
    <s v="Trước 21h"/>
  </r>
  <r>
    <s v="HT220412"/>
    <s v="HUỲNH TRƯỜNG HUÊ"/>
    <x v="0"/>
    <n v="918308148"/>
    <d v="1976-06-11T00:00:00"/>
    <n v="1976"/>
    <x v="21"/>
    <x v="4"/>
    <x v="0"/>
    <x v="31"/>
    <s v="VietNam"/>
    <s v="GIÁO DỤC"/>
    <s v="GIÁO DỤC VÀ ĐÀO TẠO"/>
    <m/>
    <s v="Đã kết hôn"/>
    <n v="1"/>
    <n v="1"/>
    <n v="11"/>
    <s v="Cấp 1"/>
    <n v="3"/>
    <s v="Giờ hành chính"/>
  </r>
  <r>
    <s v="HT211732"/>
    <s v="Nguyễn Ngọc Huy"/>
    <x v="1"/>
    <n v="918325701"/>
    <d v="1976-10-02T00:00:00"/>
    <n v="1976"/>
    <x v="21"/>
    <x v="4"/>
    <x v="1"/>
    <x v="8"/>
    <s v="VietNam"/>
    <s v="Kỹ Sư"/>
    <s v="HOẠT ĐỘNG DỊCH VỤ KHÁC"/>
    <m/>
    <s v="Đã kết hôn"/>
    <n v="2"/>
    <n v="1"/>
    <n v="10"/>
    <s v="Cấp 1"/>
    <n v="3"/>
    <s v="Trước 21h"/>
  </r>
  <r>
    <s v="HT210348"/>
    <s v="Huỳnh Thị Ngọc Yến"/>
    <x v="0"/>
    <n v="918844356"/>
    <d v="1976-10-18T00:00:00"/>
    <n v="1976"/>
    <x v="21"/>
    <x v="4"/>
    <x v="0"/>
    <x v="8"/>
    <s v="VietNam"/>
    <s v="Kinh Doanh"/>
    <s v="HOẠT ĐỘNG HÀNH CHÍNH VÀ DỊCH VỤ HỖ TRỢ"/>
    <m/>
    <s v="Đã kết hôn"/>
    <n v="2"/>
    <n v="1"/>
    <n v="12"/>
    <s v="Cấp 2"/>
    <n v="1"/>
    <s v="trước 19h"/>
  </r>
  <r>
    <s v="HT210371"/>
    <s v="Huỳnh Thị Tuyết Nhung"/>
    <x v="0"/>
    <n v="939343434"/>
    <d v="1976-07-24T00:00:00"/>
    <n v="1976"/>
    <x v="21"/>
    <x v="4"/>
    <x v="0"/>
    <x v="19"/>
    <s v="VietNam"/>
    <s v="Kinh Doanh"/>
    <s v="HOẠT ĐỘNG HÀNH CHÍNH VÀ DỊCH VỤ HỖ TRỢ"/>
    <m/>
    <s v="Đã kết hôn"/>
    <n v="2"/>
    <n v="1"/>
    <n v="13"/>
    <s v="Cấp 2"/>
    <n v="3"/>
    <s v="NỮA BUỔI CHIỀU"/>
  </r>
  <r>
    <s v="HT210012"/>
    <s v="Lê Thị Phương"/>
    <x v="1"/>
    <n v="967662233"/>
    <d v="1976-10-20T00:00:00"/>
    <n v="1976"/>
    <x v="21"/>
    <x v="4"/>
    <x v="1"/>
    <x v="36"/>
    <s v="VietNam"/>
    <s v="GIÁO DỤC"/>
    <s v="GIÁO DỤC VÀ ĐÀO TẠO"/>
    <m/>
    <s v="Đã kết hôn"/>
    <n v="2"/>
    <n v="1"/>
    <n v="3"/>
    <s v="Mẫu giáo"/>
    <n v="1"/>
    <s v="trước 19h"/>
  </r>
  <r>
    <s v="HT210461"/>
    <s v="Nguyễn Hải Long"/>
    <x v="1"/>
    <n v="972089669"/>
    <d v="1976-11-05T00:00:00"/>
    <n v="1976"/>
    <x v="21"/>
    <x v="4"/>
    <x v="1"/>
    <x v="4"/>
    <s v="VietNam"/>
    <s v="Kinh Doanh"/>
    <s v="HOẠT ĐỘNG HÀNH CHÍNH VÀ DỊCH VỤ HỖ TRỢ"/>
    <m/>
    <s v="Đã kết hôn"/>
    <n v="2"/>
    <n v="1"/>
    <n v="13"/>
    <s v="Cấp 2"/>
    <n v="3"/>
    <s v="Giờ hành chính"/>
  </r>
  <r>
    <s v="HT200479"/>
    <s v="Nguyễn Thị Vui"/>
    <x v="0"/>
    <n v="974820570"/>
    <d v="1976-05-19T00:00:00"/>
    <n v="1976"/>
    <x v="21"/>
    <x v="4"/>
    <x v="0"/>
    <x v="7"/>
    <s v="VietNam"/>
    <s v="GIÁO DỤC"/>
    <s v="GIÁO DỤC VÀ ĐÀO TẠO"/>
    <m/>
    <s v="Đã kết hôn"/>
    <n v="2"/>
    <n v="1"/>
    <n v="16"/>
    <s v="Cấp 3"/>
    <n v="1"/>
    <s v="Trước 21h"/>
  </r>
  <r>
    <s v="HT211443"/>
    <s v="Lê Minh Hồng"/>
    <x v="1"/>
    <n v="987600642"/>
    <d v="1976-11-29T00:00:00"/>
    <n v="1976"/>
    <x v="21"/>
    <x v="4"/>
    <x v="1"/>
    <x v="8"/>
    <s v="VietNam"/>
    <s v="GIÁO DỤC"/>
    <s v="GIÁO DỤC VÀ ĐÀO TẠO"/>
    <m/>
    <s v="Đã kết hôn"/>
    <n v="3"/>
    <n v="1"/>
    <n v="8"/>
    <s v="Cấp 1"/>
    <n v="1"/>
    <s v="Trước 21h"/>
  </r>
  <r>
    <s v="HT210175"/>
    <s v="Trình Quốc Thắng"/>
    <x v="1"/>
    <n v="988899285"/>
    <d v="1976-02-04T00:00:00"/>
    <n v="1976"/>
    <x v="21"/>
    <x v="4"/>
    <x v="1"/>
    <x v="8"/>
    <s v="VietNam"/>
    <s v="Kinh Doanh"/>
    <s v="HOẠT ĐỘNG HÀNH CHÍNH VÀ DỊCH VỤ HỖ TRỢ"/>
    <m/>
    <s v="Đã kết hôn"/>
    <n v="1"/>
    <n v="1"/>
    <n v="11"/>
    <s v="Cấp 1"/>
    <n v="3"/>
    <s v="Trước 21h"/>
  </r>
  <r>
    <s v="HT211059"/>
    <s v="Bùi Thị Lan Hương"/>
    <x v="0"/>
    <n v="366953075"/>
    <d v="1975-05-01T00:00:00"/>
    <n v="1975"/>
    <x v="22"/>
    <x v="4"/>
    <x v="0"/>
    <x v="4"/>
    <s v="VietNam"/>
    <s v="GIÁO DỤC"/>
    <s v="GIÁO DỤC VÀ ĐÀO TẠO"/>
    <m/>
    <s v="Đã kết hôn"/>
    <n v="2"/>
    <n v="1"/>
    <n v="19"/>
    <s v="Cấp 3"/>
    <n v="1"/>
    <s v="NGHỈ TRƯA"/>
  </r>
  <r>
    <s v="HT210497"/>
    <s v="Đàm Thị Hương"/>
    <x v="0"/>
    <n v="869329834"/>
    <d v="1975-12-10T00:00:00"/>
    <n v="1975"/>
    <x v="22"/>
    <x v="4"/>
    <x v="0"/>
    <x v="12"/>
    <s v="VietNam"/>
    <s v="Công nhân"/>
    <s v="HOẠT ĐỘNG DỊCH VỤ KHÁC"/>
    <m/>
    <s v="Đơn thân"/>
    <n v="2"/>
    <n v="1"/>
    <n v="17"/>
    <s v="Cấp 3"/>
    <n v="1"/>
    <s v="trước 19h"/>
  </r>
  <r>
    <s v="HT210522"/>
    <s v="Trần Thị Tuyết Mai"/>
    <x v="0"/>
    <n v="901398447"/>
    <d v="1975-03-03T00:00:00"/>
    <n v="1975"/>
    <x v="22"/>
    <x v="4"/>
    <x v="0"/>
    <x v="8"/>
    <s v="VietNam"/>
    <s v="Kế toán"/>
    <s v="HOẠT ĐỘNG DỊCH VỤ KHÁC"/>
    <m/>
    <s v="Đơn thân"/>
    <n v="1"/>
    <n v="1"/>
    <n v="7"/>
    <s v="Cấp 1"/>
    <n v="3"/>
    <s v="Trước 21h"/>
  </r>
  <r>
    <s v="HT211803"/>
    <s v="Lê Thị Bích Ngọc"/>
    <x v="0"/>
    <n v="903336050"/>
    <d v="1975-02-16T00:00:00"/>
    <n v="1975"/>
    <x v="22"/>
    <x v="4"/>
    <x v="0"/>
    <x v="8"/>
    <s v="VietNam"/>
    <s v="Quản lý"/>
    <s v="HOẠT ĐỘNG HÀNH CHÍNH VÀ DỊCH VỤ HỖ TRỢ"/>
    <m/>
    <s v="Đã kết hôn"/>
    <n v="3"/>
    <n v="1"/>
    <n v="13"/>
    <s v="Cấp 2"/>
    <n v="3"/>
    <s v="Giờ hành chính"/>
  </r>
  <r>
    <s v="HT200213"/>
    <s v="Lê Ngọc Thanh Trúc"/>
    <x v="0"/>
    <n v="903338173"/>
    <d v="1975-06-27T00:00:00"/>
    <n v="1975"/>
    <x v="22"/>
    <x v="4"/>
    <x v="0"/>
    <x v="8"/>
    <s v="VietNam"/>
    <s v="NVVP"/>
    <s v="HOẠT ĐỘNG HÀNH CHÍNH VÀ DỊCH VỤ HỖ TRỢ"/>
    <m/>
    <s v="Đã kết hôn"/>
    <n v="2"/>
    <n v="1"/>
    <n v="12"/>
    <s v="Cấp 2"/>
    <n v="3"/>
    <s v="Trước 21h"/>
  </r>
  <r>
    <s v="HT220020"/>
    <s v="Nguyễn Thị Thảo"/>
    <x v="0"/>
    <n v="903456816"/>
    <d v="1975-08-14T00:00:00"/>
    <n v="1975"/>
    <x v="22"/>
    <x v="4"/>
    <x v="0"/>
    <x v="3"/>
    <s v="VietNam"/>
    <s v="Kinh Doanh"/>
    <s v="HOẠT ĐỘNG HÀNH CHÍNH VÀ DỊCH VỤ HỖ TRỢ"/>
    <m/>
    <s v="Đã kết hôn"/>
    <n v="2"/>
    <n v="1"/>
    <n v="15"/>
    <s v="Cấp 2"/>
    <n v="3"/>
    <s v="Giờ hành chính"/>
  </r>
  <r>
    <s v="HT210058"/>
    <s v="Trần Bích Quyên"/>
    <x v="0"/>
    <n v="906833385"/>
    <d v="1975-10-08T00:00:00"/>
    <n v="1975"/>
    <x v="22"/>
    <x v="4"/>
    <x v="0"/>
    <x v="8"/>
    <s v="VietNam"/>
    <s v="Kế toán"/>
    <s v="HOẠT ĐỘNG DỊCH VỤ KHÁC"/>
    <m/>
    <s v="Đã kết hôn"/>
    <n v="1"/>
    <n v="1"/>
    <n v="7"/>
    <s v="Cấp 1"/>
    <n v="1"/>
    <s v="Trước 21h"/>
  </r>
  <r>
    <s v="HT210345"/>
    <s v="Đoàn Thị Ái Bình"/>
    <x v="0"/>
    <n v="907834653"/>
    <d v="1975-10-05T00:00:00"/>
    <n v="1975"/>
    <x v="22"/>
    <x v="4"/>
    <x v="0"/>
    <x v="8"/>
    <s v="VietNam"/>
    <s v="Kế toán"/>
    <s v="HOẠT ĐỘNG DỊCH VỤ KHÁC"/>
    <m/>
    <s v="Đã kết hôn"/>
    <n v="2"/>
    <n v="1"/>
    <n v="11"/>
    <s v="Cấp 1"/>
    <n v="3"/>
    <s v="trước 19h"/>
  </r>
  <r>
    <s v="HT211773"/>
    <s v="Trần Thị Phương Dung"/>
    <x v="0"/>
    <n v="908385888"/>
    <d v="1975-10-24T00:00:00"/>
    <n v="1975"/>
    <x v="22"/>
    <x v="4"/>
    <x v="0"/>
    <x v="8"/>
    <s v="VietNam"/>
    <s v="Kinh Doanh"/>
    <s v="HOẠT ĐỘNG HÀNH CHÍNH VÀ DỊCH VỤ HỖ TRỢ"/>
    <m/>
    <s v="Đã kết hôn"/>
    <n v="3"/>
    <n v="1"/>
    <n v="18"/>
    <s v="Cấp 3"/>
    <n v="3"/>
    <s v="Giờ hành chính"/>
  </r>
  <r>
    <s v="HT200348"/>
    <s v="LÊ THỊ HỒNG PHƯỢNG"/>
    <x v="0"/>
    <n v="908609795"/>
    <d v="1975-08-17T00:00:00"/>
    <n v="1975"/>
    <x v="22"/>
    <x v="4"/>
    <x v="0"/>
    <x v="8"/>
    <s v="VietNam"/>
    <s v="Dược sĩ"/>
    <s v="Y TẾ VÀ HOẠT ĐỘNG TRỢ GIÚP XÃ HỘI"/>
    <m/>
    <s v="Đã kết hôn"/>
    <n v="2"/>
    <n v="1"/>
    <n v="11"/>
    <s v="Cấp 1"/>
    <n v="1"/>
    <s v="trước 19h"/>
  </r>
  <r>
    <s v="HT210265"/>
    <s v="Trần Thị Hà"/>
    <x v="0"/>
    <n v="915358038"/>
    <d v="1975-03-16T00:00:00"/>
    <n v="1975"/>
    <x v="22"/>
    <x v="4"/>
    <x v="0"/>
    <x v="12"/>
    <s v="VietNam"/>
    <s v="Nội trợ"/>
    <s v="HOẠT ĐỘNG DỊCH VỤ KHÁC"/>
    <m/>
    <s v="Đã kết hôn"/>
    <n v="2"/>
    <n v="1"/>
    <n v="8"/>
    <s v="Cấp 1"/>
    <n v="1"/>
    <s v="Giờ hành chính"/>
  </r>
  <r>
    <s v="HT200265"/>
    <s v="Phạm Thị Thúy Trâm"/>
    <x v="0"/>
    <n v="916567363"/>
    <d v="1975-08-15T00:00:00"/>
    <n v="1975"/>
    <x v="22"/>
    <x v="4"/>
    <x v="0"/>
    <x v="8"/>
    <s v="VietNam"/>
    <s v="GIÁO DỤC"/>
    <s v="GIÁO DỤC VÀ ĐÀO TẠO"/>
    <m/>
    <s v="Đã kết hôn"/>
    <n v="3"/>
    <n v="1"/>
    <n v="10"/>
    <s v="Cấp 1"/>
    <n v="1"/>
    <s v="Trước 21h"/>
  </r>
  <r>
    <s v="HT210494"/>
    <s v="Lê Hoàng Sơn"/>
    <x v="1"/>
    <n v="919008777"/>
    <d v="1975-06-06T00:00:00"/>
    <n v="1975"/>
    <x v="22"/>
    <x v="4"/>
    <x v="1"/>
    <x v="43"/>
    <s v="VietNam"/>
    <s v="GIÁO DỤC"/>
    <s v="GIÁO DỤC VÀ ĐÀO TẠO"/>
    <m/>
    <s v="Đã kết hôn"/>
    <n v="2"/>
    <n v="1"/>
    <n v="16"/>
    <s v="Cấp 3"/>
    <n v="1"/>
    <s v="Giờ hành chính"/>
  </r>
  <r>
    <s v="HT211096"/>
    <s v="Hoàng Đình Thuyết"/>
    <x v="1"/>
    <n v="937058767"/>
    <d v="1975-03-10T00:00:00"/>
    <n v="1975"/>
    <x v="22"/>
    <x v="4"/>
    <x v="1"/>
    <x v="11"/>
    <s v="VietNam"/>
    <s v="GIÁO DỤC"/>
    <s v="GIÁO DỤC VÀ ĐÀO TẠO"/>
    <m/>
    <s v="Đã kết hôn"/>
    <n v="2"/>
    <n v="1"/>
    <n v="13"/>
    <s v="Cấp 2"/>
    <n v="1"/>
    <s v="Trước 21h"/>
  </r>
  <r>
    <s v="HT210260"/>
    <s v="Lưu Hoài Thương"/>
    <x v="1"/>
    <n v="938060575"/>
    <d v="1975-05-06T00:00:00"/>
    <n v="1975"/>
    <x v="22"/>
    <x v="4"/>
    <x v="1"/>
    <x v="8"/>
    <s v="VietNam"/>
    <s v="Đối tác 5 Phút Thuộc Bài"/>
    <s v="HOẠT ĐỘNG HÀNH CHÍNH VÀ DỊCH VỤ HỖ TRỢ"/>
    <m/>
    <s v="Đã kết hôn"/>
    <n v="2"/>
    <n v="1"/>
    <n v="8"/>
    <s v="Cấp 1"/>
    <n v="3"/>
    <s v="Trước 21h"/>
  </r>
  <r>
    <s v="HT200374"/>
    <s v="Nguyễn Thị Thu Hoài"/>
    <x v="0"/>
    <n v="963483235"/>
    <d v="1975-09-12T00:00:00"/>
    <n v="1975"/>
    <x v="22"/>
    <x v="4"/>
    <x v="0"/>
    <x v="4"/>
    <s v="VietNam"/>
    <s v="Kỹ Sư"/>
    <s v="HOẠT ĐỘNG DỊCH VỤ KHÁC"/>
    <m/>
    <s v="Đã kết hôn"/>
    <n v="2"/>
    <n v="1"/>
    <n v="13"/>
    <s v="Cấp 2"/>
    <n v="3"/>
    <s v="trước 19h"/>
  </r>
  <r>
    <s v="HT210811"/>
    <s v="Nguyễn Thị Thanh Mai"/>
    <x v="0"/>
    <n v="982279496"/>
    <d v="1975-10-18T00:00:00"/>
    <n v="1975"/>
    <x v="22"/>
    <x v="4"/>
    <x v="0"/>
    <x v="4"/>
    <s v="VietNam"/>
    <s v="GIÁO DỤC"/>
    <s v="GIÁO DỤC VÀ ĐÀO TẠO"/>
    <m/>
    <s v="Đã kết hôn"/>
    <n v="3"/>
    <n v="1"/>
    <n v="8"/>
    <s v="Cấp 1"/>
    <n v="3"/>
    <s v="Trước 21h"/>
  </r>
  <r>
    <s v="HT211576"/>
    <s v="Jennifer Phượng lê"/>
    <x v="0"/>
    <n v="19515268537"/>
    <d v="1975-09-11T00:00:00"/>
    <n v="1975"/>
    <x v="22"/>
    <x v="4"/>
    <x v="0"/>
    <x v="19"/>
    <s v="VietNam"/>
    <s v="Tóc, Vẽ nhà cửa"/>
    <s v="HOẠT ĐỘNG DỊCH VỤ KHÁC"/>
    <m/>
    <s v="Đã kết hôn"/>
    <n v="3"/>
    <n v="1"/>
    <n v="13"/>
    <s v="Cấp 2"/>
    <n v="1"/>
    <s v="Trước 12h"/>
  </r>
  <r>
    <s v="HT210893"/>
    <s v="Phan Thanh Võ"/>
    <x v="1"/>
    <s v="0947867063 / 0968924747"/>
    <d v="1975-09-12T00:00:00"/>
    <n v="1975"/>
    <x v="22"/>
    <x v="4"/>
    <x v="1"/>
    <x v="17"/>
    <s v="VietNam"/>
    <s v="Cán bộ công chức"/>
    <s v="HOẠT ĐỘNG CỦA ĐẢNG CỘNG SẢN, TỔ CHỨC CHÍNH TRỊ – XÃ HỘI, QUẢN LÝ NHÀ NƯỚC, AN NINH QUỐC PHÒNG; BẢO ĐẢM XÃ HỘI BẮT BUỘC"/>
    <m/>
    <s v="Đã kết hôn"/>
    <n v="2"/>
    <n v="1"/>
    <n v="10"/>
    <s v="Cấp 1"/>
    <n v="3"/>
    <s v="Trước 21h"/>
  </r>
  <r>
    <s v="HT211447"/>
    <s v="Đặng Thị Viện"/>
    <x v="0"/>
    <n v="338779408"/>
    <d v="1974-06-15T00:00:00"/>
    <n v="1974"/>
    <x v="23"/>
    <x v="4"/>
    <x v="0"/>
    <x v="9"/>
    <s v="VietNam"/>
    <s v="GIÁO DỤC"/>
    <s v="GIÁO DỤC VÀ ĐÀO TẠO"/>
    <m/>
    <s v="Đã kết hôn"/>
    <n v="2"/>
    <n v="2"/>
    <n v="9"/>
    <s v="Cấp 1"/>
    <n v="3"/>
    <s v="trước 19h"/>
  </r>
  <r>
    <s v="HT211180"/>
    <s v="Nguyễn Thị Hà"/>
    <x v="0"/>
    <n v="357196219"/>
    <d v="1974-09-08T00:00:00"/>
    <n v="1974"/>
    <x v="23"/>
    <x v="4"/>
    <x v="0"/>
    <x v="16"/>
    <s v="VietNam"/>
    <s v="Công nhân"/>
    <s v="HOẠT ĐỘNG DỊCH VỤ KHÁC"/>
    <m/>
    <s v="Đã kết hôn"/>
    <n v="2"/>
    <n v="1"/>
    <n v="19"/>
    <s v="Cấp 3"/>
    <n v="3"/>
    <s v="Trước 21h"/>
  </r>
  <r>
    <s v="HT210267"/>
    <s v="Lại Thị Tỉnh"/>
    <x v="0"/>
    <n v="862876286"/>
    <d v="1974-08-15T00:00:00"/>
    <n v="1974"/>
    <x v="23"/>
    <x v="4"/>
    <x v="0"/>
    <x v="4"/>
    <s v="VietNam"/>
    <s v="GIÁO DỤC"/>
    <s v="GIÁO DỤC VÀ ĐÀO TẠO"/>
    <m/>
    <s v="Đã kết hôn"/>
    <n v="4"/>
    <n v="1"/>
    <n v="8"/>
    <s v="Cấp 1"/>
    <n v="1"/>
    <s v="trước 19h"/>
  </r>
  <r>
    <s v="HT211600"/>
    <s v="Lê Văn Tám"/>
    <x v="1"/>
    <n v="903882872"/>
    <d v="1974-03-20T00:00:00"/>
    <n v="1974"/>
    <x v="23"/>
    <x v="4"/>
    <x v="1"/>
    <x v="8"/>
    <s v="VietNam"/>
    <s v="Bộ đội"/>
    <s v="HOẠT ĐỘNG CỦA ĐẢNG CỘNG SẢN, TỔ CHỨC CHÍNH TRỊ – XÃ HỘI, QUẢN LÝ NHÀ NƯỚC, AN NINH QUỐC PHÒNG; BẢO ĐẢM XÃ HỘI BẮT BUỘC"/>
    <m/>
    <s v="Đã kết hôn"/>
    <n v="2"/>
    <n v="1"/>
    <n v="15"/>
    <s v="Cấp 2"/>
    <n v="1"/>
    <s v="Trước 21h"/>
  </r>
  <r>
    <s v="HT210150"/>
    <s v="Nguyễn Hữu Danh"/>
    <x v="1"/>
    <n v="904429330"/>
    <d v="1974-02-24T00:00:00"/>
    <n v="1974"/>
    <x v="23"/>
    <x v="4"/>
    <x v="1"/>
    <x v="8"/>
    <s v="VietNam"/>
    <s v="Kỹ Sư"/>
    <s v="HOẠT ĐỘNG DỊCH VỤ KHÁC"/>
    <m/>
    <s v="Đã kết hôn"/>
    <n v="1"/>
    <n v="1"/>
    <n v="10"/>
    <s v="Cấp 1"/>
    <n v="1"/>
    <s v="Trước 21h"/>
  </r>
  <r>
    <s v="HT210402"/>
    <s v="Nguyễn Thị Kim Phượng"/>
    <x v="0"/>
    <n v="905549537"/>
    <d v="1974-03-09T00:00:00"/>
    <n v="1974"/>
    <x v="23"/>
    <x v="4"/>
    <x v="0"/>
    <x v="38"/>
    <s v="VietNam"/>
    <s v="Cán bộ công chức"/>
    <s v="HOẠT ĐỘNG CỦA ĐẢNG CỘNG SẢN, TỔ CHỨC CHÍNH TRỊ – XÃ HỘI, QUẢN LÝ NHÀ NƯỚC, AN NINH QUỐC PHÒNG; BẢO ĐẢM XÃ HỘI BẮT BUỘC"/>
    <m/>
    <s v="Đã kết hôn"/>
    <n v="2"/>
    <n v="1"/>
    <n v="15"/>
    <s v="Cấp 2"/>
    <n v="3"/>
    <s v="Trước 21h"/>
  </r>
  <r>
    <s v="HT211784"/>
    <s v="Lê Văn Hoàng"/>
    <x v="1"/>
    <n v="933298974"/>
    <d v="1974-04-26T00:00:00"/>
    <n v="1974"/>
    <x v="23"/>
    <x v="4"/>
    <x v="1"/>
    <x v="8"/>
    <s v="VietNam"/>
    <s v="Kinh Doanh"/>
    <s v="HOẠT ĐỘNG HÀNH CHÍNH VÀ DỊCH VỤ HỖ TRỢ"/>
    <m/>
    <s v="Đã kết hôn"/>
    <n v="3"/>
    <n v="1"/>
    <n v="13"/>
    <s v="Cấp 2"/>
    <n v="3"/>
    <s v="Trước 21h"/>
  </r>
  <r>
    <s v="HT210709"/>
    <s v="Phạm Thanh Phương"/>
    <x v="0"/>
    <n v="934055488"/>
    <d v="1974-12-22T00:00:00"/>
    <n v="1974"/>
    <x v="23"/>
    <x v="4"/>
    <x v="0"/>
    <x v="8"/>
    <s v="VietNam"/>
    <s v="Kinh Doanh"/>
    <s v="HOẠT ĐỘNG HÀNH CHÍNH VÀ DỊCH VỤ HỖ TRỢ"/>
    <m/>
    <s v="Đã kết hôn"/>
    <n v="2"/>
    <n v="1"/>
    <n v="15"/>
    <s v="Cấp 2"/>
    <n v="1"/>
    <s v="Trước 21h"/>
  </r>
  <r>
    <s v="HT211174"/>
    <s v="Trầm Quốc Thắng"/>
    <x v="1"/>
    <n v="934089899"/>
    <d v="1974-03-10T00:00:00"/>
    <n v="1974"/>
    <x v="23"/>
    <x v="4"/>
    <x v="1"/>
    <x v="8"/>
    <s v="VietNam"/>
    <s v="Kinh Doanh"/>
    <s v="HOẠT ĐỘNG HÀNH CHÍNH VÀ DỊCH VỤ HỖ TRỢ"/>
    <m/>
    <s v="Đã kết hôn"/>
    <n v="3"/>
    <n v="1"/>
    <n v="17"/>
    <s v="Cấp 3"/>
    <n v="1"/>
    <s v="Giờ hành chính"/>
  </r>
  <r>
    <s v="HT210947"/>
    <s v="Đinh Thị Lụa"/>
    <x v="0"/>
    <n v="941334370"/>
    <d v="1974-11-01T00:00:00"/>
    <n v="1974"/>
    <x v="23"/>
    <x v="4"/>
    <x v="0"/>
    <x v="26"/>
    <s v="VietNam"/>
    <s v="GIÁO DỤC"/>
    <s v="GIÁO DỤC VÀ ĐÀO TẠO"/>
    <m/>
    <s v="Đã kết hôn"/>
    <n v="3"/>
    <n v="1"/>
    <n v="11"/>
    <s v="Cấp 1"/>
    <n v="1"/>
    <s v="Trước 21h"/>
  </r>
  <r>
    <s v="HT220012"/>
    <s v="Trịnh Thị Nga"/>
    <x v="0"/>
    <n v="941929955"/>
    <d v="1974-09-05T00:00:00"/>
    <n v="1974"/>
    <x v="23"/>
    <x v="4"/>
    <x v="0"/>
    <x v="8"/>
    <s v="VietNam"/>
    <s v="Kinh Doanh"/>
    <s v="HOẠT ĐỘNG HÀNH CHÍNH VÀ DỊCH VỤ HỖ TRỢ"/>
    <m/>
    <s v="Đã kết hôn"/>
    <n v="2"/>
    <n v="1"/>
    <n v="11"/>
    <s v="Cấp 1"/>
    <n v="3"/>
    <s v="nhắn tin trước khi liên hệ"/>
  </r>
  <r>
    <s v="HT210941"/>
    <s v="Nguyễn Thị Mình Lương"/>
    <x v="0"/>
    <n v="973118846"/>
    <d v="1974-12-19T00:00:00"/>
    <n v="1974"/>
    <x v="23"/>
    <x v="4"/>
    <x v="0"/>
    <x v="24"/>
    <s v="VietNam"/>
    <s v="Cán bộ công chức"/>
    <s v="HOẠT ĐỘNG CỦA ĐẢNG CỘNG SẢN, TỔ CHỨC CHÍNH TRỊ – XÃ HỘI, QUẢN LÝ NHÀ NƯỚC, AN NINH QUỐC PHÒNG; BẢO ĐẢM XÃ HỘI BẮT BUỘC"/>
    <m/>
    <s v="Đã kết hôn"/>
    <n v="2"/>
    <n v="1"/>
    <n v="11"/>
    <s v="Cấp 1"/>
    <n v="1"/>
    <s v="Trước 21h"/>
  </r>
  <r>
    <s v="HT211484"/>
    <s v="Bùi Tấn Hiển"/>
    <x v="1"/>
    <n v="982279879"/>
    <d v="1974-07-10T00:00:00"/>
    <n v="1974"/>
    <x v="23"/>
    <x v="4"/>
    <x v="1"/>
    <x v="8"/>
    <s v="VietNam"/>
    <s v="NVVP"/>
    <s v="HOẠT ĐỘNG HÀNH CHÍNH VÀ DỊCH VỤ HỖ TRỢ"/>
    <m/>
    <s v="Đã kết hôn"/>
    <n v="1"/>
    <n v="1"/>
    <n v="10"/>
    <s v="Cấp 1"/>
    <n v="1"/>
    <s v="Trước 21h"/>
  </r>
  <r>
    <s v="HT211245"/>
    <s v="Hoàng Trung Thành"/>
    <x v="1"/>
    <n v="988366639"/>
    <d v="1974-07-03T00:00:00"/>
    <n v="1974"/>
    <x v="23"/>
    <x v="4"/>
    <x v="1"/>
    <x v="49"/>
    <s v="VietNam"/>
    <s v="Kế toán"/>
    <s v="HOẠT ĐỘNG CHUYÊN MÔN, KHOA HỌC VÀ CÔNG NGHỆ"/>
    <m/>
    <s v="Đã kết hôn"/>
    <n v="3"/>
    <n v="1"/>
    <n v="10"/>
    <s v="Cấp 1"/>
    <n v="3"/>
    <s v="trước 19h"/>
  </r>
  <r>
    <s v="HT210796"/>
    <s v="Nguyễn Lê Thuý Lan"/>
    <x v="0"/>
    <m/>
    <s v="30/10/0174"/>
    <n v="1974"/>
    <x v="23"/>
    <x v="4"/>
    <x v="0"/>
    <x v="8"/>
    <s v="VietNam"/>
    <s v="Công nhân"/>
    <s v="HOẠT ĐỘNG CHUYÊN MÔN, KHOA HỌC VÀ CÔNG NGHỆ"/>
    <m/>
    <s v="Đã kết hôn"/>
    <n v="3"/>
    <n v="1"/>
    <n v="7"/>
    <s v="Cấp 1"/>
    <n v="1"/>
    <s v="trước 19h"/>
  </r>
  <r>
    <s v="HT211155"/>
    <s v="HÀ THỊ GIÁM"/>
    <x v="0"/>
    <n v="343048104"/>
    <d v="1973-09-24T00:00:00"/>
    <n v="1973"/>
    <x v="24"/>
    <x v="4"/>
    <x v="0"/>
    <x v="32"/>
    <s v="VietNam"/>
    <s v="Nông dân"/>
    <s v="HOẠT ĐỘNG DỊCH VỤ KHÁC"/>
    <m/>
    <s v="Đã kết hôn"/>
    <n v="7"/>
    <n v="1"/>
    <n v="15"/>
    <s v="Cấp 2"/>
    <n v="3"/>
    <s v="Trước 21h"/>
  </r>
  <r>
    <s v="HT211441"/>
    <s v="Nguyễn Thị Oanh"/>
    <x v="0"/>
    <n v="356637226"/>
    <d v="1973-09-27T00:00:00"/>
    <n v="1973"/>
    <x v="24"/>
    <x v="4"/>
    <x v="0"/>
    <x v="24"/>
    <s v="VietNam"/>
    <s v="GIÁO DỤC"/>
    <s v="GIÁO DỤC VÀ ĐÀO TẠO"/>
    <m/>
    <s v="Đã kết hôn"/>
    <n v="3"/>
    <n v="1"/>
    <n v="8"/>
    <s v="Cấp 1"/>
    <n v="1"/>
    <s v="Trước 12h"/>
  </r>
  <r>
    <s v="HT211605"/>
    <s v="Trần Thị Phúc"/>
    <x v="0"/>
    <n v="832494999"/>
    <d v="1973-08-15T00:00:00"/>
    <n v="1973"/>
    <x v="24"/>
    <x v="4"/>
    <x v="0"/>
    <x v="17"/>
    <s v="VietNam"/>
    <s v="GIÁO DỤC"/>
    <s v="GIÁO DỤC VÀ ĐÀO TẠO"/>
    <m/>
    <s v="Đơn thân"/>
    <n v="2"/>
    <n v="1"/>
    <n v="16"/>
    <s v="Cấp 3"/>
    <n v="1"/>
    <s v="Trước 21h"/>
  </r>
  <r>
    <s v="HT211671"/>
    <s v="Hứa Minh Tuyết Liên"/>
    <x v="0"/>
    <n v="903339954"/>
    <d v="1973-07-03T00:00:00"/>
    <n v="1973"/>
    <x v="24"/>
    <x v="4"/>
    <x v="0"/>
    <x v="8"/>
    <s v="VietNam"/>
    <s v="Kinh Doanh"/>
    <s v="HOẠT ĐỘNG HÀNH CHÍNH VÀ DỊCH VỤ HỖ TRỢ"/>
    <m/>
    <s v="Đã kết hôn"/>
    <n v="2"/>
    <n v="1"/>
    <n v="10"/>
    <s v="Cấp 1"/>
    <n v="3"/>
    <s v="Trước 21h"/>
  </r>
  <r>
    <s v="HT210927"/>
    <s v="PHAN NGUYÊN HÙNG"/>
    <x v="1"/>
    <n v="903920707"/>
    <d v="1973-12-26T00:00:00"/>
    <n v="1973"/>
    <x v="24"/>
    <x v="4"/>
    <x v="1"/>
    <x v="8"/>
    <s v="VietNam"/>
    <s v="Kinh Doanh"/>
    <s v="HOẠT ĐỘNG HÀNH CHÍNH VÀ DỊCH VỤ HỖ TRỢ"/>
    <m/>
    <s v="Đã kết hôn"/>
    <n v="3"/>
    <n v="1"/>
    <n v="10"/>
    <s v="Cấp 1"/>
    <n v="3"/>
    <s v="Giờ hành chính"/>
  </r>
  <r>
    <s v="HT211045"/>
    <s v="Đỗ Thị Thu Giang"/>
    <x v="0"/>
    <n v="904177273"/>
    <d v="1973-08-15T00:00:00"/>
    <n v="1973"/>
    <x v="24"/>
    <x v="4"/>
    <x v="0"/>
    <x v="4"/>
    <s v="VietNam"/>
    <s v="Quản lý"/>
    <s v="HOẠT ĐỘNG HÀNH CHÍNH VÀ DỊCH VỤ HỖ TRỢ"/>
    <m/>
    <s v="Đã kết hôn"/>
    <n v="3"/>
    <n v="1"/>
    <n v="14"/>
    <s v="Cấp 2"/>
    <n v="1"/>
    <s v="Giờ hành chính"/>
  </r>
  <r>
    <s v="HT210411"/>
    <s v="Nguyễn Thu Nga"/>
    <x v="0"/>
    <n v="907925434"/>
    <d v="1973-09-13T00:00:00"/>
    <n v="1973"/>
    <x v="24"/>
    <x v="4"/>
    <x v="0"/>
    <x v="8"/>
    <s v="VietNam"/>
    <s v="NVVP"/>
    <s v="HOẠT ĐỘNG HÀNH CHÍNH VÀ DỊCH VỤ HỖ TRỢ"/>
    <m/>
    <s v="Đã kết hôn"/>
    <n v="2"/>
    <n v="1"/>
    <n v="11"/>
    <s v="Cấp 1"/>
    <n v="3"/>
    <s v="Trước 21h"/>
  </r>
  <r>
    <s v="HT210112"/>
    <s v="Cao Thị Thu Phương"/>
    <x v="0"/>
    <n v="908199138"/>
    <d v="1973-10-26T00:00:00"/>
    <n v="1973"/>
    <x v="24"/>
    <x v="4"/>
    <x v="0"/>
    <x v="8"/>
    <s v="VietNam"/>
    <s v="GIÁO DỤC"/>
    <s v="GIÁO DỤC VÀ ĐÀO TẠO"/>
    <m/>
    <s v="Đã kết hôn"/>
    <n v="1"/>
    <n v="1"/>
    <n v="9"/>
    <s v="Cấp 1"/>
    <n v="3"/>
    <s v="Giờ hành chính"/>
  </r>
  <r>
    <s v="HT200172"/>
    <s v="Trần Hữu Lộc"/>
    <x v="1"/>
    <n v="917886051"/>
    <d v="1973-01-01T00:00:00"/>
    <n v="1973"/>
    <x v="24"/>
    <x v="4"/>
    <x v="1"/>
    <x v="4"/>
    <s v="VietNam"/>
    <s v="Kỹ Sư"/>
    <s v="HOẠT ĐỘNG DỊCH VỤ KHÁC"/>
    <m/>
    <s v="Đã kết hôn"/>
    <n v="2"/>
    <n v="1"/>
    <n v="9"/>
    <s v="Cấp 1"/>
    <n v="1"/>
    <s v="Trước 21h"/>
  </r>
  <r>
    <s v="HT211544"/>
    <s v="Hoàng Văn Chan"/>
    <x v="1"/>
    <n v="918002229"/>
    <d v="1973-06-21T00:00:00"/>
    <n v="1973"/>
    <x v="24"/>
    <x v="4"/>
    <x v="1"/>
    <x v="8"/>
    <s v="VietNam"/>
    <s v="Cán bộ công chức"/>
    <s v="HOẠT ĐỘNG CỦA ĐẢNG CỘNG SẢN, TỔ CHỨC CHÍNH TRỊ – XÃ HỘI, QUẢN LÝ NHÀ NƯỚC, AN NINH QUỐC PHÒNG; BẢO ĐẢM XÃ HỘI BẮT BUỘC"/>
    <m/>
    <s v="Đã kết hôn"/>
    <n v="3"/>
    <n v="1"/>
    <n v="11"/>
    <s v="Cấp 1"/>
    <n v="1"/>
    <s v="Trước 21h"/>
  </r>
  <r>
    <s v="HT211528"/>
    <s v="Phạm Giang Sơn"/>
    <x v="1"/>
    <n v="918594959"/>
    <d v="1973-11-23T00:00:00"/>
    <n v="1973"/>
    <x v="24"/>
    <x v="4"/>
    <x v="1"/>
    <x v="46"/>
    <s v="VietNam"/>
    <s v="Cán bộ công chức"/>
    <s v="HOẠT ĐỘNG CỦA ĐẢNG CỘNG SẢN, TỔ CHỨC CHÍNH TRỊ – XÃ HỘI, QUẢN LÝ NHÀ NƯỚC, AN NINH QUỐC PHÒNG; BẢO ĐẢM XÃ HỘI BẮT BUỘC"/>
    <m/>
    <s v="Đã kết hôn"/>
    <n v="2"/>
    <n v="1"/>
    <n v="17"/>
    <s v="Cấp 3"/>
    <n v="1"/>
    <s v="Trước 21h"/>
  </r>
  <r>
    <s v="HT211911"/>
    <s v="Nguyễn Hoàng Tuấn"/>
    <x v="1"/>
    <n v="938722599"/>
    <d v="1973-10-15T00:00:00"/>
    <n v="1973"/>
    <x v="24"/>
    <x v="4"/>
    <x v="1"/>
    <x v="8"/>
    <s v="VietNam"/>
    <s v="Kế toán"/>
    <s v="HOẠT ĐỘNG DỊCH VỤ KHÁC"/>
    <m/>
    <s v="Đã kết hôn"/>
    <n v="2"/>
    <n v="1"/>
    <n v="13"/>
    <s v="Cấp 2"/>
    <n v="3"/>
    <s v="Trước 21h"/>
  </r>
  <r>
    <s v="HT211848"/>
    <s v="Lê Thị Giáng Tiên"/>
    <x v="0"/>
    <n v="944158418"/>
    <d v="1973-09-10T00:00:00"/>
    <n v="1973"/>
    <x v="24"/>
    <x v="4"/>
    <x v="0"/>
    <x v="33"/>
    <s v="VietNam"/>
    <s v="coach tâm lý"/>
    <s v="GIÁO DỤC VÀ ĐÀO TẠO"/>
    <m/>
    <s v="Đơn thân"/>
    <n v="2"/>
    <n v="1"/>
    <n v="15"/>
    <s v="Cấp 2"/>
    <n v="3"/>
    <s v="nhắn tin trước khi liên hệ"/>
  </r>
  <r>
    <s v="HT211165"/>
    <s v="Nguyễn Thị Nguyệt Thu"/>
    <x v="0"/>
    <n v="948643789"/>
    <d v="1973-08-30T00:00:00"/>
    <n v="1973"/>
    <x v="24"/>
    <x v="4"/>
    <x v="0"/>
    <x v="17"/>
    <s v="VietNam"/>
    <s v="Kinh Doanh"/>
    <s v="HOẠT ĐỘNG HÀNH CHÍNH VÀ DỊCH VỤ HỖ TRỢ"/>
    <m/>
    <s v="Đã kết hôn"/>
    <n v="3"/>
    <n v="1"/>
    <n v="16"/>
    <s v="Cấp 3"/>
    <n v="3"/>
    <s v="NỮA BUỔI CHIỀU"/>
  </r>
  <r>
    <s v="HT211730"/>
    <s v="Nguyễn Thị Cẩm Lai"/>
    <x v="0"/>
    <n v="961612727"/>
    <d v="1973-09-05T00:00:00"/>
    <n v="1973"/>
    <x v="24"/>
    <x v="4"/>
    <x v="0"/>
    <x v="8"/>
    <s v="VietNam"/>
    <s v="Kinh Doanh"/>
    <s v="HOẠT ĐỘNG HÀNH CHÍNH VÀ DỊCH VỤ HỖ TRỢ"/>
    <m/>
    <s v="Đã kết hôn"/>
    <n v="3"/>
    <n v="1"/>
    <n v="11"/>
    <s v="Cấp 1"/>
    <n v="3"/>
    <s v="Giờ hành chính"/>
  </r>
  <r>
    <s v="HT210083"/>
    <s v="Nguyễn Thành Vận"/>
    <x v="1"/>
    <n v="964181626"/>
    <d v="1973-12-01T00:00:00"/>
    <n v="1973"/>
    <x v="24"/>
    <x v="4"/>
    <x v="1"/>
    <x v="16"/>
    <s v="VietNam"/>
    <s v="Hòa giải tranh chấp"/>
    <s v="Y TẾ VÀ HOẠT ĐỘNG TRỢ GIÚP XÃ HỘI"/>
    <m/>
    <s v="Đã kết hôn"/>
    <n v="2"/>
    <n v="1"/>
    <n v="8"/>
    <s v="Cấp 1"/>
    <n v="3"/>
    <s v="nhắn tin trước khi liên hệ"/>
  </r>
  <r>
    <s v="HT211511"/>
    <s v="Trương Văn Chung"/>
    <x v="6"/>
    <n v="983260818"/>
    <d v="1973-05-12T00:00:00"/>
    <n v="1973"/>
    <x v="24"/>
    <x v="4"/>
    <x v="1"/>
    <x v="8"/>
    <s v="VietNam"/>
    <s v="Kế toán"/>
    <s v="HOẠT ĐỘNG CHUYÊN MÔN, KHOA HỌC VÀ CÔNG NGHỆ"/>
    <m/>
    <s v="Đơn thân"/>
    <n v="1"/>
    <n v="1"/>
    <n v="10"/>
    <s v="Cấp 1"/>
    <n v="3"/>
    <s v="Trước 21h"/>
  </r>
  <r>
    <s v="HT210940"/>
    <s v="Đỗ thị yến Dung"/>
    <x v="0"/>
    <n v="989076318"/>
    <d v="1973-05-12T00:00:00"/>
    <n v="1973"/>
    <x v="24"/>
    <x v="4"/>
    <x v="0"/>
    <x v="12"/>
    <s v="VietNam"/>
    <s v="Nội trợ"/>
    <s v="HOẠT ĐỘNG CHUYÊN MÔN, KHOA HỌC VÀ CÔNG NGHỆ"/>
    <m/>
    <s v="Đã kết hôn"/>
    <n v="3"/>
    <n v="1"/>
    <n v="11"/>
    <s v="Cấp 1"/>
    <n v="3"/>
    <s v="Giờ hành chính"/>
  </r>
  <r>
    <s v="HT200160"/>
    <s v="Nguyễn Thị Kim Anh"/>
    <x v="0"/>
    <n v="367159570"/>
    <d v="1972-12-31T00:00:00"/>
    <n v="1972"/>
    <x v="25"/>
    <x v="5"/>
    <x v="0"/>
    <x v="8"/>
    <s v="VietNam"/>
    <s v="CHĂM SÓC KHÁCH HÀNG"/>
    <s v="HOẠT ĐỘNG HÀNH CHÍNH VÀ DỊCH VỤ HỖ TRỢ"/>
    <m/>
    <s v="Đã kết hôn"/>
    <n v="2"/>
    <n v="1"/>
    <n v="16"/>
    <s v="Cấp 3"/>
    <n v="3"/>
    <s v="Giờ hành chính"/>
  </r>
  <r>
    <s v="HT211179"/>
    <s v="Ong Thị Qúy Nhâm"/>
    <x v="0"/>
    <n v="382234199"/>
    <d v="1972-09-01T00:00:00"/>
    <n v="1972"/>
    <x v="25"/>
    <x v="5"/>
    <x v="0"/>
    <x v="24"/>
    <s v="VietNam"/>
    <s v="GIÁO DỤC"/>
    <s v="GIÁO DỤC VÀ ĐÀO TẠO"/>
    <m/>
    <s v="Đã kết hôn"/>
    <n v="2"/>
    <n v="1"/>
    <n v="19"/>
    <s v="Cấp 3"/>
    <n v="1"/>
    <s v="Trước 21h"/>
  </r>
  <r>
    <s v="HT211119"/>
    <s v="Trần Thị Thanh Bình"/>
    <x v="0"/>
    <n v="388619518"/>
    <d v="1972-03-09T00:00:00"/>
    <n v="1972"/>
    <x v="25"/>
    <x v="5"/>
    <x v="0"/>
    <x v="32"/>
    <s v="VietNam"/>
    <s v="GIÁO DỤC"/>
    <s v="GIÁO DỤC VÀ ĐÀO TẠO"/>
    <m/>
    <s v="Đã kết hôn"/>
    <n v="2"/>
    <n v="1"/>
    <n v="13"/>
    <s v="Cấp 2"/>
    <n v="3"/>
    <s v="trước 19h"/>
  </r>
  <r>
    <s v="HT200478"/>
    <s v="Vũ Thị Vinh Hoa"/>
    <x v="0"/>
    <n v="903336369"/>
    <d v="1972-04-14T00:00:00"/>
    <n v="1972"/>
    <x v="25"/>
    <x v="5"/>
    <x v="0"/>
    <x v="8"/>
    <s v="VietNam"/>
    <s v="Kế toán"/>
    <s v="HOẠT ĐỘNG DỊCH VỤ KHÁC"/>
    <m/>
    <s v="Đã kết hôn"/>
    <n v="1"/>
    <n v="1"/>
    <n v="17"/>
    <s v="Cấp 3"/>
    <n v="3"/>
    <s v="Trước 21h"/>
  </r>
  <r>
    <s v="HT211485"/>
    <s v="Tô Thị Trúc Mai"/>
    <x v="0"/>
    <n v="905149979"/>
    <d v="1972-12-04T00:00:00"/>
    <n v="1972"/>
    <x v="25"/>
    <x v="5"/>
    <x v="0"/>
    <x v="54"/>
    <s v="VietNam"/>
    <s v="Bác sĩ"/>
    <s v="Y TẾ VÀ HOẠT ĐỘNG TRỢ GIÚP XÃ HỘI"/>
    <m/>
    <s v="Đã kết hôn"/>
    <n v="2"/>
    <n v="1"/>
    <n v="10"/>
    <s v="Cấp 1"/>
    <n v="1"/>
    <s v="Trước 12h"/>
  </r>
  <r>
    <s v="HT200398"/>
    <s v="Nguyễn Thanh Phong"/>
    <x v="1"/>
    <n v="907250256"/>
    <d v="1972-06-25T00:00:00"/>
    <n v="1972"/>
    <x v="25"/>
    <x v="5"/>
    <x v="1"/>
    <x v="8"/>
    <s v="VietNam"/>
    <s v="Kinh Doanh"/>
    <s v="HOẠT ĐỘNG HÀNH CHÍNH VÀ DỊCH VỤ HỖ TRỢ"/>
    <m/>
    <s v="Đã kết hôn"/>
    <n v="4"/>
    <n v="1"/>
    <n v="15"/>
    <s v="Cấp 2"/>
    <n v="3"/>
    <s v="Giờ hành chính"/>
  </r>
  <r>
    <s v="HT211505"/>
    <s v="Nguyễn AnhTuấn"/>
    <x v="1"/>
    <n v="909493309"/>
    <d v="1972-08-04T00:00:00"/>
    <n v="1972"/>
    <x v="25"/>
    <x v="5"/>
    <x v="1"/>
    <x v="8"/>
    <s v="VietNam"/>
    <s v="Tài xế"/>
    <s v="HOẠT ĐỘNG DỊCH VỤ KHÁC"/>
    <m/>
    <s v="Đã kết hôn"/>
    <n v="3"/>
    <n v="1"/>
    <n v="10"/>
    <s v="Cấp 1"/>
    <n v="3"/>
    <s v="NGHỈ TRƯA"/>
  </r>
  <r>
    <s v="HT210334"/>
    <s v="Nguyễn Thị Châu Loan"/>
    <x v="0"/>
    <n v="934035788"/>
    <d v="1972-08-16T00:00:00"/>
    <n v="1972"/>
    <x v="25"/>
    <x v="5"/>
    <x v="0"/>
    <x v="11"/>
    <s v="VietNam"/>
    <s v="Kinh Doanh"/>
    <s v="HOẠT ĐỘNG HÀNH CHÍNH VÀ DỊCH VỤ HỖ TRỢ"/>
    <m/>
    <s v="Đơn thân"/>
    <n v="1"/>
    <n v="1"/>
    <n v="11"/>
    <s v="Cấp 1"/>
    <n v="1"/>
    <s v="Giờ hành chính"/>
  </r>
  <r>
    <s v="HT210647"/>
    <s v="Nguyễn Văn Minh"/>
    <x v="1"/>
    <n v="946877166"/>
    <d v="1972-12-28T00:00:00"/>
    <n v="1972"/>
    <x v="25"/>
    <x v="5"/>
    <x v="1"/>
    <x v="11"/>
    <s v="VietNam"/>
    <s v="Kỹ Sư"/>
    <s v="HOẠT ĐỘNG DỊCH VỤ KHÁC"/>
    <m/>
    <s v="Đã kết hôn"/>
    <n v="2"/>
    <n v="1"/>
    <n v="13"/>
    <s v="Cấp 2"/>
    <n v="2"/>
    <s v="Linh hoạt"/>
  </r>
  <r>
    <s v="HT211921"/>
    <s v="Nguyễn Thị Thu Hiền"/>
    <x v="0"/>
    <n v="978662993"/>
    <d v="1972-09-03T00:00:00"/>
    <n v="1972"/>
    <x v="25"/>
    <x v="5"/>
    <x v="0"/>
    <x v="8"/>
    <s v="VietNam"/>
    <s v="Kinh Doanh"/>
    <s v="HOẠT ĐỘNG HÀNH CHÍNH VÀ DỊCH VỤ HỖ TRỢ"/>
    <m/>
    <s v="Đã kết hôn"/>
    <n v="2"/>
    <n v="1"/>
    <n v="17"/>
    <s v="Cấp 3"/>
    <n v="3"/>
    <s v="NỮA BUỔI CHIỀU"/>
  </r>
  <r>
    <s v="HT210679"/>
    <s v="Phạm Thị Hồng"/>
    <x v="0"/>
    <n v="982287328"/>
    <d v="1972-08-19T00:00:00"/>
    <n v="1972"/>
    <x v="25"/>
    <x v="5"/>
    <x v="0"/>
    <x v="8"/>
    <s v="VietNam"/>
    <s v="Kế toán"/>
    <s v="HOẠT ĐỘNG CHUYÊN MÔN, KHOA HỌC VÀ CÔNG NGHỆ"/>
    <m/>
    <s v="Đã kết hôn"/>
    <n v="2"/>
    <n v="1"/>
    <n v="14"/>
    <s v="Cấp 2"/>
    <n v="3"/>
    <s v="Trước 21h"/>
  </r>
  <r>
    <s v="HT210442"/>
    <s v="Nguyễn Thị Bích Thủy"/>
    <x v="0"/>
    <n v="983198278"/>
    <d v="1972-02-14T00:00:00"/>
    <n v="1972"/>
    <x v="25"/>
    <x v="5"/>
    <x v="0"/>
    <x v="0"/>
    <s v="VietNam"/>
    <s v="Kinh Doanh"/>
    <s v="HOẠT ĐỘNG HÀNH CHÍNH VÀ DỊCH VỤ HỖ TRỢ"/>
    <m/>
    <s v="Đã kết hôn"/>
    <n v="3"/>
    <n v="1"/>
    <n v="13"/>
    <s v="Cấp 2"/>
    <n v="3"/>
    <s v="NỮA BUỔI CHIỀU"/>
  </r>
  <r>
    <s v="HT211749"/>
    <s v="Hà Văn Việt"/>
    <x v="1"/>
    <n v="903741907"/>
    <d v="1971-10-02T00:00:00"/>
    <n v="1971"/>
    <x v="26"/>
    <x v="5"/>
    <x v="1"/>
    <x v="8"/>
    <s v="VietNam"/>
    <s v="Kinh Doanh"/>
    <s v="HOẠT ĐỘNG HÀNH CHÍNH VÀ DỊCH VỤ HỖ TRỢ"/>
    <m/>
    <s v="Đã kết hôn"/>
    <n v="4"/>
    <n v="1"/>
    <n v="18"/>
    <s v="Cấp 3"/>
    <n v="3"/>
    <s v="Giờ hành chính"/>
  </r>
  <r>
    <s v="HT211672"/>
    <s v="Nguyễn Thị Anh Thư"/>
    <x v="0"/>
    <n v="908008951"/>
    <d v="1971-06-24T00:00:00"/>
    <n v="1971"/>
    <x v="26"/>
    <x v="5"/>
    <x v="0"/>
    <x v="8"/>
    <s v="VietNam"/>
    <s v="Kinh Doanh"/>
    <s v="HOẠT ĐỘNG HÀNH CHÍNH VÀ DỊCH VỤ HỖ TRỢ"/>
    <m/>
    <s v="Đã kết hôn"/>
    <n v="2"/>
    <n v="1"/>
    <n v="10"/>
    <s v="Cấp 1"/>
    <n v="3"/>
    <s v="trước 19h"/>
  </r>
  <r>
    <s v="HT211044"/>
    <s v="Đỗ Thị Tuyết Hồng"/>
    <x v="0"/>
    <n v="913372490"/>
    <d v="1971-05-05T00:00:00"/>
    <n v="1971"/>
    <x v="26"/>
    <x v="5"/>
    <x v="0"/>
    <x v="32"/>
    <s v="VietNam"/>
    <s v="GIÁO DỤC"/>
    <s v="GIÁO DỤC VÀ ĐÀO TẠO"/>
    <m/>
    <s v="Đã kết hôn"/>
    <n v="1"/>
    <n v="1"/>
    <n v="14"/>
    <s v="Cấp 2"/>
    <n v="3"/>
    <s v="Giờ hành chính"/>
  </r>
  <r>
    <s v="HT210808"/>
    <s v="Võ Thị Châu"/>
    <x v="0"/>
    <n v="914287289"/>
    <d v="1971-12-26T00:00:00"/>
    <n v="1971"/>
    <x v="26"/>
    <x v="5"/>
    <x v="0"/>
    <x v="29"/>
    <s v="VietNam"/>
    <s v="Cán bộ công chức"/>
    <s v="HOẠT ĐỘNG CỦA ĐẢNG CỘNG SẢN, TỔ CHỨC CHÍNH TRỊ – XÃ HỘI, QUẢN LÝ NHÀ NƯỚC, AN NINH QUỐC PHÒNG; BẢO ĐẢM XÃ HỘI BẮT BUỘC"/>
    <m/>
    <s v="Đã kết hôn"/>
    <n v="3"/>
    <n v="1"/>
    <n v="8"/>
    <s v="Cấp 1"/>
    <n v="1"/>
    <s v="Trước 21h"/>
  </r>
  <r>
    <s v="HT211596"/>
    <s v="Nguyễn Thị Minh Thùy"/>
    <x v="0"/>
    <n v="917163269"/>
    <d v="1971-04-01T00:00:00"/>
    <n v="1971"/>
    <x v="26"/>
    <x v="5"/>
    <x v="0"/>
    <x v="8"/>
    <s v="VietNam"/>
    <s v="Kinh Doanh"/>
    <s v="HOẠT ĐỘNG HÀNH CHÍNH VÀ DỊCH VỤ HỖ TRỢ"/>
    <m/>
    <s v="Đã kết hôn"/>
    <n v="4"/>
    <n v="1"/>
    <n v="15"/>
    <s v="Cấp 2"/>
    <n v="3"/>
    <s v="Trước 12h"/>
  </r>
  <r>
    <s v="HT210412"/>
    <s v="Lý Hùng Chiến"/>
    <x v="1"/>
    <n v="918444135"/>
    <d v="1971-06-28T00:00:00"/>
    <n v="1971"/>
    <x v="26"/>
    <x v="5"/>
    <x v="1"/>
    <x v="8"/>
    <s v="VietNam"/>
    <s v="Thêu vi tính"/>
    <s v="HOẠT ĐỘNG DỊCH VỤ KHÁC"/>
    <m/>
    <s v="Đã kết hôn"/>
    <n v="3"/>
    <n v="1"/>
    <n v="12"/>
    <s v="Cấp 2"/>
    <n v="3"/>
    <s v="trước 19h"/>
  </r>
  <r>
    <s v="HT211154"/>
    <s v="Nguyễn Thị Hạnh"/>
    <x v="0"/>
    <n v="985203999"/>
    <d v="1971-03-26T00:00:00"/>
    <n v="1971"/>
    <x v="26"/>
    <x v="5"/>
    <x v="0"/>
    <x v="8"/>
    <s v="VietNam"/>
    <s v="Công nhân"/>
    <s v="HOẠT ĐỘNG CHUYÊN MÔN, KHOA HỌC VÀ CÔNG NGHỆ"/>
    <m/>
    <s v="Đã kết hôn"/>
    <n v="2"/>
    <n v="1"/>
    <n v="15"/>
    <s v="Cấp 2"/>
    <n v="3"/>
    <s v="Trước 21h"/>
  </r>
  <r>
    <s v="HT210485"/>
    <s v="Trần Thị Huyền Chân"/>
    <x v="0"/>
    <n v="384463125"/>
    <d v="1970-05-07T00:00:00"/>
    <n v="1970"/>
    <x v="27"/>
    <x v="5"/>
    <x v="0"/>
    <x v="3"/>
    <s v="VietNam"/>
    <s v="Kinh Doanh"/>
    <s v="HOẠT ĐỘNG HÀNH CHÍNH VÀ DỊCH VỤ HỖ TRỢ"/>
    <m/>
    <s v="Đã kết hôn"/>
    <n v="2"/>
    <n v="1"/>
    <n v="15"/>
    <s v="Cấp 2"/>
    <n v="3"/>
    <s v="Giờ hành chính"/>
  </r>
  <r>
    <s v="HT200152"/>
    <s v="Đặng Văn Hoàng"/>
    <x v="1"/>
    <n v="903303230"/>
    <d v="1970-10-21T00:00:00"/>
    <n v="1970"/>
    <x v="27"/>
    <x v="5"/>
    <x v="1"/>
    <x v="8"/>
    <s v="VietNam"/>
    <s v="Kinh Doanh"/>
    <s v="HOẠT ĐỘNG HÀNH CHÍNH VÀ DỊCH VỤ HỖ TRỢ"/>
    <m/>
    <s v="Đã kết hôn"/>
    <n v="2"/>
    <n v="1"/>
    <n v="16"/>
    <s v="Cấp 3"/>
    <n v="3"/>
    <s v="trước 19h"/>
  </r>
  <r>
    <s v="HT211766"/>
    <s v="Đoàn Thị Liên Hương"/>
    <x v="0"/>
    <n v="934571888"/>
    <d v="1970-08-13T00:00:00"/>
    <n v="1970"/>
    <x v="27"/>
    <x v="5"/>
    <x v="0"/>
    <x v="8"/>
    <s v="VietNam"/>
    <s v="Kinh Doanh"/>
    <s v="HOẠT ĐỘNG HÀNH CHÍNH VÀ DỊCH VỤ HỖ TRỢ"/>
    <m/>
    <s v="Đã kết hôn"/>
    <n v="2"/>
    <n v="1"/>
    <n v="11"/>
    <s v="Cấp 1"/>
    <n v="3"/>
    <s v="Trước 21h"/>
  </r>
  <r>
    <s v="HT210394"/>
    <s v="Vuong Nho"/>
    <x v="0"/>
    <n v="777989770"/>
    <d v="1969-08-20T00:00:00"/>
    <n v="1969"/>
    <x v="28"/>
    <x v="5"/>
    <x v="0"/>
    <x v="8"/>
    <s v="VietNam"/>
    <s v="Đối tác 5 Phút Thuộc Bài"/>
    <s v="HOẠT ĐỘNG HÀNH CHÍNH VÀ DỊCH VỤ HỖ TRỢ"/>
    <m/>
    <s v="Đơn thân"/>
    <n v="3"/>
    <n v="1"/>
    <n v="14"/>
    <s v="Cấp 2"/>
    <n v="3"/>
    <s v="Trước 21h"/>
  </r>
  <r>
    <s v="HT211481"/>
    <s v="Vũ Thị Lệ Hằng"/>
    <x v="0"/>
    <n v="913609669"/>
    <d v="1969-11-27T00:00:00"/>
    <n v="1969"/>
    <x v="28"/>
    <x v="5"/>
    <x v="0"/>
    <x v="32"/>
    <s v="VietNam"/>
    <s v="Kinh Doanh"/>
    <s v="HOẠT ĐỘNG HÀNH CHÍNH VÀ DỊCH VỤ HỖ TRỢ"/>
    <m/>
    <s v="Đã kết hôn"/>
    <n v="3"/>
    <n v="1"/>
    <n v="10"/>
    <s v="Cấp 1"/>
    <n v="1"/>
    <s v="Giờ hành chính"/>
  </r>
  <r>
    <s v="HT210985"/>
    <s v="Lê Thị Thu Hồng"/>
    <x v="0"/>
    <n v="918514477"/>
    <d v="1969-09-19T00:00:00"/>
    <n v="1969"/>
    <x v="28"/>
    <x v="5"/>
    <x v="0"/>
    <x v="8"/>
    <s v="VietNam"/>
    <s v="Kinh Doanh"/>
    <s v="HOẠT ĐỘNG HÀNH CHÍNH VÀ DỊCH VỤ HỖ TRỢ"/>
    <m/>
    <s v="Đã kết hôn"/>
    <n v="1"/>
    <n v="1"/>
    <n v="8"/>
    <s v="Cấp 1"/>
    <n v="1"/>
    <s v="Trước 21h"/>
  </r>
  <r>
    <s v="HT211566"/>
    <s v="Phạm Văn Phượng"/>
    <x v="1"/>
    <n v="974000748"/>
    <d v="1969-05-29T00:00:00"/>
    <n v="1969"/>
    <x v="28"/>
    <x v="5"/>
    <x v="1"/>
    <x v="8"/>
    <s v="VietNam"/>
    <s v="GIÁO DỤC"/>
    <s v="GIÁO DỤC VÀ ĐÀO TẠO"/>
    <m/>
    <s v="Đã kết hôn"/>
    <n v="2"/>
    <n v="1"/>
    <n v="13"/>
    <s v="Cấp 2"/>
    <n v="1"/>
    <s v="Trước 21h"/>
  </r>
  <r>
    <s v="HT211118"/>
    <s v="Hoàng Thị Bình"/>
    <x v="0"/>
    <n v="987697862"/>
    <d v="1969-03-09T00:00:00"/>
    <n v="1969"/>
    <x v="28"/>
    <x v="5"/>
    <x v="0"/>
    <x v="18"/>
    <s v="VietNam"/>
    <s v="GIÁO DỤC"/>
    <s v="GIÁO DỤC VÀ ĐÀO TẠO"/>
    <m/>
    <s v="Đã kết hôn"/>
    <n v="2"/>
    <n v="1"/>
    <n v="13"/>
    <s v="Cấp 2"/>
    <n v="3"/>
    <s v="Trước 21h"/>
  </r>
  <r>
    <s v="HT210069"/>
    <s v="Phan Văn Dũng"/>
    <x v="1"/>
    <n v="220720402"/>
    <d v="1968-02-06T00:00:00"/>
    <n v="1968"/>
    <x v="29"/>
    <x v="5"/>
    <x v="1"/>
    <x v="56"/>
    <s v="VietNam"/>
    <s v="Kinh Doanh"/>
    <s v="HOẠT ĐỘNG HÀNH CHÍNH VÀ DỊCH VỤ HỖ TRỢ"/>
    <m/>
    <s v="Đơn thân"/>
    <n v="1"/>
    <n v="1"/>
    <n v="8"/>
    <s v="Cấp 1"/>
    <n v="3"/>
    <s v="Giờ hành chính"/>
  </r>
  <r>
    <s v="HT211025"/>
    <s v="Đàm Thị Thơ"/>
    <x v="0"/>
    <n v="332933427"/>
    <d v="1968-04-07T00:00:00"/>
    <n v="1968"/>
    <x v="29"/>
    <x v="5"/>
    <x v="0"/>
    <x v="4"/>
    <s v="VietNam"/>
    <s v="Cán bộ công chức"/>
    <s v="HOẠT ĐỘNG CỦA ĐẢNG CỘNG SẢN, TỔ CHỨC CHÍNH TRỊ – XÃ HỘI, QUẢN LÝ NHÀ NƯỚC, AN NINH QUỐC PHÒNG; BẢO ĐẢM XÃ HỘI BẮT BUỘC"/>
    <m/>
    <s v="Đã kết hôn"/>
    <n v="1"/>
    <n v="1"/>
    <n v="11"/>
    <s v="Cấp 1"/>
    <n v="1"/>
    <s v="trước 19h"/>
  </r>
  <r>
    <s v="HT211902"/>
    <s v="Đỗ Thị Tường Dung"/>
    <x v="0"/>
    <n v="976481689"/>
    <d v="1968-05-15T00:00:00"/>
    <n v="1968"/>
    <x v="29"/>
    <x v="5"/>
    <x v="0"/>
    <x v="8"/>
    <s v="VietNam"/>
    <s v="Vận tải đường sắt"/>
    <s v="HOẠT ĐỘNG DỊCH VỤ KHÁC"/>
    <m/>
    <s v="Đã kết hôn"/>
    <n v="2"/>
    <n v="1"/>
    <n v="11"/>
    <s v="Cấp 1"/>
    <n v="1"/>
    <s v="Trước 21h"/>
  </r>
  <r>
    <s v="HT200477"/>
    <s v="Đường Như Hùng"/>
    <x v="1"/>
    <n v="917441968"/>
    <d v="1967-04-06T00:00:00"/>
    <n v="1967"/>
    <x v="30"/>
    <x v="6"/>
    <x v="1"/>
    <x v="57"/>
    <s v="VietNam"/>
    <s v="Hưu Trí"/>
    <s v="HOẠT ĐỘNG DỊCH VỤ KHÁC"/>
    <m/>
    <s v="Đã kết hôn"/>
    <n v="2"/>
    <n v="1"/>
    <n v="17"/>
    <s v="Cấp 3"/>
    <n v="3"/>
    <s v="Giờ hành chính"/>
  </r>
  <r>
    <s v="HT211050"/>
    <s v="VŨ KIM DUNG"/>
    <x v="0"/>
    <n v="908161451"/>
    <d v="1966-08-30T00:00:00"/>
    <n v="1966"/>
    <x v="31"/>
    <x v="6"/>
    <x v="0"/>
    <x v="8"/>
    <s v="VietNam"/>
    <s v="GIÁO DỤC"/>
    <s v="GIÁO DỤC VÀ ĐÀO TẠO"/>
    <m/>
    <s v="Đã kết hôn"/>
    <n v="1"/>
    <n v="1"/>
    <n v="14"/>
    <s v="Cấp 2"/>
    <n v="1"/>
    <s v="Trước 21h"/>
  </r>
  <r>
    <s v="HT220406"/>
    <s v="HUỲNH NGỌC HƯƠNG"/>
    <x v="0"/>
    <n v="919609036"/>
    <d v="1966-03-20T00:00:00"/>
    <n v="1966"/>
    <x v="31"/>
    <x v="6"/>
    <x v="0"/>
    <x v="8"/>
    <s v="VietNam"/>
    <s v="Bác sĩ"/>
    <s v="Y TẾ VÀ HOẠT ĐỘNG TRỢ GIÚP XÃ HỘI"/>
    <m/>
    <s v="Đã kết hôn"/>
    <n v="3"/>
    <n v="1"/>
    <n v="16"/>
    <s v="Cấp 3"/>
    <n v="3"/>
    <s v="Trước 21h"/>
  </r>
  <r>
    <s v="HT200403"/>
    <s v="Lê Thị Hoa"/>
    <x v="0"/>
    <n v="918273039"/>
    <d v="1965-10-25T00:00:00"/>
    <n v="1965"/>
    <x v="32"/>
    <x v="6"/>
    <x v="0"/>
    <x v="40"/>
    <s v="VietNam"/>
    <s v="Nội trợ"/>
    <s v="HOẠT ĐỘNG DỊCH VỤ KHÁC"/>
    <m/>
    <s v="Đã kết hôn"/>
    <n v="2"/>
    <n v="1"/>
    <n v="15"/>
    <s v="Cấp 2"/>
    <n v="1"/>
    <s v="Trước 12h"/>
  </r>
  <r>
    <s v="HT200419"/>
    <s v="Trần Thị Ngọc Hoa"/>
    <x v="0"/>
    <n v="889137685"/>
    <d v="1964-06-17T00:00:00"/>
    <n v="1964"/>
    <x v="33"/>
    <x v="6"/>
    <x v="0"/>
    <x v="20"/>
    <s v="VietNam"/>
    <s v="Nội trợ"/>
    <s v="HOẠT ĐỘNG DỊCH VỤ KHÁC"/>
    <m/>
    <s v="Đơn thân"/>
    <n v="1"/>
    <n v="1"/>
    <n v="18"/>
    <s v="Cấp 3"/>
    <n v="3"/>
    <s v="NỮA BUỔI CHIỀU"/>
  </r>
  <r>
    <s v="HT211177"/>
    <s v="Trần Văn Hồ"/>
    <x v="1"/>
    <n v="349636858"/>
    <d v="1963-09-30T00:00:00"/>
    <n v="1963"/>
    <x v="34"/>
    <x v="6"/>
    <x v="1"/>
    <x v="10"/>
    <s v="VietNam"/>
    <s v="GIÁO DỤC"/>
    <s v="GIÁO DỤC VÀ ĐÀO TẠO"/>
    <m/>
    <s v="Đã kết hôn"/>
    <n v="4"/>
    <n v="1"/>
    <n v="18"/>
    <s v="Cấp 3"/>
    <n v="3"/>
    <s v="Trước 21h"/>
  </r>
  <r>
    <s v="HT210397"/>
    <s v="Hoàng Thị Tài"/>
    <x v="0"/>
    <n v="976849334"/>
    <d v="1963-12-22T00:00:00"/>
    <n v="1963"/>
    <x v="34"/>
    <x v="6"/>
    <x v="0"/>
    <x v="6"/>
    <s v="VietNam"/>
    <s v="Kinh Doanh"/>
    <s v="HOẠT ĐỘNG HÀNH CHÍNH VÀ DỊCH VỤ HỖ TRỢ"/>
    <m/>
    <s v="Đã kết hôn"/>
    <n v="3"/>
    <n v="1"/>
    <n v="15"/>
    <s v="Cấp 2"/>
    <n v="1"/>
    <s v="Trước 21h"/>
  </r>
  <r>
    <s v="HT211465"/>
    <s v="Nguyễn Quốc Hùng"/>
    <x v="1"/>
    <s v="0913548982/0967548982"/>
    <d v="1963-08-18T00:00:00"/>
    <n v="1963"/>
    <x v="34"/>
    <x v="6"/>
    <x v="1"/>
    <x v="4"/>
    <s v="VietNam"/>
    <s v="Cán bộ công chức"/>
    <s v="HOẠT ĐỘNG CỦA ĐẢNG CỘNG SẢN, TỔ CHỨC CHÍNH TRỊ – XÃ HỘI, QUẢN LÝ NHÀ NƯỚC, AN NINH QUỐC PHÒNG; BẢO ĐẢM XÃ HỘI BẮT BUỘC"/>
    <m/>
    <s v="Đã kết hôn"/>
    <n v="3"/>
    <n v="1"/>
    <n v="10"/>
    <s v="Cấp 1"/>
    <n v="3"/>
    <s v="Trước 21h"/>
  </r>
  <r>
    <s v="HT211702"/>
    <s v="Nguyễn Huỳnh Thanh"/>
    <x v="1"/>
    <n v="913903666"/>
    <d v="1962-10-05T00:00:00"/>
    <n v="1962"/>
    <x v="35"/>
    <x v="7"/>
    <x v="1"/>
    <x v="8"/>
    <s v="VietNam"/>
    <s v="Cán bộ công chức"/>
    <s v="HOẠT ĐỘNG CỦA ĐẢNG CỘNG SẢN, TỔ CHỨC CHÍNH TRỊ – XÃ HỘI, QUẢN LÝ NHÀ NƯỚC, AN NINH QUỐC PHÒNG; BẢO ĐẢM XÃ HỘI BẮT BUỘC"/>
    <m/>
    <s v="Đã kết hôn"/>
    <n v="1"/>
    <n v="1"/>
    <n v="12"/>
    <s v="Cấp 2"/>
    <n v="1"/>
    <s v="Trước 21h"/>
  </r>
  <r>
    <s v="HT211471"/>
    <s v="TRẦN THỊ HIỆN"/>
    <x v="1"/>
    <n v="972712444"/>
    <d v="1955-05-29T00:00:00"/>
    <n v="1955"/>
    <x v="36"/>
    <x v="8"/>
    <x v="1"/>
    <x v="58"/>
    <s v="VietNam"/>
    <s v="Tu sĩ"/>
    <s v="HOẠT ĐỘNG DỊCH VỤ KHÁC"/>
    <m/>
    <s v="Đơn thân"/>
    <n v="2"/>
    <n v="1"/>
    <n v="10"/>
    <s v="Cấp 1"/>
    <n v="3"/>
    <s v="Trước 21h"/>
  </r>
  <r>
    <m/>
    <m/>
    <x v="7"/>
    <m/>
    <m/>
    <m/>
    <x v="37"/>
    <x v="9"/>
    <x v="2"/>
    <x v="59"/>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0">
  <r>
    <s v="HT210762"/>
    <x v="0"/>
    <x v="0"/>
    <s v="Nguyễn Thanh Bình"/>
    <s v="Mẹ"/>
    <n v="969156960"/>
    <d v="1997-10-07T00:00:00"/>
    <n v="1997"/>
    <n v="25"/>
    <x v="0"/>
    <x v="0"/>
    <x v="0"/>
    <x v="0"/>
    <s v="Nội trợ"/>
    <x v="0"/>
    <m/>
    <x v="0"/>
    <x v="0"/>
    <x v="0"/>
    <n v="4"/>
    <s v="Mẫu giáo"/>
    <x v="0"/>
    <x v="0"/>
    <n v="50000000"/>
    <s v="Online"/>
  </r>
  <r>
    <s v="HT200454"/>
    <x v="0"/>
    <x v="0"/>
    <s v="Nguyễn Thị Hồng Phúc"/>
    <s v="Mẹ"/>
    <n v="843070386"/>
    <d v="1996-03-07T00:00:00"/>
    <n v="1996"/>
    <n v="26"/>
    <x v="0"/>
    <x v="0"/>
    <x v="1"/>
    <x v="0"/>
    <s v="Kinh Doanh"/>
    <x v="1"/>
    <m/>
    <x v="1"/>
    <x v="1"/>
    <x v="0"/>
    <n v="4"/>
    <s v="Mẫu giáo"/>
    <x v="1"/>
    <x v="1"/>
    <n v="686000000"/>
    <s v="Offline"/>
  </r>
  <r>
    <s v="HT200426"/>
    <x v="0"/>
    <x v="0"/>
    <s v="Đỗ Ngọc Tứ Vy"/>
    <s v="Mẹ"/>
    <n v="786868651"/>
    <d v="1995-04-26T00:00:00"/>
    <n v="1995"/>
    <n v="27"/>
    <x v="0"/>
    <x v="0"/>
    <x v="2"/>
    <x v="0"/>
    <s v="Kinh Doanh"/>
    <x v="1"/>
    <m/>
    <x v="0"/>
    <x v="2"/>
    <x v="0"/>
    <n v="8"/>
    <s v="Cấp 1"/>
    <x v="1"/>
    <x v="2"/>
    <n v="686000000"/>
    <s v="Offline"/>
  </r>
  <r>
    <s v="HT200335"/>
    <x v="0"/>
    <x v="0"/>
    <s v="Vũ Thị Hương"/>
    <s v="Mẹ"/>
    <n v="704170196"/>
    <d v="1994-10-15T00:00:00"/>
    <n v="1994"/>
    <n v="28"/>
    <x v="0"/>
    <x v="0"/>
    <x v="3"/>
    <x v="0"/>
    <s v="Kinh Doanh"/>
    <x v="1"/>
    <m/>
    <x v="0"/>
    <x v="0"/>
    <x v="0"/>
    <n v="10"/>
    <s v="Cấp 1"/>
    <x v="0"/>
    <x v="3"/>
    <n v="50000000"/>
    <s v="Online"/>
  </r>
  <r>
    <s v="HT210014"/>
    <x v="0"/>
    <x v="0"/>
    <s v="Phạm Thị Nga"/>
    <s v="Mẹ"/>
    <n v="916387132"/>
    <d v="1994-10-24T00:00:00"/>
    <n v="1994"/>
    <n v="28"/>
    <x v="0"/>
    <x v="0"/>
    <x v="4"/>
    <x v="0"/>
    <s v="GIÁO DỤC"/>
    <x v="2"/>
    <m/>
    <x v="0"/>
    <x v="1"/>
    <x v="0"/>
    <n v="3"/>
    <s v="Mẫu giáo"/>
    <x v="0"/>
    <x v="4"/>
    <n v="50000000"/>
    <s v="Online"/>
  </r>
  <r>
    <s v="HT210758"/>
    <x v="0"/>
    <x v="0"/>
    <s v="Nguyễn Thị Nhung"/>
    <s v="Mẹ"/>
    <n v="983355475"/>
    <d v="1994-10-15T00:00:00"/>
    <n v="1994"/>
    <n v="28"/>
    <x v="0"/>
    <x v="0"/>
    <x v="4"/>
    <x v="0"/>
    <s v="GIÁO DỤC"/>
    <x v="2"/>
    <m/>
    <x v="0"/>
    <x v="1"/>
    <x v="0"/>
    <n v="2"/>
    <s v="Mẫu giáo"/>
    <x v="1"/>
    <x v="1"/>
    <n v="686000000"/>
    <s v="Offline"/>
  </r>
  <r>
    <s v="HT210850"/>
    <x v="0"/>
    <x v="0"/>
    <s v="Phạm Thị Huế"/>
    <s v="Mẹ"/>
    <n v="985575218"/>
    <d v="1994-07-21T00:00:00"/>
    <n v="1994"/>
    <n v="28"/>
    <x v="0"/>
    <x v="0"/>
    <x v="4"/>
    <x v="0"/>
    <s v="DỊCH VỤ - HOSPITAL"/>
    <x v="3"/>
    <m/>
    <x v="0"/>
    <x v="0"/>
    <x v="0"/>
    <n v="9"/>
    <s v="Cấp 1"/>
    <x v="0"/>
    <x v="0"/>
    <n v="50000000"/>
    <s v="Online"/>
  </r>
  <r>
    <s v="HT210759"/>
    <x v="0"/>
    <x v="0"/>
    <s v="Phan Thị Thuý Uyên"/>
    <s v="Mẹ"/>
    <n v="985686352"/>
    <d v="1994-04-25T00:00:00"/>
    <n v="1994"/>
    <n v="28"/>
    <x v="0"/>
    <x v="0"/>
    <x v="5"/>
    <x v="0"/>
    <s v="GIÁO DỤC"/>
    <x v="2"/>
    <m/>
    <x v="0"/>
    <x v="1"/>
    <x v="0"/>
    <n v="2"/>
    <s v="Mẫu giáo"/>
    <x v="0"/>
    <x v="0"/>
    <n v="50000000"/>
    <s v="Online"/>
  </r>
  <r>
    <s v="HT211414"/>
    <x v="0"/>
    <x v="0"/>
    <s v="Nguyễn Thị Hương Liên"/>
    <s v="Mẹ"/>
    <n v="326608109"/>
    <d v="1993-10-21T00:00:00"/>
    <n v="1993"/>
    <n v="29"/>
    <x v="0"/>
    <x v="0"/>
    <x v="4"/>
    <x v="0"/>
    <s v="Nội trợ"/>
    <x v="4"/>
    <m/>
    <x v="0"/>
    <x v="1"/>
    <x v="0"/>
    <n v="5"/>
    <s v="Mẫu giáo"/>
    <x v="0"/>
    <x v="3"/>
    <n v="50000000"/>
    <s v="Online"/>
  </r>
  <r>
    <s v="HT210088"/>
    <x v="0"/>
    <x v="0"/>
    <s v="Nguyễn Thị Hồng"/>
    <s v="Mẹ"/>
    <n v="985135695"/>
    <d v="1993-02-07T00:00:00"/>
    <n v="1993"/>
    <n v="29"/>
    <x v="0"/>
    <x v="0"/>
    <x v="6"/>
    <x v="0"/>
    <s v="Dược sĩ"/>
    <x v="3"/>
    <m/>
    <x v="0"/>
    <x v="0"/>
    <x v="0"/>
    <n v="8"/>
    <s v="Cấp 1"/>
    <x v="1"/>
    <x v="0"/>
    <n v="686000000"/>
    <s v="Offline"/>
  </r>
  <r>
    <s v="HT210791"/>
    <x v="0"/>
    <x v="0"/>
    <s v="Nguyễn Thị Liễu"/>
    <s v="Mẹ"/>
    <n v="397009292"/>
    <d v="1992-12-12T00:00:00"/>
    <n v="1992"/>
    <n v="30"/>
    <x v="1"/>
    <x v="0"/>
    <x v="7"/>
    <x v="0"/>
    <s v="NVVP"/>
    <x v="1"/>
    <m/>
    <x v="0"/>
    <x v="0"/>
    <x v="0"/>
    <n v="7"/>
    <s v="Cấp 1"/>
    <x v="0"/>
    <x v="4"/>
    <n v="50000000"/>
    <s v="Online"/>
  </r>
  <r>
    <s v="HT210268"/>
    <x v="0"/>
    <x v="0"/>
    <s v="Đặng Thị Băng Nhi"/>
    <s v="Mẹ"/>
    <n v="918853209"/>
    <d v="1992-02-24T00:00:00"/>
    <n v="1992"/>
    <n v="30"/>
    <x v="1"/>
    <x v="0"/>
    <x v="8"/>
    <x v="0"/>
    <s v="Kinh Doanh"/>
    <x v="1"/>
    <m/>
    <x v="0"/>
    <x v="0"/>
    <x v="0"/>
    <n v="8"/>
    <s v="Cấp 1"/>
    <x v="0"/>
    <x v="4"/>
    <n v="50000000"/>
    <s v="Online"/>
  </r>
  <r>
    <s v="HT210221"/>
    <x v="0"/>
    <x v="0"/>
    <s v="Ngọc Kiều Giang"/>
    <s v="Mẹ"/>
    <n v="932158760"/>
    <d v="1992-09-15T00:00:00"/>
    <n v="1992"/>
    <n v="30"/>
    <x v="1"/>
    <x v="0"/>
    <x v="8"/>
    <x v="0"/>
    <s v="NVVP"/>
    <x v="1"/>
    <m/>
    <x v="0"/>
    <x v="0"/>
    <x v="0"/>
    <n v="6"/>
    <s v="Mẫu giáo"/>
    <x v="0"/>
    <x v="4"/>
    <n v="50000000"/>
    <s v="Online"/>
  </r>
  <r>
    <s v="HT211408"/>
    <x v="0"/>
    <x v="0"/>
    <s v="Trần Văn Bình"/>
    <s v="Cha"/>
    <n v="975508373"/>
    <d v="1992-09-17T00:00:00"/>
    <n v="1992"/>
    <n v="30"/>
    <x v="1"/>
    <x v="1"/>
    <x v="9"/>
    <x v="0"/>
    <s v="GIÁO DỤC"/>
    <x v="2"/>
    <m/>
    <x v="0"/>
    <x v="1"/>
    <x v="0"/>
    <n v="4"/>
    <s v="Mẫu giáo"/>
    <x v="1"/>
    <x v="1"/>
    <n v="686000000"/>
    <s v="Offline"/>
  </r>
  <r>
    <s v="HT210235"/>
    <x v="0"/>
    <x v="0"/>
    <s v="Lê Thị Hòa"/>
    <s v="Mẹ"/>
    <n v="979692546"/>
    <d v="1992-02-12T00:00:00"/>
    <n v="1992"/>
    <n v="30"/>
    <x v="1"/>
    <x v="0"/>
    <x v="10"/>
    <x v="0"/>
    <s v="Nội trợ"/>
    <x v="0"/>
    <m/>
    <x v="0"/>
    <x v="3"/>
    <x v="0"/>
    <n v="7"/>
    <s v="Cấp 1"/>
    <x v="0"/>
    <x v="0"/>
    <n v="50000000"/>
    <s v="Online"/>
  </r>
  <r>
    <s v="HT210029"/>
    <x v="0"/>
    <x v="0"/>
    <s v="Triệu Thị Kiều Oanh"/>
    <s v="Mẹ"/>
    <n v="383449392"/>
    <d v="1991-05-24T00:00:00"/>
    <n v="1991"/>
    <n v="31"/>
    <x v="1"/>
    <x v="0"/>
    <x v="4"/>
    <x v="0"/>
    <s v="Chuyên viên đào tạo"/>
    <x v="2"/>
    <m/>
    <x v="0"/>
    <x v="1"/>
    <x v="0"/>
    <n v="5"/>
    <s v="Mẫu giáo"/>
    <x v="0"/>
    <x v="0"/>
    <n v="50000000"/>
    <s v="Online"/>
  </r>
  <r>
    <s v="HT210213"/>
    <x v="0"/>
    <x v="0"/>
    <s v="Trần Thị Hương"/>
    <s v="Mẹ"/>
    <n v="903391486"/>
    <d v="1991-06-17T00:00:00"/>
    <n v="1991"/>
    <n v="31"/>
    <x v="1"/>
    <x v="0"/>
    <x v="8"/>
    <x v="0"/>
    <s v="Kinh Doanh"/>
    <x v="1"/>
    <m/>
    <x v="0"/>
    <x v="0"/>
    <x v="0"/>
    <n v="4"/>
    <s v="Mẫu giáo"/>
    <x v="0"/>
    <x v="1"/>
    <n v="50000000"/>
    <s v="Online"/>
  </r>
  <r>
    <s v="HT210972"/>
    <x v="0"/>
    <x v="0"/>
    <s v="Đỗ Thị Tình"/>
    <s v="Mẹ"/>
    <n v="908733422"/>
    <d v="1991-05-20T00:00:00"/>
    <n v="1991"/>
    <n v="31"/>
    <x v="1"/>
    <x v="0"/>
    <x v="11"/>
    <x v="0"/>
    <s v="Kinh Doanh"/>
    <x v="1"/>
    <m/>
    <x v="0"/>
    <x v="3"/>
    <x v="0"/>
    <n v="6"/>
    <s v="Mẫu giáo"/>
    <x v="0"/>
    <x v="1"/>
    <n v="50000000"/>
    <s v="Online"/>
  </r>
  <r>
    <s v="HT211418"/>
    <x v="0"/>
    <x v="0"/>
    <s v="Võ Thị Hoài"/>
    <s v="Mẹ"/>
    <n v="935994563"/>
    <d v="1991-05-29T00:00:00"/>
    <n v="1991"/>
    <n v="31"/>
    <x v="1"/>
    <x v="0"/>
    <x v="12"/>
    <x v="0"/>
    <s v="NVVP"/>
    <x v="1"/>
    <m/>
    <x v="0"/>
    <x v="0"/>
    <x v="0"/>
    <n v="6"/>
    <s v="Mẫu giáo"/>
    <x v="1"/>
    <x v="0"/>
    <n v="686000000"/>
    <s v="Offline"/>
  </r>
  <r>
    <s v="HT211407"/>
    <x v="0"/>
    <x v="0"/>
    <s v="Nguyễn Thị Loan"/>
    <s v="Mẹ"/>
    <n v="938818707"/>
    <d v="1991-08-02T00:00:00"/>
    <n v="1991"/>
    <n v="31"/>
    <x v="1"/>
    <x v="0"/>
    <x v="11"/>
    <x v="0"/>
    <s v="Bán bảo hiểm"/>
    <x v="5"/>
    <m/>
    <x v="0"/>
    <x v="1"/>
    <x v="0"/>
    <n v="3"/>
    <s v="Mẫu giáo"/>
    <x v="1"/>
    <x v="5"/>
    <n v="686000000"/>
    <s v="Offline"/>
  </r>
  <r>
    <s v="HT211891"/>
    <x v="0"/>
    <x v="0"/>
    <s v="Nguyễn Thị Nhanh"/>
    <s v="Mẹ"/>
    <n v="943480407"/>
    <d v="1991-07-01T00:00:00"/>
    <n v="1991"/>
    <n v="31"/>
    <x v="1"/>
    <x v="0"/>
    <x v="11"/>
    <x v="0"/>
    <s v="Kinh Doanh"/>
    <x v="1"/>
    <m/>
    <x v="0"/>
    <x v="0"/>
    <x v="0"/>
    <n v="8"/>
    <s v="Cấp 1"/>
    <x v="0"/>
    <x v="3"/>
    <n v="50000000"/>
    <s v="Online"/>
  </r>
  <r>
    <s v="HT210013"/>
    <x v="0"/>
    <x v="0"/>
    <s v="Nguyễn Hoàng Duy"/>
    <s v="Cha"/>
    <n v="947745225"/>
    <d v="1991-01-19T00:00:00"/>
    <n v="1991"/>
    <n v="31"/>
    <x v="1"/>
    <x v="1"/>
    <x v="13"/>
    <x v="0"/>
    <s v="GIÁO DỤC"/>
    <x v="2"/>
    <m/>
    <x v="0"/>
    <x v="1"/>
    <x v="0"/>
    <n v="3"/>
    <s v="Mẫu giáo"/>
    <x v="0"/>
    <x v="0"/>
    <n v="50000000"/>
    <s v="Online"/>
  </r>
  <r>
    <s v="HT200025"/>
    <x v="0"/>
    <x v="0"/>
    <s v="Nguyễn Thị Huệ"/>
    <s v="Mẹ"/>
    <n v="969110249"/>
    <d v="1991-08-13T00:00:00"/>
    <n v="1991"/>
    <n v="31"/>
    <x v="1"/>
    <x v="0"/>
    <x v="8"/>
    <x v="0"/>
    <s v="Kinh Doanh"/>
    <x v="1"/>
    <m/>
    <x v="0"/>
    <x v="3"/>
    <x v="0"/>
    <n v="8"/>
    <s v="Cấp 1"/>
    <x v="1"/>
    <x v="1"/>
    <n v="686000000"/>
    <s v="Offline"/>
  </r>
  <r>
    <s v="HT211854"/>
    <x v="0"/>
    <x v="0"/>
    <s v="Vũ Thị Hường"/>
    <s v="Mẹ"/>
    <n v="975511795"/>
    <d v="1991-04-11T00:00:00"/>
    <n v="1991"/>
    <n v="31"/>
    <x v="1"/>
    <x v="0"/>
    <x v="14"/>
    <x v="0"/>
    <s v="Quản lý"/>
    <x v="1"/>
    <m/>
    <x v="0"/>
    <x v="3"/>
    <x v="0"/>
    <n v="7"/>
    <s v="Cấp 1"/>
    <x v="0"/>
    <x v="0"/>
    <n v="50000000"/>
    <s v="Online"/>
  </r>
  <r>
    <s v="HT211890"/>
    <x v="0"/>
    <x v="0"/>
    <s v="Nguyễn Đình Thiết"/>
    <s v="Cha"/>
    <n v="979979498"/>
    <d v="1991-10-20T00:00:00"/>
    <n v="1991"/>
    <n v="31"/>
    <x v="1"/>
    <x v="1"/>
    <x v="8"/>
    <x v="0"/>
    <s v="Nội trợ"/>
    <x v="0"/>
    <m/>
    <x v="0"/>
    <x v="0"/>
    <x v="0"/>
    <n v="8"/>
    <s v="Cấp 1"/>
    <x v="0"/>
    <x v="1"/>
    <n v="50000000"/>
    <s v="Online"/>
  </r>
  <r>
    <s v="HT210040"/>
    <x v="0"/>
    <x v="0"/>
    <s v="Nguyễn Lệ An"/>
    <s v="Mẹ"/>
    <n v="984137628"/>
    <d v="1991-08-28T00:00:00"/>
    <n v="1991"/>
    <n v="31"/>
    <x v="1"/>
    <x v="0"/>
    <x v="15"/>
    <x v="0"/>
    <s v="Cán bộ công chức"/>
    <x v="6"/>
    <m/>
    <x v="1"/>
    <x v="1"/>
    <x v="0"/>
    <n v="6"/>
    <s v="Mẫu giáo"/>
    <x v="1"/>
    <x v="0"/>
    <n v="686000000"/>
    <s v="Offline"/>
  </r>
  <r>
    <s v="HT210072"/>
    <x v="1"/>
    <x v="0"/>
    <s v="Nguyễn Phương Loan"/>
    <s v="Mẹ"/>
    <n v="989294409"/>
    <d v="1991-10-23T00:00:00"/>
    <n v="1991"/>
    <n v="31"/>
    <x v="1"/>
    <x v="0"/>
    <x v="7"/>
    <x v="0"/>
    <s v="Kinh Doanh"/>
    <x v="1"/>
    <m/>
    <x v="0"/>
    <x v="0"/>
    <x v="0"/>
    <n v="8"/>
    <s v="Cấp 1"/>
    <x v="0"/>
    <x v="1"/>
    <n v="50000000"/>
    <s v="Online"/>
  </r>
  <r>
    <s v="HT210784"/>
    <x v="1"/>
    <x v="0"/>
    <s v="Phan Thị Ánh Tuyết"/>
    <s v="Mẹ"/>
    <n v="12064304069"/>
    <d v="1991-04-18T00:00:00"/>
    <n v="1991"/>
    <n v="31"/>
    <x v="1"/>
    <x v="0"/>
    <x v="2"/>
    <x v="0"/>
    <s v="GIÁO DỤC"/>
    <x v="2"/>
    <m/>
    <x v="0"/>
    <x v="0"/>
    <x v="0"/>
    <n v="6"/>
    <s v="Mẫu giáo"/>
    <x v="0"/>
    <x v="0"/>
    <n v="50000000"/>
    <s v="Online"/>
  </r>
  <r>
    <s v="HT210207"/>
    <x v="1"/>
    <x v="0"/>
    <s v="Nguyễn Đức Trường"/>
    <s v="Cha"/>
    <n v="337778068"/>
    <d v="1990-10-11T00:00:00"/>
    <n v="1990"/>
    <n v="32"/>
    <x v="1"/>
    <x v="1"/>
    <x v="4"/>
    <x v="0"/>
    <s v="Nội trợ"/>
    <x v="4"/>
    <m/>
    <x v="0"/>
    <x v="0"/>
    <x v="1"/>
    <n v="3"/>
    <s v="Mẫu giáo"/>
    <x v="1"/>
    <x v="3"/>
    <n v="686000000"/>
    <s v="Offline"/>
  </r>
  <r>
    <s v="HT210834"/>
    <x v="1"/>
    <x v="0"/>
    <s v="Vũ Thị Nhung"/>
    <s v="Mẹ"/>
    <n v="356038737"/>
    <d v="1990-04-15T00:00:00"/>
    <n v="1990"/>
    <n v="32"/>
    <x v="1"/>
    <x v="0"/>
    <x v="16"/>
    <x v="0"/>
    <s v="Dược sĩ"/>
    <x v="3"/>
    <m/>
    <x v="0"/>
    <x v="1"/>
    <x v="0"/>
    <n v="8"/>
    <s v="Cấp 1"/>
    <x v="1"/>
    <x v="0"/>
    <n v="686000000"/>
    <s v="Offline"/>
  </r>
  <r>
    <s v="HT210801"/>
    <x v="1"/>
    <x v="0"/>
    <s v="Phạm Thị Giang"/>
    <s v="Mẹ"/>
    <n v="366552203"/>
    <d v="1990-05-27T00:00:00"/>
    <n v="1990"/>
    <n v="32"/>
    <x v="1"/>
    <x v="0"/>
    <x v="17"/>
    <x v="0"/>
    <s v="GIÁO DỤC"/>
    <x v="2"/>
    <m/>
    <x v="0"/>
    <x v="0"/>
    <x v="0"/>
    <n v="7"/>
    <s v="Cấp 1"/>
    <x v="1"/>
    <x v="4"/>
    <n v="686000000"/>
    <s v="Offline"/>
  </r>
  <r>
    <s v="HT210976"/>
    <x v="1"/>
    <x v="0"/>
    <s v="Dương Thị Thu Hiền"/>
    <s v="Mẹ"/>
    <n v="373166589"/>
    <d v="1990-10-06T00:00:00"/>
    <n v="1990"/>
    <n v="32"/>
    <x v="1"/>
    <x v="0"/>
    <x v="6"/>
    <x v="0"/>
    <s v="Đối tác 5 Phút Thuộc Bài"/>
    <x v="1"/>
    <m/>
    <x v="0"/>
    <x v="3"/>
    <x v="0"/>
    <n v="6"/>
    <s v="Mẫu giáo"/>
    <x v="0"/>
    <x v="4"/>
    <n v="50000000"/>
    <s v="Online"/>
  </r>
  <r>
    <s v="HT200361"/>
    <x v="1"/>
    <x v="0"/>
    <s v="Hoàng Thị Tuyến"/>
    <s v="Mẹ"/>
    <n v="384330743"/>
    <d v="1990-06-11T00:00:00"/>
    <n v="1990"/>
    <n v="32"/>
    <x v="1"/>
    <x v="0"/>
    <x v="18"/>
    <x v="0"/>
    <s v="Công nhân"/>
    <x v="0"/>
    <m/>
    <x v="1"/>
    <x v="0"/>
    <x v="0"/>
    <n v="12"/>
    <s v="Cấp 2"/>
    <x v="0"/>
    <x v="4"/>
    <n v="50000000"/>
    <s v="Online"/>
  </r>
  <r>
    <s v="HT200021"/>
    <x v="1"/>
    <x v="0"/>
    <s v="Nguyễn thùy mỵ"/>
    <s v="Mẹ"/>
    <n v="384943581"/>
    <d v="1990-03-14T00:00:00"/>
    <n v="1990"/>
    <n v="32"/>
    <x v="1"/>
    <x v="0"/>
    <x v="19"/>
    <x v="0"/>
    <s v="Nội trợ"/>
    <x v="0"/>
    <m/>
    <x v="0"/>
    <x v="1"/>
    <x v="0"/>
    <n v="8"/>
    <s v="Cấp 1"/>
    <x v="1"/>
    <x v="3"/>
    <n v="686000000"/>
    <s v="Offline"/>
  </r>
  <r>
    <s v="HT210437"/>
    <x v="1"/>
    <x v="0"/>
    <s v="Lý Thị Quý"/>
    <s v="Mẹ"/>
    <n v="385469823"/>
    <d v="1990-05-15T00:00:00"/>
    <n v="1990"/>
    <n v="32"/>
    <x v="1"/>
    <x v="0"/>
    <x v="20"/>
    <x v="0"/>
    <s v="Nông dân"/>
    <x v="0"/>
    <m/>
    <x v="0"/>
    <x v="0"/>
    <x v="0"/>
    <n v="13"/>
    <s v="Cấp 2"/>
    <x v="0"/>
    <x v="0"/>
    <n v="50000000"/>
    <s v="Online"/>
  </r>
  <r>
    <s v="HT211417"/>
    <x v="1"/>
    <x v="0"/>
    <s v="TRỊNH THỊ HIỀN"/>
    <s v="Mẹ"/>
    <n v="396905134"/>
    <d v="1990-08-14T00:00:00"/>
    <n v="1990"/>
    <n v="32"/>
    <x v="1"/>
    <x v="0"/>
    <x v="21"/>
    <x v="0"/>
    <s v="GIÁO DỤC"/>
    <x v="2"/>
    <m/>
    <x v="0"/>
    <x v="0"/>
    <x v="0"/>
    <n v="6"/>
    <s v="Mẫu giáo"/>
    <x v="1"/>
    <x v="2"/>
    <n v="686000000"/>
    <s v="Offline"/>
  </r>
  <r>
    <s v="HT200457"/>
    <x v="1"/>
    <x v="0"/>
    <s v="Bùi Thị Hằng"/>
    <s v="Mẹ"/>
    <n v="816291911"/>
    <d v="1990-09-08T00:00:00"/>
    <n v="1990"/>
    <n v="32"/>
    <x v="1"/>
    <x v="0"/>
    <x v="8"/>
    <x v="0"/>
    <s v="Điều dưỡng"/>
    <x v="3"/>
    <m/>
    <x v="0"/>
    <x v="0"/>
    <x v="0"/>
    <n v="9"/>
    <s v="Cấp 1"/>
    <x v="1"/>
    <x v="5"/>
    <n v="686000000"/>
    <s v="Offline"/>
  </r>
  <r>
    <s v="HT210214"/>
    <x v="1"/>
    <x v="0"/>
    <s v="Nguyễn Thị Mỹ Lệ"/>
    <s v="Mẹ"/>
    <n v="904451725"/>
    <d v="1990-09-12T00:00:00"/>
    <n v="1990"/>
    <n v="32"/>
    <x v="1"/>
    <x v="0"/>
    <x v="8"/>
    <x v="0"/>
    <s v="Kinh Doanh"/>
    <x v="1"/>
    <m/>
    <x v="0"/>
    <x v="0"/>
    <x v="0"/>
    <n v="4"/>
    <s v="Mẫu giáo"/>
    <x v="1"/>
    <x v="1"/>
    <n v="686000000"/>
    <s v="Offline"/>
  </r>
  <r>
    <s v="HT210767"/>
    <x v="1"/>
    <x v="0"/>
    <s v="Nguyễn Thị Kim Thanh"/>
    <s v="Mẹ"/>
    <n v="909521151"/>
    <d v="1990-09-26T00:00:00"/>
    <n v="1990"/>
    <n v="32"/>
    <x v="1"/>
    <x v="0"/>
    <x v="8"/>
    <x v="0"/>
    <s v="Dược sĩ"/>
    <x v="3"/>
    <m/>
    <x v="0"/>
    <x v="1"/>
    <x v="0"/>
    <n v="4"/>
    <s v="Mẫu giáo"/>
    <x v="1"/>
    <x v="0"/>
    <n v="686000000"/>
    <s v="Offline"/>
  </r>
  <r>
    <s v="HT200043"/>
    <x v="1"/>
    <x v="0"/>
    <s v="Trần Thị Tâm"/>
    <s v="Mẹ"/>
    <n v="913985556"/>
    <d v="1990-10-08T00:00:00"/>
    <n v="1990"/>
    <n v="32"/>
    <x v="1"/>
    <x v="0"/>
    <x v="22"/>
    <x v="0"/>
    <s v="Nội trợ"/>
    <x v="0"/>
    <m/>
    <x v="0"/>
    <x v="2"/>
    <x v="0"/>
    <n v="9"/>
    <s v="Cấp 1"/>
    <x v="0"/>
    <x v="0"/>
    <n v="50000000"/>
    <s v="Online"/>
  </r>
  <r>
    <s v="HT210936"/>
    <x v="1"/>
    <x v="0"/>
    <s v="Nông Thị Yên"/>
    <s v="Mẹ"/>
    <n v="915154710"/>
    <d v="1990-06-01T00:00:00"/>
    <n v="1990"/>
    <n v="32"/>
    <x v="1"/>
    <x v="0"/>
    <x v="23"/>
    <x v="0"/>
    <s v="Kinh Doanh"/>
    <x v="1"/>
    <m/>
    <x v="0"/>
    <x v="1"/>
    <x v="0"/>
    <n v="11"/>
    <s v="Cấp 1"/>
    <x v="1"/>
    <x v="3"/>
    <n v="686000000"/>
    <s v="Offline"/>
  </r>
  <r>
    <s v="HT211892"/>
    <x v="1"/>
    <x v="0"/>
    <s v="NGUYỄN THỊ KIM TUYẾN"/>
    <s v="Mẹ"/>
    <n v="917528448"/>
    <d v="1990-10-25T00:00:00"/>
    <n v="1990"/>
    <n v="32"/>
    <x v="1"/>
    <x v="0"/>
    <x v="1"/>
    <x v="0"/>
    <s v="Kinh Doanh"/>
    <x v="1"/>
    <m/>
    <x v="0"/>
    <x v="1"/>
    <x v="0"/>
    <n v="9"/>
    <s v="Cấp 1"/>
    <x v="0"/>
    <x v="4"/>
    <n v="50000000"/>
    <s v="Online"/>
  </r>
  <r>
    <s v="HT211488"/>
    <x v="1"/>
    <x v="0"/>
    <s v="Trần Thị Ngọc Giàu"/>
    <s v="Mẹ"/>
    <n v="937475357"/>
    <d v="1990-09-14T00:00:00"/>
    <n v="1990"/>
    <n v="32"/>
    <x v="1"/>
    <x v="0"/>
    <x v="16"/>
    <x v="0"/>
    <s v="Công nhân"/>
    <x v="0"/>
    <m/>
    <x v="1"/>
    <x v="1"/>
    <x v="0"/>
    <n v="10"/>
    <s v="Cấp 1"/>
    <x v="1"/>
    <x v="0"/>
    <n v="686000000"/>
    <s v="Offline"/>
  </r>
  <r>
    <s v="HT211021"/>
    <x v="1"/>
    <x v="0"/>
    <s v="Tạ Thị Hà"/>
    <s v="Mẹ"/>
    <n v="965632170"/>
    <d v="1990-02-03T00:00:00"/>
    <n v="1990"/>
    <n v="32"/>
    <x v="1"/>
    <x v="0"/>
    <x v="24"/>
    <x v="0"/>
    <s v="Công nhân"/>
    <x v="0"/>
    <m/>
    <x v="0"/>
    <x v="3"/>
    <x v="0"/>
    <n v="10"/>
    <s v="Cấp 1"/>
    <x v="1"/>
    <x v="4"/>
    <n v="686000000"/>
    <s v="Offline"/>
  </r>
  <r>
    <s v="HT200296"/>
    <x v="1"/>
    <x v="0"/>
    <s v="Nguyễn Huỳnh Bích Châu"/>
    <s v="Mẹ"/>
    <n v="973187022"/>
    <d v="1990-02-04T00:00:00"/>
    <n v="1990"/>
    <n v="32"/>
    <x v="1"/>
    <x v="0"/>
    <x v="12"/>
    <x v="0"/>
    <s v="GIÁO DỤC"/>
    <x v="2"/>
    <m/>
    <x v="0"/>
    <x v="0"/>
    <x v="0"/>
    <n v="5"/>
    <s v="Mẫu giáo"/>
    <x v="0"/>
    <x v="0"/>
    <n v="50000000"/>
    <s v="Online"/>
  </r>
  <r>
    <s v="HT210909"/>
    <x v="1"/>
    <x v="0"/>
    <s v="Nguyễn Thị Giang"/>
    <s v="Mẹ"/>
    <n v="977260995"/>
    <d v="1990-03-17T00:00:00"/>
    <n v="1990"/>
    <n v="32"/>
    <x v="1"/>
    <x v="0"/>
    <x v="4"/>
    <x v="0"/>
    <s v="Công nhân"/>
    <x v="0"/>
    <m/>
    <x v="0"/>
    <x v="3"/>
    <x v="0"/>
    <n v="10"/>
    <s v="Cấp 1"/>
    <x v="1"/>
    <x v="4"/>
    <n v="686000000"/>
    <s v="Offline"/>
  </r>
  <r>
    <s v="HT210047"/>
    <x v="1"/>
    <x v="0"/>
    <s v="Phạm Huyền Trang"/>
    <s v="Mẹ"/>
    <n v="977900032"/>
    <d v="1990-07-01T00:00:00"/>
    <n v="1990"/>
    <n v="32"/>
    <x v="1"/>
    <x v="0"/>
    <x v="4"/>
    <x v="0"/>
    <s v="Ngân hàng"/>
    <x v="7"/>
    <m/>
    <x v="0"/>
    <x v="0"/>
    <x v="0"/>
    <n v="6"/>
    <s v="Mẫu giáo"/>
    <x v="0"/>
    <x v="0"/>
    <n v="50000000"/>
    <s v="Online"/>
  </r>
  <r>
    <s v="HT211431"/>
    <x v="1"/>
    <x v="0"/>
    <s v="Phan Thị Phương"/>
    <s v="Mẹ"/>
    <n v="979020062"/>
    <d v="1990-06-19T00:00:00"/>
    <n v="1990"/>
    <n v="32"/>
    <x v="1"/>
    <x v="0"/>
    <x v="4"/>
    <x v="0"/>
    <s v="GIÁO DỤC"/>
    <x v="2"/>
    <m/>
    <x v="0"/>
    <x v="0"/>
    <x v="0"/>
    <n v="7"/>
    <s v="Cấp 1"/>
    <x v="0"/>
    <x v="0"/>
    <n v="50000000"/>
    <s v="Online"/>
  </r>
  <r>
    <s v="HT210086"/>
    <x v="1"/>
    <x v="0"/>
    <s v="Nguyễn Thị Hà Quyên"/>
    <s v="Mẹ"/>
    <n v="979320236"/>
    <d v="1990-09-09T00:00:00"/>
    <n v="1990"/>
    <n v="32"/>
    <x v="1"/>
    <x v="0"/>
    <x v="25"/>
    <x v="0"/>
    <s v="NVVP"/>
    <x v="1"/>
    <m/>
    <x v="0"/>
    <x v="0"/>
    <x v="0"/>
    <n v="8"/>
    <s v="Cấp 1"/>
    <x v="1"/>
    <x v="0"/>
    <n v="686000000"/>
    <s v="Offline"/>
  </r>
  <r>
    <s v="HT210212"/>
    <x v="1"/>
    <x v="0"/>
    <s v="Trịnh Thùy Linh"/>
    <s v="Mẹ"/>
    <n v="988225158"/>
    <d v="1990-08-16T00:00:00"/>
    <n v="1990"/>
    <n v="32"/>
    <x v="1"/>
    <x v="0"/>
    <x v="4"/>
    <x v="0"/>
    <s v="Kinh Doanh"/>
    <x v="1"/>
    <m/>
    <x v="0"/>
    <x v="0"/>
    <x v="0"/>
    <n v="4"/>
    <s v="Mẫu giáo"/>
    <x v="0"/>
    <x v="1"/>
    <n v="50000000"/>
    <s v="Online"/>
  </r>
  <r>
    <s v="HT210032"/>
    <x v="1"/>
    <x v="0"/>
    <s v="Nguyễn Thị Thuỳ Trang"/>
    <s v="Cô"/>
    <n v="989289302"/>
    <d v="1990-06-04T00:00:00"/>
    <n v="1990"/>
    <n v="32"/>
    <x v="1"/>
    <x v="0"/>
    <x v="20"/>
    <x v="0"/>
    <s v="Quản lý"/>
    <x v="1"/>
    <m/>
    <x v="0"/>
    <x v="0"/>
    <x v="0"/>
    <n v="6"/>
    <s v="Mẫu giáo"/>
    <x v="0"/>
    <x v="0"/>
    <n v="50000000"/>
    <s v="Online"/>
  </r>
  <r>
    <s v="HT210078"/>
    <x v="1"/>
    <x v="0"/>
    <s v="Vũ Thị Loan"/>
    <s v="Mẹ"/>
    <n v="374955669"/>
    <d v="1989-03-10T00:00:00"/>
    <n v="1989"/>
    <n v="33"/>
    <x v="1"/>
    <x v="0"/>
    <x v="21"/>
    <x v="0"/>
    <s v="Kinh Doanh"/>
    <x v="1"/>
    <m/>
    <x v="0"/>
    <x v="0"/>
    <x v="0"/>
    <n v="8"/>
    <s v="Cấp 1"/>
    <x v="0"/>
    <x v="4"/>
    <n v="50000000"/>
    <s v="Online"/>
  </r>
  <r>
    <s v="HT200121"/>
    <x v="1"/>
    <x v="0"/>
    <s v="Nguyễn Thị Hoa"/>
    <s v="Mẹ"/>
    <n v="378899702"/>
    <d v="1989-10-27T00:00:00"/>
    <n v="1989"/>
    <n v="33"/>
    <x v="1"/>
    <x v="0"/>
    <x v="24"/>
    <x v="0"/>
    <s v="Nội trợ"/>
    <x v="0"/>
    <m/>
    <x v="0"/>
    <x v="0"/>
    <x v="0"/>
    <n v="13"/>
    <s v="Cấp 2"/>
    <x v="0"/>
    <x v="0"/>
    <n v="50000000"/>
    <s v="Online"/>
  </r>
  <r>
    <s v="HT200044"/>
    <x v="1"/>
    <x v="0"/>
    <s v="Phạm thị hà"/>
    <s v="Mẹ"/>
    <n v="792465564"/>
    <d v="1989-08-05T00:00:00"/>
    <n v="1989"/>
    <n v="33"/>
    <x v="1"/>
    <x v="0"/>
    <x v="8"/>
    <x v="0"/>
    <s v="NVVP"/>
    <x v="1"/>
    <m/>
    <x v="0"/>
    <x v="0"/>
    <x v="0"/>
    <n v="9"/>
    <s v="Cấp 1"/>
    <x v="1"/>
    <x v="1"/>
    <n v="686000000"/>
    <s v="Offline"/>
  </r>
  <r>
    <s v="HT220408"/>
    <x v="1"/>
    <x v="0"/>
    <s v="ĐINH THỊ KIM THOA"/>
    <s v="Mẹ"/>
    <n v="832333479"/>
    <d v="1989-05-01T00:00:00"/>
    <n v="1989"/>
    <n v="33"/>
    <x v="1"/>
    <x v="0"/>
    <x v="26"/>
    <x v="0"/>
    <s v="Kinh Doanh"/>
    <x v="1"/>
    <m/>
    <x v="0"/>
    <x v="0"/>
    <x v="0"/>
    <n v="8"/>
    <s v="Cấp 1"/>
    <x v="0"/>
    <x v="1"/>
    <n v="50000000"/>
    <s v="Online"/>
  </r>
  <r>
    <s v="HT200027"/>
    <x v="1"/>
    <x v="0"/>
    <s v="Phạm Lê Hoàng Oanh"/>
    <s v="Mẹ"/>
    <n v="848562569"/>
    <d v="1989-06-29T00:00:00"/>
    <n v="1989"/>
    <n v="33"/>
    <x v="1"/>
    <x v="0"/>
    <x v="5"/>
    <x v="0"/>
    <s v="Điều dưỡng"/>
    <x v="3"/>
    <m/>
    <x v="0"/>
    <x v="1"/>
    <x v="0"/>
    <n v="8"/>
    <s v="Cấp 1"/>
    <x v="1"/>
    <x v="0"/>
    <n v="686000000"/>
    <s v="Offline"/>
  </r>
  <r>
    <s v="HT210203"/>
    <x v="1"/>
    <x v="0"/>
    <s v="Bùi Thu Lan"/>
    <s v="Mẹ"/>
    <n v="908295656"/>
    <d v="1989-10-10T00:00:00"/>
    <n v="1989"/>
    <n v="33"/>
    <x v="1"/>
    <x v="0"/>
    <x v="4"/>
    <x v="0"/>
    <s v="Kinh Doanh"/>
    <x v="1"/>
    <m/>
    <x v="0"/>
    <x v="3"/>
    <x v="0"/>
    <n v="7"/>
    <s v="Cấp 1"/>
    <x v="1"/>
    <x v="1"/>
    <n v="686000000"/>
    <s v="Offline"/>
  </r>
  <r>
    <s v="HT211410"/>
    <x v="1"/>
    <x v="0"/>
    <s v="Lê Thị Mỹ Chung"/>
    <s v="Mẹ"/>
    <n v="916976721"/>
    <d v="1989-12-26T00:00:00"/>
    <n v="1989"/>
    <n v="33"/>
    <x v="1"/>
    <x v="0"/>
    <x v="9"/>
    <x v="0"/>
    <s v="Kinh Doanh"/>
    <x v="1"/>
    <m/>
    <x v="0"/>
    <x v="1"/>
    <x v="0"/>
    <n v="4"/>
    <s v="Mẫu giáo"/>
    <x v="1"/>
    <x v="3"/>
    <n v="686000000"/>
    <s v="Offline"/>
  </r>
  <r>
    <s v="HT210780"/>
    <x v="1"/>
    <x v="0"/>
    <s v="NGUYỄN THỊ TRÀ"/>
    <s v="Mẹ"/>
    <n v="917333165"/>
    <d v="1989-12-22T00:00:00"/>
    <n v="1989"/>
    <n v="33"/>
    <x v="1"/>
    <x v="0"/>
    <x v="4"/>
    <x v="0"/>
    <s v="Kế toán"/>
    <x v="0"/>
    <m/>
    <x v="0"/>
    <x v="0"/>
    <x v="0"/>
    <n v="6"/>
    <s v="Mẫu giáo"/>
    <x v="0"/>
    <x v="2"/>
    <n v="50000000"/>
    <s v="Online"/>
  </r>
  <r>
    <s v="HT210065"/>
    <x v="1"/>
    <x v="0"/>
    <s v="Phan Thị Cẩm Nhung"/>
    <s v="Mẹ"/>
    <n v="939901318"/>
    <d v="1989-03-11T00:00:00"/>
    <n v="1989"/>
    <n v="33"/>
    <x v="1"/>
    <x v="0"/>
    <x v="27"/>
    <x v="0"/>
    <s v="GIÁO DỤC"/>
    <x v="2"/>
    <m/>
    <x v="1"/>
    <x v="1"/>
    <x v="0"/>
    <n v="7"/>
    <s v="Cấp 1"/>
    <x v="1"/>
    <x v="0"/>
    <n v="686000000"/>
    <s v="Offline"/>
  </r>
  <r>
    <s v="HT211453"/>
    <x v="1"/>
    <x v="0"/>
    <s v="Nguyễn Thị Quý"/>
    <s v="Mẹ"/>
    <n v="962647795"/>
    <d v="1989-11-08T00:00:00"/>
    <n v="1989"/>
    <n v="33"/>
    <x v="1"/>
    <x v="0"/>
    <x v="4"/>
    <x v="0"/>
    <s v="Ngành y"/>
    <x v="3"/>
    <m/>
    <x v="0"/>
    <x v="3"/>
    <x v="0"/>
    <n v="9"/>
    <s v="Cấp 1"/>
    <x v="1"/>
    <x v="0"/>
    <n v="686000000"/>
    <s v="Offline"/>
  </r>
  <r>
    <s v="HT200301"/>
    <x v="1"/>
    <x v="0"/>
    <s v="Nguyễn Thị Oanh"/>
    <s v="Cha"/>
    <n v="973713601"/>
    <d v="1989-09-18T00:00:00"/>
    <n v="1989"/>
    <n v="33"/>
    <x v="1"/>
    <x v="1"/>
    <x v="28"/>
    <x v="0"/>
    <s v="Kế toán"/>
    <x v="7"/>
    <m/>
    <x v="0"/>
    <x v="3"/>
    <x v="0"/>
    <n v="8"/>
    <s v="Cấp 1"/>
    <x v="0"/>
    <x v="0"/>
    <n v="50000000"/>
    <s v="Online"/>
  </r>
  <r>
    <s v="HT210805"/>
    <x v="1"/>
    <x v="0"/>
    <s v="NGUYỄN THỊ CHI"/>
    <s v="Mẹ"/>
    <n v="976410527"/>
    <d v="1989-08-14T00:00:00"/>
    <n v="1989"/>
    <n v="33"/>
    <x v="1"/>
    <x v="0"/>
    <x v="8"/>
    <x v="0"/>
    <s v="Kinh Doanh"/>
    <x v="1"/>
    <m/>
    <x v="0"/>
    <x v="0"/>
    <x v="0"/>
    <n v="7"/>
    <s v="Cấp 1"/>
    <x v="0"/>
    <x v="0"/>
    <n v="50000000"/>
    <s v="Online"/>
  </r>
  <r>
    <s v="HT210360"/>
    <x v="1"/>
    <x v="0"/>
    <s v="Nguyễn Thị Ánh"/>
    <s v="Mẹ"/>
    <n v="976956375"/>
    <d v="1989-12-16T00:00:00"/>
    <n v="1989"/>
    <n v="33"/>
    <x v="1"/>
    <x v="0"/>
    <x v="1"/>
    <x v="0"/>
    <s v="Kinh Doanh"/>
    <x v="1"/>
    <m/>
    <x v="0"/>
    <x v="0"/>
    <x v="0"/>
    <n v="12"/>
    <s v="Cấp 2"/>
    <x v="1"/>
    <x v="4"/>
    <n v="686000000"/>
    <s v="Offline"/>
  </r>
  <r>
    <s v="HT200065"/>
    <x v="1"/>
    <x v="0"/>
    <s v="Đinh Thị Quyên"/>
    <s v="Mẹ"/>
    <n v="983634811"/>
    <d v="1989-11-08T00:00:00"/>
    <n v="1989"/>
    <n v="33"/>
    <x v="1"/>
    <x v="0"/>
    <x v="14"/>
    <x v="0"/>
    <s v="NVVP"/>
    <x v="1"/>
    <m/>
    <x v="0"/>
    <x v="0"/>
    <x v="0"/>
    <n v="10"/>
    <s v="Cấp 1"/>
    <x v="1"/>
    <x v="3"/>
    <n v="686000000"/>
    <s v="Offline"/>
  </r>
  <r>
    <s v="HT210105"/>
    <x v="1"/>
    <x v="0"/>
    <s v="Nguyễn Thị Phương"/>
    <s v="Mẹ"/>
    <n v="983677008"/>
    <d v="1989-06-07T00:00:00"/>
    <n v="1989"/>
    <n v="33"/>
    <x v="1"/>
    <x v="0"/>
    <x v="4"/>
    <x v="0"/>
    <s v="Kinh Doanh"/>
    <x v="1"/>
    <m/>
    <x v="0"/>
    <x v="3"/>
    <x v="0"/>
    <n v="9"/>
    <s v="Cấp 1"/>
    <x v="1"/>
    <x v="3"/>
    <n v="686000000"/>
    <s v="Offline"/>
  </r>
  <r>
    <s v="HT220454"/>
    <x v="1"/>
    <x v="0"/>
    <s v="LÊ THỊ THANH THỦY"/>
    <s v="Mẹ"/>
    <n v="987045126"/>
    <d v="1989-08-08T00:00:00"/>
    <n v="1989"/>
    <n v="33"/>
    <x v="1"/>
    <x v="0"/>
    <x v="25"/>
    <x v="0"/>
    <s v="GIÁO DỤC"/>
    <x v="2"/>
    <m/>
    <x v="0"/>
    <x v="3"/>
    <x v="0"/>
    <n v="8"/>
    <s v="Cấp 1"/>
    <x v="0"/>
    <x v="4"/>
    <n v="50000000"/>
    <s v="Online"/>
  </r>
  <r>
    <s v="HT210071"/>
    <x v="1"/>
    <x v="0"/>
    <s v="Phạm Bích Hông"/>
    <s v="Mẹ"/>
    <n v="988224408"/>
    <d v="1989-04-07T00:00:00"/>
    <n v="1989"/>
    <n v="33"/>
    <x v="1"/>
    <x v="0"/>
    <x v="29"/>
    <x v="0"/>
    <s v="GIÁO DỤC"/>
    <x v="2"/>
    <m/>
    <x v="0"/>
    <x v="0"/>
    <x v="0"/>
    <n v="8"/>
    <s v="Cấp 1"/>
    <x v="1"/>
    <x v="1"/>
    <n v="686000000"/>
    <s v="Offline"/>
  </r>
  <r>
    <s v="HT210064"/>
    <x v="1"/>
    <x v="0"/>
    <s v="Nguyễn Thị Thơm"/>
    <s v="Mẹ"/>
    <n v="989910046"/>
    <d v="1989-06-04T00:00:00"/>
    <n v="1989"/>
    <n v="33"/>
    <x v="1"/>
    <x v="0"/>
    <x v="4"/>
    <x v="0"/>
    <s v="Kinh Doanh"/>
    <x v="1"/>
    <m/>
    <x v="0"/>
    <x v="0"/>
    <x v="0"/>
    <n v="7"/>
    <s v="Cấp 1"/>
    <x v="1"/>
    <x v="1"/>
    <n v="686000000"/>
    <s v="Offline"/>
  </r>
  <r>
    <s v="HT210789"/>
    <x v="1"/>
    <x v="0"/>
    <s v="Phạm Thị Thu Hằng"/>
    <s v="Mẹ"/>
    <m/>
    <d v="1989-03-07T00:00:00"/>
    <n v="1989"/>
    <n v="33"/>
    <x v="1"/>
    <x v="0"/>
    <x v="17"/>
    <x v="0"/>
    <s v="Kinh Doanh"/>
    <x v="1"/>
    <m/>
    <x v="0"/>
    <x v="3"/>
    <x v="0"/>
    <n v="7"/>
    <s v="Cấp 1"/>
    <x v="1"/>
    <x v="3"/>
    <n v="686000000"/>
    <s v="Offline"/>
  </r>
  <r>
    <s v="HT210124"/>
    <x v="1"/>
    <x v="0"/>
    <s v="Nguyễn Thị Nhường"/>
    <s v="Mẹ"/>
    <n v="326130388"/>
    <d v="1988-03-13T00:00:00"/>
    <n v="1988"/>
    <n v="34"/>
    <x v="1"/>
    <x v="0"/>
    <x v="8"/>
    <x v="0"/>
    <s v="Thẩm Mỹ"/>
    <x v="3"/>
    <m/>
    <x v="0"/>
    <x v="0"/>
    <x v="1"/>
    <n v="10"/>
    <s v="Cấp 1"/>
    <x v="0"/>
    <x v="1"/>
    <n v="50000000"/>
    <s v="Online"/>
  </r>
  <r>
    <s v="HT211445"/>
    <x v="1"/>
    <x v="0"/>
    <s v="Đồng Thị Quý Nhung"/>
    <s v="Mẹ"/>
    <n v="364982422"/>
    <d v="1988-12-17T00:00:00"/>
    <n v="1988"/>
    <n v="34"/>
    <x v="1"/>
    <x v="0"/>
    <x v="30"/>
    <x v="0"/>
    <s v="GIÁO DỤC"/>
    <x v="2"/>
    <m/>
    <x v="0"/>
    <x v="0"/>
    <x v="0"/>
    <n v="8"/>
    <s v="Cấp 1"/>
    <x v="0"/>
    <x v="0"/>
    <n v="50000000"/>
    <s v="Online"/>
  </r>
  <r>
    <s v="HT210370"/>
    <x v="1"/>
    <x v="0"/>
    <s v="Hoàng Thị Yến"/>
    <s v="Mẹ"/>
    <n v="366788693"/>
    <d v="1988-06-25T00:00:00"/>
    <n v="1988"/>
    <n v="34"/>
    <x v="1"/>
    <x v="0"/>
    <x v="3"/>
    <x v="0"/>
    <s v="Kế toán"/>
    <x v="0"/>
    <m/>
    <x v="0"/>
    <x v="0"/>
    <x v="0"/>
    <n v="13"/>
    <s v="Cấp 2"/>
    <x v="0"/>
    <x v="4"/>
    <n v="50000000"/>
    <s v="Online"/>
  </r>
  <r>
    <s v="HT210188"/>
    <x v="1"/>
    <x v="0"/>
    <s v="Vũ Thị Lịu"/>
    <s v="Mẹ"/>
    <n v="375833974"/>
    <d v="1988-11-14T00:00:00"/>
    <n v="1988"/>
    <n v="34"/>
    <x v="1"/>
    <x v="0"/>
    <x v="14"/>
    <x v="0"/>
    <s v="NVVP"/>
    <x v="1"/>
    <m/>
    <x v="0"/>
    <x v="0"/>
    <x v="0"/>
    <n v="11"/>
    <s v="Cấp 1"/>
    <x v="0"/>
    <x v="0"/>
    <n v="50000000"/>
    <s v="Online"/>
  </r>
  <r>
    <s v="HT211460"/>
    <x v="1"/>
    <x v="0"/>
    <s v="Nguyễn Thị Đào"/>
    <s v="Mẹ"/>
    <n v="378060161"/>
    <d v="1988-12-25T00:00:00"/>
    <n v="1988"/>
    <n v="34"/>
    <x v="1"/>
    <x v="0"/>
    <x v="11"/>
    <x v="0"/>
    <s v="Dược sĩ"/>
    <x v="3"/>
    <m/>
    <x v="0"/>
    <x v="0"/>
    <x v="0"/>
    <n v="9"/>
    <s v="Cấp 1"/>
    <x v="1"/>
    <x v="4"/>
    <n v="686000000"/>
    <s v="Offline"/>
  </r>
  <r>
    <s v="HT211425"/>
    <x v="1"/>
    <x v="0"/>
    <s v="Nguyễn Thị Hạ Thương"/>
    <s v="Mẹ"/>
    <n v="386692131"/>
    <d v="1988-05-08T00:00:00"/>
    <n v="1988"/>
    <n v="34"/>
    <x v="1"/>
    <x v="0"/>
    <x v="31"/>
    <x v="0"/>
    <s v="GIÁO DỤC"/>
    <x v="2"/>
    <m/>
    <x v="0"/>
    <x v="1"/>
    <x v="0"/>
    <n v="7"/>
    <s v="Cấp 1"/>
    <x v="1"/>
    <x v="4"/>
    <n v="686000000"/>
    <s v="Offline"/>
  </r>
  <r>
    <s v="HT211534"/>
    <x v="1"/>
    <x v="0"/>
    <s v="Hồ Thị Quy"/>
    <s v="Mẹ"/>
    <n v="394619627"/>
    <d v="1988-08-08T00:00:00"/>
    <n v="1988"/>
    <n v="34"/>
    <x v="1"/>
    <x v="0"/>
    <x v="9"/>
    <x v="0"/>
    <s v="Nội trợ"/>
    <x v="0"/>
    <m/>
    <x v="0"/>
    <x v="3"/>
    <x v="0"/>
    <n v="11"/>
    <s v="Cấp 1"/>
    <x v="0"/>
    <x v="4"/>
    <n v="50000000"/>
    <s v="Online"/>
  </r>
  <r>
    <s v="HT200055"/>
    <x v="1"/>
    <x v="0"/>
    <s v="Trần Thị Thông"/>
    <s v="Mẹ"/>
    <n v="396141465"/>
    <d v="1988-08-21T00:00:00"/>
    <n v="1988"/>
    <n v="34"/>
    <x v="1"/>
    <x v="0"/>
    <x v="20"/>
    <x v="0"/>
    <s v="GIÁO DỤC"/>
    <x v="2"/>
    <m/>
    <x v="0"/>
    <x v="0"/>
    <x v="0"/>
    <n v="10"/>
    <s v="Cấp 1"/>
    <x v="1"/>
    <x v="0"/>
    <n v="686000000"/>
    <s v="Offline"/>
  </r>
  <r>
    <s v="HT200406"/>
    <x v="1"/>
    <x v="0"/>
    <s v="Nguyễn Thị Duy Phụng"/>
    <s v="Mẹ"/>
    <n v="703660050"/>
    <d v="1988-08-30T00:00:00"/>
    <n v="1988"/>
    <n v="34"/>
    <x v="1"/>
    <x v="0"/>
    <x v="8"/>
    <x v="0"/>
    <s v="Kinh Doanh"/>
    <x v="1"/>
    <m/>
    <x v="0"/>
    <x v="0"/>
    <x v="0"/>
    <n v="15"/>
    <s v="Cấp 2"/>
    <x v="1"/>
    <x v="4"/>
    <n v="686000000"/>
    <s v="Offline"/>
  </r>
  <r>
    <s v="HT200295"/>
    <x v="1"/>
    <x v="0"/>
    <s v="Lê Hoàng Mỹ Linh"/>
    <s v="Mẹ"/>
    <n v="792223248"/>
    <d v="1988-08-28T00:00:00"/>
    <n v="1988"/>
    <n v="34"/>
    <x v="1"/>
    <x v="0"/>
    <x v="8"/>
    <x v="0"/>
    <s v="GIÁO DỤC"/>
    <x v="2"/>
    <m/>
    <x v="0"/>
    <x v="1"/>
    <x v="0"/>
    <n v="4"/>
    <s v="Mẫu giáo"/>
    <x v="1"/>
    <x v="0"/>
    <n v="686000000"/>
    <s v="Offline"/>
  </r>
  <r>
    <s v="HT210056"/>
    <x v="1"/>
    <x v="0"/>
    <s v="Nguyễn Vũ Hoàng Long"/>
    <s v="Mẹ"/>
    <n v="902638308"/>
    <d v="1988-10-29T00:00:00"/>
    <n v="1988"/>
    <n v="34"/>
    <x v="1"/>
    <x v="0"/>
    <x v="11"/>
    <x v="0"/>
    <s v="Công nhân"/>
    <x v="0"/>
    <m/>
    <x v="0"/>
    <x v="0"/>
    <x v="0"/>
    <n v="7"/>
    <s v="Cấp 1"/>
    <x v="0"/>
    <x v="4"/>
    <n v="50000000"/>
    <s v="Online"/>
  </r>
  <r>
    <s v="HT210971"/>
    <x v="1"/>
    <x v="0"/>
    <s v="Trần Tám"/>
    <s v="Cha"/>
    <n v="905116488"/>
    <d v="1988-05-02T00:00:00"/>
    <n v="1988"/>
    <n v="34"/>
    <x v="1"/>
    <x v="1"/>
    <x v="29"/>
    <x v="0"/>
    <s v="GIÁO DỤC"/>
    <x v="2"/>
    <m/>
    <x v="0"/>
    <x v="0"/>
    <x v="0"/>
    <n v="6"/>
    <s v="Mẫu giáo"/>
    <x v="1"/>
    <x v="1"/>
    <n v="686000000"/>
    <s v="Offline"/>
  </r>
  <r>
    <s v="HT211860"/>
    <x v="1"/>
    <x v="0"/>
    <s v="Châu Thị Phượng"/>
    <s v="Mẹ"/>
    <n v="906258139"/>
    <d v="1988-03-26T00:00:00"/>
    <n v="1988"/>
    <n v="34"/>
    <x v="1"/>
    <x v="0"/>
    <x v="8"/>
    <x v="0"/>
    <s v="Đối tác 5 Phút Thuộc Bài"/>
    <x v="1"/>
    <m/>
    <x v="0"/>
    <x v="1"/>
    <x v="0"/>
    <n v="9"/>
    <s v="Cấp 1"/>
    <x v="1"/>
    <x v="0"/>
    <n v="686000000"/>
    <s v="Offline"/>
  </r>
  <r>
    <s v="HT211411"/>
    <x v="1"/>
    <x v="0"/>
    <s v="Nguyễn Thị Tiến"/>
    <s v="Mẹ"/>
    <n v="906679561"/>
    <d v="1988-07-19T00:00:00"/>
    <n v="1988"/>
    <n v="34"/>
    <x v="1"/>
    <x v="0"/>
    <x v="11"/>
    <x v="0"/>
    <s v="GIÁO DỤC"/>
    <x v="2"/>
    <m/>
    <x v="0"/>
    <x v="1"/>
    <x v="0"/>
    <n v="4"/>
    <s v="Mẫu giáo"/>
    <x v="0"/>
    <x v="0"/>
    <n v="50000000"/>
    <s v="Online"/>
  </r>
  <r>
    <s v="HT200030"/>
    <x v="1"/>
    <x v="0"/>
    <s v="ĐÀO THỊ NHÃ PHƯƠNG"/>
    <s v="Mẹ"/>
    <n v="907182393"/>
    <d v="1988-03-19T00:00:00"/>
    <n v="1988"/>
    <n v="34"/>
    <x v="1"/>
    <x v="0"/>
    <x v="8"/>
    <x v="0"/>
    <s v="Nội trợ"/>
    <x v="0"/>
    <m/>
    <x v="0"/>
    <x v="3"/>
    <x v="0"/>
    <n v="8"/>
    <s v="Cấp 1"/>
    <x v="1"/>
    <x v="3"/>
    <n v="686000000"/>
    <s v="Offline"/>
  </r>
  <r>
    <s v="HT220392"/>
    <x v="1"/>
    <x v="0"/>
    <s v="NGUYỄN THỊ HÀ"/>
    <s v="Mẹ"/>
    <n v="909109679"/>
    <d v="1988-05-25T00:00:00"/>
    <n v="1988"/>
    <n v="34"/>
    <x v="1"/>
    <x v="0"/>
    <x v="32"/>
    <x v="0"/>
    <s v="Kế toán"/>
    <x v="0"/>
    <m/>
    <x v="0"/>
    <x v="0"/>
    <x v="0"/>
    <n v="8"/>
    <s v="Cấp 1"/>
    <x v="0"/>
    <x v="4"/>
    <n v="50000000"/>
    <s v="Online"/>
  </r>
  <r>
    <s v="HT210094"/>
    <x v="1"/>
    <x v="0"/>
    <s v="Trần Thủy Tiên"/>
    <s v="Mẹ"/>
    <n v="917427077"/>
    <d v="1988-02-20T00:00:00"/>
    <n v="1988"/>
    <n v="34"/>
    <x v="1"/>
    <x v="0"/>
    <x v="10"/>
    <x v="0"/>
    <s v="Kinh Doanh"/>
    <x v="1"/>
    <m/>
    <x v="0"/>
    <x v="0"/>
    <x v="0"/>
    <n v="9"/>
    <s v="Cấp 1"/>
    <x v="1"/>
    <x v="0"/>
    <n v="686000000"/>
    <s v="Offline"/>
  </r>
  <r>
    <s v="HT210021"/>
    <x v="1"/>
    <x v="0"/>
    <s v="Trương Thị Thu Hằng"/>
    <s v="Mẹ"/>
    <n v="932034978"/>
    <d v="1988-10-08T00:00:00"/>
    <n v="1988"/>
    <n v="34"/>
    <x v="1"/>
    <x v="0"/>
    <x v="8"/>
    <x v="0"/>
    <s v="NVVP"/>
    <x v="1"/>
    <m/>
    <x v="0"/>
    <x v="1"/>
    <x v="0"/>
    <n v="4"/>
    <s v="Mẫu giáo"/>
    <x v="0"/>
    <x v="5"/>
    <n v="50000000"/>
    <s v="Online"/>
  </r>
  <r>
    <s v="HT210967"/>
    <x v="1"/>
    <x v="0"/>
    <s v="La Bích Giang"/>
    <s v="Mẹ"/>
    <n v="935087998"/>
    <d v="1988-09-28T00:00:00"/>
    <n v="1988"/>
    <n v="34"/>
    <x v="1"/>
    <x v="0"/>
    <x v="33"/>
    <x v="0"/>
    <s v="NVVP"/>
    <x v="1"/>
    <m/>
    <x v="1"/>
    <x v="1"/>
    <x v="0"/>
    <n v="6"/>
    <s v="Mẫu giáo"/>
    <x v="1"/>
    <x v="3"/>
    <n v="686000000"/>
    <s v="Offline"/>
  </r>
  <r>
    <s v="HT210016"/>
    <x v="1"/>
    <x v="0"/>
    <s v="Đậu Thị Ngọc Mai"/>
    <s v="Mẹ"/>
    <n v="938397392"/>
    <d v="1988-10-26T00:00:00"/>
    <n v="1988"/>
    <n v="34"/>
    <x v="1"/>
    <x v="0"/>
    <x v="32"/>
    <x v="0"/>
    <s v="Cán bộ công chức"/>
    <x v="6"/>
    <m/>
    <x v="0"/>
    <x v="1"/>
    <x v="0"/>
    <n v="3"/>
    <s v="Mẫu giáo"/>
    <x v="1"/>
    <x v="0"/>
    <n v="686000000"/>
    <s v="Offline"/>
  </r>
  <r>
    <s v="HT210816"/>
    <x v="1"/>
    <x v="0"/>
    <s v="Phùng Thị Ngọc Dung"/>
    <s v="Mẹ"/>
    <n v="941880918"/>
    <d v="1988-09-18T00:00:00"/>
    <n v="1988"/>
    <n v="34"/>
    <x v="1"/>
    <x v="0"/>
    <x v="4"/>
    <x v="0"/>
    <s v="Kinh Doanh"/>
    <x v="1"/>
    <m/>
    <x v="1"/>
    <x v="0"/>
    <x v="0"/>
    <n v="8"/>
    <s v="Cấp 1"/>
    <x v="0"/>
    <x v="1"/>
    <n v="50000000"/>
    <s v="Online"/>
  </r>
  <r>
    <s v="HT210857"/>
    <x v="1"/>
    <x v="0"/>
    <s v="Vũ Thị Kiều Liên"/>
    <s v="Mẹ"/>
    <n v="963290658"/>
    <d v="1988-05-31T00:00:00"/>
    <n v="1988"/>
    <n v="34"/>
    <x v="1"/>
    <x v="0"/>
    <x v="34"/>
    <x v="0"/>
    <s v="Nội trợ"/>
    <x v="0"/>
    <m/>
    <x v="0"/>
    <x v="0"/>
    <x v="0"/>
    <n v="9"/>
    <s v="Cấp 1"/>
    <x v="1"/>
    <x v="0"/>
    <n v="686000000"/>
    <s v="Offline"/>
  </r>
  <r>
    <s v="HT210958"/>
    <x v="1"/>
    <x v="0"/>
    <s v="Võ Thị Quế"/>
    <s v="Mẹ"/>
    <n v="964460318"/>
    <d v="1988-10-14T00:00:00"/>
    <n v="1988"/>
    <n v="34"/>
    <x v="1"/>
    <x v="0"/>
    <x v="26"/>
    <x v="0"/>
    <s v="Kế toán"/>
    <x v="7"/>
    <m/>
    <x v="0"/>
    <x v="0"/>
    <x v="0"/>
    <n v="11"/>
    <s v="Cấp 1"/>
    <x v="1"/>
    <x v="0"/>
    <n v="686000000"/>
    <s v="Offline"/>
  </r>
  <r>
    <s v="HT210814"/>
    <x v="1"/>
    <x v="0"/>
    <s v="Nguyễn Thị Hường"/>
    <s v="Mẹ"/>
    <n v="969044667"/>
    <d v="1988-08-02T00:00:00"/>
    <n v="1988"/>
    <n v="34"/>
    <x v="1"/>
    <x v="0"/>
    <x v="4"/>
    <x v="0"/>
    <s v="xuất nhập khẩu"/>
    <x v="0"/>
    <m/>
    <x v="0"/>
    <x v="0"/>
    <x v="0"/>
    <n v="8"/>
    <s v="Cấp 1"/>
    <x v="1"/>
    <x v="0"/>
    <n v="686000000"/>
    <s v="Offline"/>
  </r>
  <r>
    <s v="HT210044"/>
    <x v="1"/>
    <x v="0"/>
    <s v="Cao Thị Kim Thêu"/>
    <s v="Mẹ"/>
    <n v="969095929"/>
    <d v="1988-10-12T00:00:00"/>
    <n v="1988"/>
    <n v="34"/>
    <x v="1"/>
    <x v="0"/>
    <x v="1"/>
    <x v="0"/>
    <s v="Kinh Doanh"/>
    <x v="1"/>
    <m/>
    <x v="0"/>
    <x v="0"/>
    <x v="0"/>
    <n v="6"/>
    <s v="Mẫu giáo"/>
    <x v="1"/>
    <x v="2"/>
    <n v="686000000"/>
    <s v="Offline"/>
  </r>
  <r>
    <s v="HT211415"/>
    <x v="1"/>
    <x v="0"/>
    <s v="Nguyễn Thị Kiều"/>
    <s v="Mẹ"/>
    <n v="969701465"/>
    <d v="1988-01-29T00:00:00"/>
    <n v="1988"/>
    <n v="34"/>
    <x v="1"/>
    <x v="0"/>
    <x v="14"/>
    <x v="0"/>
    <s v="NVVP"/>
    <x v="1"/>
    <m/>
    <x v="0"/>
    <x v="0"/>
    <x v="0"/>
    <n v="5"/>
    <s v="Mẫu giáo"/>
    <x v="0"/>
    <x v="0"/>
    <n v="50000000"/>
    <s v="Online"/>
  </r>
  <r>
    <s v="HT210358"/>
    <x v="1"/>
    <x v="0"/>
    <s v="Đoàn Thị Chiên"/>
    <s v="Mẹ"/>
    <n v="972500228"/>
    <d v="1988-05-23T00:00:00"/>
    <n v="1988"/>
    <n v="34"/>
    <x v="1"/>
    <x v="0"/>
    <x v="14"/>
    <x v="0"/>
    <s v="Quản lý"/>
    <x v="1"/>
    <m/>
    <x v="0"/>
    <x v="3"/>
    <x v="0"/>
    <n v="12"/>
    <s v="Cấp 2"/>
    <x v="1"/>
    <x v="0"/>
    <n v="686000000"/>
    <s v="Offline"/>
  </r>
  <r>
    <s v="HT211435"/>
    <x v="1"/>
    <x v="0"/>
    <s v="Nguyễn Thị Xuân"/>
    <s v="Mẹ"/>
    <n v="975588309"/>
    <d v="1988-08-15T00:00:00"/>
    <n v="1988"/>
    <n v="34"/>
    <x v="1"/>
    <x v="0"/>
    <x v="8"/>
    <x v="0"/>
    <s v="GIÁO DỤC"/>
    <x v="2"/>
    <m/>
    <x v="0"/>
    <x v="0"/>
    <x v="0"/>
    <n v="7"/>
    <s v="Cấp 1"/>
    <x v="1"/>
    <x v="0"/>
    <n v="686000000"/>
    <s v="Offline"/>
  </r>
  <r>
    <s v="HT200474"/>
    <x v="1"/>
    <x v="0"/>
    <s v="Trương Thị Hồng Thiết"/>
    <s v="Cô"/>
    <n v="977849584"/>
    <d v="1988-10-10T00:00:00"/>
    <n v="1988"/>
    <n v="34"/>
    <x v="1"/>
    <x v="0"/>
    <x v="16"/>
    <x v="0"/>
    <s v="Kinh Doanh"/>
    <x v="1"/>
    <m/>
    <x v="0"/>
    <x v="1"/>
    <x v="0"/>
    <n v="15"/>
    <s v="Cấp 2"/>
    <x v="1"/>
    <x v="1"/>
    <n v="686000000"/>
    <s v="Offline"/>
  </r>
  <r>
    <s v="HT211404"/>
    <x v="1"/>
    <x v="0"/>
    <s v="Lê Văn Thái"/>
    <s v="Cha"/>
    <n v="985333374"/>
    <d v="1988-12-04T00:00:00"/>
    <n v="1988"/>
    <n v="34"/>
    <x v="1"/>
    <x v="1"/>
    <x v="35"/>
    <x v="0"/>
    <s v="GIÁO DỤC"/>
    <x v="2"/>
    <m/>
    <x v="0"/>
    <x v="1"/>
    <x v="0"/>
    <n v="3"/>
    <s v="Mẫu giáo"/>
    <x v="1"/>
    <x v="1"/>
    <n v="686000000"/>
    <s v="Offline"/>
  </r>
  <r>
    <s v="HT211724"/>
    <x v="1"/>
    <x v="0"/>
    <s v="Nguyễn Trí Thiêm"/>
    <s v="Cha"/>
    <n v="985687890"/>
    <d v="1988-09-11T00:00:00"/>
    <n v="1988"/>
    <n v="34"/>
    <x v="1"/>
    <x v="1"/>
    <x v="8"/>
    <x v="0"/>
    <s v="Kinh Doanh"/>
    <x v="1"/>
    <m/>
    <x v="0"/>
    <x v="1"/>
    <x v="0"/>
    <n v="9"/>
    <s v="Cấp 1"/>
    <x v="1"/>
    <x v="4"/>
    <n v="686000000"/>
    <s v="Offline"/>
  </r>
  <r>
    <s v="HT211830"/>
    <x v="1"/>
    <x v="0"/>
    <s v="Hứa Kim Thư"/>
    <s v="Mẹ"/>
    <n v="986048885"/>
    <s v="21/01/0198"/>
    <n v="1988"/>
    <n v="34"/>
    <x v="1"/>
    <x v="0"/>
    <x v="8"/>
    <x v="0"/>
    <s v="Bác sĩ"/>
    <x v="3"/>
    <m/>
    <x v="0"/>
    <x v="0"/>
    <x v="0"/>
    <n v="8"/>
    <s v="Cấp 1"/>
    <x v="0"/>
    <x v="0"/>
    <n v="50000000"/>
    <s v="Online"/>
  </r>
  <r>
    <s v="HT200034"/>
    <x v="1"/>
    <x v="0"/>
    <s v="Lê Thị Thoa"/>
    <s v="Mẹ"/>
    <n v="986682037"/>
    <d v="1988-05-02T00:00:00"/>
    <n v="1988"/>
    <n v="34"/>
    <x v="1"/>
    <x v="0"/>
    <x v="8"/>
    <x v="0"/>
    <s v="Nội trợ"/>
    <x v="0"/>
    <m/>
    <x v="0"/>
    <x v="2"/>
    <x v="0"/>
    <n v="9"/>
    <s v="Cấp 1"/>
    <x v="1"/>
    <x v="1"/>
    <n v="686000000"/>
    <s v="Offline"/>
  </r>
  <r>
    <s v="HT210905"/>
    <x v="1"/>
    <x v="0"/>
    <s v="Nguyễn Thị Hằng"/>
    <s v="Mẹ"/>
    <n v="987711322"/>
    <d v="1988-08-20T00:00:00"/>
    <n v="1988"/>
    <n v="34"/>
    <x v="1"/>
    <x v="0"/>
    <x v="4"/>
    <x v="0"/>
    <s v="NVVP"/>
    <x v="1"/>
    <m/>
    <x v="0"/>
    <x v="3"/>
    <x v="0"/>
    <n v="10"/>
    <s v="Cấp 1"/>
    <x v="1"/>
    <x v="1"/>
    <n v="686000000"/>
    <s v="Offline"/>
  </r>
  <r>
    <s v="HT210975"/>
    <x v="1"/>
    <x v="0"/>
    <s v="Lê Thị Thu Thủy"/>
    <s v="Mẹ"/>
    <n v="988143085"/>
    <d v="1988-05-30T00:00:00"/>
    <n v="1988"/>
    <n v="34"/>
    <x v="1"/>
    <x v="0"/>
    <x v="4"/>
    <x v="0"/>
    <s v="Dược sĩ"/>
    <x v="3"/>
    <m/>
    <x v="0"/>
    <x v="0"/>
    <x v="0"/>
    <n v="6"/>
    <s v="Mẫu giáo"/>
    <x v="0"/>
    <x v="3"/>
    <n v="50000000"/>
    <s v="Online"/>
  </r>
  <r>
    <s v="HT211182"/>
    <x v="1"/>
    <x v="0"/>
    <s v="Nguyễn Thị Trúc Ly"/>
    <s v="Mẹ"/>
    <n v="988407447"/>
    <d v="1988-07-24T00:00:00"/>
    <n v="1988"/>
    <n v="34"/>
    <x v="1"/>
    <x v="0"/>
    <x v="26"/>
    <x v="0"/>
    <s v="Kinh Doanh"/>
    <x v="1"/>
    <m/>
    <x v="0"/>
    <x v="0"/>
    <x v="0"/>
    <n v="5"/>
    <s v="Mẫu giáo"/>
    <x v="0"/>
    <x v="1"/>
    <n v="50000000"/>
    <s v="Online"/>
  </r>
  <r>
    <s v="HT210874"/>
    <x v="1"/>
    <x v="0"/>
    <s v="Dương Thị Diễm"/>
    <s v="Mẹ"/>
    <n v="333118933"/>
    <d v="1987-12-19T00:00:00"/>
    <n v="1987"/>
    <n v="35"/>
    <x v="2"/>
    <x v="0"/>
    <x v="4"/>
    <x v="0"/>
    <s v="Kinh Doanh"/>
    <x v="1"/>
    <m/>
    <x v="0"/>
    <x v="0"/>
    <x v="1"/>
    <n v="9"/>
    <s v="Cấp 1"/>
    <x v="0"/>
    <x v="0"/>
    <n v="50000000"/>
    <s v="Online"/>
  </r>
  <r>
    <s v="HT210885"/>
    <x v="1"/>
    <x v="0"/>
    <s v="Nguyễn Thị Thương"/>
    <s v="Mẹ"/>
    <n v="335107094"/>
    <d v="1987-09-30T00:00:00"/>
    <n v="1987"/>
    <n v="35"/>
    <x v="2"/>
    <x v="0"/>
    <x v="29"/>
    <x v="0"/>
    <s v="GIÁO DỤC"/>
    <x v="2"/>
    <m/>
    <x v="0"/>
    <x v="0"/>
    <x v="1"/>
    <n v="10"/>
    <s v="Cấp 1"/>
    <x v="0"/>
    <x v="0"/>
    <n v="50000000"/>
    <s v="Online"/>
  </r>
  <r>
    <s v="HT200319"/>
    <x v="1"/>
    <x v="0"/>
    <s v="Triệu My"/>
    <s v="Mẹ"/>
    <n v="348680456"/>
    <d v="1987-09-18T00:00:00"/>
    <n v="1987"/>
    <n v="35"/>
    <x v="2"/>
    <x v="0"/>
    <x v="36"/>
    <x v="0"/>
    <s v="GIÁO DỤC"/>
    <x v="2"/>
    <m/>
    <x v="0"/>
    <x v="0"/>
    <x v="0"/>
    <n v="9"/>
    <s v="Cấp 1"/>
    <x v="0"/>
    <x v="1"/>
    <n v="50000000"/>
    <s v="Online"/>
  </r>
  <r>
    <s v="HT210917"/>
    <x v="1"/>
    <x v="0"/>
    <s v="NGUYỄN HOÀNG VÂN"/>
    <s v="Mẹ"/>
    <n v="366474403"/>
    <d v="1987-08-12T00:00:00"/>
    <n v="1987"/>
    <n v="35"/>
    <x v="2"/>
    <x v="0"/>
    <x v="8"/>
    <x v="0"/>
    <s v="Kinh Doanh"/>
    <x v="1"/>
    <m/>
    <x v="0"/>
    <x v="1"/>
    <x v="0"/>
    <n v="10"/>
    <s v="Cấp 1"/>
    <x v="1"/>
    <x v="3"/>
    <n v="686000000"/>
    <s v="Online"/>
  </r>
  <r>
    <s v="HT210880"/>
    <x v="1"/>
    <x v="0"/>
    <s v="Lê Thị Lý"/>
    <s v="Mẹ"/>
    <n v="367118793"/>
    <d v="1987-08-10T00:00:00"/>
    <n v="1987"/>
    <n v="35"/>
    <x v="2"/>
    <x v="0"/>
    <x v="21"/>
    <x v="0"/>
    <s v="Kế toán"/>
    <x v="0"/>
    <m/>
    <x v="0"/>
    <x v="1"/>
    <x v="0"/>
    <n v="9"/>
    <s v="Cấp 1"/>
    <x v="1"/>
    <x v="0"/>
    <n v="686000000"/>
    <s v="Online"/>
  </r>
  <r>
    <s v="HT200320"/>
    <x v="1"/>
    <x v="0"/>
    <s v="Vũ Thị Thu"/>
    <s v="Mẹ"/>
    <n v="369439388"/>
    <d v="1987-10-20T00:00:00"/>
    <n v="1987"/>
    <n v="35"/>
    <x v="2"/>
    <x v="0"/>
    <x v="32"/>
    <x v="0"/>
    <s v="Kinh Doanh"/>
    <x v="1"/>
    <m/>
    <x v="0"/>
    <x v="0"/>
    <x v="0"/>
    <n v="10"/>
    <s v="Cấp 1"/>
    <x v="1"/>
    <x v="1"/>
    <n v="686000000"/>
    <s v="Online"/>
  </r>
  <r>
    <s v="HT211451"/>
    <x v="1"/>
    <x v="0"/>
    <s v="Hồ Thị Vân"/>
    <s v="Mẹ"/>
    <n v="375613696"/>
    <d v="1987-06-10T00:00:00"/>
    <n v="1987"/>
    <n v="35"/>
    <x v="2"/>
    <x v="0"/>
    <x v="9"/>
    <x v="0"/>
    <s v="Công nhân"/>
    <x v="0"/>
    <m/>
    <x v="0"/>
    <x v="0"/>
    <x v="0"/>
    <n v="9"/>
    <s v="Cấp 1"/>
    <x v="1"/>
    <x v="4"/>
    <n v="686000000"/>
    <s v="Online"/>
  </r>
  <r>
    <s v="HT210915"/>
    <x v="1"/>
    <x v="0"/>
    <s v="Lê Thị Nhàn"/>
    <s v="Mẹ"/>
    <n v="388424468"/>
    <d v="1987-02-03T00:00:00"/>
    <n v="1987"/>
    <n v="35"/>
    <x v="2"/>
    <x v="0"/>
    <x v="8"/>
    <x v="0"/>
    <s v="Kinh Doanh"/>
    <x v="1"/>
    <m/>
    <x v="0"/>
    <x v="0"/>
    <x v="0"/>
    <n v="10"/>
    <s v="Cấp 1"/>
    <x v="0"/>
    <x v="4"/>
    <n v="50000000"/>
    <s v="Online"/>
  </r>
  <r>
    <s v="HT210114"/>
    <x v="1"/>
    <x v="0"/>
    <s v="Chu Thị Hồng"/>
    <s v="Mẹ"/>
    <n v="388677738"/>
    <d v="1987-11-08T00:00:00"/>
    <n v="1987"/>
    <n v="35"/>
    <x v="2"/>
    <x v="0"/>
    <x v="4"/>
    <x v="0"/>
    <s v="GIÁO DỤC"/>
    <x v="2"/>
    <m/>
    <x v="0"/>
    <x v="3"/>
    <x v="0"/>
    <n v="9"/>
    <s v="Cấp 1"/>
    <x v="1"/>
    <x v="1"/>
    <n v="686000000"/>
    <s v="Online"/>
  </r>
  <r>
    <s v="HT200031"/>
    <x v="1"/>
    <x v="0"/>
    <s v="Trần Thị Hiếu"/>
    <s v="Mẹ"/>
    <n v="397962489"/>
    <d v="1987-11-14T00:00:00"/>
    <n v="1987"/>
    <n v="35"/>
    <x v="2"/>
    <x v="0"/>
    <x v="8"/>
    <x v="0"/>
    <s v="NVVP"/>
    <x v="1"/>
    <m/>
    <x v="0"/>
    <x v="0"/>
    <x v="0"/>
    <n v="8"/>
    <s v="Cấp 1"/>
    <x v="0"/>
    <x v="0"/>
    <n v="50000000"/>
    <s v="Online"/>
  </r>
  <r>
    <s v="HT211457"/>
    <x v="1"/>
    <x v="0"/>
    <s v="Trần Thị Thủy"/>
    <s v="Mẹ"/>
    <n v="399697885"/>
    <d v="1987-01-15T00:00:00"/>
    <n v="1987"/>
    <n v="35"/>
    <x v="2"/>
    <x v="0"/>
    <x v="12"/>
    <x v="0"/>
    <s v="GIÁO DỤC"/>
    <x v="2"/>
    <m/>
    <x v="0"/>
    <x v="0"/>
    <x v="0"/>
    <n v="9"/>
    <s v="Cấp 1"/>
    <x v="0"/>
    <x v="1"/>
    <n v="50000000"/>
    <s v="Online"/>
  </r>
  <r>
    <s v="HT220032"/>
    <x v="1"/>
    <x v="0"/>
    <s v="Đinh Thị Thanh Tâm"/>
    <s v="Mẹ"/>
    <n v="902935368"/>
    <d v="1987-10-05T00:00:00"/>
    <n v="1987"/>
    <n v="35"/>
    <x v="2"/>
    <x v="0"/>
    <x v="8"/>
    <x v="0"/>
    <s v="Đối tác 5 Phút Thuộc Bài"/>
    <x v="1"/>
    <m/>
    <x v="0"/>
    <x v="0"/>
    <x v="0"/>
    <n v="10"/>
    <s v="Cấp 1"/>
    <x v="0"/>
    <x v="4"/>
    <n v="50000000"/>
    <s v="Online"/>
  </r>
  <r>
    <s v="HT210120"/>
    <x v="1"/>
    <x v="0"/>
    <s v="Lê Thu Phỉ"/>
    <s v="Mẹ"/>
    <n v="905729239"/>
    <d v="1987-02-15T00:00:00"/>
    <n v="1987"/>
    <n v="35"/>
    <x v="2"/>
    <x v="0"/>
    <x v="8"/>
    <x v="0"/>
    <s v="Kinh Doanh"/>
    <x v="1"/>
    <m/>
    <x v="0"/>
    <x v="0"/>
    <x v="0"/>
    <n v="10"/>
    <s v="Cấp 1"/>
    <x v="1"/>
    <x v="6"/>
    <n v="686000000"/>
    <s v="Online"/>
  </r>
  <r>
    <s v="HT200334"/>
    <x v="1"/>
    <x v="0"/>
    <s v="Bùi Thị Bạch Huệ"/>
    <s v="Mẹ"/>
    <n v="907086786"/>
    <d v="1987-08-20T00:00:00"/>
    <n v="1987"/>
    <n v="35"/>
    <x v="2"/>
    <x v="0"/>
    <x v="1"/>
    <x v="0"/>
    <s v="Quản lý"/>
    <x v="1"/>
    <m/>
    <x v="0"/>
    <x v="0"/>
    <x v="0"/>
    <n v="10"/>
    <s v="Cấp 1"/>
    <x v="1"/>
    <x v="0"/>
    <n v="686000000"/>
    <s v="Online"/>
  </r>
  <r>
    <s v="HT210127"/>
    <x v="1"/>
    <x v="0"/>
    <s v="Liên Kiều Sương"/>
    <s v="Mẹ"/>
    <n v="907995429"/>
    <d v="1987-09-21T00:00:00"/>
    <n v="1987"/>
    <n v="35"/>
    <x v="2"/>
    <x v="0"/>
    <x v="8"/>
    <x v="0"/>
    <s v="GIÁO DỤC"/>
    <x v="2"/>
    <m/>
    <x v="0"/>
    <x v="0"/>
    <x v="0"/>
    <n v="10"/>
    <s v="Cấp 1"/>
    <x v="0"/>
    <x v="3"/>
    <n v="50000000"/>
    <s v="Online"/>
  </r>
  <r>
    <s v="HT211550"/>
    <x v="1"/>
    <x v="0"/>
    <s v="Nguyễn Thị Hồng Khoa"/>
    <s v="Mẹ"/>
    <n v="914443524"/>
    <d v="1987-06-06T00:00:00"/>
    <n v="1987"/>
    <n v="35"/>
    <x v="2"/>
    <x v="0"/>
    <x v="37"/>
    <x v="0"/>
    <s v="GIÁO DỤC"/>
    <x v="2"/>
    <m/>
    <x v="0"/>
    <x v="0"/>
    <x v="0"/>
    <n v="11"/>
    <s v="Cấp 1"/>
    <x v="1"/>
    <x v="0"/>
    <n v="686000000"/>
    <s v="Online"/>
  </r>
  <r>
    <s v="HT210225"/>
    <x v="1"/>
    <x v="0"/>
    <s v="Trịnh Thị Hồng Xuyến"/>
    <s v="Mẹ"/>
    <n v="914937221"/>
    <d v="1987-04-04T00:00:00"/>
    <n v="1987"/>
    <n v="35"/>
    <x v="2"/>
    <x v="0"/>
    <x v="27"/>
    <x v="0"/>
    <s v="GIÁO DỤC"/>
    <x v="2"/>
    <m/>
    <x v="0"/>
    <x v="1"/>
    <x v="0"/>
    <n v="6"/>
    <s v="Mẫu giáo"/>
    <x v="0"/>
    <x v="0"/>
    <n v="50000000"/>
    <s v="Online"/>
  </r>
  <r>
    <s v="HT210799"/>
    <x v="1"/>
    <x v="0"/>
    <s v="Phạm Hà Ánh Duy"/>
    <s v="Mẹ"/>
    <n v="919483412"/>
    <d v="1987-01-12T00:00:00"/>
    <n v="1987"/>
    <n v="35"/>
    <x v="2"/>
    <x v="0"/>
    <x v="8"/>
    <x v="0"/>
    <s v="Nha Sỹ"/>
    <x v="3"/>
    <m/>
    <x v="0"/>
    <x v="1"/>
    <x v="0"/>
    <n v="7"/>
    <s v="Cấp 1"/>
    <x v="1"/>
    <x v="4"/>
    <n v="686000000"/>
    <s v="Online"/>
  </r>
  <r>
    <s v="HT210879"/>
    <x v="1"/>
    <x v="0"/>
    <s v="Đỗ Thị Hồng Hoa"/>
    <s v="Mẹ"/>
    <n v="919826186"/>
    <d v="1987-09-06T00:00:00"/>
    <n v="1987"/>
    <n v="35"/>
    <x v="2"/>
    <x v="0"/>
    <x v="8"/>
    <x v="0"/>
    <s v="Kinh Doanh"/>
    <x v="1"/>
    <m/>
    <x v="0"/>
    <x v="0"/>
    <x v="0"/>
    <n v="9"/>
    <s v="Cấp 1"/>
    <x v="1"/>
    <x v="1"/>
    <n v="686000000"/>
    <s v="Online"/>
  </r>
  <r>
    <s v="HT210246"/>
    <x v="1"/>
    <x v="0"/>
    <s v="Phạm Thị Kiều Mai"/>
    <s v="Mẹ"/>
    <n v="933127184"/>
    <d v="1987-12-25T00:00:00"/>
    <n v="1987"/>
    <n v="35"/>
    <x v="2"/>
    <x v="0"/>
    <x v="33"/>
    <x v="0"/>
    <s v="Kế toán"/>
    <x v="8"/>
    <m/>
    <x v="1"/>
    <x v="0"/>
    <x v="0"/>
    <n v="7"/>
    <s v="Cấp 1"/>
    <x v="0"/>
    <x v="0"/>
    <n v="50000000"/>
    <s v="Online"/>
  </r>
  <r>
    <s v="HT220013"/>
    <x v="1"/>
    <x v="0"/>
    <s v="Phạm Thị Kiều Mai"/>
    <s v="Mẹ"/>
    <n v="933137184"/>
    <d v="1987-12-25T00:00:00"/>
    <n v="1987"/>
    <n v="35"/>
    <x v="2"/>
    <x v="0"/>
    <x v="33"/>
    <x v="0"/>
    <s v="Kế toán"/>
    <x v="8"/>
    <m/>
    <x v="0"/>
    <x v="0"/>
    <x v="0"/>
    <n v="11"/>
    <s v="Cấp 1"/>
    <x v="0"/>
    <x v="0"/>
    <n v="50000000"/>
    <s v="Online"/>
  </r>
  <r>
    <s v="HT200453"/>
    <x v="1"/>
    <x v="0"/>
    <s v="Huỳnh Thị Phương Duyên"/>
    <s v="Mẹ"/>
    <n v="933213209"/>
    <d v="1987-07-23T00:00:00"/>
    <n v="1987"/>
    <n v="35"/>
    <x v="2"/>
    <x v="0"/>
    <x v="8"/>
    <x v="0"/>
    <s v="Kinh Doanh"/>
    <x v="1"/>
    <m/>
    <x v="0"/>
    <x v="1"/>
    <x v="0"/>
    <n v="3"/>
    <s v="Mẫu giáo"/>
    <x v="1"/>
    <x v="1"/>
    <n v="686000000"/>
    <s v="Online"/>
  </r>
  <r>
    <s v="HT210154"/>
    <x v="1"/>
    <x v="0"/>
    <s v="Nguyễn Thị Bích Linh"/>
    <s v="Mẹ"/>
    <n v="933782028"/>
    <d v="1987-03-29T00:00:00"/>
    <n v="1987"/>
    <n v="35"/>
    <x v="2"/>
    <x v="0"/>
    <x v="32"/>
    <x v="0"/>
    <s v="NVVP"/>
    <x v="1"/>
    <m/>
    <x v="0"/>
    <x v="3"/>
    <x v="0"/>
    <n v="10"/>
    <s v="Cấp 1"/>
    <x v="1"/>
    <x v="1"/>
    <n v="686000000"/>
    <s v="Online"/>
  </r>
  <r>
    <s v="HT200298"/>
    <x v="1"/>
    <x v="0"/>
    <s v="Nguyễn Thị Trúc Khuyên"/>
    <s v="Mẹ"/>
    <n v="933826878"/>
    <d v="1987-04-24T00:00:00"/>
    <n v="1987"/>
    <n v="35"/>
    <x v="2"/>
    <x v="0"/>
    <x v="11"/>
    <x v="0"/>
    <s v="Cán bộ công chức"/>
    <x v="6"/>
    <m/>
    <x v="0"/>
    <x v="1"/>
    <x v="0"/>
    <n v="7"/>
    <s v="Cấp 1"/>
    <x v="1"/>
    <x v="0"/>
    <n v="686000000"/>
    <s v="Online"/>
  </r>
  <r>
    <s v="HT200001"/>
    <x v="1"/>
    <x v="0"/>
    <s v="TRẦN CÔNG THÁI"/>
    <s v="Cha"/>
    <n v="934019239"/>
    <d v="1987-01-10T00:00:00"/>
    <n v="1987"/>
    <n v="35"/>
    <x v="2"/>
    <x v="1"/>
    <x v="8"/>
    <x v="0"/>
    <s v="NVVP"/>
    <x v="1"/>
    <m/>
    <x v="0"/>
    <x v="1"/>
    <x v="0"/>
    <n v="6"/>
    <s v="Mẫu giáo"/>
    <x v="0"/>
    <x v="0"/>
    <n v="50000000"/>
    <s v="Online"/>
  </r>
  <r>
    <s v="HT210093"/>
    <x v="1"/>
    <x v="0"/>
    <s v="Lê Đình Quốc Anh"/>
    <s v="Cha"/>
    <n v="934134635"/>
    <d v="1987-07-22T00:00:00"/>
    <n v="1987"/>
    <n v="35"/>
    <x v="2"/>
    <x v="1"/>
    <x v="8"/>
    <x v="0"/>
    <s v="Kinh Doanh"/>
    <x v="1"/>
    <m/>
    <x v="0"/>
    <x v="0"/>
    <x v="0"/>
    <n v="9"/>
    <s v="Cấp 1"/>
    <x v="1"/>
    <x v="0"/>
    <n v="686000000"/>
    <s v="Online"/>
  </r>
  <r>
    <s v="HT211741"/>
    <x v="1"/>
    <x v="0"/>
    <s v="Nguyễn Đặng Thanh Nga"/>
    <s v="Mẹ"/>
    <n v="935383099"/>
    <d v="1987-12-15T00:00:00"/>
    <n v="1987"/>
    <n v="35"/>
    <x v="2"/>
    <x v="0"/>
    <x v="8"/>
    <x v="0"/>
    <s v="NVVP"/>
    <x v="1"/>
    <m/>
    <x v="1"/>
    <x v="1"/>
    <x v="0"/>
    <n v="8"/>
    <s v="Cấp 1"/>
    <x v="1"/>
    <x v="5"/>
    <n v="686000000"/>
    <s v="Online"/>
  </r>
  <r>
    <s v="HT210480"/>
    <x v="1"/>
    <x v="0"/>
    <s v="Đoàn Thị Phương Thảo"/>
    <s v="Mẹ"/>
    <n v="935879987"/>
    <d v="1987-02-20T00:00:00"/>
    <n v="1987"/>
    <n v="35"/>
    <x v="2"/>
    <x v="0"/>
    <x v="26"/>
    <x v="0"/>
    <s v="Kinh Doanh"/>
    <x v="1"/>
    <m/>
    <x v="0"/>
    <x v="3"/>
    <x v="0"/>
    <n v="14"/>
    <s v="Cấp 2"/>
    <x v="1"/>
    <x v="1"/>
    <n v="686000000"/>
    <s v="Online"/>
  </r>
  <r>
    <s v="HT210901"/>
    <x v="1"/>
    <x v="0"/>
    <s v="Văn Kim Loan"/>
    <s v="Mẹ"/>
    <n v="937499297"/>
    <d v="1987-04-15T00:00:00"/>
    <n v="1987"/>
    <n v="35"/>
    <x v="2"/>
    <x v="0"/>
    <x v="0"/>
    <x v="0"/>
    <s v="Kinh Doanh"/>
    <x v="1"/>
    <m/>
    <x v="0"/>
    <x v="1"/>
    <x v="0"/>
    <n v="10"/>
    <s v="Cấp 1"/>
    <x v="0"/>
    <x v="0"/>
    <n v="50000000"/>
    <s v="Online"/>
  </r>
  <r>
    <s v="HT210929"/>
    <x v="1"/>
    <x v="0"/>
    <s v="Phạm Lê Phương Lâm"/>
    <s v="Mẹ"/>
    <n v="938500625"/>
    <d v="1987-04-13T00:00:00"/>
    <n v="1987"/>
    <n v="35"/>
    <x v="2"/>
    <x v="0"/>
    <x v="8"/>
    <x v="0"/>
    <s v="Kinh Doanh"/>
    <x v="1"/>
    <m/>
    <x v="0"/>
    <x v="0"/>
    <x v="0"/>
    <n v="10"/>
    <s v="Cấp 1"/>
    <x v="1"/>
    <x v="1"/>
    <n v="686000000"/>
    <s v="Online"/>
  </r>
  <r>
    <s v="HT210210"/>
    <x v="1"/>
    <x v="0"/>
    <s v="Nguyễn Thị Trường"/>
    <s v="Mẹ"/>
    <n v="938708387"/>
    <d v="1987-10-07T00:00:00"/>
    <n v="1987"/>
    <n v="35"/>
    <x v="2"/>
    <x v="0"/>
    <x v="8"/>
    <x v="0"/>
    <s v="Đối tác 5 Phút Thuộc Bài"/>
    <x v="1"/>
    <m/>
    <x v="0"/>
    <x v="3"/>
    <x v="0"/>
    <n v="3"/>
    <s v="Mẫu giáo"/>
    <x v="0"/>
    <x v="1"/>
    <n v="50000000"/>
    <s v="Online"/>
  </r>
  <r>
    <s v="HT210820"/>
    <x v="1"/>
    <x v="0"/>
    <s v="Dương Thái Ngọc"/>
    <s v="Mẹ"/>
    <n v="942021507"/>
    <d v="1987-07-15T00:00:00"/>
    <n v="1987"/>
    <n v="35"/>
    <x v="2"/>
    <x v="0"/>
    <x v="31"/>
    <x v="0"/>
    <s v="Kinh Doanh"/>
    <x v="1"/>
    <m/>
    <x v="0"/>
    <x v="0"/>
    <x v="0"/>
    <n v="8"/>
    <s v="Cấp 1"/>
    <x v="0"/>
    <x v="1"/>
    <n v="50000000"/>
    <s v="Online"/>
  </r>
  <r>
    <s v="HT210996"/>
    <x v="1"/>
    <x v="0"/>
    <s v="Phạm Thị Ly"/>
    <s v="Mẹ"/>
    <n v="962595887"/>
    <d v="1987-03-02T00:00:00"/>
    <n v="1987"/>
    <n v="35"/>
    <x v="2"/>
    <x v="0"/>
    <x v="21"/>
    <x v="0"/>
    <s v="Cán bộ công chức"/>
    <x v="6"/>
    <m/>
    <x v="0"/>
    <x v="0"/>
    <x v="0"/>
    <n v="9"/>
    <s v="Cấp 1"/>
    <x v="0"/>
    <x v="0"/>
    <n v="50000000"/>
    <s v="Online"/>
  </r>
  <r>
    <s v="HT200094"/>
    <x v="1"/>
    <x v="0"/>
    <s v="Diệp Văn Cường"/>
    <s v="Cha"/>
    <n v="968545350"/>
    <d v="1987-09-06T00:00:00"/>
    <n v="1987"/>
    <n v="35"/>
    <x v="2"/>
    <x v="1"/>
    <x v="37"/>
    <x v="0"/>
    <s v="Kinh Doanh"/>
    <x v="1"/>
    <m/>
    <x v="0"/>
    <x v="0"/>
    <x v="0"/>
    <n v="11"/>
    <s v="Cấp 1"/>
    <x v="0"/>
    <x v="4"/>
    <n v="50000000"/>
    <s v="Online"/>
  </r>
  <r>
    <s v="HT200070"/>
    <x v="1"/>
    <x v="0"/>
    <s v="Vũ Thị Thu Hiền"/>
    <s v="Mẹ"/>
    <n v="969799645"/>
    <d v="1987-07-09T00:00:00"/>
    <n v="1987"/>
    <n v="35"/>
    <x v="2"/>
    <x v="0"/>
    <x v="8"/>
    <x v="0"/>
    <s v="Kinh Doanh"/>
    <x v="1"/>
    <m/>
    <x v="0"/>
    <x v="0"/>
    <x v="0"/>
    <n v="10"/>
    <s v="Cấp 1"/>
    <x v="0"/>
    <x v="1"/>
    <n v="50000000"/>
    <s v="Online"/>
  </r>
  <r>
    <s v="HT200062"/>
    <x v="1"/>
    <x v="0"/>
    <s v="Phan Thị Huế"/>
    <s v="Mẹ"/>
    <n v="972306685"/>
    <d v="1987-05-10T00:00:00"/>
    <n v="1987"/>
    <n v="35"/>
    <x v="2"/>
    <x v="0"/>
    <x v="8"/>
    <x v="0"/>
    <s v="Kế toán"/>
    <x v="7"/>
    <m/>
    <x v="0"/>
    <x v="0"/>
    <x v="0"/>
    <n v="10"/>
    <s v="Cấp 1"/>
    <x v="0"/>
    <x v="5"/>
    <n v="50000000"/>
    <s v="Online"/>
  </r>
  <r>
    <s v="HT210160"/>
    <x v="1"/>
    <x v="0"/>
    <s v="Phạm Thị Thúy Lài"/>
    <s v="Mẹ"/>
    <n v="973123487"/>
    <d v="1987-04-17T00:00:00"/>
    <n v="1987"/>
    <n v="35"/>
    <x v="2"/>
    <x v="0"/>
    <x v="32"/>
    <x v="0"/>
    <s v="NVVP"/>
    <x v="1"/>
    <m/>
    <x v="0"/>
    <x v="1"/>
    <x v="0"/>
    <n v="10"/>
    <s v="Cấp 1"/>
    <x v="0"/>
    <x v="1"/>
    <n v="50000000"/>
    <s v="Online"/>
  </r>
  <r>
    <s v="HT210837"/>
    <x v="1"/>
    <x v="0"/>
    <s v="Lường Thị Huệ"/>
    <s v="Mẹ"/>
    <n v="973429196"/>
    <d v="1987-02-05T00:00:00"/>
    <n v="1987"/>
    <n v="35"/>
    <x v="2"/>
    <x v="0"/>
    <x v="21"/>
    <x v="0"/>
    <s v="GIÁO DỤC"/>
    <x v="2"/>
    <m/>
    <x v="0"/>
    <x v="0"/>
    <x v="0"/>
    <n v="8"/>
    <s v="Cấp 1"/>
    <x v="0"/>
    <x v="0"/>
    <n v="50000000"/>
    <s v="Online"/>
  </r>
  <r>
    <s v="HT210910"/>
    <x v="1"/>
    <x v="0"/>
    <s v="Huỳnh Thi Tỉnh"/>
    <s v="Mẹ"/>
    <n v="973555913"/>
    <d v="1987-05-24T00:00:00"/>
    <n v="1987"/>
    <n v="35"/>
    <x v="2"/>
    <x v="0"/>
    <x v="38"/>
    <x v="0"/>
    <s v="GIÁO DỤC"/>
    <x v="2"/>
    <m/>
    <x v="0"/>
    <x v="0"/>
    <x v="0"/>
    <n v="10"/>
    <s v="Cấp 1"/>
    <x v="0"/>
    <x v="0"/>
    <n v="50000000"/>
    <s v="Online"/>
  </r>
  <r>
    <s v="HT210140"/>
    <x v="1"/>
    <x v="0"/>
    <s v="Nguyễn Thị Xuân Niệm"/>
    <s v="Mẹ"/>
    <n v="973929256"/>
    <d v="1987-09-23T00:00:00"/>
    <n v="1987"/>
    <n v="35"/>
    <x v="2"/>
    <x v="0"/>
    <x v="8"/>
    <x v="0"/>
    <s v="Kế toán"/>
    <x v="7"/>
    <m/>
    <x v="0"/>
    <x v="0"/>
    <x v="0"/>
    <n v="10"/>
    <s v="Cấp 1"/>
    <x v="1"/>
    <x v="0"/>
    <n v="686000000"/>
    <s v="Online"/>
  </r>
  <r>
    <s v="HT210957"/>
    <x v="1"/>
    <x v="0"/>
    <s v="Nguyễn Thị Hằng"/>
    <s v="Mẹ"/>
    <n v="974386926"/>
    <d v="1987-12-29T00:00:00"/>
    <n v="1987"/>
    <n v="35"/>
    <x v="2"/>
    <x v="0"/>
    <x v="3"/>
    <x v="0"/>
    <s v="Nội trợ"/>
    <x v="0"/>
    <m/>
    <x v="0"/>
    <x v="1"/>
    <x v="0"/>
    <n v="11"/>
    <s v="Cấp 1"/>
    <x v="0"/>
    <x v="4"/>
    <n v="50000000"/>
    <s v="Online"/>
  </r>
  <r>
    <s v="HT210965"/>
    <x v="1"/>
    <x v="0"/>
    <s v="Ngô Văn cơ"/>
    <s v="Mẹ"/>
    <n v="976292448"/>
    <d v="1987-06-29T00:00:00"/>
    <n v="1987"/>
    <n v="35"/>
    <x v="2"/>
    <x v="0"/>
    <x v="8"/>
    <x v="0"/>
    <s v="Tài xế"/>
    <x v="0"/>
    <m/>
    <x v="0"/>
    <x v="0"/>
    <x v="0"/>
    <n v="5"/>
    <s v="Mẫu giáo"/>
    <x v="1"/>
    <x v="0"/>
    <n v="686000000"/>
    <s v="Online"/>
  </r>
  <r>
    <s v="HT210330"/>
    <x v="1"/>
    <x v="0"/>
    <s v="Nguyễn Thị Triệu Phú"/>
    <s v="Mẹ"/>
    <n v="977333584"/>
    <d v="1987-05-04T00:00:00"/>
    <n v="1987"/>
    <n v="35"/>
    <x v="2"/>
    <x v="0"/>
    <x v="8"/>
    <x v="0"/>
    <s v="GIÁO DỤC"/>
    <x v="2"/>
    <m/>
    <x v="1"/>
    <x v="1"/>
    <x v="0"/>
    <n v="11"/>
    <s v="Cấp 1"/>
    <x v="1"/>
    <x v="0"/>
    <n v="686000000"/>
    <s v="Online"/>
  </r>
  <r>
    <s v="HT211829"/>
    <x v="1"/>
    <x v="0"/>
    <s v="Nguyễn Văn Phong"/>
    <s v="Cha"/>
    <n v="977356715"/>
    <d v="1987-01-11T00:00:00"/>
    <n v="1987"/>
    <n v="35"/>
    <x v="2"/>
    <x v="1"/>
    <x v="8"/>
    <x v="0"/>
    <s v="Kinh Doanh"/>
    <x v="1"/>
    <m/>
    <x v="0"/>
    <x v="0"/>
    <x v="0"/>
    <n v="7"/>
    <s v="Cấp 1"/>
    <x v="0"/>
    <x v="0"/>
    <n v="50000000"/>
    <s v="Online"/>
  </r>
  <r>
    <s v="HT211442"/>
    <x v="1"/>
    <x v="0"/>
    <s v="Trần Thị Thảo Nguyên"/>
    <s v="Mẹ"/>
    <n v="978251447"/>
    <d v="1987-11-04T00:00:00"/>
    <n v="1987"/>
    <n v="35"/>
    <x v="2"/>
    <x v="0"/>
    <x v="16"/>
    <x v="0"/>
    <s v="NVVP"/>
    <x v="1"/>
    <m/>
    <x v="0"/>
    <x v="0"/>
    <x v="0"/>
    <n v="8"/>
    <s v="Cấp 1"/>
    <x v="0"/>
    <x v="5"/>
    <n v="50000000"/>
    <s v="Online"/>
  </r>
  <r>
    <s v="HT211475"/>
    <x v="1"/>
    <x v="0"/>
    <s v="QUÁCH THỊ PHƯƠNG"/>
    <s v="Mẹ"/>
    <n v="978799252"/>
    <d v="1987-03-16T00:00:00"/>
    <n v="1987"/>
    <n v="35"/>
    <x v="2"/>
    <x v="0"/>
    <x v="39"/>
    <x v="0"/>
    <s v="GIÁO DỤC"/>
    <x v="2"/>
    <m/>
    <x v="0"/>
    <x v="0"/>
    <x v="0"/>
    <n v="10"/>
    <s v="Cấp 1"/>
    <x v="0"/>
    <x v="4"/>
    <n v="50000000"/>
    <s v="Online"/>
  </r>
  <r>
    <s v="HT200016"/>
    <x v="1"/>
    <x v="0"/>
    <s v="Nguyễn Thị Yến"/>
    <s v="Mẹ"/>
    <n v="979866587"/>
    <d v="1987-02-10T00:00:00"/>
    <n v="1987"/>
    <n v="35"/>
    <x v="2"/>
    <x v="0"/>
    <x v="11"/>
    <x v="0"/>
    <s v="GIÁO DỤC"/>
    <x v="2"/>
    <m/>
    <x v="0"/>
    <x v="0"/>
    <x v="0"/>
    <n v="7"/>
    <s v="Cấp 1"/>
    <x v="1"/>
    <x v="0"/>
    <n v="686000000"/>
    <s v="Online"/>
  </r>
  <r>
    <s v="HT200306"/>
    <x v="1"/>
    <x v="0"/>
    <s v="Nguyễn Thị Linh"/>
    <s v="Mẹ"/>
    <n v="981423948"/>
    <d v="1987-03-04T00:00:00"/>
    <n v="1987"/>
    <n v="35"/>
    <x v="2"/>
    <x v="0"/>
    <x v="8"/>
    <x v="0"/>
    <s v="Điều dưỡng"/>
    <x v="3"/>
    <m/>
    <x v="0"/>
    <x v="1"/>
    <x v="0"/>
    <n v="9"/>
    <s v="Cấp 1"/>
    <x v="1"/>
    <x v="0"/>
    <n v="686000000"/>
    <s v="Online"/>
  </r>
  <r>
    <s v="HT210315"/>
    <x v="1"/>
    <x v="0"/>
    <s v="Hoàng Thị Thu Hương"/>
    <s v="Mẹ"/>
    <n v="981657454"/>
    <d v="1987-08-16T00:00:00"/>
    <n v="1987"/>
    <n v="35"/>
    <x v="2"/>
    <x v="0"/>
    <x v="17"/>
    <x v="0"/>
    <s v="Dược sĩ"/>
    <x v="3"/>
    <m/>
    <x v="0"/>
    <x v="3"/>
    <x v="0"/>
    <n v="10"/>
    <s v="Cấp 1"/>
    <x v="0"/>
    <x v="2"/>
    <n v="50000000"/>
    <s v="Online"/>
  </r>
  <r>
    <s v="HT200173"/>
    <x v="1"/>
    <x v="0"/>
    <s v="Đỗ Thị Ngọc Trang"/>
    <s v="Mẹ"/>
    <n v="982748007"/>
    <d v="1987-04-24T00:00:00"/>
    <n v="1987"/>
    <n v="35"/>
    <x v="2"/>
    <x v="0"/>
    <x v="22"/>
    <x v="0"/>
    <s v="Kinh Doanh"/>
    <x v="1"/>
    <m/>
    <x v="0"/>
    <x v="0"/>
    <x v="0"/>
    <n v="9"/>
    <s v="Cấp 1"/>
    <x v="1"/>
    <x v="0"/>
    <n v="686000000"/>
    <s v="Online"/>
  </r>
  <r>
    <s v="HT211168"/>
    <x v="1"/>
    <x v="0"/>
    <s v="Vũ Thị Tuyết"/>
    <s v="Mẹ"/>
    <n v="982820987"/>
    <d v="1987-08-16T00:00:00"/>
    <n v="1987"/>
    <n v="35"/>
    <x v="2"/>
    <x v="0"/>
    <x v="34"/>
    <x v="0"/>
    <s v="NVVP"/>
    <x v="1"/>
    <m/>
    <x v="0"/>
    <x v="3"/>
    <x v="0"/>
    <n v="16"/>
    <s v="Cấp 3"/>
    <x v="1"/>
    <x v="0"/>
    <n v="686000000"/>
    <s v="Online"/>
  </r>
  <r>
    <s v="HT211493"/>
    <x v="1"/>
    <x v="0"/>
    <s v="Lê Thị Thu Trang"/>
    <s v="Mẹ"/>
    <n v="983780766"/>
    <d v="1987-09-02T00:00:00"/>
    <n v="1987"/>
    <n v="35"/>
    <x v="2"/>
    <x v="0"/>
    <x v="4"/>
    <x v="0"/>
    <s v="GIÁO DỤC"/>
    <x v="2"/>
    <m/>
    <x v="0"/>
    <x v="0"/>
    <x v="0"/>
    <n v="6"/>
    <s v="Mẫu giáo"/>
    <x v="0"/>
    <x v="1"/>
    <n v="50000000"/>
    <s v="Online"/>
  </r>
  <r>
    <s v="HT210906"/>
    <x v="1"/>
    <x v="0"/>
    <s v="Nguyễn Thị Hiền"/>
    <s v="Mẹ"/>
    <n v="984339381"/>
    <d v="1987-08-10T00:00:00"/>
    <n v="1987"/>
    <n v="35"/>
    <x v="2"/>
    <x v="0"/>
    <x v="29"/>
    <x v="0"/>
    <s v="GIÁO DỤC"/>
    <x v="2"/>
    <m/>
    <x v="0"/>
    <x v="3"/>
    <x v="0"/>
    <n v="10"/>
    <s v="Cấp 1"/>
    <x v="1"/>
    <x v="1"/>
    <n v="686000000"/>
    <s v="Online"/>
  </r>
  <r>
    <s v="HT200307"/>
    <x v="1"/>
    <x v="0"/>
    <s v="Hồ Thị Thanh Phương"/>
    <s v="Mẹ"/>
    <n v="985041415"/>
    <d v="1987-04-15T00:00:00"/>
    <n v="1987"/>
    <n v="35"/>
    <x v="2"/>
    <x v="0"/>
    <x v="39"/>
    <x v="0"/>
    <s v="Kế toán"/>
    <x v="7"/>
    <m/>
    <x v="0"/>
    <x v="0"/>
    <x v="0"/>
    <n v="9"/>
    <s v="Cấp 1"/>
    <x v="1"/>
    <x v="1"/>
    <n v="686000000"/>
    <s v="Online"/>
  </r>
  <r>
    <s v="HT210092"/>
    <x v="1"/>
    <x v="0"/>
    <s v="Nguyễn Thị Hường"/>
    <s v="Mẹ"/>
    <n v="987102184"/>
    <d v="1987-11-06T00:00:00"/>
    <n v="1987"/>
    <n v="35"/>
    <x v="2"/>
    <x v="0"/>
    <x v="29"/>
    <x v="0"/>
    <s v="Cán bộ công chức"/>
    <x v="6"/>
    <m/>
    <x v="0"/>
    <x v="1"/>
    <x v="0"/>
    <n v="9"/>
    <s v="Cấp 1"/>
    <x v="0"/>
    <x v="0"/>
    <n v="50000000"/>
    <s v="Online"/>
  </r>
  <r>
    <s v="HT211577"/>
    <x v="1"/>
    <x v="0"/>
    <s v="Trần Thị Phượng"/>
    <s v="Mẹ"/>
    <n v="988113144"/>
    <d v="1987-02-09T00:00:00"/>
    <n v="1987"/>
    <n v="35"/>
    <x v="2"/>
    <x v="0"/>
    <x v="36"/>
    <x v="0"/>
    <s v="Cán bộ công chức"/>
    <x v="6"/>
    <m/>
    <x v="0"/>
    <x v="0"/>
    <x v="0"/>
    <n v="13"/>
    <s v="Cấp 2"/>
    <x v="1"/>
    <x v="0"/>
    <n v="686000000"/>
    <s v="Online"/>
  </r>
  <r>
    <s v="HT200297"/>
    <x v="1"/>
    <x v="0"/>
    <s v="Vũ Thị Linh"/>
    <s v="Mẹ"/>
    <n v="988940301"/>
    <d v="1987-01-11T00:00:00"/>
    <n v="1987"/>
    <n v="35"/>
    <x v="2"/>
    <x v="0"/>
    <x v="9"/>
    <x v="0"/>
    <s v="Cán bộ công chức"/>
    <x v="6"/>
    <m/>
    <x v="0"/>
    <x v="0"/>
    <x v="0"/>
    <n v="6"/>
    <s v="Mẫu giáo"/>
    <x v="1"/>
    <x v="1"/>
    <n v="686000000"/>
    <s v="Online"/>
  </r>
  <r>
    <s v="HT210787"/>
    <x v="1"/>
    <x v="0"/>
    <s v="Nguyễn Thị Liệu"/>
    <s v="Mẹ"/>
    <n v="989614191"/>
    <d v="1987-09-08T00:00:00"/>
    <n v="1987"/>
    <n v="35"/>
    <x v="2"/>
    <x v="0"/>
    <x v="4"/>
    <x v="0"/>
    <s v="Công nhân"/>
    <x v="0"/>
    <m/>
    <x v="0"/>
    <x v="0"/>
    <x v="0"/>
    <n v="7"/>
    <s v="Cấp 1"/>
    <x v="1"/>
    <x v="0"/>
    <n v="686000000"/>
    <s v="Online"/>
  </r>
  <r>
    <s v="HT210918"/>
    <x v="1"/>
    <x v="0"/>
    <s v="Trịnh Thị Vân"/>
    <s v="Mẹ"/>
    <s v="#ERROR!"/>
    <d v="1987-08-04T00:00:00"/>
    <n v="1987"/>
    <n v="35"/>
    <x v="2"/>
    <x v="0"/>
    <x v="21"/>
    <x v="0"/>
    <s v="Kinh Doanh"/>
    <x v="1"/>
    <m/>
    <x v="0"/>
    <x v="0"/>
    <x v="0"/>
    <n v="10"/>
    <s v="Cấp 1"/>
    <x v="1"/>
    <x v="1"/>
    <n v="686000000"/>
    <s v="Online"/>
  </r>
  <r>
    <s v="HT211888"/>
    <x v="1"/>
    <x v="0"/>
    <s v="Nguyễn Quốc Hưng"/>
    <s v="Mẹ"/>
    <s v="0961121368 (s? đi?n tho?i m?)"/>
    <d v="1987-02-26T00:00:00"/>
    <n v="1987"/>
    <n v="35"/>
    <x v="2"/>
    <x v="0"/>
    <x v="40"/>
    <x v="0"/>
    <s v="Kinh Doanh"/>
    <x v="1"/>
    <m/>
    <x v="0"/>
    <x v="0"/>
    <x v="0"/>
    <n v="5"/>
    <s v="Mẫu giáo"/>
    <x v="0"/>
    <x v="4"/>
    <n v="50000000"/>
    <s v="Online"/>
  </r>
  <r>
    <s v="HT210939"/>
    <x v="1"/>
    <x v="0"/>
    <s v="Nguyễn Thị Dung"/>
    <s v="Mẹ"/>
    <n v="337107346"/>
    <d v="1986-10-24T00:00:00"/>
    <n v="1986"/>
    <n v="36"/>
    <x v="2"/>
    <x v="0"/>
    <x v="4"/>
    <x v="0"/>
    <s v="Nội trợ"/>
    <x v="4"/>
    <m/>
    <x v="1"/>
    <x v="0"/>
    <x v="1"/>
    <n v="11"/>
    <s v="Cấp 1"/>
    <x v="0"/>
    <x v="1"/>
    <n v="50000000"/>
    <s v="Online"/>
  </r>
  <r>
    <s v="HT210284"/>
    <x v="1"/>
    <x v="0"/>
    <s v="Ngô Thị Phương"/>
    <s v="Mẹ"/>
    <n v="339309626"/>
    <d v="1986-04-12T00:00:00"/>
    <n v="1986"/>
    <n v="36"/>
    <x v="2"/>
    <x v="0"/>
    <x v="3"/>
    <x v="0"/>
    <s v="Đối tác 5 Phút Thuộc Bài"/>
    <x v="1"/>
    <m/>
    <x v="0"/>
    <x v="0"/>
    <x v="1"/>
    <n v="9"/>
    <s v="Cấp 1"/>
    <x v="1"/>
    <x v="1"/>
    <n v="686000000"/>
    <s v="Online"/>
  </r>
  <r>
    <s v="HT210419"/>
    <x v="1"/>
    <x v="0"/>
    <s v="Nguyễn Thị Hương"/>
    <s v="Mẹ"/>
    <n v="365734088"/>
    <d v="1986-02-27T00:00:00"/>
    <n v="1986"/>
    <n v="36"/>
    <x v="2"/>
    <x v="0"/>
    <x v="4"/>
    <x v="0"/>
    <s v="Kinh Doanh"/>
    <x v="1"/>
    <m/>
    <x v="0"/>
    <x v="0"/>
    <x v="0"/>
    <n v="12"/>
    <s v="Cấp 2"/>
    <x v="1"/>
    <x v="5"/>
    <n v="686000000"/>
    <s v="Online"/>
  </r>
  <r>
    <s v="HT210135"/>
    <x v="1"/>
    <x v="0"/>
    <s v="Nguyễn Thị Chanh"/>
    <s v="Mẹ"/>
    <n v="383282229"/>
    <d v="1986-12-01T00:00:00"/>
    <n v="1986"/>
    <n v="36"/>
    <x v="2"/>
    <x v="0"/>
    <x v="41"/>
    <x v="0"/>
    <s v="GIÁO DỤC"/>
    <x v="2"/>
    <m/>
    <x v="0"/>
    <x v="1"/>
    <x v="0"/>
    <n v="10"/>
    <s v="Cấp 1"/>
    <x v="1"/>
    <x v="3"/>
    <n v="686000000"/>
    <s v="Online"/>
  </r>
  <r>
    <s v="HT211450"/>
    <x v="1"/>
    <x v="0"/>
    <s v="Dương Thị Hồng Minh"/>
    <s v="Mẹ"/>
    <n v="384991339"/>
    <d v="1986-06-16T00:00:00"/>
    <n v="1986"/>
    <n v="36"/>
    <x v="2"/>
    <x v="0"/>
    <x v="42"/>
    <x v="0"/>
    <s v="GIÁO DỤC"/>
    <x v="2"/>
    <m/>
    <x v="0"/>
    <x v="3"/>
    <x v="0"/>
    <n v="9"/>
    <s v="Cấp 1"/>
    <x v="1"/>
    <x v="1"/>
    <n v="686000000"/>
    <s v="Online"/>
  </r>
  <r>
    <s v="HT210015"/>
    <x v="1"/>
    <x v="0"/>
    <s v="Nguyễn ngọc phúc"/>
    <s v="Cha"/>
    <n v="388864786"/>
    <d v="1986-11-17T00:00:00"/>
    <n v="1986"/>
    <n v="36"/>
    <x v="2"/>
    <x v="1"/>
    <x v="8"/>
    <x v="0"/>
    <s v="Điều dưỡng"/>
    <x v="3"/>
    <m/>
    <x v="0"/>
    <x v="0"/>
    <x v="0"/>
    <n v="3"/>
    <s v="Mẫu giáo"/>
    <x v="1"/>
    <x v="4"/>
    <n v="686000000"/>
    <s v="Online"/>
  </r>
  <r>
    <s v="HT211449"/>
    <x v="1"/>
    <x v="0"/>
    <s v="Đỗ Thị Hiền"/>
    <s v="Mẹ"/>
    <n v="389255808"/>
    <d v="1986-09-16T00:00:00"/>
    <n v="1986"/>
    <n v="36"/>
    <x v="2"/>
    <x v="0"/>
    <x v="16"/>
    <x v="0"/>
    <s v="NVVP"/>
    <x v="1"/>
    <m/>
    <x v="0"/>
    <x v="0"/>
    <x v="0"/>
    <n v="9"/>
    <s v="Cấp 1"/>
    <x v="1"/>
    <x v="0"/>
    <n v="686000000"/>
    <s v="Online"/>
  </r>
  <r>
    <s v="HT211517"/>
    <x v="1"/>
    <x v="0"/>
    <s v="Lý Thị Quế"/>
    <s v="Mẹ"/>
    <n v="392085198"/>
    <d v="1986-10-18T00:00:00"/>
    <n v="1986"/>
    <n v="36"/>
    <x v="2"/>
    <x v="0"/>
    <x v="24"/>
    <x v="0"/>
    <s v="GIÁO DỤC"/>
    <x v="2"/>
    <m/>
    <x v="0"/>
    <x v="0"/>
    <x v="0"/>
    <n v="12"/>
    <s v="Cấp 2"/>
    <x v="0"/>
    <x v="5"/>
    <n v="50000000"/>
    <s v="Online"/>
  </r>
  <r>
    <s v="HT200359"/>
    <x v="1"/>
    <x v="0"/>
    <s v="Nguyễn Thị Hên"/>
    <s v="Mẹ"/>
    <n v="702744879"/>
    <d v="1986-08-02T00:00:00"/>
    <n v="1986"/>
    <n v="36"/>
    <x v="2"/>
    <x v="0"/>
    <x v="29"/>
    <x v="0"/>
    <s v="Quản lý"/>
    <x v="1"/>
    <m/>
    <x v="0"/>
    <x v="0"/>
    <x v="0"/>
    <n v="12"/>
    <s v="Cấp 2"/>
    <x v="1"/>
    <x v="4"/>
    <n v="686000000"/>
    <s v="Online"/>
  </r>
  <r>
    <s v="HT211162"/>
    <x v="1"/>
    <x v="0"/>
    <s v="Nguyễn Phạm Kim Thùy"/>
    <s v="Mẹ"/>
    <n v="762550094"/>
    <d v="1986-08-21T00:00:00"/>
    <n v="1986"/>
    <n v="36"/>
    <x v="2"/>
    <x v="0"/>
    <x v="8"/>
    <x v="0"/>
    <s v="NVVP"/>
    <x v="1"/>
    <m/>
    <x v="1"/>
    <x v="1"/>
    <x v="0"/>
    <n v="16"/>
    <s v="Cấp 3"/>
    <x v="1"/>
    <x v="4"/>
    <n v="686000000"/>
    <s v="Online"/>
  </r>
  <r>
    <s v="HT200098"/>
    <x v="1"/>
    <x v="0"/>
    <s v="Nguyễn Thị Phát"/>
    <s v="Mẹ"/>
    <n v="773246586"/>
    <d v="1986-02-27T00:00:00"/>
    <n v="1986"/>
    <n v="36"/>
    <x v="2"/>
    <x v="0"/>
    <x v="34"/>
    <x v="0"/>
    <s v="GIÁO DỤC"/>
    <x v="2"/>
    <m/>
    <x v="0"/>
    <x v="3"/>
    <x v="0"/>
    <n v="12"/>
    <s v="Cấp 2"/>
    <x v="0"/>
    <x v="0"/>
    <n v="50000000"/>
    <s v="Online"/>
  </r>
  <r>
    <s v="HT210258"/>
    <x v="1"/>
    <x v="0"/>
    <s v="Võ Hồng Mỹ"/>
    <s v="Mẹ"/>
    <n v="866525192"/>
    <d v="1986-08-02T00:00:00"/>
    <n v="1986"/>
    <n v="36"/>
    <x v="2"/>
    <x v="0"/>
    <x v="43"/>
    <x v="0"/>
    <s v="Kinh Doanh"/>
    <x v="1"/>
    <m/>
    <x v="1"/>
    <x v="1"/>
    <x v="0"/>
    <n v="8"/>
    <s v="Cấp 1"/>
    <x v="0"/>
    <x v="5"/>
    <n v="50000000"/>
    <s v="Online"/>
  </r>
  <r>
    <s v="HT210441"/>
    <x v="1"/>
    <x v="0"/>
    <s v="Lê Thị Thanh Hà"/>
    <s v="Mẹ"/>
    <n v="902050287"/>
    <d v="1986-02-08T00:00:00"/>
    <n v="1986"/>
    <n v="36"/>
    <x v="2"/>
    <x v="0"/>
    <x v="34"/>
    <x v="0"/>
    <s v="Kinh Doanh"/>
    <x v="1"/>
    <m/>
    <x v="0"/>
    <x v="0"/>
    <x v="0"/>
    <n v="13"/>
    <s v="Cấp 2"/>
    <x v="1"/>
    <x v="1"/>
    <n v="686000000"/>
    <s v="Online"/>
  </r>
  <r>
    <s v="HT200026"/>
    <x v="1"/>
    <x v="0"/>
    <s v="Nguyễn Thị Bích Trâm"/>
    <s v="Mẹ"/>
    <n v="902456766"/>
    <d v="1986-10-20T00:00:00"/>
    <n v="1986"/>
    <n v="36"/>
    <x v="2"/>
    <x v="0"/>
    <x v="8"/>
    <x v="0"/>
    <s v="xuất nhập khẩu"/>
    <x v="0"/>
    <m/>
    <x v="0"/>
    <x v="3"/>
    <x v="0"/>
    <n v="8"/>
    <s v="Cấp 1"/>
    <x v="1"/>
    <x v="0"/>
    <n v="686000000"/>
    <s v="Online"/>
  </r>
  <r>
    <s v="HT210904"/>
    <x v="1"/>
    <x v="0"/>
    <s v="Đoàn Thị Hoàng"/>
    <s v="Mẹ"/>
    <n v="902497955"/>
    <d v="1986-11-26T00:00:00"/>
    <n v="1986"/>
    <n v="36"/>
    <x v="2"/>
    <x v="0"/>
    <x v="16"/>
    <x v="0"/>
    <s v="Kinh Doanh"/>
    <x v="1"/>
    <m/>
    <x v="0"/>
    <x v="3"/>
    <x v="0"/>
    <n v="10"/>
    <s v="Cấp 1"/>
    <x v="1"/>
    <x v="0"/>
    <n v="686000000"/>
    <s v="Online"/>
  </r>
  <r>
    <s v="HT210211"/>
    <x v="1"/>
    <x v="0"/>
    <s v="Trần Thị Mộng Linh"/>
    <s v="Mẹ"/>
    <n v="905369101"/>
    <d v="1986-04-20T00:00:00"/>
    <n v="1986"/>
    <n v="36"/>
    <x v="2"/>
    <x v="0"/>
    <x v="8"/>
    <x v="0"/>
    <s v="Kinh Doanh"/>
    <x v="1"/>
    <m/>
    <x v="0"/>
    <x v="3"/>
    <x v="0"/>
    <n v="4"/>
    <s v="Mẫu giáo"/>
    <x v="0"/>
    <x v="1"/>
    <n v="50000000"/>
    <s v="Online"/>
  </r>
  <r>
    <s v="HT210331"/>
    <x v="1"/>
    <x v="0"/>
    <s v="Nguyễn Thị Thanh Tú"/>
    <s v="Mẹ"/>
    <n v="906668794"/>
    <d v="1986-06-16T00:00:00"/>
    <n v="1986"/>
    <n v="36"/>
    <x v="2"/>
    <x v="0"/>
    <x v="8"/>
    <x v="0"/>
    <s v="Kinh Doanh"/>
    <x v="1"/>
    <m/>
    <x v="0"/>
    <x v="3"/>
    <x v="0"/>
    <n v="11"/>
    <s v="Cấp 1"/>
    <x v="0"/>
    <x v="1"/>
    <n v="50000000"/>
    <s v="Online"/>
  </r>
  <r>
    <s v="HT210326"/>
    <x v="1"/>
    <x v="0"/>
    <s v="Quách tố Liên"/>
    <s v="Mẹ"/>
    <n v="906880565"/>
    <d v="1986-05-01T00:00:00"/>
    <n v="1986"/>
    <n v="36"/>
    <x v="2"/>
    <x v="0"/>
    <x v="8"/>
    <x v="0"/>
    <s v="Kinh Doanh"/>
    <x v="1"/>
    <m/>
    <x v="0"/>
    <x v="0"/>
    <x v="0"/>
    <n v="10"/>
    <s v="Cấp 1"/>
    <x v="1"/>
    <x v="4"/>
    <n v="686000000"/>
    <s v="Online"/>
  </r>
  <r>
    <s v="HT210080"/>
    <x v="1"/>
    <x v="0"/>
    <s v="Nguyễn Thị Ngọc Bích"/>
    <s v="Mẹ"/>
    <n v="907037864"/>
    <d v="1986-01-14T00:00:00"/>
    <n v="1986"/>
    <n v="36"/>
    <x v="2"/>
    <x v="0"/>
    <x v="36"/>
    <x v="0"/>
    <s v="NVVP"/>
    <x v="1"/>
    <m/>
    <x v="1"/>
    <x v="1"/>
    <x v="0"/>
    <n v="8"/>
    <s v="Cấp 1"/>
    <x v="0"/>
    <x v="5"/>
    <n v="50000000"/>
    <s v="Online"/>
  </r>
  <r>
    <s v="HT210237"/>
    <x v="1"/>
    <x v="0"/>
    <s v="NGUYỄN ĐỨC HUY"/>
    <s v="Cha"/>
    <n v="907070497"/>
    <d v="1986-02-11T00:00:00"/>
    <n v="1986"/>
    <n v="36"/>
    <x v="2"/>
    <x v="1"/>
    <x v="8"/>
    <x v="0"/>
    <s v="Kỹ Sư"/>
    <x v="0"/>
    <m/>
    <x v="0"/>
    <x v="1"/>
    <x v="0"/>
    <n v="7"/>
    <s v="Cấp 1"/>
    <x v="0"/>
    <x v="0"/>
    <n v="50000000"/>
    <s v="Online"/>
  </r>
  <r>
    <s v="HT211098"/>
    <x v="1"/>
    <x v="0"/>
    <s v="Lương Thị Oanh"/>
    <s v="Mẹ"/>
    <n v="907116506"/>
    <d v="1986-02-16T00:00:00"/>
    <n v="1986"/>
    <n v="36"/>
    <x v="2"/>
    <x v="0"/>
    <x v="8"/>
    <x v="0"/>
    <s v="Nội trợ"/>
    <x v="0"/>
    <m/>
    <x v="0"/>
    <x v="0"/>
    <x v="0"/>
    <n v="13"/>
    <s v="Cấp 2"/>
    <x v="1"/>
    <x v="4"/>
    <n v="686000000"/>
    <s v="Online"/>
  </r>
  <r>
    <s v="HT210846"/>
    <x v="1"/>
    <x v="0"/>
    <s v="Thượng Thị Thảo"/>
    <s v="Mẹ"/>
    <n v="908250940"/>
    <d v="1986-01-28T00:00:00"/>
    <n v="1986"/>
    <n v="36"/>
    <x v="2"/>
    <x v="0"/>
    <x v="32"/>
    <x v="0"/>
    <s v="Kinh Doanh"/>
    <x v="1"/>
    <m/>
    <x v="0"/>
    <x v="0"/>
    <x v="0"/>
    <n v="9"/>
    <s v="Cấp 1"/>
    <x v="0"/>
    <x v="4"/>
    <n v="50000000"/>
    <s v="Online"/>
  </r>
  <r>
    <s v="HT210121"/>
    <x v="1"/>
    <x v="0"/>
    <s v="Nguyễn Thị Hồng"/>
    <s v="Mẹ"/>
    <n v="908261435"/>
    <d v="1986-08-09T00:00:00"/>
    <n v="1986"/>
    <n v="36"/>
    <x v="2"/>
    <x v="0"/>
    <x v="8"/>
    <x v="0"/>
    <s v="Kế toán"/>
    <x v="0"/>
    <m/>
    <x v="0"/>
    <x v="0"/>
    <x v="0"/>
    <n v="10"/>
    <s v="Cấp 1"/>
    <x v="0"/>
    <x v="3"/>
    <n v="50000000"/>
    <s v="Online"/>
  </r>
  <r>
    <s v="HT210830"/>
    <x v="1"/>
    <x v="0"/>
    <s v="Phan Thị Thanh Loan"/>
    <s v="Mẹ"/>
    <n v="909334009"/>
    <d v="1986-04-11T00:00:00"/>
    <n v="1986"/>
    <n v="36"/>
    <x v="2"/>
    <x v="0"/>
    <x v="32"/>
    <x v="0"/>
    <s v="Quản lý"/>
    <x v="1"/>
    <m/>
    <x v="0"/>
    <x v="0"/>
    <x v="0"/>
    <n v="8"/>
    <s v="Cấp 1"/>
    <x v="1"/>
    <x v="0"/>
    <n v="686000000"/>
    <s v="Online"/>
  </r>
  <r>
    <s v="HT211448"/>
    <x v="1"/>
    <x v="0"/>
    <s v="ĐẬU THỊ GIANG"/>
    <s v="Mẹ"/>
    <n v="914301318"/>
    <d v="1986-09-27T00:00:00"/>
    <n v="1986"/>
    <n v="36"/>
    <x v="2"/>
    <x v="0"/>
    <x v="12"/>
    <x v="0"/>
    <s v="CHĂM SÓC KHÁCH HÀNG"/>
    <x v="1"/>
    <m/>
    <x v="1"/>
    <x v="1"/>
    <x v="0"/>
    <n v="9"/>
    <s v="Cấp 1"/>
    <x v="1"/>
    <x v="0"/>
    <n v="686000000"/>
    <s v="Online"/>
  </r>
  <r>
    <s v="HT210998"/>
    <x v="1"/>
    <x v="0"/>
    <s v="Châu Văn Tiền"/>
    <s v="Cha"/>
    <n v="917116189"/>
    <d v="1986-01-01T00:00:00"/>
    <n v="1986"/>
    <n v="36"/>
    <x v="2"/>
    <x v="1"/>
    <x v="37"/>
    <x v="0"/>
    <s v="Cán bộ công chức"/>
    <x v="6"/>
    <m/>
    <x v="0"/>
    <x v="0"/>
    <x v="0"/>
    <n v="9"/>
    <s v="Cấp 1"/>
    <x v="0"/>
    <x v="4"/>
    <n v="50000000"/>
    <s v="Online"/>
  </r>
  <r>
    <s v="HT210063"/>
    <x v="1"/>
    <x v="0"/>
    <s v="Dư Thị Tuyết Nhung"/>
    <s v="Mẹ"/>
    <n v="917863667"/>
    <d v="1986-01-06T00:00:00"/>
    <n v="1986"/>
    <n v="36"/>
    <x v="2"/>
    <x v="0"/>
    <x v="29"/>
    <x v="0"/>
    <s v="NVVP"/>
    <x v="1"/>
    <m/>
    <x v="0"/>
    <x v="1"/>
    <x v="0"/>
    <n v="7"/>
    <s v="Cấp 1"/>
    <x v="0"/>
    <x v="1"/>
    <n v="50000000"/>
    <s v="Online"/>
  </r>
  <r>
    <s v="HT210954"/>
    <x v="1"/>
    <x v="0"/>
    <s v="Trà Thị Nga"/>
    <s v="Mẹ"/>
    <n v="918563270"/>
    <d v="1986-09-12T00:00:00"/>
    <n v="1986"/>
    <n v="36"/>
    <x v="2"/>
    <x v="0"/>
    <x v="9"/>
    <x v="0"/>
    <s v="NVVP"/>
    <x v="1"/>
    <m/>
    <x v="0"/>
    <x v="0"/>
    <x v="0"/>
    <n v="11"/>
    <s v="Cấp 1"/>
    <x v="1"/>
    <x v="4"/>
    <n v="686000000"/>
    <s v="Online"/>
  </r>
  <r>
    <s v="HT210177"/>
    <x v="1"/>
    <x v="0"/>
    <s v="Phan Thị Hân"/>
    <s v="Mẹ"/>
    <n v="919010036"/>
    <d v="1986-07-01T00:00:00"/>
    <n v="1986"/>
    <n v="36"/>
    <x v="2"/>
    <x v="0"/>
    <x v="13"/>
    <x v="0"/>
    <s v="Kinh Doanh"/>
    <x v="1"/>
    <m/>
    <x v="0"/>
    <x v="0"/>
    <x v="0"/>
    <n v="11"/>
    <s v="Cấp 1"/>
    <x v="1"/>
    <x v="4"/>
    <n v="686000000"/>
    <s v="Online"/>
  </r>
  <r>
    <s v="HT200382"/>
    <x v="1"/>
    <x v="0"/>
    <s v="Trần Thị Hà"/>
    <s v="Mẹ"/>
    <n v="931471228"/>
    <d v="1986-07-10T00:00:00"/>
    <n v="1986"/>
    <n v="36"/>
    <x v="2"/>
    <x v="0"/>
    <x v="11"/>
    <x v="0"/>
    <s v="Kế toán"/>
    <x v="8"/>
    <m/>
    <x v="0"/>
    <x v="0"/>
    <x v="0"/>
    <n v="13"/>
    <s v="Cấp 2"/>
    <x v="1"/>
    <x v="0"/>
    <n v="686000000"/>
    <s v="Online"/>
  </r>
  <r>
    <s v="HT210844"/>
    <x v="1"/>
    <x v="0"/>
    <s v="Phan Thị Phê"/>
    <s v="Mẹ"/>
    <n v="932600623"/>
    <d v="1986-01-02T00:00:00"/>
    <n v="1986"/>
    <n v="36"/>
    <x v="2"/>
    <x v="0"/>
    <x v="21"/>
    <x v="0"/>
    <s v="Kinh Doanh"/>
    <x v="1"/>
    <m/>
    <x v="1"/>
    <x v="1"/>
    <x v="0"/>
    <n v="9"/>
    <s v="Cấp 1"/>
    <x v="1"/>
    <x v="4"/>
    <n v="686000000"/>
    <s v="Online"/>
  </r>
  <r>
    <s v="HT211427"/>
    <x v="1"/>
    <x v="0"/>
    <s v="Nguyễn Thái Ngọc Châu"/>
    <s v="Mẹ"/>
    <n v="932994456"/>
    <d v="1986-01-03T00:00:00"/>
    <n v="1986"/>
    <n v="36"/>
    <x v="2"/>
    <x v="0"/>
    <x v="19"/>
    <x v="0"/>
    <s v="Bác sĩ"/>
    <x v="3"/>
    <m/>
    <x v="0"/>
    <x v="0"/>
    <x v="0"/>
    <n v="7"/>
    <s v="Cấp 1"/>
    <x v="0"/>
    <x v="0"/>
    <n v="50000000"/>
    <s v="Online"/>
  </r>
  <r>
    <s v="HT211076"/>
    <x v="1"/>
    <x v="0"/>
    <s v="Trương Nguyễn Như Huỳnh"/>
    <s v="Mẹ"/>
    <n v="939332539"/>
    <d v="1986-01-05T00:00:00"/>
    <n v="1986"/>
    <n v="36"/>
    <x v="2"/>
    <x v="0"/>
    <x v="15"/>
    <x v="0"/>
    <s v="GIÁO DỤC"/>
    <x v="2"/>
    <m/>
    <x v="0"/>
    <x v="3"/>
    <x v="0"/>
    <n v="12"/>
    <s v="Cấp 2"/>
    <x v="0"/>
    <x v="3"/>
    <n v="50000000"/>
    <s v="Online"/>
  </r>
  <r>
    <s v="HT210200"/>
    <x v="1"/>
    <x v="0"/>
    <s v="Đinh Thế Khang"/>
    <s v="Cha"/>
    <n v="939388114"/>
    <d v="1986-04-10T00:00:00"/>
    <n v="1986"/>
    <n v="36"/>
    <x v="2"/>
    <x v="1"/>
    <x v="16"/>
    <x v="0"/>
    <s v="Kỹ Sư"/>
    <x v="0"/>
    <m/>
    <x v="0"/>
    <x v="0"/>
    <x v="0"/>
    <n v="11"/>
    <s v="Cấp 1"/>
    <x v="1"/>
    <x v="0"/>
    <n v="686000000"/>
    <s v="Online"/>
  </r>
  <r>
    <s v="HT210049"/>
    <x v="1"/>
    <x v="0"/>
    <s v="Trương Thị Thuý Lan"/>
    <s v="Mẹ"/>
    <n v="949790682"/>
    <d v="1986-09-07T00:00:00"/>
    <n v="1986"/>
    <n v="36"/>
    <x v="2"/>
    <x v="0"/>
    <x v="28"/>
    <x v="0"/>
    <s v="GIÁO DỤC"/>
    <x v="2"/>
    <m/>
    <x v="0"/>
    <x v="0"/>
    <x v="0"/>
    <n v="7"/>
    <s v="Cấp 1"/>
    <x v="1"/>
    <x v="0"/>
    <n v="686000000"/>
    <s v="Online"/>
  </r>
  <r>
    <s v="HT210087"/>
    <x v="1"/>
    <x v="0"/>
    <s v="Trần Thị Hằng"/>
    <s v="Mẹ"/>
    <n v="966158615"/>
    <d v="1986-10-04T00:00:00"/>
    <n v="1986"/>
    <n v="36"/>
    <x v="2"/>
    <x v="0"/>
    <x v="16"/>
    <x v="0"/>
    <s v="NVVP"/>
    <x v="1"/>
    <m/>
    <x v="0"/>
    <x v="3"/>
    <x v="0"/>
    <n v="8"/>
    <s v="Cấp 1"/>
    <x v="1"/>
    <x v="2"/>
    <n v="686000000"/>
    <s v="Online"/>
  </r>
  <r>
    <s v="HT220316"/>
    <x v="1"/>
    <x v="0"/>
    <s v="Nguyễn Thị Thảo Luy"/>
    <s v="Mẹ"/>
    <n v="966401822"/>
    <d v="1986-11-22T00:00:00"/>
    <n v="1986"/>
    <n v="36"/>
    <x v="2"/>
    <x v="0"/>
    <x v="40"/>
    <x v="0"/>
    <s v="Công an"/>
    <x v="6"/>
    <m/>
    <x v="0"/>
    <x v="0"/>
    <x v="0"/>
    <n v="9"/>
    <s v="Cấp 1"/>
    <x v="1"/>
    <x v="4"/>
    <n v="686000000"/>
    <s v="Online"/>
  </r>
  <r>
    <s v="HT211797"/>
    <x v="1"/>
    <x v="0"/>
    <s v="Lê Thị Ánh Linh"/>
    <s v="Mẹ"/>
    <n v="975333835"/>
    <d v="1986-02-01T00:00:00"/>
    <n v="1986"/>
    <n v="36"/>
    <x v="2"/>
    <x v="0"/>
    <x v="16"/>
    <x v="0"/>
    <s v="Kinh Doanh"/>
    <x v="1"/>
    <m/>
    <x v="1"/>
    <x v="0"/>
    <x v="0"/>
    <n v="9"/>
    <s v="Cấp 1"/>
    <x v="2"/>
    <x v="0"/>
    <n v="250000000"/>
    <s v="Offline"/>
  </r>
  <r>
    <s v="HT210162"/>
    <x v="1"/>
    <x v="0"/>
    <s v="Trương Thị Kim Chi"/>
    <s v="Mẹ"/>
    <n v="975754187"/>
    <d v="1986-08-11T00:00:00"/>
    <n v="1986"/>
    <n v="36"/>
    <x v="2"/>
    <x v="0"/>
    <x v="16"/>
    <x v="0"/>
    <s v="Kinh Doanh"/>
    <x v="1"/>
    <m/>
    <x v="0"/>
    <x v="3"/>
    <x v="0"/>
    <n v="10"/>
    <s v="Cấp 1"/>
    <x v="0"/>
    <x v="1"/>
    <n v="50000000"/>
    <s v="Online"/>
  </r>
  <r>
    <s v="HT210147"/>
    <x v="1"/>
    <x v="0"/>
    <s v="Đỗ Thị Hạnh"/>
    <s v="Mẹ"/>
    <n v="976300749"/>
    <s v="22/08/1086"/>
    <n v="1986"/>
    <n v="36"/>
    <x v="2"/>
    <x v="0"/>
    <x v="6"/>
    <x v="0"/>
    <s v="Kinh Doanh"/>
    <x v="1"/>
    <m/>
    <x v="0"/>
    <x v="0"/>
    <x v="0"/>
    <n v="10"/>
    <s v="Cấp 1"/>
    <x v="1"/>
    <x v="1"/>
    <n v="686000000"/>
    <s v="Online"/>
  </r>
  <r>
    <s v="HT210176"/>
    <x v="1"/>
    <x v="0"/>
    <s v="Nguyễn Thị Phương Thảo"/>
    <s v="Mẹ"/>
    <n v="978575448"/>
    <d v="1986-11-16T00:00:00"/>
    <n v="1986"/>
    <n v="36"/>
    <x v="2"/>
    <x v="0"/>
    <x v="4"/>
    <x v="0"/>
    <s v="Kinh Doanh"/>
    <x v="1"/>
    <m/>
    <x v="0"/>
    <x v="1"/>
    <x v="0"/>
    <n v="11"/>
    <s v="Cấp 1"/>
    <x v="0"/>
    <x v="1"/>
    <n v="50000000"/>
    <s v="Online"/>
  </r>
  <r>
    <s v="HT200013"/>
    <x v="1"/>
    <x v="0"/>
    <s v="Trần Thị Ngọc Anh"/>
    <s v="Mẹ"/>
    <n v="979129123"/>
    <d v="1986-03-31T00:00:00"/>
    <n v="1986"/>
    <n v="36"/>
    <x v="2"/>
    <x v="0"/>
    <x v="8"/>
    <x v="0"/>
    <s v="Quản lý"/>
    <x v="1"/>
    <m/>
    <x v="1"/>
    <x v="0"/>
    <x v="0"/>
    <n v="7"/>
    <s v="Cấp 1"/>
    <x v="0"/>
    <x v="1"/>
    <n v="50000000"/>
    <s v="Online"/>
  </r>
  <r>
    <s v="HT211468"/>
    <x v="1"/>
    <x v="0"/>
    <s v="Nguyễn Thị Kim Thanh"/>
    <s v="Mẹ"/>
    <n v="979531744"/>
    <d v="1986-05-06T00:00:00"/>
    <n v="1986"/>
    <n v="36"/>
    <x v="2"/>
    <x v="0"/>
    <x v="32"/>
    <x v="0"/>
    <s v="GIÁO DỤC"/>
    <x v="2"/>
    <m/>
    <x v="0"/>
    <x v="1"/>
    <x v="0"/>
    <n v="10"/>
    <s v="Cấp 1"/>
    <x v="0"/>
    <x v="5"/>
    <n v="50000000"/>
    <s v="Online"/>
  </r>
  <r>
    <s v="HT210291"/>
    <x v="1"/>
    <x v="0"/>
    <s v="Bùi Thị Oanh"/>
    <s v="Mẹ"/>
    <n v="981064709"/>
    <d v="1986-06-16T00:00:00"/>
    <n v="1986"/>
    <n v="36"/>
    <x v="2"/>
    <x v="0"/>
    <x v="17"/>
    <x v="0"/>
    <s v="NVVP"/>
    <x v="1"/>
    <m/>
    <x v="0"/>
    <x v="0"/>
    <x v="0"/>
    <n v="9"/>
    <s v="Cấp 1"/>
    <x v="0"/>
    <x v="1"/>
    <n v="50000000"/>
    <s v="Online"/>
  </r>
  <r>
    <s v="HT210116"/>
    <x v="1"/>
    <x v="0"/>
    <s v="Đinh Thị Cẩm Huyền"/>
    <s v="Mẹ"/>
    <n v="982018789"/>
    <d v="1986-01-10T00:00:00"/>
    <n v="1986"/>
    <n v="36"/>
    <x v="2"/>
    <x v="0"/>
    <x v="16"/>
    <x v="0"/>
    <s v="NVVP"/>
    <x v="1"/>
    <m/>
    <x v="0"/>
    <x v="0"/>
    <x v="0"/>
    <n v="9"/>
    <s v="Cấp 1"/>
    <x v="0"/>
    <x v="4"/>
    <n v="50000000"/>
    <s v="Online"/>
  </r>
  <r>
    <s v="HT210248"/>
    <x v="1"/>
    <x v="0"/>
    <s v="Nguyễn Thị Yến Nhi"/>
    <s v="Mẹ"/>
    <n v="982605590"/>
    <d v="1986-01-22T00:00:00"/>
    <n v="1986"/>
    <n v="36"/>
    <x v="2"/>
    <x v="0"/>
    <x v="30"/>
    <x v="0"/>
    <s v="GIÁO DỤC"/>
    <x v="2"/>
    <m/>
    <x v="0"/>
    <x v="0"/>
    <x v="0"/>
    <n v="8"/>
    <s v="Cấp 1"/>
    <x v="0"/>
    <x v="0"/>
    <n v="50000000"/>
    <s v="Online"/>
  </r>
  <r>
    <s v="HT210993"/>
    <x v="1"/>
    <x v="0"/>
    <s v="Nguyễn Thị Hạnh"/>
    <s v="Mẹ"/>
    <n v="983148506"/>
    <d v="1986-06-15T00:00:00"/>
    <n v="1986"/>
    <n v="36"/>
    <x v="2"/>
    <x v="0"/>
    <x v="8"/>
    <x v="0"/>
    <s v="Kế toán"/>
    <x v="7"/>
    <m/>
    <x v="0"/>
    <x v="0"/>
    <x v="0"/>
    <n v="9"/>
    <s v="Cấp 1"/>
    <x v="1"/>
    <x v="0"/>
    <n v="686000000"/>
    <s v="Online"/>
  </r>
  <r>
    <s v="HT200067"/>
    <x v="1"/>
    <x v="0"/>
    <s v="Trần Thị Thanh Hiệp"/>
    <s v="Mẹ"/>
    <n v="984377649"/>
    <d v="1986-05-10T00:00:00"/>
    <n v="1986"/>
    <n v="36"/>
    <x v="2"/>
    <x v="0"/>
    <x v="30"/>
    <x v="0"/>
    <s v="GIÁO DỤC"/>
    <x v="2"/>
    <m/>
    <x v="0"/>
    <x v="3"/>
    <x v="0"/>
    <n v="10"/>
    <s v="Cấp 1"/>
    <x v="0"/>
    <x v="4"/>
    <n v="50000000"/>
    <s v="Online"/>
  </r>
  <r>
    <s v="HT210183"/>
    <x v="1"/>
    <x v="0"/>
    <s v="Nguyễn Hoài Lương"/>
    <s v="Mẹ"/>
    <n v="984586645"/>
    <d v="1986-06-30T00:00:00"/>
    <n v="1986"/>
    <n v="36"/>
    <x v="2"/>
    <x v="0"/>
    <x v="44"/>
    <x v="0"/>
    <s v="Kế toán"/>
    <x v="7"/>
    <m/>
    <x v="0"/>
    <x v="0"/>
    <x v="0"/>
    <n v="11"/>
    <s v="Cấp 1"/>
    <x v="0"/>
    <x v="0"/>
    <n v="50000000"/>
    <s v="Online"/>
  </r>
  <r>
    <s v="HT210164"/>
    <x v="1"/>
    <x v="0"/>
    <s v="Trần Minh Vương"/>
    <s v="Cha"/>
    <n v="984671949"/>
    <d v="1986-01-20T00:00:00"/>
    <n v="1986"/>
    <n v="36"/>
    <x v="2"/>
    <x v="1"/>
    <x v="0"/>
    <x v="0"/>
    <s v="Kinh Doanh"/>
    <x v="1"/>
    <m/>
    <x v="0"/>
    <x v="0"/>
    <x v="0"/>
    <n v="10"/>
    <s v="Cấp 1"/>
    <x v="0"/>
    <x v="0"/>
    <n v="50000000"/>
    <s v="Online"/>
  </r>
  <r>
    <s v="HT210089"/>
    <x v="1"/>
    <x v="0"/>
    <s v="Ngô Thị Thu Nga"/>
    <s v="Mẹ"/>
    <n v="985663558"/>
    <d v="1986-02-15T00:00:00"/>
    <n v="1986"/>
    <n v="36"/>
    <x v="2"/>
    <x v="0"/>
    <x v="4"/>
    <x v="0"/>
    <s v="Cán bộ công chức"/>
    <x v="6"/>
    <m/>
    <x v="0"/>
    <x v="0"/>
    <x v="0"/>
    <n v="8"/>
    <s v="Cấp 1"/>
    <x v="1"/>
    <x v="4"/>
    <n v="686000000"/>
    <s v="Online"/>
  </r>
  <r>
    <s v="HT211863"/>
    <x v="1"/>
    <x v="0"/>
    <s v="Nguyễn Văn Tuyến"/>
    <s v="Cha"/>
    <n v="986588519"/>
    <d v="1986-06-19T00:00:00"/>
    <n v="1986"/>
    <n v="36"/>
    <x v="2"/>
    <x v="1"/>
    <x v="4"/>
    <x v="0"/>
    <s v="Dược sĩ"/>
    <x v="3"/>
    <m/>
    <x v="0"/>
    <x v="0"/>
    <x v="0"/>
    <n v="9"/>
    <s v="Cấp 1"/>
    <x v="0"/>
    <x v="0"/>
    <n v="50000000"/>
    <s v="Online"/>
  </r>
  <r>
    <s v="HT200305"/>
    <x v="1"/>
    <x v="0"/>
    <s v="Phan thị Hoa"/>
    <s v="Mẹ"/>
    <n v="987044779"/>
    <d v="1986-06-26T00:00:00"/>
    <n v="1986"/>
    <n v="36"/>
    <x v="2"/>
    <x v="0"/>
    <x v="32"/>
    <x v="0"/>
    <s v="GIÁO DỤC"/>
    <x v="2"/>
    <m/>
    <x v="0"/>
    <x v="0"/>
    <x v="0"/>
    <n v="8"/>
    <s v="Cấp 1"/>
    <x v="1"/>
    <x v="0"/>
    <n v="686000000"/>
    <s v="Online"/>
  </r>
  <r>
    <s v="HT211853"/>
    <x v="1"/>
    <x v="0"/>
    <s v="Nguyễn Hoàng Hải Quang"/>
    <s v="Cha"/>
    <n v="988062023"/>
    <d v="1986-02-14T00:00:00"/>
    <n v="1986"/>
    <n v="36"/>
    <x v="2"/>
    <x v="1"/>
    <x v="16"/>
    <x v="0"/>
    <s v="Kế toán"/>
    <x v="7"/>
    <m/>
    <x v="0"/>
    <x v="0"/>
    <x v="0"/>
    <n v="7"/>
    <s v="Cấp 1"/>
    <x v="0"/>
    <x v="1"/>
    <n v="50000000"/>
    <s v="Online"/>
  </r>
  <r>
    <s v="HT211906"/>
    <x v="1"/>
    <x v="0"/>
    <s v="Trần Thị Huyền"/>
    <s v="Mẹ"/>
    <n v="988268495"/>
    <d v="1986-02-25T00:00:00"/>
    <n v="1986"/>
    <n v="36"/>
    <x v="2"/>
    <x v="0"/>
    <x v="8"/>
    <x v="0"/>
    <s v="GIÁO DỤC"/>
    <x v="2"/>
    <m/>
    <x v="0"/>
    <x v="0"/>
    <x v="0"/>
    <n v="11"/>
    <s v="Cấp 1"/>
    <x v="0"/>
    <x v="0"/>
    <n v="50000000"/>
    <s v="Online"/>
  </r>
  <r>
    <s v="HT210984"/>
    <x v="1"/>
    <x v="0"/>
    <s v="Nguyễn Thành Dẩu"/>
    <s v="Cha"/>
    <n v="988434204"/>
    <d v="1986-11-24T00:00:00"/>
    <n v="1986"/>
    <n v="36"/>
    <x v="2"/>
    <x v="1"/>
    <x v="8"/>
    <x v="0"/>
    <s v="Kế toán"/>
    <x v="7"/>
    <m/>
    <x v="0"/>
    <x v="0"/>
    <x v="0"/>
    <n v="8"/>
    <s v="Cấp 1"/>
    <x v="0"/>
    <x v="2"/>
    <n v="50000000"/>
    <s v="Online"/>
  </r>
  <r>
    <s v="HT210450"/>
    <x v="1"/>
    <x v="0"/>
    <s v="Nguyễn Thị Kim Chi"/>
    <s v="Mẹ"/>
    <n v="7977300347"/>
    <d v="1986-08-29T00:00:00"/>
    <n v="1986"/>
    <n v="36"/>
    <x v="2"/>
    <x v="0"/>
    <x v="11"/>
    <x v="0"/>
    <s v="GIÁO DỤC"/>
    <x v="2"/>
    <m/>
    <x v="0"/>
    <x v="3"/>
    <x v="0"/>
    <n v="13"/>
    <s v="Cấp 2"/>
    <x v="0"/>
    <x v="1"/>
    <n v="50000000"/>
    <s v="Online"/>
  </r>
  <r>
    <s v="HT210313"/>
    <x v="1"/>
    <x v="0"/>
    <s v="Phạm Nguyễn Vĩnh Huy"/>
    <s v="Cha"/>
    <n v="8377377"/>
    <d v="1985-07-22T00:00:00"/>
    <n v="1985"/>
    <n v="37"/>
    <x v="2"/>
    <x v="1"/>
    <x v="26"/>
    <x v="0"/>
    <s v="Kinh Doanh"/>
    <x v="1"/>
    <m/>
    <x v="0"/>
    <x v="3"/>
    <x v="0"/>
    <n v="10"/>
    <s v="Cấp 1"/>
    <x v="1"/>
    <x v="1"/>
    <n v="686000000"/>
    <s v="Online"/>
  </r>
  <r>
    <s v="HT211882"/>
    <x v="1"/>
    <x v="0"/>
    <s v="Trần Thị Thùy Dương"/>
    <s v="Mẹ"/>
    <n v="91422373"/>
    <d v="1985-07-22T00:00:00"/>
    <n v="1985"/>
    <n v="37"/>
    <x v="2"/>
    <x v="0"/>
    <x v="17"/>
    <x v="0"/>
    <s v="Kiểm Toán"/>
    <x v="4"/>
    <m/>
    <x v="0"/>
    <x v="0"/>
    <x v="1"/>
    <n v="15"/>
    <s v="Cấp 2"/>
    <x v="0"/>
    <x v="0"/>
    <n v="50000000"/>
    <s v="Online"/>
  </r>
  <r>
    <s v="HT211145"/>
    <x v="1"/>
    <x v="0"/>
    <s v="Đinh Thị Hồng Lê"/>
    <s v="Mẹ"/>
    <n v="94937099"/>
    <d v="1985-08-16T00:00:00"/>
    <n v="1985"/>
    <n v="37"/>
    <x v="2"/>
    <x v="0"/>
    <x v="32"/>
    <x v="0"/>
    <s v="GIÁO DỤC"/>
    <x v="2"/>
    <m/>
    <x v="0"/>
    <x v="0"/>
    <x v="1"/>
    <n v="14"/>
    <s v="Cấp 2"/>
    <x v="0"/>
    <x v="4"/>
    <n v="50000000"/>
    <s v="Online"/>
  </r>
  <r>
    <s v="HT210327"/>
    <x v="1"/>
    <x v="0"/>
    <s v="Nguyễn Phúc  Tâm"/>
    <s v="Mẹ"/>
    <n v="338448667"/>
    <d v="1985-01-20T00:00:00"/>
    <n v="1985"/>
    <n v="37"/>
    <x v="2"/>
    <x v="0"/>
    <x v="19"/>
    <x v="0"/>
    <s v="Kế toán"/>
    <x v="4"/>
    <m/>
    <x v="0"/>
    <x v="0"/>
    <x v="1"/>
    <n v="11"/>
    <s v="Cấp 1"/>
    <x v="0"/>
    <x v="4"/>
    <n v="50000000"/>
    <s v="Online"/>
  </r>
  <r>
    <s v="HT200368"/>
    <x v="1"/>
    <x v="0"/>
    <s v="Phan Hoàng Đại"/>
    <s v="Cha"/>
    <n v="356388647"/>
    <d v="1985-02-11T00:00:00"/>
    <n v="1985"/>
    <n v="37"/>
    <x v="2"/>
    <x v="1"/>
    <x v="45"/>
    <x v="0"/>
    <s v="Kinh Doanh"/>
    <x v="1"/>
    <m/>
    <x v="0"/>
    <x v="3"/>
    <x v="0"/>
    <n v="12"/>
    <s v="Cấp 2"/>
    <x v="1"/>
    <x v="0"/>
    <n v="686000000"/>
    <s v="Online"/>
  </r>
  <r>
    <s v="HT211339"/>
    <x v="1"/>
    <x v="0"/>
    <s v="Phan Ánh Hồng"/>
    <s v="Mẹ"/>
    <n v="359375292"/>
    <d v="1985-01-04T00:00:00"/>
    <n v="1985"/>
    <n v="37"/>
    <x v="2"/>
    <x v="0"/>
    <x v="22"/>
    <x v="0"/>
    <s v="GIÁO DỤC"/>
    <x v="2"/>
    <m/>
    <x v="0"/>
    <x v="3"/>
    <x v="0"/>
    <n v="13"/>
    <s v="Cấp 2"/>
    <x v="1"/>
    <x v="0"/>
    <n v="686000000"/>
    <s v="Online"/>
  </r>
  <r>
    <s v="HT211094"/>
    <x v="1"/>
    <x v="0"/>
    <s v="Hà Thị Dịu"/>
    <s v="Mẹ"/>
    <n v="365717178"/>
    <d v="1985-07-27T00:00:00"/>
    <n v="1985"/>
    <n v="37"/>
    <x v="2"/>
    <x v="0"/>
    <x v="8"/>
    <x v="0"/>
    <s v="Nội trợ"/>
    <x v="0"/>
    <m/>
    <x v="0"/>
    <x v="2"/>
    <x v="0"/>
    <n v="13"/>
    <s v="Cấp 2"/>
    <x v="1"/>
    <x v="4"/>
    <n v="686000000"/>
    <s v="Online"/>
  </r>
  <r>
    <s v="HT200310"/>
    <x v="1"/>
    <x v="0"/>
    <s v="Bùi Thị Thu Hà"/>
    <s v="Mẹ"/>
    <n v="368697596"/>
    <d v="1985-05-04T00:00:00"/>
    <n v="1985"/>
    <n v="37"/>
    <x v="2"/>
    <x v="0"/>
    <x v="8"/>
    <x v="0"/>
    <s v="Kinh Doanh"/>
    <x v="1"/>
    <m/>
    <x v="0"/>
    <x v="0"/>
    <x v="0"/>
    <n v="9"/>
    <s v="Cấp 1"/>
    <x v="0"/>
    <x v="1"/>
    <n v="50000000"/>
    <s v="Online"/>
  </r>
  <r>
    <s v="HT200388"/>
    <x v="1"/>
    <x v="0"/>
    <s v="Dương Thị Bắc"/>
    <s v="Mẹ"/>
    <n v="375373025"/>
    <d v="1985-07-22T00:00:00"/>
    <n v="1985"/>
    <n v="37"/>
    <x v="2"/>
    <x v="0"/>
    <x v="24"/>
    <x v="0"/>
    <s v="NVVP"/>
    <x v="1"/>
    <m/>
    <x v="0"/>
    <x v="0"/>
    <x v="0"/>
    <n v="14"/>
    <s v="Cấp 2"/>
    <x v="0"/>
    <x v="0"/>
    <n v="50000000"/>
    <s v="Online"/>
  </r>
  <r>
    <s v="HT211087"/>
    <x v="1"/>
    <x v="0"/>
    <s v="Nguyễn Thị Kiều Trinh"/>
    <s v="Mẹ"/>
    <n v="378349788"/>
    <d v="1985-11-10T00:00:00"/>
    <n v="1985"/>
    <n v="37"/>
    <x v="2"/>
    <x v="0"/>
    <x v="35"/>
    <x v="0"/>
    <s v="Quản lý"/>
    <x v="1"/>
    <m/>
    <x v="0"/>
    <x v="0"/>
    <x v="0"/>
    <n v="12"/>
    <s v="Cấp 2"/>
    <x v="0"/>
    <x v="2"/>
    <n v="50000000"/>
    <s v="Online"/>
  </r>
  <r>
    <s v="HT210994"/>
    <x v="1"/>
    <x v="0"/>
    <s v="Nguyễn Thị Kim Phụng"/>
    <s v="Mẹ"/>
    <n v="383679101"/>
    <d v="1985-12-22T00:00:00"/>
    <n v="1985"/>
    <n v="37"/>
    <x v="2"/>
    <x v="0"/>
    <x v="12"/>
    <x v="0"/>
    <s v="Điều dưỡng"/>
    <x v="3"/>
    <m/>
    <x v="0"/>
    <x v="1"/>
    <x v="0"/>
    <n v="9"/>
    <s v="Cấp 1"/>
    <x v="0"/>
    <x v="0"/>
    <n v="50000000"/>
    <s v="Online"/>
  </r>
  <r>
    <s v="HT210249"/>
    <x v="1"/>
    <x v="0"/>
    <s v="Nguyễn Thị Lan Phương"/>
    <s v="Mẹ"/>
    <n v="384317482"/>
    <d v="1985-04-06T00:00:00"/>
    <n v="1985"/>
    <n v="37"/>
    <x v="2"/>
    <x v="0"/>
    <x v="0"/>
    <x v="0"/>
    <s v="GIÁO DỤC"/>
    <x v="2"/>
    <m/>
    <x v="0"/>
    <x v="0"/>
    <x v="0"/>
    <n v="8"/>
    <s v="Cấp 1"/>
    <x v="1"/>
    <x v="0"/>
    <n v="686000000"/>
    <s v="Online"/>
  </r>
  <r>
    <s v="HT210097"/>
    <x v="1"/>
    <x v="0"/>
    <s v="Nguyễn Thị Chung"/>
    <s v="Mẹ"/>
    <n v="393968228"/>
    <d v="1985-10-04T00:00:00"/>
    <n v="1985"/>
    <n v="37"/>
    <x v="2"/>
    <x v="0"/>
    <x v="11"/>
    <x v="0"/>
    <s v="GIÁO DỤC"/>
    <x v="2"/>
    <m/>
    <x v="1"/>
    <x v="0"/>
    <x v="0"/>
    <n v="9"/>
    <s v="Cấp 1"/>
    <x v="0"/>
    <x v="2"/>
    <n v="50000000"/>
    <s v="Online"/>
  </r>
  <r>
    <s v="HT211607"/>
    <x v="1"/>
    <x v="0"/>
    <s v="Hồ Thị Lưu"/>
    <s v="Mẹ"/>
    <n v="397736965"/>
    <d v="1985-07-22T00:00:00"/>
    <n v="1985"/>
    <n v="37"/>
    <x v="2"/>
    <x v="0"/>
    <x v="9"/>
    <x v="0"/>
    <s v="Công nhân"/>
    <x v="0"/>
    <m/>
    <x v="0"/>
    <x v="3"/>
    <x v="0"/>
    <n v="17"/>
    <s v="Cấp 3"/>
    <x v="0"/>
    <x v="1"/>
    <n v="50000000"/>
    <s v="Online"/>
  </r>
  <r>
    <s v="HT210446"/>
    <x v="1"/>
    <x v="0"/>
    <s v="Hà Thị Thanh"/>
    <s v="Mẹ"/>
    <n v="398262929"/>
    <d v="1985-02-28T00:00:00"/>
    <n v="1985"/>
    <n v="37"/>
    <x v="2"/>
    <x v="0"/>
    <x v="11"/>
    <x v="0"/>
    <s v="Đối tác 5 Phút Thuộc Bài"/>
    <x v="1"/>
    <m/>
    <x v="1"/>
    <x v="0"/>
    <x v="0"/>
    <n v="13"/>
    <s v="Cấp 2"/>
    <x v="1"/>
    <x v="2"/>
    <n v="686000000"/>
    <s v="Online"/>
  </r>
  <r>
    <s v="HT200170"/>
    <x v="1"/>
    <x v="0"/>
    <s v="Lê Thị Thu Hiền"/>
    <s v="Mẹ"/>
    <n v="773885885"/>
    <d v="1985-09-10T00:00:00"/>
    <n v="1985"/>
    <n v="37"/>
    <x v="2"/>
    <x v="0"/>
    <x v="32"/>
    <x v="0"/>
    <s v="Kinh Doanh"/>
    <x v="1"/>
    <m/>
    <x v="0"/>
    <x v="0"/>
    <x v="0"/>
    <n v="18"/>
    <s v="Cấp 3"/>
    <x v="1"/>
    <x v="1"/>
    <n v="686000000"/>
    <s v="Online"/>
  </r>
  <r>
    <s v="HT200259"/>
    <x v="1"/>
    <x v="0"/>
    <s v="Dương Thị Ngọc Giàu"/>
    <s v="Mẹ"/>
    <n v="789075358"/>
    <d v="1985-04-07T00:00:00"/>
    <n v="1985"/>
    <n v="37"/>
    <x v="2"/>
    <x v="0"/>
    <x v="16"/>
    <x v="0"/>
    <s v="NVVP"/>
    <x v="1"/>
    <m/>
    <x v="0"/>
    <x v="0"/>
    <x v="0"/>
    <n v="6"/>
    <s v="Mẫu giáo"/>
    <x v="1"/>
    <x v="4"/>
    <n v="686000000"/>
    <s v="Online"/>
  </r>
  <r>
    <s v="HT210324"/>
    <x v="1"/>
    <x v="0"/>
    <s v="Bùi Thị Mộng Tuyền"/>
    <s v="Mẹ"/>
    <n v="813079028"/>
    <d v="1985-07-22T00:00:00"/>
    <n v="1985"/>
    <n v="37"/>
    <x v="2"/>
    <x v="0"/>
    <x v="8"/>
    <x v="0"/>
    <s v="GIÁO DỤC"/>
    <x v="2"/>
    <m/>
    <x v="0"/>
    <x v="0"/>
    <x v="0"/>
    <n v="10"/>
    <s v="Cấp 1"/>
    <x v="0"/>
    <x v="4"/>
    <n v="50000000"/>
    <s v="Online"/>
  </r>
  <r>
    <s v="HT210934"/>
    <x v="1"/>
    <x v="0"/>
    <s v="Phạm Thúy Huyền"/>
    <s v="Mẹ"/>
    <n v="868921979"/>
    <d v="1985-07-22T00:00:00"/>
    <n v="1985"/>
    <n v="37"/>
    <x v="2"/>
    <x v="0"/>
    <x v="4"/>
    <x v="0"/>
    <s v="coach tâm lý"/>
    <x v="2"/>
    <m/>
    <x v="0"/>
    <x v="3"/>
    <x v="0"/>
    <n v="11"/>
    <s v="Cấp 1"/>
    <x v="0"/>
    <x v="0"/>
    <n v="50000000"/>
    <s v="Online"/>
  </r>
  <r>
    <s v="HT200321"/>
    <x v="1"/>
    <x v="0"/>
    <s v="Nguyễn Thị Thu Nhi"/>
    <s v="Mẹ"/>
    <n v="901820385"/>
    <d v="1985-03-20T00:00:00"/>
    <n v="1985"/>
    <n v="37"/>
    <x v="2"/>
    <x v="0"/>
    <x v="30"/>
    <x v="0"/>
    <s v="NVVP"/>
    <x v="1"/>
    <m/>
    <x v="0"/>
    <x v="0"/>
    <x v="0"/>
    <n v="10"/>
    <s v="Cấp 1"/>
    <x v="0"/>
    <x v="0"/>
    <n v="50000000"/>
    <s v="Online"/>
  </r>
  <r>
    <s v="HT210301"/>
    <x v="1"/>
    <x v="0"/>
    <s v="HOÀNG THỊ KIM PHƯỢNG"/>
    <s v="Mẹ"/>
    <n v="902276793"/>
    <d v="1985-04-25T00:00:00"/>
    <n v="1985"/>
    <n v="37"/>
    <x v="2"/>
    <x v="0"/>
    <x v="8"/>
    <x v="0"/>
    <s v="Kỹ Sư"/>
    <x v="0"/>
    <m/>
    <x v="0"/>
    <x v="3"/>
    <x v="0"/>
    <n v="10"/>
    <s v="Cấp 1"/>
    <x v="0"/>
    <x v="4"/>
    <n v="50000000"/>
    <s v="Online"/>
  </r>
  <r>
    <s v="HT210079"/>
    <x v="1"/>
    <x v="0"/>
    <s v="Nguyễn Thị Thiên Nga"/>
    <s v="Mẹ"/>
    <n v="902324908"/>
    <d v="1985-09-26T00:00:00"/>
    <n v="1985"/>
    <n v="37"/>
    <x v="2"/>
    <x v="0"/>
    <x v="16"/>
    <x v="0"/>
    <s v="Kế toán"/>
    <x v="0"/>
    <m/>
    <x v="0"/>
    <x v="0"/>
    <x v="0"/>
    <n v="8"/>
    <s v="Cấp 1"/>
    <x v="1"/>
    <x v="0"/>
    <n v="686000000"/>
    <s v="Online"/>
  </r>
  <r>
    <s v="HT211016"/>
    <x v="1"/>
    <x v="0"/>
    <s v="Nguyễn Minh Phụng"/>
    <s v="Mẹ"/>
    <n v="903019016"/>
    <d v="1985-02-24T00:00:00"/>
    <n v="1985"/>
    <n v="37"/>
    <x v="2"/>
    <x v="0"/>
    <x v="16"/>
    <x v="0"/>
    <s v="Kinh Doanh"/>
    <x v="1"/>
    <m/>
    <x v="0"/>
    <x v="3"/>
    <x v="0"/>
    <n v="10"/>
    <s v="Cấp 1"/>
    <x v="1"/>
    <x v="1"/>
    <n v="686000000"/>
    <s v="Online"/>
  </r>
  <r>
    <s v="HT210862"/>
    <x v="1"/>
    <x v="0"/>
    <s v="Võ Thị Thùy Ngân"/>
    <s v="Mẹ"/>
    <n v="904006075"/>
    <d v="1985-05-29T00:00:00"/>
    <n v="1985"/>
    <n v="37"/>
    <x v="2"/>
    <x v="0"/>
    <x v="8"/>
    <x v="0"/>
    <s v="xuất nhập khẩu"/>
    <x v="0"/>
    <m/>
    <x v="0"/>
    <x v="0"/>
    <x v="0"/>
    <n v="9"/>
    <s v="Cấp 1"/>
    <x v="0"/>
    <x v="0"/>
    <n v="50000000"/>
    <s v="Online"/>
  </r>
  <r>
    <s v="HT210366"/>
    <x v="1"/>
    <x v="0"/>
    <s v="Nguyễn Thi Toàn"/>
    <s v="Mẹ"/>
    <n v="906625554"/>
    <d v="1985-07-17T00:00:00"/>
    <n v="1985"/>
    <n v="37"/>
    <x v="2"/>
    <x v="0"/>
    <x v="1"/>
    <x v="0"/>
    <s v="Công nhân"/>
    <x v="0"/>
    <m/>
    <x v="0"/>
    <x v="0"/>
    <x v="0"/>
    <n v="13"/>
    <s v="Cấp 2"/>
    <x v="0"/>
    <x v="4"/>
    <n v="50000000"/>
    <s v="Online"/>
  </r>
  <r>
    <s v="HT211727"/>
    <x v="1"/>
    <x v="0"/>
    <s v="Hoàng Thị Nhung"/>
    <s v="Mẹ"/>
    <n v="908058812"/>
    <d v="1985-03-09T00:00:00"/>
    <n v="1985"/>
    <n v="37"/>
    <x v="2"/>
    <x v="0"/>
    <x v="8"/>
    <x v="0"/>
    <s v="Kinh Doanh"/>
    <x v="1"/>
    <m/>
    <x v="0"/>
    <x v="0"/>
    <x v="0"/>
    <n v="12"/>
    <s v="Cấp 2"/>
    <x v="1"/>
    <x v="4"/>
    <n v="686000000"/>
    <s v="Online"/>
  </r>
  <r>
    <s v="HT200323"/>
    <x v="1"/>
    <x v="0"/>
    <s v="Nguyễn Cao Hoàng Yến"/>
    <s v="Mẹ"/>
    <n v="909973003"/>
    <d v="1985-03-07T00:00:00"/>
    <n v="1985"/>
    <n v="37"/>
    <x v="2"/>
    <x v="0"/>
    <x v="8"/>
    <x v="0"/>
    <s v="NVVP"/>
    <x v="1"/>
    <m/>
    <x v="0"/>
    <x v="0"/>
    <x v="0"/>
    <n v="10"/>
    <s v="Cấp 1"/>
    <x v="1"/>
    <x v="0"/>
    <n v="686000000"/>
    <s v="Online"/>
  </r>
  <r>
    <s v="HT200378"/>
    <x v="1"/>
    <x v="0"/>
    <s v="Chu Thị Hà"/>
    <s v="Mẹ"/>
    <n v="913165388"/>
    <d v="1985-10-24T00:00:00"/>
    <n v="1985"/>
    <n v="37"/>
    <x v="2"/>
    <x v="0"/>
    <x v="41"/>
    <x v="0"/>
    <s v="Cán bộ công chức"/>
    <x v="6"/>
    <m/>
    <x v="0"/>
    <x v="0"/>
    <x v="0"/>
    <n v="13"/>
    <s v="Cấp 2"/>
    <x v="0"/>
    <x v="3"/>
    <n v="50000000"/>
    <s v="Online"/>
  </r>
  <r>
    <s v="HT211579"/>
    <x v="1"/>
    <x v="0"/>
    <s v="Vũ Thị Phượng"/>
    <s v="Mẹ"/>
    <n v="915065053"/>
    <d v="1985-01-26T00:00:00"/>
    <n v="1985"/>
    <n v="37"/>
    <x v="2"/>
    <x v="0"/>
    <x v="20"/>
    <x v="0"/>
    <s v="GIÁO DỤC"/>
    <x v="2"/>
    <m/>
    <x v="0"/>
    <x v="3"/>
    <x v="0"/>
    <n v="13"/>
    <s v="Cấp 2"/>
    <x v="1"/>
    <x v="1"/>
    <n v="686000000"/>
    <s v="Online"/>
  </r>
  <r>
    <s v="HT211551"/>
    <x v="1"/>
    <x v="0"/>
    <s v="NGUYỄN THỊ MAI XINH"/>
    <s v="Mẹ"/>
    <n v="915987663"/>
    <d v="1985-07-17T00:00:00"/>
    <n v="1985"/>
    <n v="37"/>
    <x v="2"/>
    <x v="0"/>
    <x v="4"/>
    <x v="0"/>
    <s v="GIÁO DỤC"/>
    <x v="2"/>
    <m/>
    <x v="0"/>
    <x v="0"/>
    <x v="0"/>
    <n v="11"/>
    <s v="Cấp 1"/>
    <x v="1"/>
    <x v="0"/>
    <n v="686000000"/>
    <s v="Online"/>
  </r>
  <r>
    <s v="HT210209"/>
    <x v="1"/>
    <x v="0"/>
    <s v="Lê Quỳnh Mai"/>
    <s v="Mẹ"/>
    <n v="916518636"/>
    <d v="1985-07-22T00:00:00"/>
    <n v="1985"/>
    <n v="37"/>
    <x v="2"/>
    <x v="0"/>
    <x v="4"/>
    <x v="0"/>
    <s v="Kinh Doanh"/>
    <x v="1"/>
    <m/>
    <x v="0"/>
    <x v="0"/>
    <x v="0"/>
    <n v="3"/>
    <s v="Mẫu giáo"/>
    <x v="0"/>
    <x v="1"/>
    <n v="50000000"/>
    <s v="Online"/>
  </r>
  <r>
    <s v="HT210310"/>
    <x v="1"/>
    <x v="0"/>
    <s v="Dương Thị Nụ"/>
    <s v="Mẹ"/>
    <n v="917773716"/>
    <d v="1985-07-22T00:00:00"/>
    <n v="1985"/>
    <n v="37"/>
    <x v="2"/>
    <x v="0"/>
    <x v="16"/>
    <x v="0"/>
    <s v="NVVP"/>
    <x v="1"/>
    <m/>
    <x v="0"/>
    <x v="0"/>
    <x v="0"/>
    <n v="10"/>
    <s v="Cấp 1"/>
    <x v="1"/>
    <x v="0"/>
    <n v="686000000"/>
    <s v="Online"/>
  </r>
  <r>
    <s v="HT210365"/>
    <x v="1"/>
    <x v="0"/>
    <s v="Dương Trung Hiếu"/>
    <s v="Cha"/>
    <n v="918906555"/>
    <d v="1985-07-22T00:00:00"/>
    <n v="1985"/>
    <n v="37"/>
    <x v="2"/>
    <x v="1"/>
    <x v="21"/>
    <x v="0"/>
    <s v="GIÁO DỤC"/>
    <x v="2"/>
    <m/>
    <x v="1"/>
    <x v="0"/>
    <x v="0"/>
    <n v="13"/>
    <s v="Cấp 2"/>
    <x v="0"/>
    <x v="0"/>
    <n v="50000000"/>
    <s v="Online"/>
  </r>
  <r>
    <s v="HT210318"/>
    <x v="1"/>
    <x v="0"/>
    <s v="Trần Văn Luận"/>
    <s v="Cha"/>
    <n v="919707685"/>
    <d v="1985-11-09T00:00:00"/>
    <n v="1985"/>
    <n v="37"/>
    <x v="2"/>
    <x v="1"/>
    <x v="21"/>
    <x v="0"/>
    <s v="Kinh Doanh"/>
    <x v="1"/>
    <m/>
    <x v="0"/>
    <x v="0"/>
    <x v="0"/>
    <n v="10"/>
    <s v="Cấp 1"/>
    <x v="0"/>
    <x v="1"/>
    <n v="50000000"/>
    <s v="Online"/>
  </r>
  <r>
    <s v="HT200299"/>
    <x v="1"/>
    <x v="0"/>
    <s v="Nguyễn Đức Luận"/>
    <s v="Cha"/>
    <n v="932080161"/>
    <d v="1985-09-20T00:00:00"/>
    <n v="1985"/>
    <n v="37"/>
    <x v="2"/>
    <x v="1"/>
    <x v="11"/>
    <x v="0"/>
    <s v="Kinh Doanh"/>
    <x v="1"/>
    <m/>
    <x v="0"/>
    <x v="0"/>
    <x v="0"/>
    <n v="7"/>
    <s v="Cấp 1"/>
    <x v="1"/>
    <x v="1"/>
    <n v="686000000"/>
    <s v="Online"/>
  </r>
  <r>
    <s v="HT210343"/>
    <x v="1"/>
    <x v="0"/>
    <s v="Phạm Thị Quỳnh Quyên"/>
    <s v="Mẹ"/>
    <n v="932101345"/>
    <d v="1985-06-13T00:00:00"/>
    <n v="1985"/>
    <n v="37"/>
    <x v="2"/>
    <x v="0"/>
    <x v="8"/>
    <x v="0"/>
    <s v="Tư vấn viên"/>
    <x v="8"/>
    <m/>
    <x v="0"/>
    <x v="1"/>
    <x v="0"/>
    <n v="11"/>
    <s v="Cấp 1"/>
    <x v="0"/>
    <x v="3"/>
    <n v="50000000"/>
    <s v="Online"/>
  </r>
  <r>
    <s v="HT211426"/>
    <x v="1"/>
    <x v="0"/>
    <s v="Nguyễn Thị Thuý Hồng"/>
    <s v="Mẹ"/>
    <n v="932930827"/>
    <d v="1985-07-22T00:00:00"/>
    <n v="1985"/>
    <n v="37"/>
    <x v="2"/>
    <x v="0"/>
    <x v="46"/>
    <x v="0"/>
    <s v="Nội trợ"/>
    <x v="8"/>
    <m/>
    <x v="0"/>
    <x v="0"/>
    <x v="0"/>
    <n v="7"/>
    <s v="Cấp 1"/>
    <x v="1"/>
    <x v="4"/>
    <n v="686000000"/>
    <s v="Online"/>
  </r>
  <r>
    <s v="HT200501"/>
    <x v="1"/>
    <x v="0"/>
    <s v="Nguyễn Thành Thuận"/>
    <s v="Cha"/>
    <n v="934127804"/>
    <d v="1985-09-24T00:00:00"/>
    <n v="1985"/>
    <n v="37"/>
    <x v="2"/>
    <x v="1"/>
    <x v="8"/>
    <x v="0"/>
    <s v="Kinh Doanh"/>
    <x v="1"/>
    <m/>
    <x v="0"/>
    <x v="0"/>
    <x v="0"/>
    <n v="7"/>
    <s v="Cấp 1"/>
    <x v="0"/>
    <x v="4"/>
    <n v="50000000"/>
    <s v="Online"/>
  </r>
  <r>
    <s v="HT211696"/>
    <x v="1"/>
    <x v="0"/>
    <s v="Phùng Thị Thu Sương"/>
    <s v="Mẹ"/>
    <n v="938178915"/>
    <d v="1985-12-12T00:00:00"/>
    <n v="1985"/>
    <n v="37"/>
    <x v="2"/>
    <x v="0"/>
    <x v="8"/>
    <x v="0"/>
    <s v="Thẩm Mỹ"/>
    <x v="3"/>
    <m/>
    <x v="0"/>
    <x v="0"/>
    <x v="0"/>
    <n v="10"/>
    <s v="Cấp 1"/>
    <x v="1"/>
    <x v="4"/>
    <n v="686000000"/>
    <s v="Online"/>
  </r>
  <r>
    <s v="HT200313"/>
    <x v="1"/>
    <x v="0"/>
    <s v="Hoàng Thị Phương Trâm"/>
    <s v="Mẹ"/>
    <n v="938967519"/>
    <d v="1985-07-22T00:00:00"/>
    <n v="1985"/>
    <n v="37"/>
    <x v="2"/>
    <x v="0"/>
    <x v="8"/>
    <x v="0"/>
    <s v="Kỹ Sư"/>
    <x v="0"/>
    <m/>
    <x v="0"/>
    <x v="1"/>
    <x v="0"/>
    <n v="9"/>
    <s v="Cấp 1"/>
    <x v="1"/>
    <x v="4"/>
    <n v="686000000"/>
    <s v="Online"/>
  </r>
  <r>
    <s v="HT210876"/>
    <x v="1"/>
    <x v="0"/>
    <s v="Châu Huỳnh Thuý Oanh"/>
    <s v="Mẹ"/>
    <n v="939954226"/>
    <d v="1985-11-16T00:00:00"/>
    <n v="1985"/>
    <n v="37"/>
    <x v="2"/>
    <x v="0"/>
    <x v="46"/>
    <x v="0"/>
    <s v="GIÁO DỤC"/>
    <x v="2"/>
    <m/>
    <x v="0"/>
    <x v="0"/>
    <x v="0"/>
    <n v="9"/>
    <s v="Cấp 1"/>
    <x v="0"/>
    <x v="1"/>
    <n v="50000000"/>
    <s v="Online"/>
  </r>
  <r>
    <s v="HT210793"/>
    <x v="1"/>
    <x v="0"/>
    <s v="Phan Thị Phương"/>
    <s v="Mẹ"/>
    <n v="941351222"/>
    <d v="1985-07-22T00:00:00"/>
    <n v="1985"/>
    <n v="37"/>
    <x v="2"/>
    <x v="0"/>
    <x v="16"/>
    <x v="0"/>
    <s v="Kinh Doanh"/>
    <x v="1"/>
    <m/>
    <x v="0"/>
    <x v="0"/>
    <x v="0"/>
    <n v="7"/>
    <s v="Cấp 1"/>
    <x v="0"/>
    <x v="0"/>
    <n v="50000000"/>
    <s v="Online"/>
  </r>
  <r>
    <s v="HT210062"/>
    <x v="1"/>
    <x v="0"/>
    <s v="Vũ Thị Hồng"/>
    <s v="Mẹ"/>
    <n v="942204555"/>
    <d v="1985-04-04T00:00:00"/>
    <n v="1985"/>
    <n v="37"/>
    <x v="2"/>
    <x v="0"/>
    <x v="44"/>
    <x v="0"/>
    <s v="GIÁO DỤC"/>
    <x v="2"/>
    <m/>
    <x v="0"/>
    <x v="0"/>
    <x v="0"/>
    <n v="7"/>
    <s v="Cấp 1"/>
    <x v="1"/>
    <x v="3"/>
    <n v="686000000"/>
    <s v="Online"/>
  </r>
  <r>
    <s v="HT220386"/>
    <x v="1"/>
    <x v="0"/>
    <s v="NGUYỄN THỊ HẢI"/>
    <s v="Mẹ"/>
    <n v="942778776"/>
    <d v="1985-03-25T00:00:00"/>
    <n v="1985"/>
    <n v="37"/>
    <x v="2"/>
    <x v="0"/>
    <x v="8"/>
    <x v="0"/>
    <s v="NVVP"/>
    <x v="1"/>
    <m/>
    <x v="0"/>
    <x v="1"/>
    <x v="0"/>
    <n v="9"/>
    <s v="Cấp 1"/>
    <x v="0"/>
    <x v="1"/>
    <n v="50000000"/>
    <s v="Online"/>
  </r>
  <r>
    <s v="HT200006"/>
    <x v="1"/>
    <x v="0"/>
    <s v="Nguyễn Thị Kim Chi"/>
    <s v="Cô"/>
    <n v="942884004"/>
    <d v="1985-07-22T00:00:00"/>
    <n v="1985"/>
    <n v="37"/>
    <x v="2"/>
    <x v="0"/>
    <x v="8"/>
    <x v="0"/>
    <s v="NVVP"/>
    <x v="1"/>
    <m/>
    <x v="0"/>
    <x v="0"/>
    <x v="0"/>
    <n v="6"/>
    <s v="Mẫu giáo"/>
    <x v="1"/>
    <x v="1"/>
    <n v="686000000"/>
    <s v="Online"/>
  </r>
  <r>
    <s v="HT211452"/>
    <x v="1"/>
    <x v="0"/>
    <s v="Nguyễn Thị Ngọc Oanh"/>
    <s v="Mẹ"/>
    <n v="943815787"/>
    <d v="1985-07-07T00:00:00"/>
    <n v="1985"/>
    <n v="37"/>
    <x v="2"/>
    <x v="0"/>
    <x v="17"/>
    <x v="0"/>
    <s v="Kế toán"/>
    <x v="7"/>
    <m/>
    <x v="0"/>
    <x v="1"/>
    <x v="0"/>
    <n v="9"/>
    <s v="Cấp 1"/>
    <x v="1"/>
    <x v="0"/>
    <n v="686000000"/>
    <s v="Online"/>
  </r>
  <r>
    <s v="HT211051"/>
    <x v="1"/>
    <x v="0"/>
    <s v="Nguyễn Thị Giang"/>
    <s v="Mẹ"/>
    <n v="945349355"/>
    <d v="1985-07-22T00:00:00"/>
    <n v="1985"/>
    <n v="37"/>
    <x v="2"/>
    <x v="0"/>
    <x v="17"/>
    <x v="0"/>
    <s v="Kinh Doanh"/>
    <x v="1"/>
    <m/>
    <x v="0"/>
    <x v="0"/>
    <x v="0"/>
    <n v="15"/>
    <s v="Cấp 2"/>
    <x v="0"/>
    <x v="0"/>
    <n v="50000000"/>
    <s v="Online"/>
  </r>
  <r>
    <s v="HT210977"/>
    <x v="1"/>
    <x v="0"/>
    <s v="Hoàng Hoài Thanh"/>
    <s v="Mẹ"/>
    <n v="948860880"/>
    <d v="1985-09-22T00:00:00"/>
    <n v="1985"/>
    <n v="37"/>
    <x v="2"/>
    <x v="0"/>
    <x v="46"/>
    <x v="0"/>
    <s v="NVVP"/>
    <x v="1"/>
    <m/>
    <x v="1"/>
    <x v="0"/>
    <x v="0"/>
    <n v="7"/>
    <s v="Cấp 1"/>
    <x v="1"/>
    <x v="4"/>
    <n v="686000000"/>
    <s v="Online"/>
  </r>
  <r>
    <s v="HT210218"/>
    <x v="1"/>
    <x v="0"/>
    <s v="Nguyễn Thị Thanh Thảo"/>
    <s v="Mẹ"/>
    <n v="965256052"/>
    <d v="1985-02-03T00:00:00"/>
    <n v="1985"/>
    <n v="37"/>
    <x v="2"/>
    <x v="0"/>
    <x v="10"/>
    <x v="0"/>
    <s v="Đối tác 5 Phút Thuộc Bài"/>
    <x v="1"/>
    <m/>
    <x v="0"/>
    <x v="0"/>
    <x v="0"/>
    <n v="5"/>
    <s v="Mẫu giáo"/>
    <x v="1"/>
    <x v="0"/>
    <n v="686000000"/>
    <s v="Online"/>
  </r>
  <r>
    <s v="HT211028"/>
    <x v="1"/>
    <x v="0"/>
    <s v="Nguyễn Thị Thanh Phương"/>
    <s v="Mẹ"/>
    <n v="965588339"/>
    <d v="1985-11-14T00:00:00"/>
    <n v="1985"/>
    <n v="37"/>
    <x v="2"/>
    <x v="0"/>
    <x v="20"/>
    <x v="0"/>
    <s v="Dược sĩ"/>
    <x v="3"/>
    <m/>
    <x v="0"/>
    <x v="0"/>
    <x v="0"/>
    <n v="11"/>
    <s v="Cấp 1"/>
    <x v="1"/>
    <x v="1"/>
    <n v="686000000"/>
    <s v="Online"/>
  </r>
  <r>
    <s v="HT210460"/>
    <x v="1"/>
    <x v="0"/>
    <s v="Nguyễn Thị Thúy Hạnh"/>
    <s v="Mẹ"/>
    <n v="968469631"/>
    <d v="1985-08-06T00:00:00"/>
    <n v="1985"/>
    <n v="37"/>
    <x v="2"/>
    <x v="0"/>
    <x v="22"/>
    <x v="0"/>
    <s v="Kinh Doanh"/>
    <x v="1"/>
    <m/>
    <x v="0"/>
    <x v="3"/>
    <x v="0"/>
    <n v="13"/>
    <s v="Cấp 2"/>
    <x v="1"/>
    <x v="0"/>
    <n v="686000000"/>
    <s v="Online"/>
  </r>
  <r>
    <s v="HT211876"/>
    <x v="1"/>
    <x v="0"/>
    <s v="Nguyễn Thị Hoàng Oanh"/>
    <s v="Mẹ"/>
    <n v="971727268"/>
    <d v="1985-07-22T00:00:00"/>
    <n v="1985"/>
    <n v="37"/>
    <x v="2"/>
    <x v="0"/>
    <x v="16"/>
    <x v="0"/>
    <s v="Quản lý"/>
    <x v="1"/>
    <m/>
    <x v="0"/>
    <x v="1"/>
    <x v="0"/>
    <n v="14"/>
    <s v="Cấp 2"/>
    <x v="0"/>
    <x v="0"/>
    <n v="50000000"/>
    <s v="Online"/>
  </r>
  <r>
    <s v="HT210202"/>
    <x v="1"/>
    <x v="0"/>
    <s v="Nguyễn Thị Hương"/>
    <s v="Mẹ"/>
    <n v="971794169"/>
    <d v="1985-09-10T00:00:00"/>
    <n v="1985"/>
    <n v="37"/>
    <x v="2"/>
    <x v="0"/>
    <x v="11"/>
    <x v="0"/>
    <s v="Dược sĩ"/>
    <x v="3"/>
    <m/>
    <x v="0"/>
    <x v="3"/>
    <x v="0"/>
    <n v="11"/>
    <s v="Cấp 1"/>
    <x v="0"/>
    <x v="1"/>
    <n v="50000000"/>
    <s v="Online"/>
  </r>
  <r>
    <s v="HT200324"/>
    <x v="1"/>
    <x v="0"/>
    <s v="Đỗ Thị Vân"/>
    <s v="Mẹ"/>
    <n v="972244230"/>
    <d v="1985-12-20T00:00:00"/>
    <n v="1985"/>
    <n v="37"/>
    <x v="2"/>
    <x v="0"/>
    <x v="9"/>
    <x v="0"/>
    <s v="GIÁO DỤC"/>
    <x v="2"/>
    <m/>
    <x v="0"/>
    <x v="0"/>
    <x v="0"/>
    <n v="10"/>
    <s v="Cấp 1"/>
    <x v="0"/>
    <x v="0"/>
    <n v="50000000"/>
    <s v="Online"/>
  </r>
  <r>
    <s v="HT210247"/>
    <x v="1"/>
    <x v="0"/>
    <s v="Đinh Văn Quyết"/>
    <s v="Cha"/>
    <n v="972404794"/>
    <d v="1985-07-01T00:00:00"/>
    <n v="1985"/>
    <n v="37"/>
    <x v="2"/>
    <x v="1"/>
    <x v="4"/>
    <x v="0"/>
    <s v="Kỹ Sư"/>
    <x v="0"/>
    <m/>
    <x v="0"/>
    <x v="0"/>
    <x v="0"/>
    <n v="8"/>
    <s v="Cấp 1"/>
    <x v="0"/>
    <x v="1"/>
    <n v="50000000"/>
    <s v="Online"/>
  </r>
  <r>
    <s v="HT211866"/>
    <x v="1"/>
    <x v="0"/>
    <s v="Bùi Thị Nhanh"/>
    <s v="Mẹ"/>
    <n v="973630001"/>
    <d v="1985-12-20T00:00:00"/>
    <n v="1985"/>
    <n v="37"/>
    <x v="2"/>
    <x v="0"/>
    <x v="14"/>
    <x v="0"/>
    <s v="Quản lý"/>
    <x v="1"/>
    <m/>
    <x v="0"/>
    <x v="3"/>
    <x v="0"/>
    <n v="11"/>
    <s v="Cấp 1"/>
    <x v="1"/>
    <x v="5"/>
    <n v="686000000"/>
    <s v="Online"/>
  </r>
  <r>
    <s v="HT200106"/>
    <x v="1"/>
    <x v="0"/>
    <s v="Dương Thị Thu"/>
    <s v="Mẹ"/>
    <n v="973714800"/>
    <d v="1985-08-27T00:00:00"/>
    <n v="1985"/>
    <n v="37"/>
    <x v="2"/>
    <x v="0"/>
    <x v="7"/>
    <x v="0"/>
    <s v="Điều dưỡng"/>
    <x v="3"/>
    <m/>
    <x v="0"/>
    <x v="0"/>
    <x v="0"/>
    <n v="12"/>
    <s v="Cấp 2"/>
    <x v="1"/>
    <x v="0"/>
    <n v="686000000"/>
    <s v="Online"/>
  </r>
  <r>
    <s v="HT210240"/>
    <x v="1"/>
    <x v="0"/>
    <s v="Nguyễn Thị Thu Ngà"/>
    <s v="Mẹ"/>
    <n v="973743142"/>
    <d v="1985-07-13T00:00:00"/>
    <n v="1985"/>
    <n v="37"/>
    <x v="2"/>
    <x v="0"/>
    <x v="20"/>
    <x v="0"/>
    <s v="Kế toán"/>
    <x v="7"/>
    <m/>
    <x v="1"/>
    <x v="0"/>
    <x v="0"/>
    <n v="7"/>
    <s v="Cấp 1"/>
    <x v="0"/>
    <x v="0"/>
    <n v="50000000"/>
    <s v="Online"/>
  </r>
  <r>
    <s v="HT210322"/>
    <x v="1"/>
    <x v="0"/>
    <s v="Đoàn Thị Nga"/>
    <s v="Mẹ"/>
    <n v="974993381"/>
    <d v="1985-08-28T00:00:00"/>
    <n v="1985"/>
    <n v="37"/>
    <x v="2"/>
    <x v="0"/>
    <x v="8"/>
    <x v="0"/>
    <s v="Kế toán"/>
    <x v="7"/>
    <m/>
    <x v="0"/>
    <x v="1"/>
    <x v="0"/>
    <n v="10"/>
    <s v="Cấp 1"/>
    <x v="0"/>
    <x v="1"/>
    <n v="50000000"/>
    <s v="Online"/>
  </r>
  <r>
    <s v="HT200327"/>
    <x v="1"/>
    <x v="0"/>
    <s v="Nguyễn Thị Thu"/>
    <s v="Mẹ"/>
    <n v="975686127"/>
    <d v="1985-07-09T00:00:00"/>
    <n v="1985"/>
    <n v="37"/>
    <x v="2"/>
    <x v="0"/>
    <x v="4"/>
    <x v="0"/>
    <s v="Kế toán"/>
    <x v="7"/>
    <m/>
    <x v="0"/>
    <x v="0"/>
    <x v="0"/>
    <n v="10"/>
    <s v="Cấp 1"/>
    <x v="1"/>
    <x v="0"/>
    <n v="686000000"/>
    <s v="Online"/>
  </r>
  <r>
    <s v="HT200118"/>
    <x v="1"/>
    <x v="0"/>
    <s v="Trần Thị Loan"/>
    <s v="Mẹ"/>
    <n v="976733413"/>
    <d v="1985-09-12T00:00:00"/>
    <n v="1985"/>
    <n v="37"/>
    <x v="2"/>
    <x v="0"/>
    <x v="22"/>
    <x v="0"/>
    <s v="GIÁO DỤC"/>
    <x v="2"/>
    <m/>
    <x v="0"/>
    <x v="3"/>
    <x v="0"/>
    <n v="13"/>
    <s v="Cấp 2"/>
    <x v="1"/>
    <x v="0"/>
    <n v="686000000"/>
    <s v="Online"/>
  </r>
  <r>
    <s v="HT211139"/>
    <x v="1"/>
    <x v="0"/>
    <s v="Nguyễn Thị Ngọc Hạnh"/>
    <s v="Mẹ"/>
    <n v="976824545"/>
    <d v="1985-07-22T00:00:00"/>
    <n v="1985"/>
    <n v="37"/>
    <x v="2"/>
    <x v="0"/>
    <x v="31"/>
    <x v="0"/>
    <s v="Cán bộ công chức"/>
    <x v="6"/>
    <m/>
    <x v="1"/>
    <x v="0"/>
    <x v="0"/>
    <n v="14"/>
    <s v="Cấp 2"/>
    <x v="1"/>
    <x v="4"/>
    <n v="686000000"/>
    <s v="Online"/>
  </r>
  <r>
    <s v="HT210085"/>
    <x v="1"/>
    <x v="0"/>
    <s v="Phạm Thị Hào"/>
    <s v="Mẹ"/>
    <n v="978803245"/>
    <d v="1985-08-28T00:00:00"/>
    <n v="1985"/>
    <n v="37"/>
    <x v="2"/>
    <x v="0"/>
    <x v="6"/>
    <x v="0"/>
    <s v="GIÁO DỤC"/>
    <x v="2"/>
    <m/>
    <x v="0"/>
    <x v="0"/>
    <x v="0"/>
    <n v="8"/>
    <s v="Cấp 1"/>
    <x v="0"/>
    <x v="4"/>
    <n v="50000000"/>
    <s v="Online"/>
  </r>
  <r>
    <s v="HT210942"/>
    <x v="1"/>
    <x v="0"/>
    <s v="Bùi Thị Thu Hường"/>
    <s v="Mẹ"/>
    <n v="978811734"/>
    <d v="1985-08-21T00:00:00"/>
    <n v="1985"/>
    <n v="37"/>
    <x v="2"/>
    <x v="0"/>
    <x v="14"/>
    <x v="0"/>
    <s v="GIÁO DỤC"/>
    <x v="2"/>
    <m/>
    <x v="0"/>
    <x v="0"/>
    <x v="0"/>
    <n v="11"/>
    <s v="Cấp 1"/>
    <x v="1"/>
    <x v="0"/>
    <n v="686000000"/>
    <s v="Online"/>
  </r>
  <r>
    <s v="HT210824"/>
    <x v="1"/>
    <x v="0"/>
    <s v="Hoàng Thị Phương"/>
    <s v="Mẹ"/>
    <n v="979200010"/>
    <d v="1985-07-22T00:00:00"/>
    <n v="1985"/>
    <n v="37"/>
    <x v="2"/>
    <x v="0"/>
    <x v="4"/>
    <x v="0"/>
    <s v="Không cung cấp"/>
    <x v="7"/>
    <m/>
    <x v="1"/>
    <x v="0"/>
    <x v="0"/>
    <n v="8"/>
    <s v="Cấp 1"/>
    <x v="1"/>
    <x v="5"/>
    <n v="686000000"/>
    <s v="Online"/>
  </r>
  <r>
    <s v="HT210232"/>
    <x v="1"/>
    <x v="0"/>
    <s v="Nguyễn Thị Thu"/>
    <s v="Mẹ"/>
    <n v="979717067"/>
    <d v="1985-07-22T00:00:00"/>
    <n v="1985"/>
    <n v="37"/>
    <x v="2"/>
    <x v="0"/>
    <x v="8"/>
    <x v="0"/>
    <s v="Kế toán"/>
    <x v="7"/>
    <m/>
    <x v="0"/>
    <x v="0"/>
    <x v="0"/>
    <n v="6"/>
    <s v="Mẫu giáo"/>
    <x v="0"/>
    <x v="4"/>
    <n v="50000000"/>
    <s v="Online"/>
  </r>
  <r>
    <s v="HT200107"/>
    <x v="1"/>
    <x v="0"/>
    <s v="Phan Thị Bình Minh"/>
    <s v="Mẹ"/>
    <n v="982835939"/>
    <d v="1985-07-22T00:00:00"/>
    <n v="1985"/>
    <n v="37"/>
    <x v="2"/>
    <x v="0"/>
    <x v="47"/>
    <x v="0"/>
    <s v="Ngân hàng"/>
    <x v="7"/>
    <m/>
    <x v="0"/>
    <x v="0"/>
    <x v="0"/>
    <n v="12"/>
    <s v="Cấp 2"/>
    <x v="0"/>
    <x v="4"/>
    <n v="50000000"/>
    <s v="Online"/>
  </r>
  <r>
    <s v="HT210319"/>
    <x v="1"/>
    <x v="0"/>
    <s v="Nguyễn Thị Hường"/>
    <s v="Mẹ"/>
    <n v="983761701"/>
    <d v="1985-04-28T00:00:00"/>
    <n v="1985"/>
    <n v="37"/>
    <x v="2"/>
    <x v="0"/>
    <x v="4"/>
    <x v="0"/>
    <s v="Tiểu thương"/>
    <x v="0"/>
    <m/>
    <x v="1"/>
    <x v="0"/>
    <x v="0"/>
    <n v="10"/>
    <s v="Cấp 1"/>
    <x v="0"/>
    <x v="0"/>
    <n v="50000000"/>
    <s v="Online"/>
  </r>
  <r>
    <s v="HT210300"/>
    <x v="1"/>
    <x v="0"/>
    <s v="Lê Thị Thảo"/>
    <s v="Mẹ"/>
    <n v="983960504"/>
    <d v="1985-04-05T00:00:00"/>
    <n v="1985"/>
    <n v="37"/>
    <x v="2"/>
    <x v="0"/>
    <x v="4"/>
    <x v="0"/>
    <s v="Đối tác 5 Phút Thuộc Bài"/>
    <x v="1"/>
    <m/>
    <x v="0"/>
    <x v="0"/>
    <x v="0"/>
    <n v="10"/>
    <s v="Cấp 1"/>
    <x v="0"/>
    <x v="1"/>
    <n v="50000000"/>
    <s v="Online"/>
  </r>
  <r>
    <s v="HT210920"/>
    <x v="1"/>
    <x v="0"/>
    <s v="Nguyễn Thị Huyền"/>
    <s v="Mẹ"/>
    <n v="984090681"/>
    <d v="1985-11-06T00:00:00"/>
    <n v="1985"/>
    <n v="37"/>
    <x v="2"/>
    <x v="0"/>
    <x v="48"/>
    <x v="0"/>
    <s v="GIÁO DỤC"/>
    <x v="2"/>
    <m/>
    <x v="1"/>
    <x v="1"/>
    <x v="0"/>
    <n v="10"/>
    <s v="Cấp 1"/>
    <x v="1"/>
    <x v="0"/>
    <n v="686000000"/>
    <s v="Online"/>
  </r>
  <r>
    <s v="HT210897"/>
    <x v="1"/>
    <x v="0"/>
    <s v="Nguyễn Thị Bích Chiên"/>
    <s v="Mẹ"/>
    <n v="986433189"/>
    <d v="1985-09-09T00:00:00"/>
    <n v="1985"/>
    <n v="37"/>
    <x v="2"/>
    <x v="0"/>
    <x v="4"/>
    <x v="0"/>
    <s v="Kinh Doanh"/>
    <x v="1"/>
    <m/>
    <x v="0"/>
    <x v="3"/>
    <x v="0"/>
    <n v="10"/>
    <s v="Cấp 1"/>
    <x v="1"/>
    <x v="4"/>
    <n v="686000000"/>
    <s v="Online"/>
  </r>
  <r>
    <s v="HT210051"/>
    <x v="1"/>
    <x v="0"/>
    <s v="Võ Thị Thanh Loan"/>
    <s v="Mẹ"/>
    <n v="986802175"/>
    <d v="1985-09-07T00:00:00"/>
    <n v="1985"/>
    <n v="37"/>
    <x v="2"/>
    <x v="0"/>
    <x v="8"/>
    <x v="0"/>
    <s v="GIÁO DỤC"/>
    <x v="2"/>
    <m/>
    <x v="0"/>
    <x v="1"/>
    <x v="0"/>
    <n v="7"/>
    <s v="Cấp 1"/>
    <x v="0"/>
    <x v="0"/>
    <n v="50000000"/>
    <s v="Online"/>
  </r>
  <r>
    <s v="HT210111"/>
    <x v="1"/>
    <x v="0"/>
    <s v="Nguyễn Thị Dung"/>
    <s v="Mẹ"/>
    <n v="988314660"/>
    <d v="1985-12-29T00:00:00"/>
    <n v="1985"/>
    <n v="37"/>
    <x v="2"/>
    <x v="0"/>
    <x v="4"/>
    <x v="0"/>
    <s v="NVVP"/>
    <x v="1"/>
    <m/>
    <x v="0"/>
    <x v="0"/>
    <x v="0"/>
    <n v="9"/>
    <s v="Cấp 1"/>
    <x v="0"/>
    <x v="0"/>
    <n v="50000000"/>
    <s v="Online"/>
  </r>
  <r>
    <s v="HT200280"/>
    <x v="1"/>
    <x v="0"/>
    <s v="Bùi Thị Kim Thanh"/>
    <s v="Mẹ"/>
    <n v="989060000"/>
    <d v="1985-10-16T00:00:00"/>
    <n v="1985"/>
    <n v="37"/>
    <x v="2"/>
    <x v="0"/>
    <x v="11"/>
    <x v="0"/>
    <s v="Kinh Doanh"/>
    <x v="1"/>
    <m/>
    <x v="0"/>
    <x v="3"/>
    <x v="0"/>
    <n v="13"/>
    <s v="Cấp 2"/>
    <x v="0"/>
    <x v="0"/>
    <n v="50000000"/>
    <s v="Online"/>
  </r>
  <r>
    <s v="HT211861"/>
    <x v="1"/>
    <x v="0"/>
    <s v="Nguyễn Thụy Mỹ Dung"/>
    <s v="Mẹ"/>
    <n v="989220466"/>
    <d v="1985-01-21T00:00:00"/>
    <n v="1985"/>
    <n v="37"/>
    <x v="2"/>
    <x v="0"/>
    <x v="8"/>
    <x v="0"/>
    <s v="Quản lý"/>
    <x v="1"/>
    <m/>
    <x v="0"/>
    <x v="0"/>
    <x v="0"/>
    <n v="9"/>
    <s v="Cấp 1"/>
    <x v="1"/>
    <x v="0"/>
    <n v="686000000"/>
    <s v="Online"/>
  </r>
  <r>
    <s v="HT210471"/>
    <x v="1"/>
    <x v="0"/>
    <s v="Bùi Quang Huy"/>
    <s v="Cha"/>
    <n v="989222688"/>
    <d v="1985-07-22T00:00:00"/>
    <n v="1985"/>
    <n v="37"/>
    <x v="2"/>
    <x v="1"/>
    <x v="8"/>
    <x v="0"/>
    <s v="Quản lý"/>
    <x v="1"/>
    <m/>
    <x v="0"/>
    <x v="0"/>
    <x v="0"/>
    <n v="14"/>
    <s v="Cấp 2"/>
    <x v="0"/>
    <x v="0"/>
    <n v="50000000"/>
    <s v="Online"/>
  </r>
  <r>
    <s v="HT211015"/>
    <x v="1"/>
    <x v="0"/>
    <s v="Phan Thị Phương Như"/>
    <s v="Mẹ"/>
    <n v="989499772"/>
    <d v="1985-01-03T00:00:00"/>
    <n v="1985"/>
    <n v="37"/>
    <x v="2"/>
    <x v="0"/>
    <x v="8"/>
    <x v="0"/>
    <s v="NVVP"/>
    <x v="1"/>
    <m/>
    <x v="0"/>
    <x v="3"/>
    <x v="0"/>
    <n v="10"/>
    <s v="Cấp 1"/>
    <x v="0"/>
    <x v="4"/>
    <n v="50000000"/>
    <s v="Online"/>
  </r>
  <r>
    <s v="HT211884"/>
    <x v="1"/>
    <x v="0"/>
    <s v="Nguyễn Thị Thùy Trang"/>
    <s v="Mẹ"/>
    <s v="088 930 8688"/>
    <d v="1985-07-22T00:00:00"/>
    <n v="1985"/>
    <n v="37"/>
    <x v="2"/>
    <x v="0"/>
    <x v="31"/>
    <x v="0"/>
    <s v="Đối tác 5 Phút Thuộc Bài"/>
    <x v="1"/>
    <m/>
    <x v="0"/>
    <x v="0"/>
    <x v="0"/>
    <n v="15"/>
    <s v="Cấp 2"/>
    <x v="1"/>
    <x v="1"/>
    <n v="686000000"/>
    <s v="Online"/>
  </r>
  <r>
    <s v="HT200032"/>
    <x v="1"/>
    <x v="0"/>
    <s v="Nguyễn Bảo Quyên"/>
    <s v="Mẹ"/>
    <s v="0937870308 - 0944492468"/>
    <d v="1985-11-30T00:00:00"/>
    <n v="1985"/>
    <n v="37"/>
    <x v="2"/>
    <x v="0"/>
    <x v="8"/>
    <x v="0"/>
    <s v="In ấn"/>
    <x v="1"/>
    <m/>
    <x v="0"/>
    <x v="1"/>
    <x v="0"/>
    <n v="8"/>
    <s v="Cấp 1"/>
    <x v="1"/>
    <x v="0"/>
    <n v="686000000"/>
    <s v="Online"/>
  </r>
  <r>
    <s v="HT210959"/>
    <x v="1"/>
    <x v="0"/>
    <s v="Trình Thị Hiền"/>
    <s v="Mẹ"/>
    <n v="98970867"/>
    <d v="1984-10-08T00:00:00"/>
    <n v="1984"/>
    <n v="38"/>
    <x v="2"/>
    <x v="0"/>
    <x v="35"/>
    <x v="0"/>
    <s v="GIÁO DỤC"/>
    <x v="2"/>
    <m/>
    <x v="1"/>
    <x v="0"/>
    <x v="1"/>
    <n v="11"/>
    <s v="Cấp 1"/>
    <x v="0"/>
    <x v="2"/>
    <n v="50000000"/>
    <s v="Online"/>
  </r>
  <r>
    <s v="HT210274"/>
    <x v="1"/>
    <x v="0"/>
    <s v="Trịnh Thị Bình"/>
    <s v="Mẹ"/>
    <n v="327180018"/>
    <d v="1984-10-02T00:00:00"/>
    <n v="1984"/>
    <n v="38"/>
    <x v="2"/>
    <x v="0"/>
    <x v="21"/>
    <x v="0"/>
    <s v="Kinh Doanh"/>
    <x v="1"/>
    <m/>
    <x v="0"/>
    <x v="3"/>
    <x v="0"/>
    <n v="9"/>
    <s v="Cấp 1"/>
    <x v="0"/>
    <x v="0"/>
    <n v="50000000"/>
    <s v="Online"/>
  </r>
  <r>
    <s v="HT211082"/>
    <x v="1"/>
    <x v="0"/>
    <s v="Nguyễn Thị Thanh Thuỷ"/>
    <s v="Mẹ"/>
    <n v="343085060"/>
    <d v="1984-01-01T00:00:00"/>
    <n v="1984"/>
    <n v="38"/>
    <x v="2"/>
    <x v="0"/>
    <x v="30"/>
    <x v="0"/>
    <s v="GIÁO DỤC"/>
    <x v="2"/>
    <m/>
    <x v="0"/>
    <x v="0"/>
    <x v="1"/>
    <n v="12"/>
    <s v="Cấp 2"/>
    <x v="1"/>
    <x v="4"/>
    <n v="686000000"/>
    <s v="Online"/>
  </r>
  <r>
    <s v="HT211739"/>
    <x v="1"/>
    <x v="0"/>
    <s v="Nguyễn Thị Minh Hiếu"/>
    <s v="Mẹ"/>
    <n v="346489975"/>
    <d v="1984-02-15T00:00:00"/>
    <n v="1984"/>
    <n v="38"/>
    <x v="2"/>
    <x v="0"/>
    <x v="8"/>
    <x v="0"/>
    <s v="Nội trợ"/>
    <x v="0"/>
    <m/>
    <x v="1"/>
    <x v="0"/>
    <x v="0"/>
    <n v="13"/>
    <s v="Cấp 2"/>
    <x v="0"/>
    <x v="5"/>
    <n v="50000000"/>
    <s v="Online"/>
  </r>
  <r>
    <s v="HT210822"/>
    <x v="1"/>
    <x v="0"/>
    <s v="Khương Thị Thắm"/>
    <s v="Mẹ"/>
    <n v="352506683"/>
    <d v="1984-09-08T00:00:00"/>
    <n v="1984"/>
    <n v="38"/>
    <x v="2"/>
    <x v="0"/>
    <x v="4"/>
    <x v="0"/>
    <s v="Kinh Doanh"/>
    <x v="1"/>
    <m/>
    <x v="0"/>
    <x v="0"/>
    <x v="0"/>
    <n v="8"/>
    <s v="Cấp 1"/>
    <x v="1"/>
    <x v="2"/>
    <n v="686000000"/>
    <s v="Online"/>
  </r>
  <r>
    <s v="HT210673"/>
    <x v="1"/>
    <x v="0"/>
    <s v="Võ Thị Kim Khanh"/>
    <s v="Mẹ"/>
    <n v="356709914"/>
    <d v="1984-10-27T00:00:00"/>
    <n v="1984"/>
    <n v="38"/>
    <x v="2"/>
    <x v="0"/>
    <x v="1"/>
    <x v="0"/>
    <s v="NVVP"/>
    <x v="1"/>
    <m/>
    <x v="0"/>
    <x v="1"/>
    <x v="0"/>
    <n v="13"/>
    <s v="Cấp 2"/>
    <x v="0"/>
    <x v="4"/>
    <n v="50000000"/>
    <s v="Online"/>
  </r>
  <r>
    <s v="HT200168"/>
    <x v="1"/>
    <x v="0"/>
    <s v="Nguyễn Thị Xoa"/>
    <s v="Mẹ"/>
    <n v="356745938"/>
    <d v="1984-05-11T00:00:00"/>
    <n v="1984"/>
    <n v="38"/>
    <x v="2"/>
    <x v="0"/>
    <x v="4"/>
    <x v="0"/>
    <s v="Kinh Doanh"/>
    <x v="1"/>
    <m/>
    <x v="0"/>
    <x v="2"/>
    <x v="0"/>
    <n v="17"/>
    <s v="Cấp 3"/>
    <x v="1"/>
    <x v="0"/>
    <n v="686000000"/>
    <s v="Online"/>
  </r>
  <r>
    <s v="HT210986"/>
    <x v="1"/>
    <x v="0"/>
    <s v="Trần Thị Bích Thủy"/>
    <s v="Mẹ"/>
    <n v="358433948"/>
    <d v="1984-04-20T00:00:00"/>
    <n v="1984"/>
    <n v="38"/>
    <x v="2"/>
    <x v="0"/>
    <x v="5"/>
    <x v="0"/>
    <s v="Kinh Doanh"/>
    <x v="1"/>
    <m/>
    <x v="0"/>
    <x v="3"/>
    <x v="0"/>
    <n v="8"/>
    <s v="Cấp 1"/>
    <x v="0"/>
    <x v="1"/>
    <n v="50000000"/>
    <s v="Online"/>
  </r>
  <r>
    <s v="HT200012"/>
    <x v="1"/>
    <x v="0"/>
    <s v="Nguyễn Tố Anh"/>
    <s v="Mẹ"/>
    <n v="359368286"/>
    <d v="1984-09-14T00:00:00"/>
    <n v="1984"/>
    <n v="38"/>
    <x v="2"/>
    <x v="0"/>
    <x v="12"/>
    <x v="0"/>
    <s v="Kinh Doanh"/>
    <x v="1"/>
    <m/>
    <x v="0"/>
    <x v="1"/>
    <x v="0"/>
    <n v="7"/>
    <s v="Cấp 1"/>
    <x v="1"/>
    <x v="3"/>
    <n v="686000000"/>
    <s v="Online"/>
  </r>
  <r>
    <s v="HT211032"/>
    <x v="1"/>
    <x v="0"/>
    <s v="Trần Thị Hương"/>
    <s v="Mẹ"/>
    <n v="359393638"/>
    <d v="1984-01-01T00:00:00"/>
    <n v="1984"/>
    <n v="38"/>
    <x v="2"/>
    <x v="0"/>
    <x v="2"/>
    <x v="0"/>
    <s v="Kế toán"/>
    <x v="0"/>
    <m/>
    <x v="0"/>
    <x v="2"/>
    <x v="0"/>
    <n v="12"/>
    <s v="Cấp 2"/>
    <x v="1"/>
    <x v="1"/>
    <n v="686000000"/>
    <s v="Online"/>
  </r>
  <r>
    <s v="HT211583"/>
    <x v="1"/>
    <x v="0"/>
    <s v="Nguyễn Thị Lan Phương"/>
    <s v="Mẹ"/>
    <n v="368881810"/>
    <d v="1984-10-18T00:00:00"/>
    <n v="1984"/>
    <n v="38"/>
    <x v="2"/>
    <x v="0"/>
    <x v="14"/>
    <x v="0"/>
    <s v="Kinh Doanh"/>
    <x v="1"/>
    <m/>
    <x v="1"/>
    <x v="0"/>
    <x v="0"/>
    <n v="13"/>
    <s v="Cấp 2"/>
    <x v="0"/>
    <x v="3"/>
    <n v="50000000"/>
    <s v="Online"/>
  </r>
  <r>
    <s v="HT211135"/>
    <x v="1"/>
    <x v="0"/>
    <s v="Tô Lan Phương"/>
    <s v="Mẹ"/>
    <n v="375974994"/>
    <d v="1984-02-02T00:00:00"/>
    <n v="1984"/>
    <n v="38"/>
    <x v="2"/>
    <x v="0"/>
    <x v="25"/>
    <x v="0"/>
    <s v="GIÁO DỤC"/>
    <x v="2"/>
    <m/>
    <x v="0"/>
    <x v="0"/>
    <x v="0"/>
    <n v="14"/>
    <s v="Cấp 2"/>
    <x v="0"/>
    <x v="4"/>
    <n v="50000000"/>
    <s v="Online"/>
  </r>
  <r>
    <s v="HT220009"/>
    <x v="1"/>
    <x v="0"/>
    <s v="Nguyễn Thị Kim Thoa"/>
    <s v="Mẹ"/>
    <n v="379626284"/>
    <d v="1984-02-21T00:00:00"/>
    <n v="1984"/>
    <n v="38"/>
    <x v="2"/>
    <x v="0"/>
    <x v="8"/>
    <x v="0"/>
    <s v="Kinh Doanh"/>
    <x v="1"/>
    <m/>
    <x v="0"/>
    <x v="0"/>
    <x v="0"/>
    <n v="10"/>
    <s v="Cấp 1"/>
    <x v="1"/>
    <x v="0"/>
    <n v="686000000"/>
    <s v="Online"/>
  </r>
  <r>
    <s v="HT200141"/>
    <x v="1"/>
    <x v="0"/>
    <s v="Nghiêm Thị Xuân"/>
    <s v="Mẹ"/>
    <n v="382881716"/>
    <d v="1984-10-28T00:00:00"/>
    <n v="1984"/>
    <n v="38"/>
    <x v="2"/>
    <x v="0"/>
    <x v="34"/>
    <x v="0"/>
    <s v="Công nhân"/>
    <x v="0"/>
    <m/>
    <x v="0"/>
    <x v="0"/>
    <x v="0"/>
    <n v="14"/>
    <s v="Cấp 2"/>
    <x v="1"/>
    <x v="5"/>
    <n v="686000000"/>
    <s v="Online"/>
  </r>
  <r>
    <s v="HT210445"/>
    <x v="1"/>
    <x v="0"/>
    <s v="Nguyễn thị Ngân"/>
    <s v="Mẹ"/>
    <n v="385818697"/>
    <d v="1984-02-12T00:00:00"/>
    <n v="1984"/>
    <n v="38"/>
    <x v="2"/>
    <x v="0"/>
    <x v="4"/>
    <x v="0"/>
    <s v="Bác sĩ"/>
    <x v="3"/>
    <m/>
    <x v="0"/>
    <x v="0"/>
    <x v="0"/>
    <n v="13"/>
    <s v="Cấp 2"/>
    <x v="0"/>
    <x v="4"/>
    <n v="50000000"/>
    <s v="Online"/>
  </r>
  <r>
    <s v="HT200465"/>
    <x v="1"/>
    <x v="0"/>
    <s v="Nguyễn Thị Lài"/>
    <s v="Mẹ"/>
    <n v="522979913"/>
    <d v="1984-09-12T00:00:00"/>
    <n v="1984"/>
    <n v="38"/>
    <x v="2"/>
    <x v="0"/>
    <x v="8"/>
    <x v="0"/>
    <s v="GIÁO DỤC"/>
    <x v="2"/>
    <m/>
    <x v="0"/>
    <x v="0"/>
    <x v="0"/>
    <n v="13"/>
    <s v="Cấp 2"/>
    <x v="1"/>
    <x v="3"/>
    <n v="686000000"/>
    <s v="Online"/>
  </r>
  <r>
    <s v="HT211429"/>
    <x v="1"/>
    <x v="0"/>
    <s v="Hoàng Thị Cẩm Tú"/>
    <s v="Mẹ"/>
    <n v="764776041"/>
    <d v="1984-03-03T00:00:00"/>
    <n v="1984"/>
    <n v="38"/>
    <x v="2"/>
    <x v="0"/>
    <x v="8"/>
    <x v="0"/>
    <s v="Tư vấn viên"/>
    <x v="0"/>
    <m/>
    <x v="0"/>
    <x v="0"/>
    <x v="0"/>
    <n v="7"/>
    <s v="Cấp 1"/>
    <x v="1"/>
    <x v="1"/>
    <n v="686000000"/>
    <s v="Online"/>
  </r>
  <r>
    <s v="HT210447"/>
    <x v="1"/>
    <x v="0"/>
    <s v="Đinh Thị Tho"/>
    <s v="Mẹ"/>
    <n v="772016105"/>
    <d v="1984-05-22T00:00:00"/>
    <n v="1984"/>
    <n v="38"/>
    <x v="2"/>
    <x v="0"/>
    <x v="11"/>
    <x v="0"/>
    <s v="NVVP"/>
    <x v="1"/>
    <m/>
    <x v="0"/>
    <x v="0"/>
    <x v="0"/>
    <n v="13"/>
    <s v="Cấp 2"/>
    <x v="1"/>
    <x v="0"/>
    <n v="686000000"/>
    <s v="Online"/>
  </r>
  <r>
    <s v="HT210448"/>
    <x v="1"/>
    <x v="0"/>
    <s v="Nông Minh Tuấn"/>
    <s v="Cha"/>
    <n v="784526839"/>
    <d v="1984-07-18T00:00:00"/>
    <n v="1984"/>
    <n v="38"/>
    <x v="2"/>
    <x v="1"/>
    <x v="16"/>
    <x v="0"/>
    <s v="Kinh Doanh"/>
    <x v="1"/>
    <m/>
    <x v="0"/>
    <x v="0"/>
    <x v="0"/>
    <n v="13"/>
    <s v="Cấp 2"/>
    <x v="1"/>
    <x v="4"/>
    <n v="686000000"/>
    <s v="Online"/>
  </r>
  <r>
    <s v="HT200128"/>
    <x v="1"/>
    <x v="0"/>
    <s v="Đỗ Thị Mộng Diễm"/>
    <s v="Mẹ"/>
    <n v="786582658"/>
    <d v="1984-10-14T00:00:00"/>
    <n v="1984"/>
    <n v="38"/>
    <x v="2"/>
    <x v="0"/>
    <x v="11"/>
    <x v="0"/>
    <s v="Kế toán"/>
    <x v="0"/>
    <m/>
    <x v="0"/>
    <x v="0"/>
    <x v="0"/>
    <n v="13"/>
    <s v="Cấp 2"/>
    <x v="0"/>
    <x v="1"/>
    <n v="50000000"/>
    <s v="Online"/>
  </r>
  <r>
    <s v="HT200384"/>
    <x v="1"/>
    <x v="0"/>
    <s v="Đoàn Thị Thiên Hương"/>
    <s v="Mẹ"/>
    <n v="816065336"/>
    <d v="1984-03-10T00:00:00"/>
    <n v="1984"/>
    <n v="38"/>
    <x v="2"/>
    <x v="0"/>
    <x v="12"/>
    <x v="0"/>
    <s v="GIÁO DỤC"/>
    <x v="2"/>
    <m/>
    <x v="0"/>
    <x v="0"/>
    <x v="0"/>
    <n v="13"/>
    <s v="Cấp 2"/>
    <x v="0"/>
    <x v="4"/>
    <n v="50000000"/>
    <s v="Online"/>
  </r>
  <r>
    <s v="HT211692"/>
    <x v="1"/>
    <x v="0"/>
    <s v="Trần Thị Hằng"/>
    <s v="Mẹ"/>
    <n v="889326895"/>
    <d v="1984-11-04T00:00:00"/>
    <n v="1984"/>
    <n v="38"/>
    <x v="2"/>
    <x v="0"/>
    <x v="32"/>
    <x v="0"/>
    <s v="Nội trợ"/>
    <x v="0"/>
    <m/>
    <x v="0"/>
    <x v="0"/>
    <x v="0"/>
    <n v="15"/>
    <s v="Cấp 2"/>
    <x v="0"/>
    <x v="1"/>
    <n v="50000000"/>
    <s v="Online"/>
  </r>
  <r>
    <s v="HT210843"/>
    <x v="1"/>
    <x v="0"/>
    <s v="Trần Thị Quốc Ánh"/>
    <s v="Mẹ"/>
    <n v="896418434"/>
    <d v="1984-05-26T00:00:00"/>
    <n v="1984"/>
    <n v="38"/>
    <x v="2"/>
    <x v="0"/>
    <x v="8"/>
    <x v="0"/>
    <s v="CNTT"/>
    <x v="0"/>
    <m/>
    <x v="0"/>
    <x v="1"/>
    <x v="0"/>
    <n v="9"/>
    <s v="Cấp 1"/>
    <x v="0"/>
    <x v="0"/>
    <n v="50000000"/>
    <s v="Online"/>
  </r>
  <r>
    <s v="HT211479"/>
    <x v="1"/>
    <x v="0"/>
    <s v="Võ Thị Thanh Thu"/>
    <s v="Mẹ"/>
    <n v="902578257"/>
    <d v="1984-05-11T00:00:00"/>
    <n v="1984"/>
    <n v="38"/>
    <x v="2"/>
    <x v="0"/>
    <x v="8"/>
    <x v="0"/>
    <s v="Kinh Doanh"/>
    <x v="1"/>
    <m/>
    <x v="0"/>
    <x v="0"/>
    <x v="0"/>
    <n v="10"/>
    <s v="Cấp 1"/>
    <x v="1"/>
    <x v="4"/>
    <n v="686000000"/>
    <s v="Online"/>
  </r>
  <r>
    <s v="HT210321"/>
    <x v="1"/>
    <x v="0"/>
    <s v="Lê Thị Huyền Trang"/>
    <s v="Mẹ"/>
    <n v="902588515"/>
    <d v="1984-02-12T00:00:00"/>
    <n v="1984"/>
    <n v="38"/>
    <x v="2"/>
    <x v="0"/>
    <x v="8"/>
    <x v="0"/>
    <s v="Kinh Doanh"/>
    <x v="1"/>
    <m/>
    <x v="0"/>
    <x v="3"/>
    <x v="0"/>
    <n v="10"/>
    <s v="Cấp 1"/>
    <x v="0"/>
    <x v="0"/>
    <n v="50000000"/>
    <s v="Online"/>
  </r>
  <r>
    <s v="HT200054"/>
    <x v="1"/>
    <x v="0"/>
    <s v="Đỗ Thị Hoài"/>
    <s v="Mẹ"/>
    <n v="902825897"/>
    <d v="1984-05-10T00:00:00"/>
    <n v="1984"/>
    <n v="38"/>
    <x v="2"/>
    <x v="0"/>
    <x v="8"/>
    <x v="0"/>
    <s v="GIÁO DỤC"/>
    <x v="2"/>
    <m/>
    <x v="0"/>
    <x v="0"/>
    <x v="0"/>
    <n v="9"/>
    <s v="Cấp 1"/>
    <x v="1"/>
    <x v="5"/>
    <n v="686000000"/>
    <s v="Online"/>
  </r>
  <r>
    <s v="HT211733"/>
    <x v="1"/>
    <x v="0"/>
    <s v="Phan Thị Bích Trâm"/>
    <s v="Mẹ"/>
    <n v="903178309"/>
    <d v="1984-02-14T00:00:00"/>
    <n v="1984"/>
    <n v="38"/>
    <x v="2"/>
    <x v="0"/>
    <x v="8"/>
    <x v="0"/>
    <s v="Kinh Doanh"/>
    <x v="1"/>
    <m/>
    <x v="1"/>
    <x v="1"/>
    <x v="0"/>
    <n v="11"/>
    <s v="Cấp 1"/>
    <x v="1"/>
    <x v="0"/>
    <n v="686000000"/>
    <s v="Online"/>
  </r>
  <r>
    <s v="HT211745"/>
    <x v="1"/>
    <x v="0"/>
    <s v="Nguyễn Thị Diễm Hương"/>
    <s v="Mẹ"/>
    <n v="903878087"/>
    <d v="1984-05-24T00:00:00"/>
    <n v="1984"/>
    <n v="38"/>
    <x v="2"/>
    <x v="0"/>
    <x v="8"/>
    <x v="0"/>
    <s v="GIÁO DỤC"/>
    <x v="2"/>
    <m/>
    <x v="1"/>
    <x v="1"/>
    <x v="0"/>
    <n v="10"/>
    <s v="Cấp 1"/>
    <x v="1"/>
    <x v="0"/>
    <n v="686000000"/>
    <s v="Online"/>
  </r>
  <r>
    <s v="HT200276"/>
    <x v="1"/>
    <x v="0"/>
    <s v="Tạ Thị Ngọc Diệp"/>
    <s v="Mẹ"/>
    <n v="904086698"/>
    <d v="1984-06-25T00:00:00"/>
    <n v="1984"/>
    <n v="38"/>
    <x v="2"/>
    <x v="0"/>
    <x v="3"/>
    <x v="0"/>
    <s v="Kinh Doanh"/>
    <x v="1"/>
    <m/>
    <x v="0"/>
    <x v="3"/>
    <x v="0"/>
    <n v="13"/>
    <s v="Cấp 2"/>
    <x v="0"/>
    <x v="5"/>
    <n v="50000000"/>
    <s v="Online"/>
  </r>
  <r>
    <s v="HT210372"/>
    <x v="1"/>
    <x v="0"/>
    <s v="Đặng Thị Hằng"/>
    <s v="Mẹ"/>
    <n v="906084140"/>
    <d v="1984-09-15T00:00:00"/>
    <n v="1984"/>
    <n v="38"/>
    <x v="2"/>
    <x v="0"/>
    <x v="34"/>
    <x v="0"/>
    <s v="Kinh Doanh"/>
    <x v="1"/>
    <m/>
    <x v="0"/>
    <x v="3"/>
    <x v="0"/>
    <n v="13"/>
    <s v="Cấp 2"/>
    <x v="1"/>
    <x v="3"/>
    <n v="686000000"/>
    <s v="Online"/>
  </r>
  <r>
    <s v="HT211755"/>
    <x v="1"/>
    <x v="0"/>
    <s v="Lê Thị Phượng"/>
    <s v="Mẹ"/>
    <n v="906366939"/>
    <d v="1984-08-27T00:00:00"/>
    <n v="1984"/>
    <n v="38"/>
    <x v="2"/>
    <x v="0"/>
    <x v="8"/>
    <x v="0"/>
    <s v="NVVP"/>
    <x v="1"/>
    <m/>
    <x v="0"/>
    <x v="1"/>
    <x v="0"/>
    <n v="12"/>
    <s v="Cấp 2"/>
    <x v="1"/>
    <x v="0"/>
    <n v="686000000"/>
    <s v="Online"/>
  </r>
  <r>
    <s v="HT211101"/>
    <x v="1"/>
    <x v="0"/>
    <s v="Nguyễn Thị Kim Loan"/>
    <s v="Mẹ"/>
    <n v="906493974"/>
    <d v="1984-04-09T00:00:00"/>
    <n v="1984"/>
    <n v="38"/>
    <x v="2"/>
    <x v="0"/>
    <x v="35"/>
    <x v="0"/>
    <s v="GIÁO DỤC"/>
    <x v="2"/>
    <m/>
    <x v="0"/>
    <x v="0"/>
    <x v="0"/>
    <n v="13"/>
    <s v="Cấp 2"/>
    <x v="0"/>
    <x v="1"/>
    <n v="50000000"/>
    <s v="Online"/>
  </r>
  <r>
    <s v="HT211012"/>
    <x v="1"/>
    <x v="0"/>
    <s v="PHAN TRIỆU THÀNH"/>
    <s v="Cha"/>
    <n v="906739107"/>
    <d v="1984-06-01T00:00:00"/>
    <n v="1984"/>
    <n v="38"/>
    <x v="2"/>
    <x v="1"/>
    <x v="16"/>
    <x v="0"/>
    <s v="Cán bộ công chức"/>
    <x v="6"/>
    <m/>
    <x v="0"/>
    <x v="0"/>
    <x v="0"/>
    <n v="10"/>
    <s v="Cấp 1"/>
    <x v="1"/>
    <x v="0"/>
    <n v="686000000"/>
    <s v="Online"/>
  </r>
  <r>
    <s v="HT211719"/>
    <x v="1"/>
    <x v="0"/>
    <s v="Nguyễn Thanh Huyền"/>
    <s v="Mẹ"/>
    <n v="907298100"/>
    <d v="1984-04-24T00:00:00"/>
    <n v="1984"/>
    <n v="38"/>
    <x v="2"/>
    <x v="0"/>
    <x v="8"/>
    <x v="0"/>
    <s v="GIÁO DỤC"/>
    <x v="2"/>
    <m/>
    <x v="1"/>
    <x v="0"/>
    <x v="0"/>
    <n v="10"/>
    <s v="Cấp 1"/>
    <x v="0"/>
    <x v="5"/>
    <n v="50000000"/>
    <s v="Online"/>
  </r>
  <r>
    <s v="HT210414"/>
    <x v="1"/>
    <x v="0"/>
    <s v="Nguyễn Thị Thanh Phương"/>
    <s v="Mẹ"/>
    <n v="907856671"/>
    <d v="1984-01-30T00:00:00"/>
    <n v="1984"/>
    <n v="38"/>
    <x v="2"/>
    <x v="0"/>
    <x v="32"/>
    <x v="0"/>
    <s v="Du lịch"/>
    <x v="0"/>
    <m/>
    <x v="0"/>
    <x v="0"/>
    <x v="0"/>
    <n v="12"/>
    <s v="Cấp 2"/>
    <x v="1"/>
    <x v="1"/>
    <n v="686000000"/>
    <s v="Online"/>
  </r>
  <r>
    <s v="HT211073"/>
    <x v="1"/>
    <x v="0"/>
    <s v="Nguyễn Thị Tuyết Nhung"/>
    <s v="Mẹ"/>
    <n v="908712609"/>
    <d v="1984-06-24T00:00:00"/>
    <n v="1984"/>
    <n v="38"/>
    <x v="2"/>
    <x v="0"/>
    <x v="11"/>
    <x v="0"/>
    <s v="Kế toán"/>
    <x v="0"/>
    <m/>
    <x v="0"/>
    <x v="2"/>
    <x v="0"/>
    <n v="12"/>
    <s v="Cấp 2"/>
    <x v="1"/>
    <x v="4"/>
    <n v="686000000"/>
    <s v="Online"/>
  </r>
  <r>
    <s v="HT210098"/>
    <x v="1"/>
    <x v="0"/>
    <s v="Đoàn Thọ Thu Hà"/>
    <s v="Mẹ"/>
    <n v="909098184"/>
    <d v="1984-10-26T00:00:00"/>
    <n v="1984"/>
    <n v="38"/>
    <x v="2"/>
    <x v="0"/>
    <x v="32"/>
    <x v="0"/>
    <s v="Kế toán"/>
    <x v="0"/>
    <m/>
    <x v="0"/>
    <x v="1"/>
    <x v="0"/>
    <n v="9"/>
    <s v="Cấp 1"/>
    <x v="1"/>
    <x v="0"/>
    <n v="686000000"/>
    <s v="Online"/>
  </r>
  <r>
    <s v="HT200040"/>
    <x v="1"/>
    <x v="0"/>
    <s v="Vũ Minh Đức"/>
    <s v="Chú"/>
    <n v="914792792"/>
    <d v="1984-05-22T00:00:00"/>
    <n v="1984"/>
    <n v="38"/>
    <x v="2"/>
    <x v="1"/>
    <x v="4"/>
    <x v="0"/>
    <s v="Kế toán"/>
    <x v="0"/>
    <m/>
    <x v="0"/>
    <x v="0"/>
    <x v="0"/>
    <n v="9"/>
    <s v="Cấp 1"/>
    <x v="0"/>
    <x v="4"/>
    <n v="50000000"/>
    <s v="Online"/>
  </r>
  <r>
    <s v="HT211123"/>
    <x v="1"/>
    <x v="0"/>
    <s v="PHẠM THỊ HUYỀN"/>
    <s v="Mẹ"/>
    <n v="915895696"/>
    <d v="1984-06-24T00:00:00"/>
    <n v="1984"/>
    <n v="38"/>
    <x v="2"/>
    <x v="0"/>
    <x v="48"/>
    <x v="0"/>
    <s v="Kinh Doanh"/>
    <x v="1"/>
    <m/>
    <x v="0"/>
    <x v="0"/>
    <x v="0"/>
    <n v="13"/>
    <s v="Cấp 2"/>
    <x v="0"/>
    <x v="0"/>
    <n v="50000000"/>
    <s v="Online"/>
  </r>
  <r>
    <s v="HT211433"/>
    <x v="1"/>
    <x v="0"/>
    <s v="Nguyễn Thị Thảo"/>
    <s v="Mẹ"/>
    <n v="915919698"/>
    <d v="1984-03-24T00:00:00"/>
    <n v="1984"/>
    <n v="38"/>
    <x v="2"/>
    <x v="0"/>
    <x v="8"/>
    <x v="0"/>
    <s v="GIÁO DỤC"/>
    <x v="2"/>
    <m/>
    <x v="0"/>
    <x v="0"/>
    <x v="0"/>
    <n v="7"/>
    <s v="Cấp 1"/>
    <x v="1"/>
    <x v="1"/>
    <n v="686000000"/>
    <s v="Online"/>
  </r>
  <r>
    <s v="HT211542"/>
    <x v="1"/>
    <x v="0"/>
    <s v="ĐINH THỊ TÂM MINH"/>
    <s v="Mẹ"/>
    <n v="917077991"/>
    <d v="1984-08-24T00:00:00"/>
    <n v="1984"/>
    <n v="38"/>
    <x v="2"/>
    <x v="0"/>
    <x v="30"/>
    <x v="0"/>
    <s v="Đối tác 5 Phút Thuộc Bài"/>
    <x v="1"/>
    <m/>
    <x v="0"/>
    <x v="0"/>
    <x v="0"/>
    <n v="11"/>
    <s v="Cấp 1"/>
    <x v="0"/>
    <x v="2"/>
    <n v="50000000"/>
    <s v="Online"/>
  </r>
  <r>
    <s v="HT200262"/>
    <x v="1"/>
    <x v="0"/>
    <s v="Lê Thị Mỹ Trâm"/>
    <s v="Mẹ"/>
    <n v="917753814"/>
    <d v="1984-01-06T00:00:00"/>
    <n v="1984"/>
    <n v="38"/>
    <x v="2"/>
    <x v="0"/>
    <x v="12"/>
    <x v="0"/>
    <s v="Nội trợ"/>
    <x v="0"/>
    <m/>
    <x v="0"/>
    <x v="0"/>
    <x v="0"/>
    <n v="8"/>
    <s v="Cấp 1"/>
    <x v="1"/>
    <x v="2"/>
    <n v="686000000"/>
    <s v="Online"/>
  </r>
  <r>
    <s v="HT210761"/>
    <x v="1"/>
    <x v="0"/>
    <s v="Đặng Quốc Sỹ"/>
    <s v="Cha"/>
    <n v="918345990"/>
    <d v="1984-11-02T00:00:00"/>
    <n v="1984"/>
    <n v="38"/>
    <x v="2"/>
    <x v="1"/>
    <x v="31"/>
    <x v="0"/>
    <s v="Bác sĩ"/>
    <x v="3"/>
    <m/>
    <x v="0"/>
    <x v="0"/>
    <x v="0"/>
    <n v="4"/>
    <s v="Mẫu giáo"/>
    <x v="0"/>
    <x v="4"/>
    <n v="50000000"/>
    <s v="Online"/>
  </r>
  <r>
    <s v="HT210894"/>
    <x v="1"/>
    <x v="0"/>
    <s v="PHAN HOÀNG BÍCH HẠNH"/>
    <s v="Mẹ"/>
    <n v="918535345"/>
    <d v="1984-04-12T00:00:00"/>
    <n v="1984"/>
    <n v="38"/>
    <x v="2"/>
    <x v="0"/>
    <x v="11"/>
    <x v="0"/>
    <s v="NVVP"/>
    <x v="1"/>
    <m/>
    <x v="0"/>
    <x v="3"/>
    <x v="0"/>
    <n v="10"/>
    <s v="Cấp 1"/>
    <x v="0"/>
    <x v="0"/>
    <n v="50000000"/>
    <s v="Online"/>
  </r>
  <r>
    <s v="HT210840"/>
    <x v="1"/>
    <x v="0"/>
    <s v="Nguyễn Thị Minh Nguyệt"/>
    <s v="Mẹ"/>
    <n v="919491433"/>
    <d v="1984-02-22T00:00:00"/>
    <n v="1984"/>
    <n v="38"/>
    <x v="2"/>
    <x v="0"/>
    <x v="8"/>
    <x v="0"/>
    <s v="Kinh Doanh"/>
    <x v="1"/>
    <m/>
    <x v="0"/>
    <x v="0"/>
    <x v="0"/>
    <n v="9"/>
    <s v="Cấp 1"/>
    <x v="1"/>
    <x v="3"/>
    <n v="686000000"/>
    <s v="Online"/>
  </r>
  <r>
    <s v="HT200328"/>
    <x v="1"/>
    <x v="0"/>
    <s v="Diệp Tôn Kiên"/>
    <s v="Cha"/>
    <n v="932913298"/>
    <d v="1984-01-25T00:00:00"/>
    <n v="1984"/>
    <n v="38"/>
    <x v="2"/>
    <x v="1"/>
    <x v="46"/>
    <x v="0"/>
    <s v="Kế toán trưởng"/>
    <x v="8"/>
    <m/>
    <x v="0"/>
    <x v="0"/>
    <x v="0"/>
    <n v="10"/>
    <s v="Cấp 1"/>
    <x v="0"/>
    <x v="0"/>
    <n v="50000000"/>
    <s v="Online"/>
  </r>
  <r>
    <s v="HT210182"/>
    <x v="1"/>
    <x v="0"/>
    <s v="Lê Thanh Tuấn"/>
    <s v="Cha"/>
    <n v="933603399"/>
    <d v="1984-01-01T00:00:00"/>
    <n v="1984"/>
    <n v="38"/>
    <x v="2"/>
    <x v="1"/>
    <x v="1"/>
    <x v="0"/>
    <s v="Cán bộ công chức"/>
    <x v="6"/>
    <m/>
    <x v="0"/>
    <x v="0"/>
    <x v="0"/>
    <n v="11"/>
    <s v="Cấp 1"/>
    <x v="1"/>
    <x v="1"/>
    <n v="686000000"/>
    <s v="Online"/>
  </r>
  <r>
    <s v="HT210115"/>
    <x v="1"/>
    <x v="0"/>
    <s v="Lê Trung Lực"/>
    <s v="Cha"/>
    <n v="935729157"/>
    <d v="1984-12-01T00:00:00"/>
    <n v="1984"/>
    <n v="38"/>
    <x v="2"/>
    <x v="1"/>
    <x v="29"/>
    <x v="0"/>
    <s v="Công nhân"/>
    <x v="0"/>
    <m/>
    <x v="0"/>
    <x v="0"/>
    <x v="0"/>
    <n v="9"/>
    <s v="Cấp 1"/>
    <x v="1"/>
    <x v="1"/>
    <n v="686000000"/>
    <s v="Online"/>
  </r>
  <r>
    <s v="HT211563"/>
    <x v="1"/>
    <x v="0"/>
    <s v="Võ Thị Kim Thoa"/>
    <s v="Mẹ"/>
    <n v="936436421"/>
    <d v="1984-01-02T00:00:00"/>
    <n v="1984"/>
    <n v="38"/>
    <x v="2"/>
    <x v="0"/>
    <x v="8"/>
    <x v="0"/>
    <s v="NVVP"/>
    <x v="1"/>
    <m/>
    <x v="0"/>
    <x v="0"/>
    <x v="0"/>
    <n v="12"/>
    <s v="Cấp 2"/>
    <x v="1"/>
    <x v="0"/>
    <n v="686000000"/>
    <s v="Online"/>
  </r>
  <r>
    <s v="HT210075"/>
    <x v="1"/>
    <x v="0"/>
    <s v="Phạm Thị Bích Ngọc"/>
    <s v="Mẹ"/>
    <n v="936518619"/>
    <d v="1984-05-27T00:00:00"/>
    <n v="1984"/>
    <n v="38"/>
    <x v="2"/>
    <x v="0"/>
    <x v="32"/>
    <x v="0"/>
    <s v="Kế toán"/>
    <x v="0"/>
    <m/>
    <x v="0"/>
    <x v="0"/>
    <x v="0"/>
    <n v="8"/>
    <s v="Cấp 1"/>
    <x v="0"/>
    <x v="1"/>
    <n v="50000000"/>
    <s v="Online"/>
  </r>
  <r>
    <s v="HT200064"/>
    <x v="1"/>
    <x v="0"/>
    <s v="Trương Thị Thùy Trâm"/>
    <s v="Mẹ"/>
    <n v="937527292"/>
    <d v="1984-03-20T00:00:00"/>
    <n v="1984"/>
    <n v="38"/>
    <x v="2"/>
    <x v="0"/>
    <x v="8"/>
    <x v="0"/>
    <s v="NVVP"/>
    <x v="1"/>
    <m/>
    <x v="0"/>
    <x v="3"/>
    <x v="0"/>
    <n v="10"/>
    <s v="Cấp 1"/>
    <x v="1"/>
    <x v="4"/>
    <n v="686000000"/>
    <s v="Online"/>
  </r>
  <r>
    <s v="HT210423"/>
    <x v="1"/>
    <x v="0"/>
    <s v="Trần thị Ánh Nguyệt"/>
    <s v="Mẹ"/>
    <n v="938359148"/>
    <d v="1984-04-29T00:00:00"/>
    <n v="1984"/>
    <n v="38"/>
    <x v="2"/>
    <x v="0"/>
    <x v="33"/>
    <x v="0"/>
    <s v="Kinh Doanh"/>
    <x v="1"/>
    <m/>
    <x v="0"/>
    <x v="0"/>
    <x v="0"/>
    <n v="12"/>
    <s v="Cấp 2"/>
    <x v="1"/>
    <x v="1"/>
    <n v="686000000"/>
    <s v="Online"/>
  </r>
  <r>
    <s v="HT211110"/>
    <x v="1"/>
    <x v="0"/>
    <s v="Nguyễn Thị Hiền Vi"/>
    <s v="Mẹ"/>
    <n v="945815866"/>
    <d v="1984-06-04T00:00:00"/>
    <n v="1984"/>
    <n v="38"/>
    <x v="2"/>
    <x v="0"/>
    <x v="41"/>
    <x v="0"/>
    <s v="Tham vấn viên sinh trắc vân tay"/>
    <x v="2"/>
    <m/>
    <x v="0"/>
    <x v="0"/>
    <x v="0"/>
    <n v="13"/>
    <s v="Cấp 2"/>
    <x v="0"/>
    <x v="1"/>
    <n v="50000000"/>
    <s v="Online"/>
  </r>
  <r>
    <s v="HT200221"/>
    <x v="1"/>
    <x v="0"/>
    <s v="Hồ Thị Hương"/>
    <s v="Mẹ"/>
    <n v="947925825"/>
    <d v="1984-12-02T00:00:00"/>
    <n v="1984"/>
    <n v="38"/>
    <x v="2"/>
    <x v="0"/>
    <x v="9"/>
    <x v="0"/>
    <s v="Đối tác 5 Phút Thuộc Bài"/>
    <x v="1"/>
    <m/>
    <x v="0"/>
    <x v="3"/>
    <x v="0"/>
    <n v="13"/>
    <s v="Cấp 2"/>
    <x v="1"/>
    <x v="0"/>
    <n v="686000000"/>
    <s v="Online"/>
  </r>
  <r>
    <s v="HT210257"/>
    <x v="1"/>
    <x v="0"/>
    <s v="Hồ Thị Hương"/>
    <s v="Mẹ"/>
    <n v="947927825"/>
    <d v="1984-12-02T00:00:00"/>
    <n v="1984"/>
    <n v="38"/>
    <x v="2"/>
    <x v="0"/>
    <x v="9"/>
    <x v="0"/>
    <s v="Đối tác 5 Phút Thuộc Bài"/>
    <x v="1"/>
    <m/>
    <x v="0"/>
    <x v="3"/>
    <x v="0"/>
    <n v="8"/>
    <s v="Cấp 1"/>
    <x v="1"/>
    <x v="0"/>
    <n v="686000000"/>
    <s v="Online"/>
  </r>
  <r>
    <s v="HT210701"/>
    <x v="1"/>
    <x v="0"/>
    <s v="Nguyễn Thị Mừng"/>
    <s v="Mẹ"/>
    <n v="948028277"/>
    <d v="1984-09-19T00:00:00"/>
    <n v="1984"/>
    <n v="38"/>
    <x v="2"/>
    <x v="0"/>
    <x v="11"/>
    <x v="0"/>
    <s v="Dược sĩ"/>
    <x v="3"/>
    <m/>
    <x v="0"/>
    <x v="1"/>
    <x v="0"/>
    <n v="14"/>
    <s v="Cấp 2"/>
    <x v="1"/>
    <x v="1"/>
    <n v="686000000"/>
    <s v="Online"/>
  </r>
  <r>
    <s v="HT220414"/>
    <x v="1"/>
    <x v="0"/>
    <s v="BÙI VŨ NGỌC TRÂM"/>
    <s v="Mẹ"/>
    <n v="948133114"/>
    <d v="1984-03-15T00:00:00"/>
    <n v="1984"/>
    <n v="38"/>
    <x v="2"/>
    <x v="0"/>
    <x v="49"/>
    <x v="0"/>
    <s v="GIÁO DỤC"/>
    <x v="2"/>
    <m/>
    <x v="1"/>
    <x v="1"/>
    <x v="0"/>
    <n v="14"/>
    <s v="Cấp 2"/>
    <x v="0"/>
    <x v="1"/>
    <n v="50000000"/>
    <s v="Online"/>
  </r>
  <r>
    <s v="HT210048"/>
    <x v="1"/>
    <x v="0"/>
    <s v="Phạm Thu Hằng"/>
    <s v="Mẹ"/>
    <n v="948286686"/>
    <d v="1984-11-19T00:00:00"/>
    <n v="1984"/>
    <n v="38"/>
    <x v="2"/>
    <x v="0"/>
    <x v="4"/>
    <x v="0"/>
    <s v="Kinh Doanh"/>
    <x v="1"/>
    <m/>
    <x v="1"/>
    <x v="1"/>
    <x v="0"/>
    <n v="7"/>
    <s v="Cấp 1"/>
    <x v="0"/>
    <x v="0"/>
    <n v="50000000"/>
    <s v="Online"/>
  </r>
  <r>
    <s v="HT210230"/>
    <x v="1"/>
    <x v="0"/>
    <s v="Trương Thị Phương Thảo"/>
    <s v="Mẹ"/>
    <n v="948449482"/>
    <d v="1984-05-05T00:00:00"/>
    <n v="1984"/>
    <n v="38"/>
    <x v="2"/>
    <x v="0"/>
    <x v="17"/>
    <x v="0"/>
    <s v="Điều dưỡng"/>
    <x v="3"/>
    <m/>
    <x v="0"/>
    <x v="0"/>
    <x v="0"/>
    <n v="6"/>
    <s v="Mẫu giáo"/>
    <x v="1"/>
    <x v="4"/>
    <n v="686000000"/>
    <s v="Online"/>
  </r>
  <r>
    <s v="HT211474"/>
    <x v="1"/>
    <x v="0"/>
    <s v="Phạm Thị Ngọc Quyên"/>
    <s v="Mẹ"/>
    <n v="949199298"/>
    <d v="1984-03-20T00:00:00"/>
    <n v="1984"/>
    <n v="38"/>
    <x v="2"/>
    <x v="0"/>
    <x v="12"/>
    <x v="0"/>
    <s v="GIÁO DỤC"/>
    <x v="2"/>
    <m/>
    <x v="0"/>
    <x v="0"/>
    <x v="0"/>
    <n v="10"/>
    <s v="Cấp 1"/>
    <x v="0"/>
    <x v="0"/>
    <n v="50000000"/>
    <s v="Online"/>
  </r>
  <r>
    <s v="HT210117"/>
    <x v="1"/>
    <x v="0"/>
    <s v="Nguyễn Thị Thanh Hương"/>
    <s v="Mẹ"/>
    <n v="963273984"/>
    <d v="1984-02-03T00:00:00"/>
    <n v="1984"/>
    <n v="38"/>
    <x v="2"/>
    <x v="0"/>
    <x v="4"/>
    <x v="0"/>
    <s v="Kinh Doanh"/>
    <x v="1"/>
    <m/>
    <x v="0"/>
    <x v="3"/>
    <x v="0"/>
    <n v="9"/>
    <s v="Cấp 1"/>
    <x v="0"/>
    <x v="4"/>
    <n v="50000000"/>
    <s v="Online"/>
  </r>
  <r>
    <s v="HT210091"/>
    <x v="1"/>
    <x v="0"/>
    <s v="Nguyễn Nữ Việt Đoan"/>
    <s v="Mẹ"/>
    <n v="963496861"/>
    <d v="1984-05-26T00:00:00"/>
    <n v="1984"/>
    <n v="38"/>
    <x v="2"/>
    <x v="0"/>
    <x v="8"/>
    <x v="0"/>
    <s v="Kinh Doanh"/>
    <x v="1"/>
    <m/>
    <x v="0"/>
    <x v="1"/>
    <x v="0"/>
    <n v="8"/>
    <s v="Cấp 1"/>
    <x v="1"/>
    <x v="5"/>
    <n v="686000000"/>
    <s v="Online"/>
  </r>
  <r>
    <s v="HT210375"/>
    <x v="1"/>
    <x v="0"/>
    <s v="Nguyễn thị thuý thanh"/>
    <s v="Mẹ"/>
    <n v="971761883"/>
    <d v="1984-07-03T00:00:00"/>
    <n v="1984"/>
    <n v="38"/>
    <x v="2"/>
    <x v="0"/>
    <x v="14"/>
    <x v="0"/>
    <s v="Kinh Doanh"/>
    <x v="1"/>
    <m/>
    <x v="0"/>
    <x v="2"/>
    <x v="0"/>
    <n v="13"/>
    <s v="Cấp 2"/>
    <x v="0"/>
    <x v="3"/>
    <n v="50000000"/>
    <s v="Online"/>
  </r>
  <r>
    <s v="HT210389"/>
    <x v="1"/>
    <x v="0"/>
    <s v="Phạm Thị Thu Thủy"/>
    <s v="Mẹ"/>
    <n v="972366566"/>
    <d v="1984-09-10T00:00:00"/>
    <n v="1984"/>
    <n v="38"/>
    <x v="2"/>
    <x v="0"/>
    <x v="8"/>
    <x v="0"/>
    <s v="Quản lý"/>
    <x v="1"/>
    <m/>
    <x v="1"/>
    <x v="1"/>
    <x v="0"/>
    <n v="14"/>
    <s v="Cấp 2"/>
    <x v="0"/>
    <x v="3"/>
    <n v="50000000"/>
    <s v="Online"/>
  </r>
  <r>
    <s v="HT210118"/>
    <x v="1"/>
    <x v="0"/>
    <s v="Trần Thị Lan Anh"/>
    <s v="Mẹ"/>
    <n v="972530268"/>
    <d v="1984-10-25T00:00:00"/>
    <n v="1984"/>
    <n v="38"/>
    <x v="2"/>
    <x v="0"/>
    <x v="8"/>
    <x v="0"/>
    <s v="Kế toán"/>
    <x v="7"/>
    <m/>
    <x v="0"/>
    <x v="0"/>
    <x v="0"/>
    <n v="9"/>
    <s v="Cấp 1"/>
    <x v="0"/>
    <x v="4"/>
    <n v="50000000"/>
    <s v="Online"/>
  </r>
  <r>
    <s v="HT200400"/>
    <x v="1"/>
    <x v="0"/>
    <s v="Vũ Thị Ngọc Anh"/>
    <s v="Mẹ"/>
    <n v="972907469"/>
    <d v="1984-08-27T00:00:00"/>
    <n v="1984"/>
    <n v="38"/>
    <x v="2"/>
    <x v="0"/>
    <x v="14"/>
    <x v="0"/>
    <s v="Kinh Doanh"/>
    <x v="1"/>
    <m/>
    <x v="0"/>
    <x v="0"/>
    <x v="0"/>
    <n v="15"/>
    <s v="Cấp 2"/>
    <x v="1"/>
    <x v="4"/>
    <n v="686000000"/>
    <s v="Online"/>
  </r>
  <r>
    <s v="HT211867"/>
    <x v="1"/>
    <x v="0"/>
    <s v="Đỗ Thị Dung"/>
    <s v="Mẹ"/>
    <n v="973769684"/>
    <d v="1984-04-22T00:00:00"/>
    <n v="1984"/>
    <n v="38"/>
    <x v="2"/>
    <x v="0"/>
    <x v="8"/>
    <x v="0"/>
    <s v="Kế toán"/>
    <x v="7"/>
    <m/>
    <x v="0"/>
    <x v="3"/>
    <x v="0"/>
    <n v="11"/>
    <s v="Cấp 1"/>
    <x v="0"/>
    <x v="0"/>
    <n v="50000000"/>
    <s v="Online"/>
  </r>
  <r>
    <s v="HT200476"/>
    <x v="1"/>
    <x v="0"/>
    <s v="Bùi Thị Loan"/>
    <s v="Mẹ"/>
    <n v="975163567"/>
    <d v="1984-08-12T00:00:00"/>
    <n v="1984"/>
    <n v="38"/>
    <x v="2"/>
    <x v="0"/>
    <x v="25"/>
    <x v="0"/>
    <s v="Kinh Doanh"/>
    <x v="1"/>
    <m/>
    <x v="0"/>
    <x v="0"/>
    <x v="0"/>
    <n v="15"/>
    <s v="Cấp 2"/>
    <x v="1"/>
    <x v="0"/>
    <n v="686000000"/>
    <s v="Online"/>
  </r>
  <r>
    <s v="HT211873"/>
    <x v="1"/>
    <x v="0"/>
    <s v="Trần Quang Cường"/>
    <s v="Cha"/>
    <n v="975668939"/>
    <d v="1984-09-20T00:00:00"/>
    <n v="1984"/>
    <n v="38"/>
    <x v="2"/>
    <x v="1"/>
    <x v="21"/>
    <x v="0"/>
    <s v="Kinh Doanh"/>
    <x v="1"/>
    <m/>
    <x v="0"/>
    <x v="2"/>
    <x v="0"/>
    <n v="13"/>
    <s v="Cấp 2"/>
    <x v="0"/>
    <x v="4"/>
    <n v="50000000"/>
    <s v="Online"/>
  </r>
  <r>
    <s v="HT211420"/>
    <x v="1"/>
    <x v="0"/>
    <s v="Hoàng Thị Vân Anh"/>
    <s v="Mẹ"/>
    <n v="976098509"/>
    <d v="1984-06-28T00:00:00"/>
    <n v="1984"/>
    <n v="38"/>
    <x v="2"/>
    <x v="0"/>
    <x v="4"/>
    <x v="0"/>
    <s v="GIÁO DỤC"/>
    <x v="2"/>
    <m/>
    <x v="0"/>
    <x v="0"/>
    <x v="0"/>
    <n v="6"/>
    <s v="Mẫu giáo"/>
    <x v="1"/>
    <x v="0"/>
    <n v="686000000"/>
    <s v="Online"/>
  </r>
  <r>
    <s v="HT200367"/>
    <x v="1"/>
    <x v="0"/>
    <s v="Nguyễn Thị Ly"/>
    <s v="Mẹ"/>
    <n v="976383877"/>
    <d v="1984-07-08T00:00:00"/>
    <n v="1984"/>
    <n v="38"/>
    <x v="2"/>
    <x v="0"/>
    <x v="14"/>
    <x v="0"/>
    <s v="Kinh Doanh"/>
    <x v="1"/>
    <m/>
    <x v="1"/>
    <x v="0"/>
    <x v="0"/>
    <n v="12"/>
    <s v="Cấp 2"/>
    <x v="0"/>
    <x v="0"/>
    <n v="50000000"/>
    <s v="Online"/>
  </r>
  <r>
    <s v="HT210988"/>
    <x v="1"/>
    <x v="0"/>
    <s v="Nghiêm Thị Oanh"/>
    <s v="Mẹ"/>
    <n v="977443615"/>
    <d v="1984-10-15T00:00:00"/>
    <n v="1984"/>
    <n v="38"/>
    <x v="2"/>
    <x v="0"/>
    <x v="8"/>
    <x v="0"/>
    <s v="GIÁO DỤC"/>
    <x v="2"/>
    <m/>
    <x v="0"/>
    <x v="0"/>
    <x v="0"/>
    <n v="8"/>
    <s v="Cấp 1"/>
    <x v="0"/>
    <x v="0"/>
    <n v="50000000"/>
    <s v="Online"/>
  </r>
  <r>
    <s v="HT210786"/>
    <x v="1"/>
    <x v="0"/>
    <s v="Nguyễn Thị Chuyền"/>
    <s v="Mẹ"/>
    <n v="977703807"/>
    <d v="1984-07-23T00:00:00"/>
    <n v="1984"/>
    <n v="38"/>
    <x v="2"/>
    <x v="0"/>
    <x v="3"/>
    <x v="0"/>
    <s v="GIÁO DỤC"/>
    <x v="2"/>
    <m/>
    <x v="0"/>
    <x v="0"/>
    <x v="0"/>
    <n v="7"/>
    <s v="Cấp 1"/>
    <x v="0"/>
    <x v="4"/>
    <n v="50000000"/>
    <s v="Online"/>
  </r>
  <r>
    <s v="HT220403"/>
    <x v="1"/>
    <x v="0"/>
    <s v="BÙI THỊ ÁNH"/>
    <s v="Mẹ"/>
    <n v="977719318"/>
    <d v="1984-01-02T00:00:00"/>
    <n v="1984"/>
    <n v="38"/>
    <x v="2"/>
    <x v="0"/>
    <x v="25"/>
    <x v="0"/>
    <s v="GIÁO DỤC"/>
    <x v="2"/>
    <m/>
    <x v="0"/>
    <x v="3"/>
    <x v="0"/>
    <n v="10"/>
    <s v="Cấp 1"/>
    <x v="0"/>
    <x v="0"/>
    <n v="50000000"/>
    <s v="Online"/>
  </r>
  <r>
    <s v="HT200140"/>
    <x v="1"/>
    <x v="0"/>
    <s v="Phạm Thị Thảo"/>
    <s v="Mẹ"/>
    <n v="978494166"/>
    <d v="1984-11-22T00:00:00"/>
    <n v="1984"/>
    <n v="38"/>
    <x v="2"/>
    <x v="0"/>
    <x v="39"/>
    <x v="0"/>
    <s v="GIÁO DỤC"/>
    <x v="2"/>
    <m/>
    <x v="0"/>
    <x v="0"/>
    <x v="0"/>
    <n v="14"/>
    <s v="Cấp 2"/>
    <x v="0"/>
    <x v="0"/>
    <n v="50000000"/>
    <s v="Online"/>
  </r>
  <r>
    <s v="HT210053"/>
    <x v="1"/>
    <x v="0"/>
    <s v="Nguyễn Hữu Đức"/>
    <s v="Cha"/>
    <n v="979236377"/>
    <d v="1984-03-25T00:00:00"/>
    <n v="1984"/>
    <n v="38"/>
    <x v="2"/>
    <x v="1"/>
    <x v="16"/>
    <x v="0"/>
    <s v="NVVP"/>
    <x v="1"/>
    <m/>
    <x v="0"/>
    <x v="0"/>
    <x v="0"/>
    <n v="7"/>
    <s v="Cấp 1"/>
    <x v="1"/>
    <x v="0"/>
    <n v="686000000"/>
    <s v="Online"/>
  </r>
  <r>
    <s v="HT210108"/>
    <x v="1"/>
    <x v="0"/>
    <s v="Nguyễn Thị Thu"/>
    <s v="Mẹ"/>
    <n v="982604179"/>
    <d v="1984-09-16T00:00:00"/>
    <n v="1984"/>
    <n v="38"/>
    <x v="2"/>
    <x v="0"/>
    <x v="12"/>
    <x v="0"/>
    <s v="Ngân hàng"/>
    <x v="7"/>
    <m/>
    <x v="0"/>
    <x v="0"/>
    <x v="0"/>
    <n v="9"/>
    <s v="Cấp 1"/>
    <x v="0"/>
    <x v="0"/>
    <n v="50000000"/>
    <s v="Online"/>
  </r>
  <r>
    <s v="HT200369"/>
    <x v="1"/>
    <x v="0"/>
    <s v="Đinh Thị Nhiên"/>
    <s v="Mẹ"/>
    <n v="982951204"/>
    <d v="1984-09-24T00:00:00"/>
    <n v="1984"/>
    <n v="38"/>
    <x v="2"/>
    <x v="0"/>
    <x v="10"/>
    <x v="0"/>
    <s v="GIÁO DỤC"/>
    <x v="2"/>
    <m/>
    <x v="0"/>
    <x v="0"/>
    <x v="0"/>
    <n v="12"/>
    <s v="Cấp 2"/>
    <x v="1"/>
    <x v="1"/>
    <n v="686000000"/>
    <s v="Online"/>
  </r>
  <r>
    <s v="HT211545"/>
    <x v="1"/>
    <x v="0"/>
    <s v="Huỳnh Thị Sằn"/>
    <s v="Mẹ"/>
    <n v="985185212"/>
    <d v="1984-01-03T00:00:00"/>
    <n v="1984"/>
    <n v="38"/>
    <x v="2"/>
    <x v="0"/>
    <x v="0"/>
    <x v="0"/>
    <s v="Quản lý"/>
    <x v="1"/>
    <m/>
    <x v="0"/>
    <x v="0"/>
    <x v="0"/>
    <n v="11"/>
    <s v="Cấp 1"/>
    <x v="1"/>
    <x v="2"/>
    <n v="686000000"/>
    <s v="Online"/>
  </r>
  <r>
    <s v="HT210308"/>
    <x v="1"/>
    <x v="0"/>
    <s v="Cầm Thị Thuỳ Linh"/>
    <s v="Mẹ"/>
    <n v="986458127"/>
    <d v="1984-07-12T00:00:00"/>
    <n v="1984"/>
    <n v="38"/>
    <x v="2"/>
    <x v="0"/>
    <x v="4"/>
    <x v="0"/>
    <s v="Kinh Doanh"/>
    <x v="1"/>
    <m/>
    <x v="0"/>
    <x v="0"/>
    <x v="0"/>
    <n v="10"/>
    <s v="Cấp 1"/>
    <x v="1"/>
    <x v="1"/>
    <n v="686000000"/>
    <s v="Online"/>
  </r>
  <r>
    <s v="HT200074"/>
    <x v="1"/>
    <x v="0"/>
    <s v="Đinh Thị Lan Anh"/>
    <s v="Mẹ"/>
    <n v="986931281"/>
    <d v="1984-07-14T00:00:00"/>
    <n v="1984"/>
    <n v="38"/>
    <x v="2"/>
    <x v="0"/>
    <x v="24"/>
    <x v="0"/>
    <s v="NVVP"/>
    <x v="1"/>
    <m/>
    <x v="0"/>
    <x v="3"/>
    <x v="0"/>
    <n v="10"/>
    <s v="Cấp 1"/>
    <x v="1"/>
    <x v="0"/>
    <n v="686000000"/>
    <s v="Online"/>
  </r>
  <r>
    <s v="HT210369"/>
    <x v="1"/>
    <x v="0"/>
    <s v="Hoàng Thị Vân"/>
    <s v="Mẹ"/>
    <n v="987386279"/>
    <d v="1984-05-23T00:00:00"/>
    <n v="1984"/>
    <n v="38"/>
    <x v="2"/>
    <x v="0"/>
    <x v="11"/>
    <x v="0"/>
    <s v="Kinh Doanh"/>
    <x v="1"/>
    <m/>
    <x v="0"/>
    <x v="3"/>
    <x v="0"/>
    <n v="13"/>
    <s v="Cấp 2"/>
    <x v="1"/>
    <x v="2"/>
    <n v="686000000"/>
    <s v="Online"/>
  </r>
  <r>
    <s v="HT200456"/>
    <x v="1"/>
    <x v="0"/>
    <s v="Trần Thị Nhung"/>
    <s v="Mẹ"/>
    <n v="987394840"/>
    <d v="1984-04-09T00:00:00"/>
    <n v="1984"/>
    <n v="38"/>
    <x v="2"/>
    <x v="0"/>
    <x v="34"/>
    <x v="0"/>
    <s v="Ngành y"/>
    <x v="3"/>
    <m/>
    <x v="0"/>
    <x v="0"/>
    <x v="0"/>
    <n v="9"/>
    <s v="Cấp 1"/>
    <x v="1"/>
    <x v="1"/>
    <n v="686000000"/>
    <s v="Online"/>
  </r>
  <r>
    <s v="HT210870"/>
    <x v="1"/>
    <x v="0"/>
    <s v="Trần Thị Thắm"/>
    <s v="Mẹ"/>
    <n v="987742625"/>
    <d v="1984-09-26T00:00:00"/>
    <n v="1984"/>
    <n v="38"/>
    <x v="2"/>
    <x v="0"/>
    <x v="8"/>
    <x v="0"/>
    <s v="Nội trợ"/>
    <x v="0"/>
    <m/>
    <x v="0"/>
    <x v="3"/>
    <x v="0"/>
    <n v="9"/>
    <s v="Cấp 1"/>
    <x v="0"/>
    <x v="0"/>
    <n v="50000000"/>
    <s v="Online"/>
  </r>
  <r>
    <s v="HT210119"/>
    <x v="1"/>
    <x v="0"/>
    <s v="Vũ Văn Thương"/>
    <s v="Cha"/>
    <n v="987993918"/>
    <d v="1984-08-09T00:00:00"/>
    <n v="1984"/>
    <n v="38"/>
    <x v="2"/>
    <x v="1"/>
    <x v="14"/>
    <x v="0"/>
    <s v="NVVP"/>
    <x v="1"/>
    <m/>
    <x v="0"/>
    <x v="0"/>
    <x v="0"/>
    <n v="9"/>
    <s v="Cấp 1"/>
    <x v="0"/>
    <x v="0"/>
    <n v="50000000"/>
    <s v="Online"/>
  </r>
  <r>
    <s v="HT200035"/>
    <x v="1"/>
    <x v="0"/>
    <s v="Lê Thị Mộng Quỳnh"/>
    <s v="Mẹ"/>
    <n v="9680380999"/>
    <d v="1984-06-17T00:00:00"/>
    <n v="1984"/>
    <n v="38"/>
    <x v="2"/>
    <x v="0"/>
    <x v="9"/>
    <x v="0"/>
    <s v="GIÁO DỤC"/>
    <x v="2"/>
    <m/>
    <x v="0"/>
    <x v="0"/>
    <x v="0"/>
    <n v="9"/>
    <s v="Cấp 1"/>
    <x v="0"/>
    <x v="4"/>
    <n v="50000000"/>
    <s v="Online"/>
  </r>
  <r>
    <s v="HT220007"/>
    <x v="1"/>
    <x v="0"/>
    <s v="Nguyễn Thị Kim Oanh"/>
    <s v="Mẹ"/>
    <s v="0979650359 (Zalo 0981981306)"/>
    <d v="1984-01-24T00:00:00"/>
    <n v="1984"/>
    <n v="38"/>
    <x v="2"/>
    <x v="0"/>
    <x v="4"/>
    <x v="0"/>
    <s v="Kỹ Sư"/>
    <x v="7"/>
    <m/>
    <x v="0"/>
    <x v="0"/>
    <x v="0"/>
    <n v="8"/>
    <s v="Cấp 1"/>
    <x v="0"/>
    <x v="1"/>
    <n v="50000000"/>
    <s v="Online"/>
  </r>
  <r>
    <s v="HT210104"/>
    <x v="1"/>
    <x v="0"/>
    <s v="Hoàng Thị Hà"/>
    <s v="Mẹ"/>
    <n v="333146110"/>
    <d v="1983-10-10T00:00:00"/>
    <n v="1983"/>
    <n v="39"/>
    <x v="2"/>
    <x v="0"/>
    <x v="50"/>
    <x v="0"/>
    <s v="Kinh Doanh"/>
    <x v="1"/>
    <m/>
    <x v="0"/>
    <x v="0"/>
    <x v="1"/>
    <n v="9"/>
    <s v="Cấp 1"/>
    <x v="1"/>
    <x v="0"/>
    <n v="686000000"/>
    <s v="Online"/>
  </r>
  <r>
    <s v="HT211421"/>
    <x v="1"/>
    <x v="0"/>
    <s v="Mai Thị Thùy Trang"/>
    <s v="Mẹ"/>
    <n v="355237267"/>
    <d v="1983-11-18T00:00:00"/>
    <n v="1983"/>
    <n v="39"/>
    <x v="2"/>
    <x v="0"/>
    <x v="20"/>
    <x v="0"/>
    <s v="GIÁO DỤC"/>
    <x v="2"/>
    <m/>
    <x v="0"/>
    <x v="1"/>
    <x v="0"/>
    <n v="6"/>
    <s v="Mẫu giáo"/>
    <x v="0"/>
    <x v="4"/>
    <n v="50000000"/>
    <s v="Online"/>
  </r>
  <r>
    <s v="HT210398"/>
    <x v="1"/>
    <x v="0"/>
    <s v="Bùi Thị Huyền"/>
    <s v="Mẹ"/>
    <n v="358960242"/>
    <d v="1983-06-24T00:00:00"/>
    <n v="1983"/>
    <n v="39"/>
    <x v="2"/>
    <x v="0"/>
    <x v="11"/>
    <x v="0"/>
    <s v="Nội trợ"/>
    <x v="0"/>
    <m/>
    <x v="0"/>
    <x v="3"/>
    <x v="0"/>
    <n v="15"/>
    <s v="Cấp 2"/>
    <x v="1"/>
    <x v="1"/>
    <n v="686000000"/>
    <s v="Online"/>
  </r>
  <r>
    <s v="HT200469"/>
    <x v="1"/>
    <x v="0"/>
    <s v="LÊ THỊ THÙY DƯƠNG"/>
    <s v="Mẹ"/>
    <n v="378327652"/>
    <d v="1983-08-15T00:00:00"/>
    <n v="1983"/>
    <n v="39"/>
    <x v="2"/>
    <x v="0"/>
    <x v="12"/>
    <x v="0"/>
    <s v="GIÁO DỤC"/>
    <x v="2"/>
    <m/>
    <x v="0"/>
    <x v="0"/>
    <x v="0"/>
    <n v="14"/>
    <s v="Cấp 2"/>
    <x v="0"/>
    <x v="3"/>
    <n v="50000000"/>
    <s v="Online"/>
  </r>
  <r>
    <s v="HT210444"/>
    <x v="1"/>
    <x v="0"/>
    <s v="Đinh Thị Phượng"/>
    <s v="Mẹ"/>
    <n v="384659001"/>
    <d v="1983-07-14T00:00:00"/>
    <n v="1983"/>
    <n v="39"/>
    <x v="2"/>
    <x v="0"/>
    <x v="36"/>
    <x v="0"/>
    <s v="Ngành y"/>
    <x v="3"/>
    <m/>
    <x v="0"/>
    <x v="3"/>
    <x v="0"/>
    <n v="13"/>
    <s v="Cấp 2"/>
    <x v="0"/>
    <x v="0"/>
    <n v="50000000"/>
    <s v="Online"/>
  </r>
  <r>
    <s v="HT210332"/>
    <x v="1"/>
    <x v="0"/>
    <s v="Phùng Thị Ngọc Bích"/>
    <s v="Mẹ"/>
    <n v="396818183"/>
    <d v="1983-05-04T00:00:00"/>
    <n v="1983"/>
    <n v="39"/>
    <x v="2"/>
    <x v="0"/>
    <x v="4"/>
    <x v="0"/>
    <s v="Kế toán"/>
    <x v="0"/>
    <m/>
    <x v="0"/>
    <x v="0"/>
    <x v="0"/>
    <n v="11"/>
    <s v="Cấp 1"/>
    <x v="1"/>
    <x v="4"/>
    <n v="686000000"/>
    <s v="Online"/>
  </r>
  <r>
    <s v="HT200364"/>
    <x v="1"/>
    <x v="0"/>
    <s v="Nguyễn Thị Kim Thái"/>
    <s v="Mẹ"/>
    <n v="817565984"/>
    <d v="1983-11-17T00:00:00"/>
    <n v="1983"/>
    <n v="39"/>
    <x v="2"/>
    <x v="0"/>
    <x v="33"/>
    <x v="0"/>
    <s v="Thẩm Mỹ"/>
    <x v="3"/>
    <m/>
    <x v="0"/>
    <x v="0"/>
    <x v="0"/>
    <n v="12"/>
    <s v="Cấp 2"/>
    <x v="1"/>
    <x v="3"/>
    <n v="686000000"/>
    <s v="Online"/>
  </r>
  <r>
    <s v="HT211043"/>
    <x v="1"/>
    <x v="0"/>
    <s v="Nguyễn Thị Bux"/>
    <s v="Mẹ"/>
    <n v="842688949"/>
    <d v="1983-02-27T00:00:00"/>
    <n v="1983"/>
    <n v="39"/>
    <x v="2"/>
    <x v="0"/>
    <x v="51"/>
    <x v="0"/>
    <s v="Kinh Doanh"/>
    <x v="1"/>
    <m/>
    <x v="0"/>
    <x v="0"/>
    <x v="0"/>
    <n v="13"/>
    <s v="Cấp 2"/>
    <x v="0"/>
    <x v="0"/>
    <n v="50000000"/>
    <s v="Online"/>
  </r>
  <r>
    <s v="HT210333"/>
    <x v="1"/>
    <x v="0"/>
    <s v="Nguyễn Thị Nam"/>
    <s v="Mẹ"/>
    <n v="868089452"/>
    <d v="1983-11-04T00:00:00"/>
    <n v="1983"/>
    <n v="39"/>
    <x v="2"/>
    <x v="0"/>
    <x v="4"/>
    <x v="0"/>
    <s v="Kế toán"/>
    <x v="0"/>
    <m/>
    <x v="0"/>
    <x v="0"/>
    <x v="0"/>
    <n v="11"/>
    <s v="Cấp 1"/>
    <x v="1"/>
    <x v="2"/>
    <n v="686000000"/>
    <s v="Online"/>
  </r>
  <r>
    <s v="HT211009"/>
    <x v="1"/>
    <x v="0"/>
    <s v="Phạm Thị Thu Hiền"/>
    <s v="Mẹ"/>
    <n v="868753099"/>
    <d v="1983-12-22T00:00:00"/>
    <n v="1983"/>
    <n v="39"/>
    <x v="2"/>
    <x v="0"/>
    <x v="16"/>
    <x v="0"/>
    <s v="Kinh Doanh"/>
    <x v="1"/>
    <m/>
    <x v="0"/>
    <x v="0"/>
    <x v="0"/>
    <n v="10"/>
    <s v="Cấp 1"/>
    <x v="0"/>
    <x v="1"/>
    <n v="50000000"/>
    <s v="Online"/>
  </r>
  <r>
    <s v="HT210391"/>
    <x v="1"/>
    <x v="0"/>
    <s v="Trịnh Văn Long"/>
    <s v="Cha"/>
    <n v="902207666"/>
    <d v="1983-08-01T00:00:00"/>
    <n v="1983"/>
    <n v="39"/>
    <x v="2"/>
    <x v="1"/>
    <x v="4"/>
    <x v="0"/>
    <s v="Kinh Doanh"/>
    <x v="1"/>
    <m/>
    <x v="0"/>
    <x v="0"/>
    <x v="0"/>
    <n v="14"/>
    <s v="Cấp 2"/>
    <x v="0"/>
    <x v="0"/>
    <n v="50000000"/>
    <s v="Online"/>
  </r>
  <r>
    <s v="HT220010"/>
    <x v="1"/>
    <x v="0"/>
    <s v="Trần Thị Thanh Thương"/>
    <s v="Mẹ"/>
    <n v="902312759"/>
    <d v="1983-10-20T00:00:00"/>
    <n v="1983"/>
    <n v="39"/>
    <x v="2"/>
    <x v="0"/>
    <x v="4"/>
    <x v="0"/>
    <s v="Kinh Doanh"/>
    <x v="1"/>
    <m/>
    <x v="0"/>
    <x v="0"/>
    <x v="0"/>
    <n v="10"/>
    <s v="Cấp 1"/>
    <x v="0"/>
    <x v="1"/>
    <n v="50000000"/>
    <s v="Online"/>
  </r>
  <r>
    <s v="HT200091"/>
    <x v="1"/>
    <x v="0"/>
    <s v="Nguyễn Trinh"/>
    <s v="Mẹ"/>
    <n v="902441771"/>
    <d v="1983-05-06T00:00:00"/>
    <n v="1983"/>
    <n v="39"/>
    <x v="2"/>
    <x v="0"/>
    <x v="8"/>
    <x v="0"/>
    <s v="GIÁO DỤC"/>
    <x v="2"/>
    <m/>
    <x v="0"/>
    <x v="0"/>
    <x v="0"/>
    <n v="11"/>
    <s v="Cấp 1"/>
    <x v="1"/>
    <x v="5"/>
    <n v="686000000"/>
    <s v="Online"/>
  </r>
  <r>
    <s v="HT211080"/>
    <x v="1"/>
    <x v="0"/>
    <s v="Nguyễn Thị Hồng Nhung"/>
    <s v="Mẹ"/>
    <n v="902774787"/>
    <d v="1983-10-30T00:00:00"/>
    <n v="1983"/>
    <n v="39"/>
    <x v="2"/>
    <x v="0"/>
    <x v="16"/>
    <x v="0"/>
    <s v="Kế toán"/>
    <x v="0"/>
    <m/>
    <x v="0"/>
    <x v="3"/>
    <x v="0"/>
    <n v="12"/>
    <s v="Cấp 2"/>
    <x v="0"/>
    <x v="0"/>
    <n v="50000000"/>
    <s v="Online"/>
  </r>
  <r>
    <s v="HT200275"/>
    <x v="1"/>
    <x v="0"/>
    <s v="Nguyễn Thị Ánh Châu"/>
    <s v="Mẹ"/>
    <n v="902927272"/>
    <d v="1983-12-12T00:00:00"/>
    <n v="1983"/>
    <n v="39"/>
    <x v="2"/>
    <x v="0"/>
    <x v="1"/>
    <x v="0"/>
    <s v="Nội trợ"/>
    <x v="0"/>
    <m/>
    <x v="0"/>
    <x v="3"/>
    <x v="0"/>
    <n v="12"/>
    <s v="Cấp 2"/>
    <x v="1"/>
    <x v="2"/>
    <n v="686000000"/>
    <s v="Online"/>
  </r>
  <r>
    <s v="HT211625"/>
    <x v="1"/>
    <x v="0"/>
    <s v="Lê Phương Hồng Hạnh"/>
    <s v="Mẹ"/>
    <n v="903301013"/>
    <d v="1983-02-28T00:00:00"/>
    <n v="1983"/>
    <n v="39"/>
    <x v="2"/>
    <x v="0"/>
    <x v="8"/>
    <x v="0"/>
    <s v="Kinh Doanh"/>
    <x v="1"/>
    <m/>
    <x v="0"/>
    <x v="0"/>
    <x v="0"/>
    <n v="9"/>
    <s v="Cấp 1"/>
    <x v="0"/>
    <x v="3"/>
    <n v="50000000"/>
    <s v="Online"/>
  </r>
  <r>
    <s v="HT210281"/>
    <x v="1"/>
    <x v="0"/>
    <s v="Trần Như Huấn"/>
    <s v="Cha"/>
    <n v="904673876"/>
    <d v="1983-09-07T00:00:00"/>
    <n v="1983"/>
    <n v="39"/>
    <x v="2"/>
    <x v="1"/>
    <x v="8"/>
    <x v="0"/>
    <s v="Kinh Doanh"/>
    <x v="1"/>
    <m/>
    <x v="0"/>
    <x v="1"/>
    <x v="0"/>
    <n v="9"/>
    <s v="Cấp 1"/>
    <x v="0"/>
    <x v="0"/>
    <n v="50000000"/>
    <s v="Online"/>
  </r>
  <r>
    <s v="HT210220"/>
    <x v="1"/>
    <x v="0"/>
    <s v="Lê Duy Cường"/>
    <s v="Cha"/>
    <n v="904909171"/>
    <d v="1983-02-26T00:00:00"/>
    <n v="1983"/>
    <n v="39"/>
    <x v="2"/>
    <x v="1"/>
    <x v="8"/>
    <x v="0"/>
    <s v="Kinh Doanh"/>
    <x v="1"/>
    <m/>
    <x v="0"/>
    <x v="1"/>
    <x v="0"/>
    <n v="6"/>
    <s v="Mẫu giáo"/>
    <x v="0"/>
    <x v="1"/>
    <n v="50000000"/>
    <s v="Online"/>
  </r>
  <r>
    <s v="HT200114"/>
    <x v="1"/>
    <x v="0"/>
    <s v="Phan Thị Mỹ Thêu"/>
    <s v="Mẹ"/>
    <n v="905655641"/>
    <d v="1983-07-22T00:00:00"/>
    <n v="1983"/>
    <n v="39"/>
    <x v="2"/>
    <x v="0"/>
    <x v="38"/>
    <x v="0"/>
    <s v="Kinh Doanh"/>
    <x v="1"/>
    <m/>
    <x v="0"/>
    <x v="0"/>
    <x v="0"/>
    <n v="12"/>
    <s v="Cấp 2"/>
    <x v="0"/>
    <x v="6"/>
    <n v="50000000"/>
    <s v="Online"/>
  </r>
  <r>
    <s v="HT210146"/>
    <x v="1"/>
    <x v="0"/>
    <s v="Tạ Văn Trung"/>
    <s v="Cha"/>
    <n v="906152208"/>
    <d v="1983-04-20T00:00:00"/>
    <n v="1983"/>
    <n v="39"/>
    <x v="2"/>
    <x v="1"/>
    <x v="25"/>
    <x v="0"/>
    <s v="Cán bộ công chức"/>
    <x v="6"/>
    <m/>
    <x v="0"/>
    <x v="3"/>
    <x v="0"/>
    <n v="10"/>
    <s v="Cấp 1"/>
    <x v="1"/>
    <x v="4"/>
    <n v="686000000"/>
    <s v="Online"/>
  </r>
  <r>
    <s v="HT210922"/>
    <x v="1"/>
    <x v="0"/>
    <s v="Ngô Thị Ngọc Trinh"/>
    <s v="Mẹ"/>
    <n v="906515865"/>
    <d v="1983-08-11T00:00:00"/>
    <n v="1983"/>
    <n v="39"/>
    <x v="2"/>
    <x v="0"/>
    <x v="8"/>
    <x v="0"/>
    <s v="CNTT"/>
    <x v="0"/>
    <m/>
    <x v="0"/>
    <x v="0"/>
    <x v="0"/>
    <n v="10"/>
    <s v="Cấp 1"/>
    <x v="0"/>
    <x v="0"/>
    <n v="50000000"/>
    <s v="Online"/>
  </r>
  <r>
    <s v="HT211158"/>
    <x v="1"/>
    <x v="0"/>
    <s v="Huỳnh Nhi Bình"/>
    <s v="Mẹ"/>
    <n v="907507161"/>
    <d v="1983-09-01T00:00:00"/>
    <n v="1983"/>
    <n v="39"/>
    <x v="2"/>
    <x v="0"/>
    <x v="8"/>
    <x v="0"/>
    <s v="Dược sĩ"/>
    <x v="3"/>
    <m/>
    <x v="0"/>
    <x v="0"/>
    <x v="0"/>
    <n v="15"/>
    <s v="Cấp 2"/>
    <x v="1"/>
    <x v="2"/>
    <n v="686000000"/>
    <s v="Online"/>
  </r>
  <r>
    <s v="HT200135"/>
    <x v="1"/>
    <x v="0"/>
    <s v="Vũ Thiên Trúc"/>
    <s v="Chú"/>
    <n v="907567768"/>
    <d v="1983-01-04T00:00:00"/>
    <n v="1983"/>
    <n v="39"/>
    <x v="2"/>
    <x v="1"/>
    <x v="8"/>
    <x v="0"/>
    <s v="GIÁO DỤC"/>
    <x v="2"/>
    <m/>
    <x v="0"/>
    <x v="0"/>
    <x v="0"/>
    <n v="14"/>
    <s v="Cấp 2"/>
    <x v="0"/>
    <x v="4"/>
    <n v="50000000"/>
    <s v="Online"/>
  </r>
  <r>
    <s v="HT210858"/>
    <x v="1"/>
    <x v="0"/>
    <s v="Trần Thị Như Hoàng"/>
    <s v="Mẹ"/>
    <n v="908000627"/>
    <d v="1983-11-16T00:00:00"/>
    <n v="1983"/>
    <n v="39"/>
    <x v="2"/>
    <x v="0"/>
    <x v="32"/>
    <x v="0"/>
    <s v="GIÁO DỤC"/>
    <x v="2"/>
    <m/>
    <x v="0"/>
    <x v="0"/>
    <x v="0"/>
    <n v="9"/>
    <s v="Cấp 1"/>
    <x v="0"/>
    <x v="0"/>
    <n v="50000000"/>
    <s v="Online"/>
  </r>
  <r>
    <s v="HT200467"/>
    <x v="1"/>
    <x v="0"/>
    <s v="Nguyễn Ngọc Thúy Hằng"/>
    <s v="Mẹ"/>
    <n v="908151500"/>
    <d v="1983-05-22T00:00:00"/>
    <n v="1983"/>
    <n v="39"/>
    <x v="2"/>
    <x v="0"/>
    <x v="8"/>
    <x v="0"/>
    <s v="GIÁO DỤC"/>
    <x v="2"/>
    <m/>
    <x v="0"/>
    <x v="0"/>
    <x v="0"/>
    <n v="13"/>
    <s v="Cấp 2"/>
    <x v="0"/>
    <x v="0"/>
    <n v="50000000"/>
    <s v="Online"/>
  </r>
  <r>
    <s v="HT200401"/>
    <x v="1"/>
    <x v="0"/>
    <s v="Nguyễn Văn Lễ"/>
    <s v="Cha"/>
    <n v="908503228"/>
    <d v="1983-07-16T00:00:00"/>
    <n v="1983"/>
    <n v="39"/>
    <x v="2"/>
    <x v="1"/>
    <x v="1"/>
    <x v="0"/>
    <s v="Kinh Doanh"/>
    <x v="1"/>
    <m/>
    <x v="0"/>
    <x v="0"/>
    <x v="0"/>
    <n v="15"/>
    <s v="Cấp 2"/>
    <x v="0"/>
    <x v="0"/>
    <n v="50000000"/>
    <s v="Online"/>
  </r>
  <r>
    <s v="HT200466"/>
    <x v="1"/>
    <x v="0"/>
    <s v="Trần thị thủy"/>
    <s v="Mẹ"/>
    <n v="909356066"/>
    <d v="1983-08-14T00:00:00"/>
    <n v="1983"/>
    <n v="39"/>
    <x v="2"/>
    <x v="0"/>
    <x v="20"/>
    <x v="0"/>
    <s v="Thẩm Mỹ"/>
    <x v="3"/>
    <m/>
    <x v="0"/>
    <x v="0"/>
    <x v="0"/>
    <n v="13"/>
    <s v="Cấp 2"/>
    <x v="1"/>
    <x v="0"/>
    <n v="686000000"/>
    <s v="Online"/>
  </r>
  <r>
    <s v="HT200137"/>
    <x v="1"/>
    <x v="0"/>
    <s v="Nguyễn Thị Vân Trang"/>
    <s v="Mẹ"/>
    <n v="909527756"/>
    <d v="1983-04-05T00:00:00"/>
    <n v="1983"/>
    <n v="39"/>
    <x v="2"/>
    <x v="0"/>
    <x v="8"/>
    <x v="0"/>
    <s v="Nội trợ"/>
    <x v="0"/>
    <m/>
    <x v="0"/>
    <x v="0"/>
    <x v="0"/>
    <n v="14"/>
    <s v="Cấp 2"/>
    <x v="0"/>
    <x v="3"/>
    <n v="50000000"/>
    <s v="Online"/>
  </r>
  <r>
    <s v="HT210081"/>
    <x v="1"/>
    <x v="0"/>
    <s v="Lê Thị Hiền"/>
    <s v="Mẹ"/>
    <n v="909531783"/>
    <d v="1983-04-06T00:00:00"/>
    <n v="1983"/>
    <n v="39"/>
    <x v="2"/>
    <x v="0"/>
    <x v="16"/>
    <x v="0"/>
    <s v="Kinh Doanh"/>
    <x v="1"/>
    <m/>
    <x v="0"/>
    <x v="1"/>
    <x v="0"/>
    <n v="8"/>
    <s v="Cấp 1"/>
    <x v="0"/>
    <x v="1"/>
    <n v="50000000"/>
    <s v="Online"/>
  </r>
  <r>
    <s v="HT211480"/>
    <x v="1"/>
    <x v="0"/>
    <s v="Võ Trần Diệu Huyền"/>
    <s v="Mẹ"/>
    <n v="909827697"/>
    <d v="1983-04-15T00:00:00"/>
    <n v="1983"/>
    <n v="39"/>
    <x v="2"/>
    <x v="0"/>
    <x v="8"/>
    <x v="0"/>
    <s v="GIÁO DỤC"/>
    <x v="2"/>
    <m/>
    <x v="0"/>
    <x v="0"/>
    <x v="0"/>
    <n v="10"/>
    <s v="Cấp 1"/>
    <x v="1"/>
    <x v="4"/>
    <n v="686000000"/>
    <s v="Online"/>
  </r>
  <r>
    <s v="HT200029"/>
    <x v="1"/>
    <x v="0"/>
    <s v="Nguyễn Mỹ Trung"/>
    <s v="Cha"/>
    <n v="909904339"/>
    <d v="1983-10-22T00:00:00"/>
    <n v="1983"/>
    <n v="39"/>
    <x v="2"/>
    <x v="1"/>
    <x v="8"/>
    <x v="0"/>
    <s v="NVVP"/>
    <x v="1"/>
    <m/>
    <x v="0"/>
    <x v="0"/>
    <x v="0"/>
    <n v="8"/>
    <s v="Cấp 1"/>
    <x v="0"/>
    <x v="0"/>
    <n v="50000000"/>
    <s v="Online"/>
  </r>
  <r>
    <s v="HT210963"/>
    <x v="1"/>
    <x v="0"/>
    <s v="Lê Thị Thanh Hiệp"/>
    <s v="Mẹ"/>
    <n v="911643188"/>
    <d v="1983-09-05T00:00:00"/>
    <n v="1983"/>
    <n v="39"/>
    <x v="2"/>
    <x v="0"/>
    <x v="12"/>
    <x v="0"/>
    <s v="Kinh Doanh"/>
    <x v="1"/>
    <m/>
    <x v="0"/>
    <x v="3"/>
    <x v="0"/>
    <n v="11"/>
    <s v="Cấp 1"/>
    <x v="1"/>
    <x v="0"/>
    <n v="686000000"/>
    <s v="Online"/>
  </r>
  <r>
    <s v="HT211927"/>
    <x v="1"/>
    <x v="0"/>
    <s v="Nguyễn Kim Phượng"/>
    <s v="Mẹ"/>
    <n v="911704199"/>
    <d v="1983-05-19T00:00:00"/>
    <n v="1983"/>
    <n v="39"/>
    <x v="2"/>
    <x v="0"/>
    <x v="9"/>
    <x v="0"/>
    <s v="Kinh Doanh"/>
    <x v="1"/>
    <m/>
    <x v="1"/>
    <x v="0"/>
    <x v="0"/>
    <n v="12"/>
    <s v="Cấp 2"/>
    <x v="1"/>
    <x v="6"/>
    <n v="686000000"/>
    <s v="Online"/>
  </r>
  <r>
    <s v="HT211900"/>
    <x v="1"/>
    <x v="0"/>
    <s v="Võ Thị Thúy Thanh"/>
    <s v="Mẹ"/>
    <n v="913300436"/>
    <d v="1983-07-29T00:00:00"/>
    <n v="1983"/>
    <n v="39"/>
    <x v="2"/>
    <x v="0"/>
    <x v="1"/>
    <x v="0"/>
    <s v="Đối tác 5 Phút Thuộc Bài"/>
    <x v="1"/>
    <m/>
    <x v="0"/>
    <x v="1"/>
    <x v="0"/>
    <n v="10"/>
    <s v="Cấp 1"/>
    <x v="0"/>
    <x v="1"/>
    <n v="50000000"/>
    <s v="Online"/>
  </r>
  <r>
    <s v="HT200011"/>
    <x v="1"/>
    <x v="0"/>
    <s v="Hoàng Thị Thu Hồng"/>
    <s v="Mẹ"/>
    <n v="915890892"/>
    <d v="1983-03-29T00:00:00"/>
    <n v="1983"/>
    <n v="39"/>
    <x v="2"/>
    <x v="0"/>
    <x v="8"/>
    <x v="0"/>
    <s v="Kế toán"/>
    <x v="0"/>
    <m/>
    <x v="0"/>
    <x v="0"/>
    <x v="0"/>
    <n v="7"/>
    <s v="Cấp 1"/>
    <x v="1"/>
    <x v="1"/>
    <n v="686000000"/>
    <s v="Online"/>
  </r>
  <r>
    <s v="HT211835"/>
    <x v="1"/>
    <x v="0"/>
    <s v="Nguyễn Thị Ngọc Tú"/>
    <s v="Mẹ"/>
    <n v="916074082"/>
    <d v="1983-10-05T00:00:00"/>
    <n v="1983"/>
    <n v="39"/>
    <x v="2"/>
    <x v="0"/>
    <x v="8"/>
    <x v="0"/>
    <s v="Đối tác 5 Phút Thuộc Bài"/>
    <x v="1"/>
    <m/>
    <x v="0"/>
    <x v="0"/>
    <x v="0"/>
    <n v="9"/>
    <s v="Cấp 1"/>
    <x v="1"/>
    <x v="1"/>
    <n v="686000000"/>
    <s v="Online"/>
  </r>
  <r>
    <s v="HT211509"/>
    <x v="1"/>
    <x v="0"/>
    <s v="Phạm Anh Tài"/>
    <s v="Cha"/>
    <n v="916851699"/>
    <d v="1983-09-02T00:00:00"/>
    <n v="1983"/>
    <n v="39"/>
    <x v="2"/>
    <x v="1"/>
    <x v="4"/>
    <x v="0"/>
    <s v="Kinh Doanh"/>
    <x v="1"/>
    <m/>
    <x v="0"/>
    <x v="1"/>
    <x v="0"/>
    <n v="10"/>
    <s v="Cấp 1"/>
    <x v="1"/>
    <x v="0"/>
    <n v="686000000"/>
    <s v="Online"/>
  </r>
  <r>
    <s v="HT200104"/>
    <x v="1"/>
    <x v="0"/>
    <s v="Nguyễn Trần Thanh Thủy"/>
    <s v="Mẹ"/>
    <n v="916909954"/>
    <d v="1983-12-13T00:00:00"/>
    <n v="1983"/>
    <n v="39"/>
    <x v="2"/>
    <x v="0"/>
    <x v="8"/>
    <x v="0"/>
    <s v="Không cung cấp"/>
    <x v="0"/>
    <m/>
    <x v="1"/>
    <x v="0"/>
    <x v="0"/>
    <n v="12"/>
    <s v="Cấp 2"/>
    <x v="0"/>
    <x v="5"/>
    <n v="50000000"/>
    <s v="Online"/>
  </r>
  <r>
    <s v="HT210861"/>
    <x v="1"/>
    <x v="0"/>
    <s v="Hồ Thế Phương"/>
    <s v="Cha"/>
    <n v="918871939"/>
    <d v="1983-12-16T00:00:00"/>
    <n v="1983"/>
    <n v="39"/>
    <x v="2"/>
    <x v="1"/>
    <x v="2"/>
    <x v="0"/>
    <s v="Cán bộ công chức"/>
    <x v="6"/>
    <m/>
    <x v="0"/>
    <x v="0"/>
    <x v="0"/>
    <n v="9"/>
    <s v="Cấp 1"/>
    <x v="1"/>
    <x v="1"/>
    <n v="686000000"/>
    <s v="Online"/>
  </r>
  <r>
    <s v="HT200109"/>
    <x v="1"/>
    <x v="0"/>
    <s v="Dương Thị Mai Phương"/>
    <s v="Mẹ"/>
    <n v="919104791"/>
    <d v="1983-12-16T00:00:00"/>
    <n v="1983"/>
    <n v="39"/>
    <x v="2"/>
    <x v="0"/>
    <x v="8"/>
    <x v="0"/>
    <s v="Kinh Doanh"/>
    <x v="1"/>
    <m/>
    <x v="0"/>
    <x v="0"/>
    <x v="0"/>
    <n v="12"/>
    <s v="Cấp 2"/>
    <x v="0"/>
    <x v="1"/>
    <n v="50000000"/>
    <s v="Online"/>
  </r>
  <r>
    <s v="HT211814"/>
    <x v="1"/>
    <x v="0"/>
    <s v="Đặng Thùy Trang"/>
    <s v="Mẹ"/>
    <n v="919499793"/>
    <d v="1983-12-08T00:00:00"/>
    <n v="1983"/>
    <n v="39"/>
    <x v="2"/>
    <x v="0"/>
    <x v="8"/>
    <x v="0"/>
    <s v="Instructor"/>
    <x v="1"/>
    <m/>
    <x v="0"/>
    <x v="1"/>
    <x v="0"/>
    <n v="9"/>
    <s v="Cấp 1"/>
    <x v="1"/>
    <x v="3"/>
    <n v="686000000"/>
    <s v="Online"/>
  </r>
  <r>
    <s v="HT211023"/>
    <x v="1"/>
    <x v="0"/>
    <s v="Đinh Thị Phương Thảo"/>
    <s v="Mẹ"/>
    <n v="919726088"/>
    <d v="1983-03-19T00:00:00"/>
    <n v="1983"/>
    <n v="39"/>
    <x v="2"/>
    <x v="0"/>
    <x v="20"/>
    <x v="0"/>
    <s v="Kinh Doanh"/>
    <x v="1"/>
    <m/>
    <x v="0"/>
    <x v="3"/>
    <x v="0"/>
    <n v="10"/>
    <s v="Cấp 1"/>
    <x v="0"/>
    <x v="1"/>
    <n v="50000000"/>
    <s v="Online"/>
  </r>
  <r>
    <s v="HT210100"/>
    <x v="1"/>
    <x v="0"/>
    <s v="Hà Xuân Hương"/>
    <s v="Cha"/>
    <n v="931696283"/>
    <d v="1983-12-06T00:00:00"/>
    <n v="1983"/>
    <n v="39"/>
    <x v="2"/>
    <x v="1"/>
    <x v="22"/>
    <x v="0"/>
    <s v="Kinh Doanh"/>
    <x v="1"/>
    <m/>
    <x v="0"/>
    <x v="3"/>
    <x v="0"/>
    <n v="9"/>
    <s v="Cấp 1"/>
    <x v="1"/>
    <x v="0"/>
    <n v="686000000"/>
    <s v="Online"/>
  </r>
  <r>
    <s v="HT200464"/>
    <x v="1"/>
    <x v="0"/>
    <s v="Trang Bích Yến"/>
    <s v="Mẹ"/>
    <n v="934075328"/>
    <d v="1983-07-31T00:00:00"/>
    <n v="1983"/>
    <n v="39"/>
    <x v="2"/>
    <x v="0"/>
    <x v="16"/>
    <x v="0"/>
    <s v="NVVP"/>
    <x v="1"/>
    <m/>
    <x v="0"/>
    <x v="1"/>
    <x v="0"/>
    <n v="12"/>
    <s v="Cấp 2"/>
    <x v="1"/>
    <x v="0"/>
    <n v="686000000"/>
    <s v="Online"/>
  </r>
  <r>
    <s v="HT211584"/>
    <x v="1"/>
    <x v="0"/>
    <s v="Trần Lệ Dung"/>
    <s v="Mẹ"/>
    <n v="937385678"/>
    <d v="1983-06-17T00:00:00"/>
    <n v="1983"/>
    <n v="39"/>
    <x v="2"/>
    <x v="0"/>
    <x v="32"/>
    <x v="0"/>
    <s v="NVVP"/>
    <x v="1"/>
    <m/>
    <x v="0"/>
    <x v="3"/>
    <x v="0"/>
    <n v="13"/>
    <s v="Cấp 2"/>
    <x v="0"/>
    <x v="1"/>
    <n v="50000000"/>
    <s v="Online"/>
  </r>
  <r>
    <s v="HT200202"/>
    <x v="1"/>
    <x v="0"/>
    <s v="Trần Thị Mỹ Hân"/>
    <s v="Mẹ"/>
    <n v="938083647"/>
    <d v="1983-07-09T00:00:00"/>
    <n v="1983"/>
    <n v="39"/>
    <x v="2"/>
    <x v="0"/>
    <x v="12"/>
    <x v="0"/>
    <s v="Kinh Doanh"/>
    <x v="1"/>
    <m/>
    <x v="0"/>
    <x v="1"/>
    <x v="0"/>
    <n v="10"/>
    <s v="Cấp 1"/>
    <x v="0"/>
    <x v="2"/>
    <n v="50000000"/>
    <s v="Online"/>
  </r>
  <r>
    <s v="HT211459"/>
    <x v="2"/>
    <x v="0"/>
    <s v="Vương Ngọc Thuý"/>
    <s v="Mẹ"/>
    <n v="938653628"/>
    <d v="1983-05-24T00:00:00"/>
    <n v="1983"/>
    <n v="39"/>
    <x v="2"/>
    <x v="0"/>
    <x v="16"/>
    <x v="0"/>
    <s v="NVVP"/>
    <x v="1"/>
    <m/>
    <x v="0"/>
    <x v="3"/>
    <x v="0"/>
    <n v="9"/>
    <s v="Cấp 1"/>
    <x v="0"/>
    <x v="0"/>
    <n v="50000000"/>
    <s v="Online"/>
  </r>
  <r>
    <s v="HT211747"/>
    <x v="2"/>
    <x v="0"/>
    <s v="Vũ Thụy Lan Phượng"/>
    <s v="Mẹ"/>
    <n v="938803939"/>
    <d v="1983-05-02T00:00:00"/>
    <n v="1983"/>
    <n v="39"/>
    <x v="2"/>
    <x v="0"/>
    <x v="8"/>
    <x v="0"/>
    <s v="Kinh Doanh"/>
    <x v="1"/>
    <m/>
    <x v="0"/>
    <x v="0"/>
    <x v="0"/>
    <n v="10"/>
    <s v="Cấp 1"/>
    <x v="1"/>
    <x v="1"/>
    <n v="686000000"/>
    <s v="Online"/>
  </r>
  <r>
    <s v="HT210142"/>
    <x v="2"/>
    <x v="0"/>
    <s v="Đỗ Thị Nụ"/>
    <s v="Mẹ"/>
    <n v="939231465"/>
    <d v="1983-06-30T00:00:00"/>
    <n v="1983"/>
    <n v="39"/>
    <x v="2"/>
    <x v="0"/>
    <x v="46"/>
    <x v="0"/>
    <s v="Cán bộ công chức"/>
    <x v="6"/>
    <m/>
    <x v="0"/>
    <x v="3"/>
    <x v="0"/>
    <n v="10"/>
    <s v="Cấp 1"/>
    <x v="1"/>
    <x v="5"/>
    <n v="686000000"/>
    <s v="Online"/>
  </r>
  <r>
    <s v="HT200363"/>
    <x v="2"/>
    <x v="0"/>
    <s v="Nguyễn Thanh Hiếu"/>
    <s v="Mẹ"/>
    <n v="939352288"/>
    <d v="1983-02-26T00:00:00"/>
    <n v="1983"/>
    <n v="39"/>
    <x v="2"/>
    <x v="0"/>
    <x v="8"/>
    <x v="0"/>
    <s v="Kế toán"/>
    <x v="7"/>
    <m/>
    <x v="0"/>
    <x v="3"/>
    <x v="0"/>
    <n v="12"/>
    <s v="Cấp 2"/>
    <x v="1"/>
    <x v="4"/>
    <n v="686000000"/>
    <s v="Online"/>
  </r>
  <r>
    <s v="HT210346"/>
    <x v="2"/>
    <x v="0"/>
    <s v="ĐẶNG THỊ NGỌC YẾN"/>
    <s v="Mẹ"/>
    <n v="939529811"/>
    <d v="1983-01-19T00:00:00"/>
    <n v="1983"/>
    <n v="39"/>
    <x v="2"/>
    <x v="0"/>
    <x v="51"/>
    <x v="0"/>
    <s v="GIÁO DỤC"/>
    <x v="2"/>
    <m/>
    <x v="0"/>
    <x v="0"/>
    <x v="0"/>
    <n v="12"/>
    <s v="Cấp 2"/>
    <x v="0"/>
    <x v="0"/>
    <n v="50000000"/>
    <s v="Online"/>
  </r>
  <r>
    <s v="HT210851"/>
    <x v="2"/>
    <x v="0"/>
    <s v="Đặng Thị Hương Giang"/>
    <s v="Mẹ"/>
    <n v="942092248"/>
    <d v="1983-11-21T00:00:00"/>
    <n v="1983"/>
    <n v="39"/>
    <x v="2"/>
    <x v="0"/>
    <x v="14"/>
    <x v="0"/>
    <s v="GIÁO DỤC"/>
    <x v="2"/>
    <m/>
    <x v="0"/>
    <x v="0"/>
    <x v="0"/>
    <n v="9"/>
    <s v="Cấp 1"/>
    <x v="0"/>
    <x v="0"/>
    <n v="50000000"/>
    <s v="Online"/>
  </r>
  <r>
    <s v="HT210386"/>
    <x v="2"/>
    <x v="0"/>
    <s v="Nguyễn Thị Cẩm Yến"/>
    <s v="Mẹ"/>
    <n v="942806068"/>
    <d v="1983-05-01T00:00:00"/>
    <n v="1983"/>
    <n v="39"/>
    <x v="2"/>
    <x v="0"/>
    <x v="11"/>
    <x v="0"/>
    <s v="Dược sĩ"/>
    <x v="3"/>
    <m/>
    <x v="1"/>
    <x v="0"/>
    <x v="0"/>
    <n v="14"/>
    <s v="Cấp 2"/>
    <x v="0"/>
    <x v="5"/>
    <n v="50000000"/>
    <s v="Online"/>
  </r>
  <r>
    <s v="HT210362"/>
    <x v="2"/>
    <x v="0"/>
    <s v="Nguyễn Thị Thiết"/>
    <s v="Mẹ"/>
    <n v="943076383"/>
    <d v="1983-07-28T00:00:00"/>
    <n v="1983"/>
    <n v="39"/>
    <x v="2"/>
    <x v="0"/>
    <x v="24"/>
    <x v="0"/>
    <s v="Cán bộ công chức"/>
    <x v="6"/>
    <m/>
    <x v="0"/>
    <x v="0"/>
    <x v="0"/>
    <n v="13"/>
    <s v="Cấp 2"/>
    <x v="0"/>
    <x v="0"/>
    <n v="50000000"/>
    <s v="Online"/>
  </r>
  <r>
    <s v="HT200411"/>
    <x v="2"/>
    <x v="0"/>
    <s v="Phạm Thị Thu Hằng"/>
    <s v="Mẹ"/>
    <n v="944154768"/>
    <d v="1983-07-28T00:00:00"/>
    <n v="1983"/>
    <n v="39"/>
    <x v="2"/>
    <x v="0"/>
    <x v="34"/>
    <x v="0"/>
    <s v="THIẾT KẾ THÚ NHỒI BÔNG"/>
    <x v="0"/>
    <m/>
    <x v="0"/>
    <x v="0"/>
    <x v="0"/>
    <n v="16"/>
    <s v="Cấp 3"/>
    <x v="1"/>
    <x v="4"/>
    <n v="686000000"/>
    <s v="Online"/>
  </r>
  <r>
    <s v="HT211831"/>
    <x v="2"/>
    <x v="0"/>
    <s v="Lương Thị Thu Hương"/>
    <s v="Mẹ"/>
    <n v="946919830"/>
    <d v="1983-09-12T00:00:00"/>
    <n v="1983"/>
    <n v="39"/>
    <x v="2"/>
    <x v="0"/>
    <x v="33"/>
    <x v="0"/>
    <s v="GIÁO DỤC"/>
    <x v="2"/>
    <m/>
    <x v="0"/>
    <x v="0"/>
    <x v="0"/>
    <n v="8"/>
    <s v="Cấp 1"/>
    <x v="1"/>
    <x v="3"/>
    <n v="686000000"/>
    <s v="Online"/>
  </r>
  <r>
    <s v="HT210425"/>
    <x v="2"/>
    <x v="0"/>
    <s v="Phạm Thị Hồng Minh"/>
    <s v="Mẹ"/>
    <n v="949443719"/>
    <d v="1983-08-18T00:00:00"/>
    <n v="1983"/>
    <n v="39"/>
    <x v="2"/>
    <x v="0"/>
    <x v="20"/>
    <x v="0"/>
    <s v="GIÁO DỤC"/>
    <x v="2"/>
    <m/>
    <x v="0"/>
    <x v="0"/>
    <x v="0"/>
    <n v="12"/>
    <s v="Cấp 2"/>
    <x v="0"/>
    <x v="2"/>
    <n v="50000000"/>
    <s v="Online"/>
  </r>
  <r>
    <s v="HT210405"/>
    <x v="2"/>
    <x v="0"/>
    <s v="Phạm Thị Thúy"/>
    <s v="Mẹ"/>
    <n v="962485862"/>
    <d v="1983-06-02T00:00:00"/>
    <n v="1983"/>
    <n v="39"/>
    <x v="2"/>
    <x v="0"/>
    <x v="4"/>
    <x v="0"/>
    <s v="Kinh Doanh"/>
    <x v="1"/>
    <m/>
    <x v="0"/>
    <x v="0"/>
    <x v="0"/>
    <n v="15"/>
    <s v="Cấp 2"/>
    <x v="0"/>
    <x v="0"/>
    <n v="50000000"/>
    <s v="Online"/>
  </r>
  <r>
    <s v="HT211839"/>
    <x v="2"/>
    <x v="0"/>
    <s v="Trương Thùy Trang"/>
    <s v="Mẹ"/>
    <n v="964875318"/>
    <d v="1983-06-12T00:00:00"/>
    <n v="1983"/>
    <n v="39"/>
    <x v="2"/>
    <x v="0"/>
    <x v="8"/>
    <x v="0"/>
    <s v="Bác sĩ"/>
    <x v="3"/>
    <m/>
    <x v="0"/>
    <x v="0"/>
    <x v="0"/>
    <n v="10"/>
    <s v="Cấp 1"/>
    <x v="1"/>
    <x v="1"/>
    <n v="686000000"/>
    <s v="Online"/>
  </r>
  <r>
    <s v="HT210242"/>
    <x v="2"/>
    <x v="0"/>
    <s v="Lê Bình Phương Thảo"/>
    <s v="Mẹ"/>
    <n v="966600111"/>
    <d v="1983-08-09T00:00:00"/>
    <n v="1983"/>
    <n v="39"/>
    <x v="2"/>
    <x v="0"/>
    <x v="8"/>
    <x v="0"/>
    <s v="CHĂM SÓC KHÁCH HÀNG"/>
    <x v="1"/>
    <m/>
    <x v="0"/>
    <x v="0"/>
    <x v="0"/>
    <n v="7"/>
    <s v="Cấp 1"/>
    <x v="0"/>
    <x v="0"/>
    <n v="50000000"/>
    <s v="Online"/>
  </r>
  <r>
    <s v="HT200279"/>
    <x v="2"/>
    <x v="0"/>
    <s v="Phan Thị Cẩm Trang"/>
    <s v="Mẹ"/>
    <n v="968124986"/>
    <d v="1983-04-28T00:00:00"/>
    <n v="1983"/>
    <n v="39"/>
    <x v="2"/>
    <x v="0"/>
    <x v="39"/>
    <x v="0"/>
    <s v="GIÁO DỤC"/>
    <x v="2"/>
    <m/>
    <x v="0"/>
    <x v="1"/>
    <x v="0"/>
    <n v="13"/>
    <s v="Cấp 2"/>
    <x v="0"/>
    <x v="0"/>
    <n v="50000000"/>
    <s v="Online"/>
  </r>
  <r>
    <s v="HT210800"/>
    <x v="2"/>
    <x v="0"/>
    <s v="Vũ Thị Mai Tú Thành"/>
    <s v="Mẹ"/>
    <n v="971416476"/>
    <d v="1983-06-02T00:00:00"/>
    <n v="1983"/>
    <n v="39"/>
    <x v="2"/>
    <x v="0"/>
    <x v="4"/>
    <x v="0"/>
    <s v="GIÁO DỤC"/>
    <x v="2"/>
    <m/>
    <x v="0"/>
    <x v="0"/>
    <x v="0"/>
    <n v="7"/>
    <s v="Cấp 1"/>
    <x v="0"/>
    <x v="4"/>
    <n v="50000000"/>
    <s v="Online"/>
  </r>
  <r>
    <s v="HT211062"/>
    <x v="2"/>
    <x v="0"/>
    <s v="Lê Thị Thoa"/>
    <s v="Mẹ"/>
    <n v="972600470"/>
    <d v="1983-09-03T00:00:00"/>
    <n v="1983"/>
    <n v="39"/>
    <x v="2"/>
    <x v="0"/>
    <x v="34"/>
    <x v="0"/>
    <s v="GIÁO DỤC"/>
    <x v="2"/>
    <m/>
    <x v="0"/>
    <x v="0"/>
    <x v="0"/>
    <n v="12"/>
    <s v="Cấp 2"/>
    <x v="1"/>
    <x v="0"/>
    <n v="686000000"/>
    <s v="Online"/>
  </r>
  <r>
    <s v="HT210430"/>
    <x v="2"/>
    <x v="0"/>
    <s v="Lê Hồng Sơn"/>
    <s v="Cha"/>
    <n v="975197437"/>
    <d v="1983-05-29T00:00:00"/>
    <n v="1983"/>
    <n v="39"/>
    <x v="2"/>
    <x v="1"/>
    <x v="6"/>
    <x v="0"/>
    <s v="Công nhân"/>
    <x v="0"/>
    <m/>
    <x v="0"/>
    <x v="0"/>
    <x v="0"/>
    <n v="12"/>
    <s v="Cấp 2"/>
    <x v="1"/>
    <x v="1"/>
    <n v="686000000"/>
    <s v="Online"/>
  </r>
  <r>
    <s v="HT200376"/>
    <x v="2"/>
    <x v="0"/>
    <s v="Mạc Thị Hương"/>
    <s v="Mẹ"/>
    <n v="976338398"/>
    <d v="1983-07-20T00:00:00"/>
    <n v="1983"/>
    <n v="39"/>
    <x v="2"/>
    <x v="0"/>
    <x v="9"/>
    <x v="0"/>
    <s v="Nội trợ"/>
    <x v="0"/>
    <m/>
    <x v="0"/>
    <x v="3"/>
    <x v="0"/>
    <n v="13"/>
    <s v="Cấp 2"/>
    <x v="0"/>
    <x v="0"/>
    <n v="50000000"/>
    <s v="Online"/>
  </r>
  <r>
    <s v="HT210945"/>
    <x v="2"/>
    <x v="0"/>
    <s v="NGUYỄN THỊ PHƯƠNG THẢO"/>
    <s v="Mẹ"/>
    <n v="977310614"/>
    <d v="1983-10-09T00:00:00"/>
    <n v="1983"/>
    <n v="39"/>
    <x v="2"/>
    <x v="0"/>
    <x v="30"/>
    <x v="0"/>
    <s v="GIÁO DỤC"/>
    <x v="2"/>
    <m/>
    <x v="0"/>
    <x v="2"/>
    <x v="0"/>
    <n v="11"/>
    <s v="Cấp 1"/>
    <x v="0"/>
    <x v="2"/>
    <n v="50000000"/>
    <s v="Online"/>
  </r>
  <r>
    <s v="HT211079"/>
    <x v="2"/>
    <x v="0"/>
    <s v="Ngô Thị Mỹ Mai"/>
    <s v="Mẹ"/>
    <n v="977313666"/>
    <d v="1983-12-19T00:00:00"/>
    <n v="1983"/>
    <n v="39"/>
    <x v="2"/>
    <x v="0"/>
    <x v="4"/>
    <x v="0"/>
    <s v="Cán bộ công chức"/>
    <x v="6"/>
    <m/>
    <x v="0"/>
    <x v="0"/>
    <x v="0"/>
    <n v="12"/>
    <s v="Cấp 2"/>
    <x v="1"/>
    <x v="0"/>
    <n v="686000000"/>
    <s v="Online"/>
  </r>
  <r>
    <s v="HT211569"/>
    <x v="2"/>
    <x v="0"/>
    <s v="Hoàng Văn Lượng"/>
    <s v="Cha"/>
    <n v="978732786"/>
    <d v="1983-07-03T00:00:00"/>
    <n v="1983"/>
    <n v="39"/>
    <x v="2"/>
    <x v="1"/>
    <x v="24"/>
    <x v="0"/>
    <s v="GIÁO DỤC"/>
    <x v="2"/>
    <m/>
    <x v="0"/>
    <x v="0"/>
    <x v="0"/>
    <n v="13"/>
    <s v="Cấp 2"/>
    <x v="0"/>
    <x v="4"/>
    <n v="50000000"/>
    <s v="Online"/>
  </r>
  <r>
    <s v="HT210376"/>
    <x v="2"/>
    <x v="0"/>
    <s v="Nguyễn Thị Thảo"/>
    <s v="Mẹ"/>
    <n v="978872949"/>
    <d v="1983-10-10T00:00:00"/>
    <n v="1983"/>
    <n v="39"/>
    <x v="2"/>
    <x v="0"/>
    <x v="4"/>
    <x v="0"/>
    <s v="Dược sĩ"/>
    <x v="3"/>
    <m/>
    <x v="0"/>
    <x v="0"/>
    <x v="0"/>
    <n v="13"/>
    <s v="Cấp 2"/>
    <x v="0"/>
    <x v="1"/>
    <n v="50000000"/>
    <s v="Online"/>
  </r>
  <r>
    <s v="HT211020"/>
    <x v="2"/>
    <x v="0"/>
    <s v="Lê Mộng Hoà"/>
    <s v="Mẹ"/>
    <n v="979535659"/>
    <d v="1983-05-19T00:00:00"/>
    <n v="1983"/>
    <n v="39"/>
    <x v="2"/>
    <x v="0"/>
    <x v="11"/>
    <x v="0"/>
    <s v="GIÁO DỤC"/>
    <x v="2"/>
    <m/>
    <x v="0"/>
    <x v="1"/>
    <x v="0"/>
    <n v="10"/>
    <s v="Cấp 1"/>
    <x v="0"/>
    <x v="0"/>
    <n v="50000000"/>
    <s v="Online"/>
  </r>
  <r>
    <s v="HT210992"/>
    <x v="2"/>
    <x v="0"/>
    <s v="Bùi Kim Oanh"/>
    <s v="Mẹ"/>
    <n v="981575258"/>
    <d v="1983-09-02T00:00:00"/>
    <n v="1983"/>
    <n v="39"/>
    <x v="2"/>
    <x v="0"/>
    <x v="8"/>
    <x v="0"/>
    <s v="Kinh Doanh"/>
    <x v="1"/>
    <m/>
    <x v="0"/>
    <x v="0"/>
    <x v="0"/>
    <n v="8"/>
    <s v="Cấp 1"/>
    <x v="0"/>
    <x v="1"/>
    <n v="50000000"/>
    <s v="Online"/>
  </r>
  <r>
    <s v="HT200134"/>
    <x v="2"/>
    <x v="0"/>
    <s v="Nguyễn Thị Yến Nhi"/>
    <s v="Mẹ"/>
    <n v="982605560"/>
    <d v="1983-01-22T00:00:00"/>
    <n v="1983"/>
    <n v="39"/>
    <x v="2"/>
    <x v="0"/>
    <x v="30"/>
    <x v="0"/>
    <s v="GIÁO DỤC"/>
    <x v="2"/>
    <m/>
    <x v="0"/>
    <x v="0"/>
    <x v="0"/>
    <n v="14"/>
    <s v="Cấp 2"/>
    <x v="1"/>
    <x v="4"/>
    <n v="686000000"/>
    <s v="Online"/>
  </r>
  <r>
    <s v="HT210228"/>
    <x v="2"/>
    <x v="0"/>
    <s v="Nguyễn Thị Lan"/>
    <s v="Mẹ"/>
    <n v="983722763"/>
    <d v="1983-10-21T00:00:00"/>
    <n v="1983"/>
    <n v="39"/>
    <x v="2"/>
    <x v="0"/>
    <x v="38"/>
    <x v="0"/>
    <s v="Nội trợ"/>
    <x v="0"/>
    <m/>
    <x v="1"/>
    <x v="3"/>
    <x v="0"/>
    <n v="6"/>
    <s v="Mẫu giáo"/>
    <x v="1"/>
    <x v="0"/>
    <n v="686000000"/>
    <s v="Online"/>
  </r>
  <r>
    <s v="HT211909"/>
    <x v="2"/>
    <x v="0"/>
    <s v="Nguyễn Thị Tâm"/>
    <s v="Mẹ"/>
    <n v="983727101"/>
    <d v="1983-12-12T00:00:00"/>
    <n v="1983"/>
    <n v="39"/>
    <x v="2"/>
    <x v="0"/>
    <x v="4"/>
    <x v="0"/>
    <s v="Kinh Doanh"/>
    <x v="1"/>
    <m/>
    <x v="0"/>
    <x v="0"/>
    <x v="0"/>
    <n v="13"/>
    <s v="Cấp 2"/>
    <x v="1"/>
    <x v="1"/>
    <n v="686000000"/>
    <s v="Online"/>
  </r>
  <r>
    <s v="HT210921"/>
    <x v="2"/>
    <x v="0"/>
    <s v="Trương Thị Thuận"/>
    <s v="Mẹ"/>
    <n v="983770383"/>
    <d v="1983-03-07T00:00:00"/>
    <n v="1983"/>
    <n v="39"/>
    <x v="2"/>
    <x v="0"/>
    <x v="32"/>
    <x v="0"/>
    <s v="Kinh Doanh"/>
    <x v="1"/>
    <m/>
    <x v="0"/>
    <x v="0"/>
    <x v="0"/>
    <n v="10"/>
    <s v="Cấp 1"/>
    <x v="1"/>
    <x v="1"/>
    <n v="686000000"/>
    <s v="Online"/>
  </r>
  <r>
    <s v="HT200325"/>
    <x v="2"/>
    <x v="0"/>
    <s v="Trần Thị Thu Hồng"/>
    <s v="Mẹ"/>
    <n v="983918983"/>
    <d v="1983-09-18T00:00:00"/>
    <n v="1983"/>
    <n v="39"/>
    <x v="2"/>
    <x v="0"/>
    <x v="4"/>
    <x v="0"/>
    <s v="Phiên dịch tiếng Nhật"/>
    <x v="0"/>
    <m/>
    <x v="0"/>
    <x v="0"/>
    <x v="0"/>
    <n v="10"/>
    <s v="Cấp 1"/>
    <x v="0"/>
    <x v="4"/>
    <n v="50000000"/>
    <s v="Online"/>
  </r>
  <r>
    <s v="HT200158"/>
    <x v="2"/>
    <x v="0"/>
    <s v="Hoàng Thị Xuân Trang"/>
    <s v="Mẹ"/>
    <n v="984099375"/>
    <d v="1983-01-04T00:00:00"/>
    <n v="1983"/>
    <n v="39"/>
    <x v="2"/>
    <x v="0"/>
    <x v="16"/>
    <x v="0"/>
    <s v="GIÁO DỤC"/>
    <x v="2"/>
    <m/>
    <x v="0"/>
    <x v="0"/>
    <x v="0"/>
    <n v="16"/>
    <s v="Cấp 3"/>
    <x v="1"/>
    <x v="0"/>
    <n v="686000000"/>
    <s v="Online"/>
  </r>
  <r>
    <s v="HT211590"/>
    <x v="2"/>
    <x v="0"/>
    <s v="Nguyễn Thanh Tuyền"/>
    <s v="Mẹ"/>
    <n v="984399017"/>
    <d v="1983-12-17T00:00:00"/>
    <n v="1983"/>
    <n v="39"/>
    <x v="2"/>
    <x v="0"/>
    <x v="19"/>
    <x v="0"/>
    <s v="GIÁO DỤC"/>
    <x v="2"/>
    <m/>
    <x v="0"/>
    <x v="0"/>
    <x v="0"/>
    <n v="14"/>
    <s v="Cấp 2"/>
    <x v="1"/>
    <x v="1"/>
    <n v="686000000"/>
    <s v="Online"/>
  </r>
  <r>
    <s v="HT210970"/>
    <x v="2"/>
    <x v="0"/>
    <s v="Nguyễn Thị Bích Tuyền"/>
    <s v="Mẹ"/>
    <n v="985107555"/>
    <d v="1983-12-01T00:00:00"/>
    <n v="1983"/>
    <n v="39"/>
    <x v="2"/>
    <x v="0"/>
    <x v="8"/>
    <x v="0"/>
    <s v="GIÁO DỤC"/>
    <x v="2"/>
    <m/>
    <x v="0"/>
    <x v="0"/>
    <x v="0"/>
    <n v="6"/>
    <s v="Mẫu giáo"/>
    <x v="0"/>
    <x v="4"/>
    <n v="50000000"/>
    <s v="Online"/>
  </r>
  <r>
    <s v="HT211521"/>
    <x v="2"/>
    <x v="0"/>
    <s v="Nguyễn Thị Nga"/>
    <s v="Mẹ"/>
    <n v="985444100"/>
    <d v="1983-03-18T00:00:00"/>
    <n v="1983"/>
    <n v="39"/>
    <x v="2"/>
    <x v="0"/>
    <x v="8"/>
    <x v="0"/>
    <s v="GIÁO DỤC"/>
    <x v="2"/>
    <m/>
    <x v="0"/>
    <x v="0"/>
    <x v="0"/>
    <n v="13"/>
    <s v="Cấp 2"/>
    <x v="0"/>
    <x v="0"/>
    <n v="50000000"/>
    <s v="Online"/>
  </r>
  <r>
    <s v="HT210987"/>
    <x v="2"/>
    <x v="0"/>
    <s v="Nguyễn Thị Vân"/>
    <s v="Mẹ"/>
    <n v="985736058"/>
    <d v="1983-04-04T00:00:00"/>
    <n v="1983"/>
    <n v="39"/>
    <x v="2"/>
    <x v="0"/>
    <x v="34"/>
    <x v="0"/>
    <s v="Kỹ Sư"/>
    <x v="0"/>
    <m/>
    <x v="0"/>
    <x v="3"/>
    <x v="0"/>
    <n v="8"/>
    <s v="Cấp 1"/>
    <x v="0"/>
    <x v="4"/>
    <n v="50000000"/>
    <s v="Online"/>
  </r>
  <r>
    <s v="HT210046"/>
    <x v="2"/>
    <x v="0"/>
    <s v="Đặng Thị Hài"/>
    <s v="Mẹ"/>
    <n v="985896998"/>
    <d v="1983-04-12T00:00:00"/>
    <n v="1983"/>
    <n v="39"/>
    <x v="2"/>
    <x v="0"/>
    <x v="4"/>
    <x v="0"/>
    <s v="Kế toán"/>
    <x v="7"/>
    <m/>
    <x v="0"/>
    <x v="0"/>
    <x v="0"/>
    <n v="6"/>
    <s v="Mẫu giáo"/>
    <x v="0"/>
    <x v="3"/>
    <n v="50000000"/>
    <s v="Online"/>
  </r>
  <r>
    <s v="HT211478"/>
    <x v="2"/>
    <x v="0"/>
    <s v="Trịnh Thị Vân"/>
    <s v="Mẹ"/>
    <n v="986473509"/>
    <d v="1983-02-19T00:00:00"/>
    <n v="1983"/>
    <n v="39"/>
    <x v="2"/>
    <x v="0"/>
    <x v="11"/>
    <x v="0"/>
    <s v="GIÁO DỤC"/>
    <x v="2"/>
    <m/>
    <x v="0"/>
    <x v="0"/>
    <x v="0"/>
    <n v="10"/>
    <s v="Cấp 1"/>
    <x v="1"/>
    <x v="1"/>
    <n v="686000000"/>
    <s v="Online"/>
  </r>
  <r>
    <s v="HT200432"/>
    <x v="2"/>
    <x v="0"/>
    <s v="Phạm Thị Nguyệt Thu"/>
    <s v="Mẹ"/>
    <n v="987964866"/>
    <d v="1983-08-15T00:00:00"/>
    <n v="1983"/>
    <n v="39"/>
    <x v="2"/>
    <x v="0"/>
    <x v="8"/>
    <x v="0"/>
    <s v="Kinh Doanh"/>
    <x v="1"/>
    <m/>
    <x v="0"/>
    <x v="0"/>
    <x v="0"/>
    <n v="10"/>
    <s v="Cấp 1"/>
    <x v="0"/>
    <x v="0"/>
    <n v="50000000"/>
    <s v="Online"/>
  </r>
  <r>
    <s v="HT200010"/>
    <x v="2"/>
    <x v="0"/>
    <s v="Trần Bình Trọng"/>
    <s v="Cha"/>
    <n v="988886609"/>
    <d v="1983-12-04T00:00:00"/>
    <n v="1983"/>
    <n v="39"/>
    <x v="2"/>
    <x v="1"/>
    <x v="8"/>
    <x v="0"/>
    <s v="xuất nhập khẩu"/>
    <x v="7"/>
    <m/>
    <x v="1"/>
    <x v="1"/>
    <x v="0"/>
    <n v="7"/>
    <s v="Cấp 1"/>
    <x v="1"/>
    <x v="0"/>
    <n v="686000000"/>
    <s v="Online"/>
  </r>
  <r>
    <s v="HT211524"/>
    <x v="2"/>
    <x v="0"/>
    <s v="Nguyễn Thị Hạnh"/>
    <s v="Mẹ"/>
    <n v="989509083"/>
    <d v="1983-06-29T00:00:00"/>
    <n v="1983"/>
    <n v="39"/>
    <x v="2"/>
    <x v="0"/>
    <x v="1"/>
    <x v="0"/>
    <s v="Kinh Doanh"/>
    <x v="1"/>
    <m/>
    <x v="0"/>
    <x v="0"/>
    <x v="0"/>
    <n v="14"/>
    <s v="Cấp 2"/>
    <x v="0"/>
    <x v="1"/>
    <n v="50000000"/>
    <s v="Online"/>
  </r>
  <r>
    <s v="HT210438"/>
    <x v="2"/>
    <x v="0"/>
    <s v="Dư Anh Minh"/>
    <s v="Mẹ"/>
    <n v="9799567220"/>
    <d v="1983-07-04T00:00:00"/>
    <n v="1983"/>
    <n v="39"/>
    <x v="2"/>
    <x v="0"/>
    <x v="32"/>
    <x v="0"/>
    <s v="NVVP"/>
    <x v="1"/>
    <m/>
    <x v="0"/>
    <x v="2"/>
    <x v="0"/>
    <n v="13"/>
    <s v="Cấp 2"/>
    <x v="0"/>
    <x v="2"/>
    <n v="50000000"/>
    <s v="Online"/>
  </r>
  <r>
    <s v="HT200102"/>
    <x v="2"/>
    <x v="0"/>
    <s v="Nguyễn Thị May"/>
    <s v="Mẹ"/>
    <n v="4917683977110"/>
    <d v="1983-09-09T00:00:00"/>
    <n v="1983"/>
    <n v="39"/>
    <x v="2"/>
    <x v="0"/>
    <x v="14"/>
    <x v="0"/>
    <s v="Kinh Doanh"/>
    <x v="1"/>
    <m/>
    <x v="0"/>
    <x v="3"/>
    <x v="0"/>
    <n v="12"/>
    <s v="Cấp 2"/>
    <x v="1"/>
    <x v="2"/>
    <n v="686000000"/>
    <s v="Online"/>
  </r>
  <r>
    <s v="HT210807"/>
    <x v="2"/>
    <x v="0"/>
    <s v="Nguyễn Thị Việt Nhi"/>
    <s v="Mẹ"/>
    <s v="0914245635 - 0905699856"/>
    <d v="1983-10-27T00:00:00"/>
    <n v="1983"/>
    <n v="39"/>
    <x v="2"/>
    <x v="0"/>
    <x v="29"/>
    <x v="0"/>
    <s v="Kinh Doanh"/>
    <x v="1"/>
    <m/>
    <x v="1"/>
    <x v="1"/>
    <x v="0"/>
    <n v="7"/>
    <s v="Cấp 1"/>
    <x v="1"/>
    <x v="4"/>
    <n v="686000000"/>
    <s v="Online"/>
  </r>
  <r>
    <s v="HT211455"/>
    <x v="2"/>
    <x v="0"/>
    <s v="TRẦN NHƯ QUỲNH"/>
    <s v="Mẹ"/>
    <s v="0933723878 /0902553417"/>
    <d v="1983-01-01T00:00:00"/>
    <n v="1983"/>
    <n v="39"/>
    <x v="2"/>
    <x v="0"/>
    <x v="8"/>
    <x v="0"/>
    <s v="NVVP"/>
    <x v="1"/>
    <m/>
    <x v="0"/>
    <x v="0"/>
    <x v="0"/>
    <n v="9"/>
    <s v="Cấp 1"/>
    <x v="1"/>
    <x v="4"/>
    <n v="686000000"/>
    <s v="Online"/>
  </r>
  <r>
    <s v="HT211482"/>
    <x v="2"/>
    <x v="0"/>
    <s v="Nguyễn Thị Thu Hoa"/>
    <s v="Mẹ"/>
    <n v="74961069"/>
    <d v="1982-01-15T00:00:00"/>
    <n v="1982"/>
    <n v="40"/>
    <x v="3"/>
    <x v="0"/>
    <x v="32"/>
    <x v="0"/>
    <s v="Cán bộ công chức"/>
    <x v="6"/>
    <m/>
    <x v="0"/>
    <x v="3"/>
    <x v="0"/>
    <n v="10"/>
    <s v="Cấp 1"/>
    <x v="0"/>
    <x v="4"/>
    <n v="50000000"/>
    <s v="Online"/>
  </r>
  <r>
    <s v="HT200073"/>
    <x v="2"/>
    <x v="0"/>
    <s v="Nguyễn Duy Linh"/>
    <s v="Cha"/>
    <n v="337525288"/>
    <d v="1982-09-28T00:00:00"/>
    <n v="1982"/>
    <n v="40"/>
    <x v="3"/>
    <x v="1"/>
    <x v="46"/>
    <x v="0"/>
    <s v="GIÁO DỤC"/>
    <x v="2"/>
    <m/>
    <x v="0"/>
    <x v="3"/>
    <x v="0"/>
    <n v="10"/>
    <s v="Cấp 1"/>
    <x v="1"/>
    <x v="4"/>
    <n v="686000000"/>
    <s v="Online"/>
  </r>
  <r>
    <s v="HT210432"/>
    <x v="2"/>
    <x v="0"/>
    <s v="Phạm Thị Thu"/>
    <s v="Mẹ"/>
    <n v="342539981"/>
    <d v="1982-03-04T00:00:00"/>
    <n v="1982"/>
    <n v="40"/>
    <x v="3"/>
    <x v="0"/>
    <x v="4"/>
    <x v="0"/>
    <s v="Công nhân"/>
    <x v="0"/>
    <m/>
    <x v="0"/>
    <x v="3"/>
    <x v="0"/>
    <n v="13"/>
    <s v="Cấp 2"/>
    <x v="0"/>
    <x v="0"/>
    <n v="50000000"/>
    <s v="Online"/>
  </r>
  <r>
    <s v="HT210443"/>
    <x v="2"/>
    <x v="0"/>
    <s v="NGUYỄN THỊ MỘNG THI"/>
    <s v="Mẹ"/>
    <n v="347879364"/>
    <d v="1982-02-02T00:00:00"/>
    <n v="1982"/>
    <n v="40"/>
    <x v="3"/>
    <x v="0"/>
    <x v="8"/>
    <x v="0"/>
    <s v="Công nhân"/>
    <x v="0"/>
    <m/>
    <x v="0"/>
    <x v="3"/>
    <x v="0"/>
    <n v="13"/>
    <s v="Cấp 2"/>
    <x v="1"/>
    <x v="2"/>
    <n v="686000000"/>
    <s v="Online"/>
  </r>
  <r>
    <s v="HT211024"/>
    <x v="2"/>
    <x v="0"/>
    <s v="Trần Thị Kim Thủy"/>
    <s v="Mẹ"/>
    <n v="355648658"/>
    <d v="1982-12-31T00:00:00"/>
    <n v="1982"/>
    <n v="40"/>
    <x v="3"/>
    <x v="0"/>
    <x v="10"/>
    <x v="0"/>
    <s v="Kinh Doanh"/>
    <x v="1"/>
    <m/>
    <x v="0"/>
    <x v="0"/>
    <x v="0"/>
    <n v="11"/>
    <s v="Cấp 1"/>
    <x v="2"/>
    <x v="2"/>
    <n v="250000000"/>
    <s v="Offline"/>
  </r>
  <r>
    <s v="HT211822"/>
    <x v="2"/>
    <x v="0"/>
    <s v="Thái Thị Giang"/>
    <s v="Mẹ"/>
    <n v="356980677"/>
    <d v="1982-03-14T00:00:00"/>
    <n v="1982"/>
    <n v="40"/>
    <x v="3"/>
    <x v="0"/>
    <x v="4"/>
    <x v="0"/>
    <s v="GIÁO DỤC"/>
    <x v="2"/>
    <m/>
    <x v="0"/>
    <x v="0"/>
    <x v="0"/>
    <n v="14"/>
    <s v="Cấp 2"/>
    <x v="1"/>
    <x v="0"/>
    <n v="686000000"/>
    <s v="Online"/>
  </r>
  <r>
    <s v="HT210368"/>
    <x v="2"/>
    <x v="0"/>
    <s v="Nguyễn Thị Hằng"/>
    <s v="Mẹ"/>
    <n v="365810889"/>
    <d v="1982-01-02T00:00:00"/>
    <n v="1982"/>
    <n v="40"/>
    <x v="3"/>
    <x v="0"/>
    <x v="14"/>
    <x v="0"/>
    <s v="GIÁO DỤC"/>
    <x v="2"/>
    <m/>
    <x v="0"/>
    <x v="3"/>
    <x v="0"/>
    <n v="13"/>
    <s v="Cấp 2"/>
    <x v="0"/>
    <x v="4"/>
    <n v="50000000"/>
    <s v="Online"/>
  </r>
  <r>
    <s v="HT210456"/>
    <x v="2"/>
    <x v="0"/>
    <s v="Đặng Thị Loan"/>
    <s v="Mẹ"/>
    <n v="369071125"/>
    <d v="1982-09-13T00:00:00"/>
    <n v="1982"/>
    <n v="40"/>
    <x v="3"/>
    <x v="0"/>
    <x v="41"/>
    <x v="0"/>
    <s v="GIÁO DỤC"/>
    <x v="2"/>
    <m/>
    <x v="0"/>
    <x v="0"/>
    <x v="0"/>
    <n v="13"/>
    <s v="Cấp 2"/>
    <x v="0"/>
    <x v="3"/>
    <n v="50000000"/>
    <s v="Online"/>
  </r>
  <r>
    <s v="HT211562"/>
    <x v="2"/>
    <x v="0"/>
    <s v="Trịnh Thị Thủy"/>
    <s v="Mẹ"/>
    <n v="377722099"/>
    <d v="1982-03-11T00:00:00"/>
    <n v="1982"/>
    <n v="40"/>
    <x v="3"/>
    <x v="0"/>
    <x v="4"/>
    <x v="0"/>
    <s v="Kế toán"/>
    <x v="0"/>
    <m/>
    <x v="0"/>
    <x v="0"/>
    <x v="0"/>
    <n v="12"/>
    <s v="Cấp 2"/>
    <x v="1"/>
    <x v="0"/>
    <n v="686000000"/>
    <s v="Online"/>
  </r>
  <r>
    <s v="HT211608"/>
    <x v="2"/>
    <x v="0"/>
    <s v="Nguyễn Thị Nguyệt"/>
    <s v="Mẹ"/>
    <n v="395247857"/>
    <d v="1982-04-23T00:00:00"/>
    <n v="1982"/>
    <n v="40"/>
    <x v="3"/>
    <x v="0"/>
    <x v="24"/>
    <x v="0"/>
    <s v="GIÁO DỤC"/>
    <x v="2"/>
    <m/>
    <x v="0"/>
    <x v="0"/>
    <x v="0"/>
    <n v="17"/>
    <s v="Cấp 3"/>
    <x v="0"/>
    <x v="0"/>
    <n v="50000000"/>
    <s v="Online"/>
  </r>
  <r>
    <s v="HT210449"/>
    <x v="2"/>
    <x v="0"/>
    <s v="Trần Thị Thanh Huyền"/>
    <s v="Mẹ"/>
    <n v="787485586"/>
    <d v="1982-01-15T00:00:00"/>
    <n v="1982"/>
    <n v="40"/>
    <x v="3"/>
    <x v="0"/>
    <x v="28"/>
    <x v="0"/>
    <s v="Cán bộ công chức"/>
    <x v="6"/>
    <m/>
    <x v="0"/>
    <x v="0"/>
    <x v="0"/>
    <n v="13"/>
    <s v="Cấp 2"/>
    <x v="0"/>
    <x v="1"/>
    <n v="50000000"/>
    <s v="Online"/>
  </r>
  <r>
    <s v="HT211670"/>
    <x v="2"/>
    <x v="0"/>
    <s v="Vũ Thị Thu Hiền"/>
    <s v="Mẹ"/>
    <n v="835644664"/>
    <s v="01/09/1882"/>
    <n v="1982"/>
    <n v="40"/>
    <x v="3"/>
    <x v="0"/>
    <x v="8"/>
    <x v="0"/>
    <s v="Điều dưỡng"/>
    <x v="3"/>
    <m/>
    <x v="0"/>
    <x v="0"/>
    <x v="0"/>
    <n v="14"/>
    <s v="Cấp 2"/>
    <x v="1"/>
    <x v="0"/>
    <n v="686000000"/>
    <s v="Online"/>
  </r>
  <r>
    <s v="HT210489"/>
    <x v="2"/>
    <x v="0"/>
    <s v="Đỗ Thị Quyên"/>
    <s v="Mẹ"/>
    <n v="838203990"/>
    <d v="1982-12-21T00:00:00"/>
    <n v="1982"/>
    <n v="40"/>
    <x v="3"/>
    <x v="0"/>
    <x v="14"/>
    <x v="0"/>
    <s v="Kinh Doanh"/>
    <x v="1"/>
    <m/>
    <x v="1"/>
    <x v="0"/>
    <x v="0"/>
    <n v="15"/>
    <s v="Cấp 2"/>
    <x v="0"/>
    <x v="5"/>
    <n v="50000000"/>
    <s v="Online"/>
  </r>
  <r>
    <s v="HT210953"/>
    <x v="2"/>
    <x v="0"/>
    <s v="Nguyễn Thị Huyền Trân"/>
    <s v="Mẹ"/>
    <n v="843063073"/>
    <d v="1982-04-17T00:00:00"/>
    <n v="1982"/>
    <n v="40"/>
    <x v="3"/>
    <x v="0"/>
    <x v="43"/>
    <x v="0"/>
    <s v="GIÁO DỤC"/>
    <x v="2"/>
    <m/>
    <x v="1"/>
    <x v="0"/>
    <x v="0"/>
    <n v="11"/>
    <s v="Cấp 1"/>
    <x v="0"/>
    <x v="3"/>
    <n v="50000000"/>
    <s v="Online"/>
  </r>
  <r>
    <s v="HT200127"/>
    <x v="2"/>
    <x v="0"/>
    <s v="Lã thế vinh"/>
    <s v="Cha"/>
    <n v="868329568"/>
    <d v="1982-04-20T00:00:00"/>
    <n v="1982"/>
    <n v="40"/>
    <x v="3"/>
    <x v="1"/>
    <x v="7"/>
    <x v="0"/>
    <s v="Kế toán"/>
    <x v="0"/>
    <m/>
    <x v="0"/>
    <x v="0"/>
    <x v="0"/>
    <n v="13"/>
    <s v="Cấp 2"/>
    <x v="1"/>
    <x v="0"/>
    <n v="686000000"/>
    <s v="Online"/>
  </r>
  <r>
    <s v="HT210457"/>
    <x v="2"/>
    <x v="0"/>
    <s v="Lê Ngọc Minh"/>
    <s v="Cha"/>
    <n v="877275888"/>
    <d v="1982-10-08T00:00:00"/>
    <n v="1982"/>
    <n v="40"/>
    <x v="3"/>
    <x v="1"/>
    <x v="16"/>
    <x v="0"/>
    <s v="Kinh Doanh"/>
    <x v="1"/>
    <m/>
    <x v="0"/>
    <x v="3"/>
    <x v="0"/>
    <n v="13"/>
    <s v="Cấp 2"/>
    <x v="1"/>
    <x v="0"/>
    <n v="686000000"/>
    <s v="Online"/>
  </r>
  <r>
    <s v="HT211760"/>
    <x v="2"/>
    <x v="0"/>
    <s v="Hoàng Thị Duyên"/>
    <s v="Mẹ"/>
    <n v="886111281"/>
    <d v="1982-01-04T00:00:00"/>
    <n v="1982"/>
    <n v="40"/>
    <x v="3"/>
    <x v="0"/>
    <x v="8"/>
    <x v="0"/>
    <s v="NVVP"/>
    <x v="1"/>
    <m/>
    <x v="0"/>
    <x v="0"/>
    <x v="0"/>
    <n v="13"/>
    <s v="Cấp 2"/>
    <x v="1"/>
    <x v="4"/>
    <n v="686000000"/>
    <s v="Online"/>
  </r>
  <r>
    <s v="HT200377"/>
    <x v="2"/>
    <x v="0"/>
    <s v="Trần Quốc Cường"/>
    <s v="Cha"/>
    <n v="900147816"/>
    <d v="1982-03-09T00:00:00"/>
    <n v="1982"/>
    <n v="40"/>
    <x v="3"/>
    <x v="1"/>
    <x v="35"/>
    <x v="0"/>
    <s v="Ngân hàng"/>
    <x v="0"/>
    <m/>
    <x v="0"/>
    <x v="3"/>
    <x v="0"/>
    <n v="13"/>
    <s v="Cấp 2"/>
    <x v="1"/>
    <x v="0"/>
    <n v="686000000"/>
    <s v="Online"/>
  </r>
  <r>
    <s v="HT200161"/>
    <x v="2"/>
    <x v="0"/>
    <s v="Trịnh Thị Mười"/>
    <s v="Mẹ"/>
    <n v="902311834"/>
    <d v="1982-04-05T00:00:00"/>
    <n v="1982"/>
    <n v="40"/>
    <x v="3"/>
    <x v="0"/>
    <x v="31"/>
    <x v="0"/>
    <s v="Kinh Doanh"/>
    <x v="1"/>
    <m/>
    <x v="0"/>
    <x v="0"/>
    <x v="0"/>
    <n v="16"/>
    <s v="Cấp 3"/>
    <x v="1"/>
    <x v="5"/>
    <n v="686000000"/>
    <s v="Online"/>
  </r>
  <r>
    <s v="HT210251"/>
    <x v="2"/>
    <x v="0"/>
    <s v="Nguyễn Kim Thảo"/>
    <s v="Cha"/>
    <n v="902393557"/>
    <d v="1982-10-05T00:00:00"/>
    <n v="1982"/>
    <n v="40"/>
    <x v="3"/>
    <x v="1"/>
    <x v="8"/>
    <x v="0"/>
    <s v="Kinh Doanh"/>
    <x v="1"/>
    <m/>
    <x v="0"/>
    <x v="0"/>
    <x v="0"/>
    <n v="8"/>
    <s v="Cấp 1"/>
    <x v="1"/>
    <x v="1"/>
    <n v="686000000"/>
    <s v="Online"/>
  </r>
  <r>
    <s v="HT210474"/>
    <x v="2"/>
    <x v="0"/>
    <s v="Phạm Thị Thu Hà"/>
    <s v="Mẹ"/>
    <n v="903576082"/>
    <d v="1982-04-01T00:00:00"/>
    <n v="1982"/>
    <n v="40"/>
    <x v="3"/>
    <x v="0"/>
    <x v="4"/>
    <x v="0"/>
    <s v="Kinh Doanh"/>
    <x v="1"/>
    <m/>
    <x v="0"/>
    <x v="0"/>
    <x v="0"/>
    <n v="14"/>
    <s v="Cấp 2"/>
    <x v="0"/>
    <x v="0"/>
    <n v="50000000"/>
    <s v="Online"/>
  </r>
  <r>
    <s v="HT210084"/>
    <x v="2"/>
    <x v="0"/>
    <s v="Phạm Tuyết Mai"/>
    <s v="Mẹ"/>
    <n v="903988278"/>
    <d v="1982-04-12T00:00:00"/>
    <n v="1982"/>
    <n v="40"/>
    <x v="3"/>
    <x v="0"/>
    <x v="8"/>
    <x v="0"/>
    <s v="NVVP"/>
    <x v="1"/>
    <m/>
    <x v="0"/>
    <x v="1"/>
    <x v="0"/>
    <n v="8"/>
    <s v="Cấp 1"/>
    <x v="0"/>
    <x v="1"/>
    <n v="50000000"/>
    <s v="Online"/>
  </r>
  <r>
    <s v="HT200470"/>
    <x v="2"/>
    <x v="0"/>
    <s v="Phạm Thị Kim Chi"/>
    <s v="Mẹ"/>
    <n v="905147888"/>
    <d v="1982-10-20T00:00:00"/>
    <n v="1982"/>
    <n v="40"/>
    <x v="3"/>
    <x v="0"/>
    <x v="29"/>
    <x v="0"/>
    <s v="Kinh Doanh"/>
    <x v="1"/>
    <m/>
    <x v="0"/>
    <x v="0"/>
    <x v="0"/>
    <n v="14"/>
    <s v="Cấp 2"/>
    <x v="1"/>
    <x v="2"/>
    <n v="686000000"/>
    <s v="Online"/>
  </r>
  <r>
    <s v="HT210339"/>
    <x v="2"/>
    <x v="0"/>
    <s v="Nguyễn Thị Quỳnh"/>
    <s v="Mẹ"/>
    <n v="905887072"/>
    <d v="1982-08-10T00:00:00"/>
    <n v="1982"/>
    <n v="40"/>
    <x v="3"/>
    <x v="0"/>
    <x v="11"/>
    <x v="0"/>
    <s v="NVVP"/>
    <x v="1"/>
    <m/>
    <x v="0"/>
    <x v="0"/>
    <x v="0"/>
    <n v="11"/>
    <s v="Cấp 1"/>
    <x v="0"/>
    <x v="0"/>
    <n v="50000000"/>
    <s v="Online"/>
  </r>
  <r>
    <s v="HT210138"/>
    <x v="2"/>
    <x v="0"/>
    <s v="Nguyễn Thị Bích Hà"/>
    <s v="Mẹ"/>
    <n v="906922672"/>
    <d v="1982-02-23T00:00:00"/>
    <n v="1982"/>
    <n v="40"/>
    <x v="3"/>
    <x v="0"/>
    <x v="11"/>
    <x v="0"/>
    <s v="GIÁO DỤC"/>
    <x v="2"/>
    <m/>
    <x v="0"/>
    <x v="1"/>
    <x v="0"/>
    <n v="10"/>
    <s v="Cấp 1"/>
    <x v="1"/>
    <x v="1"/>
    <n v="686000000"/>
    <s v="Online"/>
  </r>
  <r>
    <s v="HT210835"/>
    <x v="2"/>
    <x v="0"/>
    <s v="Nguyễn Thị Liên"/>
    <s v="Mẹ"/>
    <n v="907188499"/>
    <d v="1982-09-10T00:00:00"/>
    <n v="1982"/>
    <n v="40"/>
    <x v="3"/>
    <x v="0"/>
    <x v="11"/>
    <x v="0"/>
    <s v="GIÁO DỤC"/>
    <x v="2"/>
    <m/>
    <x v="0"/>
    <x v="3"/>
    <x v="0"/>
    <n v="8"/>
    <s v="Cấp 1"/>
    <x v="0"/>
    <x v="0"/>
    <n v="50000000"/>
    <s v="Online"/>
  </r>
  <r>
    <s v="HT200159"/>
    <x v="2"/>
    <x v="0"/>
    <s v="Bế Thị Hoa"/>
    <s v="Mẹ"/>
    <n v="908103982"/>
    <d v="1982-09-03T00:00:00"/>
    <n v="1982"/>
    <n v="40"/>
    <x v="3"/>
    <x v="0"/>
    <x v="32"/>
    <x v="0"/>
    <s v="Kinh Doanh"/>
    <x v="1"/>
    <m/>
    <x v="0"/>
    <x v="3"/>
    <x v="0"/>
    <n v="16"/>
    <s v="Cấp 3"/>
    <x v="1"/>
    <x v="2"/>
    <n v="686000000"/>
    <s v="Online"/>
  </r>
  <r>
    <s v="HT210819"/>
    <x v="2"/>
    <x v="0"/>
    <s v="Lê Thuỳ Liên"/>
    <s v="Mẹ"/>
    <n v="908260725"/>
    <d v="1982-09-03T00:00:00"/>
    <n v="1982"/>
    <n v="40"/>
    <x v="3"/>
    <x v="0"/>
    <x v="8"/>
    <x v="0"/>
    <s v="Đối tác 5 Phút Thuộc Bài"/>
    <x v="1"/>
    <m/>
    <x v="0"/>
    <x v="0"/>
    <x v="0"/>
    <n v="8"/>
    <s v="Cấp 1"/>
    <x v="0"/>
    <x v="1"/>
    <n v="50000000"/>
    <s v="Online"/>
  </r>
  <r>
    <s v="HT211763"/>
    <x v="2"/>
    <x v="0"/>
    <s v="Nguyễn Văn Chí"/>
    <s v="Cha"/>
    <n v="908384579"/>
    <d v="1982-08-14T00:00:00"/>
    <n v="1982"/>
    <n v="40"/>
    <x v="3"/>
    <x v="1"/>
    <x v="11"/>
    <x v="0"/>
    <s v="Kỹ Sư"/>
    <x v="0"/>
    <m/>
    <x v="0"/>
    <x v="0"/>
    <x v="0"/>
    <n v="12"/>
    <s v="Cấp 2"/>
    <x v="1"/>
    <x v="0"/>
    <n v="686000000"/>
    <s v="Online"/>
  </r>
  <r>
    <s v="HT210935"/>
    <x v="2"/>
    <x v="0"/>
    <s v="TRƯƠNG THỊ NGỌC YẾN"/>
    <s v="Mẹ"/>
    <n v="908785468"/>
    <d v="1982-02-10T00:00:00"/>
    <n v="1982"/>
    <n v="40"/>
    <x v="3"/>
    <x v="0"/>
    <x v="8"/>
    <x v="0"/>
    <s v="NVVP"/>
    <x v="1"/>
    <m/>
    <x v="0"/>
    <x v="0"/>
    <x v="0"/>
    <n v="11"/>
    <s v="Cấp 1"/>
    <x v="1"/>
    <x v="2"/>
    <n v="686000000"/>
    <s v="Online"/>
  </r>
  <r>
    <s v="HT200268"/>
    <x v="2"/>
    <x v="0"/>
    <s v="Lê Ngọc Uyên Phương"/>
    <s v="Mẹ"/>
    <n v="909800496"/>
    <d v="1982-03-15T00:00:00"/>
    <n v="1982"/>
    <n v="40"/>
    <x v="3"/>
    <x v="0"/>
    <x v="8"/>
    <x v="0"/>
    <s v="Kinh Doanh"/>
    <x v="1"/>
    <m/>
    <x v="0"/>
    <x v="1"/>
    <x v="0"/>
    <n v="11"/>
    <s v="Cấp 1"/>
    <x v="1"/>
    <x v="4"/>
    <n v="686000000"/>
    <s v="Online"/>
  </r>
  <r>
    <s v="HT211499"/>
    <x v="2"/>
    <x v="0"/>
    <s v="Phan Thị Thanh Thúy"/>
    <s v="Mẹ"/>
    <n v="909846764"/>
    <d v="1982-08-15T00:00:00"/>
    <n v="1982"/>
    <n v="40"/>
    <x v="3"/>
    <x v="0"/>
    <x v="8"/>
    <x v="0"/>
    <s v="GIÁO DỤC"/>
    <x v="2"/>
    <m/>
    <x v="0"/>
    <x v="1"/>
    <x v="0"/>
    <n v="8"/>
    <s v="Cấp 1"/>
    <x v="1"/>
    <x v="4"/>
    <n v="686000000"/>
    <s v="Online"/>
  </r>
  <r>
    <s v="HT210946"/>
    <x v="2"/>
    <x v="0"/>
    <s v="Trương Hà Phương Anh"/>
    <s v="Mẹ"/>
    <n v="911622777"/>
    <d v="1982-02-27T00:00:00"/>
    <n v="1982"/>
    <n v="40"/>
    <x v="3"/>
    <x v="0"/>
    <x v="8"/>
    <x v="0"/>
    <s v="Cán bộ công chức"/>
    <x v="6"/>
    <m/>
    <x v="0"/>
    <x v="0"/>
    <x v="0"/>
    <n v="11"/>
    <s v="Cấp 1"/>
    <x v="1"/>
    <x v="0"/>
    <n v="686000000"/>
    <s v="Online"/>
  </r>
  <r>
    <s v="HT211527"/>
    <x v="2"/>
    <x v="0"/>
    <s v="Nguyễn Thị Thu Hường - 0912132238 - Tổ 6 - P. Duyên Hải -TP. Lào Cai - Tỉnh Lào Cai"/>
    <s v="Mẹ"/>
    <n v="912132238"/>
    <d v="1982-10-20T00:00:00"/>
    <n v="1982"/>
    <n v="40"/>
    <x v="3"/>
    <x v="0"/>
    <x v="52"/>
    <x v="0"/>
    <s v="Kinh Doanh"/>
    <x v="1"/>
    <m/>
    <x v="0"/>
    <x v="0"/>
    <x v="0"/>
    <n v="17"/>
    <s v="Cấp 3"/>
    <x v="0"/>
    <x v="1"/>
    <n v="50000000"/>
    <s v="Online"/>
  </r>
  <r>
    <s v="HT211157"/>
    <x v="2"/>
    <x v="0"/>
    <s v="Trần Thị Thúy"/>
    <s v="Mẹ"/>
    <n v="912850331"/>
    <d v="1982-05-06T00:00:00"/>
    <n v="1982"/>
    <n v="40"/>
    <x v="3"/>
    <x v="0"/>
    <x v="24"/>
    <x v="0"/>
    <s v="GIÁO DỤC"/>
    <x v="2"/>
    <m/>
    <x v="0"/>
    <x v="3"/>
    <x v="0"/>
    <n v="15"/>
    <s v="Cấp 2"/>
    <x v="0"/>
    <x v="0"/>
    <n v="50000000"/>
    <s v="Online"/>
  </r>
  <r>
    <s v="HT210328"/>
    <x v="2"/>
    <x v="0"/>
    <s v="Lê Khổng Quỳnh Chi"/>
    <s v="Mẹ"/>
    <n v="914484489"/>
    <d v="1982-05-05T00:00:00"/>
    <n v="1982"/>
    <n v="40"/>
    <x v="3"/>
    <x v="0"/>
    <x v="12"/>
    <x v="0"/>
    <s v="Kinh Doanh"/>
    <x v="1"/>
    <m/>
    <x v="0"/>
    <x v="3"/>
    <x v="0"/>
    <n v="11"/>
    <s v="Cấp 1"/>
    <x v="0"/>
    <x v="1"/>
    <n v="50000000"/>
    <s v="Online"/>
  </r>
  <r>
    <s v="HT210367"/>
    <x v="2"/>
    <x v="0"/>
    <s v="Nguyễn Thị Thúy Hoàn"/>
    <s v="Mẹ"/>
    <n v="916017708"/>
    <d v="1982-01-28T00:00:00"/>
    <n v="1982"/>
    <n v="40"/>
    <x v="3"/>
    <x v="0"/>
    <x v="20"/>
    <x v="0"/>
    <s v="Cán bộ công chức"/>
    <x v="6"/>
    <m/>
    <x v="0"/>
    <x v="0"/>
    <x v="0"/>
    <n v="13"/>
    <s v="Cấp 2"/>
    <x v="1"/>
    <x v="0"/>
    <n v="686000000"/>
    <s v="Online"/>
  </r>
  <r>
    <s v="HT210937"/>
    <x v="2"/>
    <x v="0"/>
    <s v="Trần Thị Thu Hiền"/>
    <s v="Mẹ"/>
    <n v="916317896"/>
    <d v="1982-01-25T00:00:00"/>
    <n v="1982"/>
    <n v="40"/>
    <x v="3"/>
    <x v="0"/>
    <x v="42"/>
    <x v="0"/>
    <s v="GIÁO DỤC"/>
    <x v="2"/>
    <m/>
    <x v="0"/>
    <x v="0"/>
    <x v="0"/>
    <n v="11"/>
    <s v="Cấp 1"/>
    <x v="0"/>
    <x v="0"/>
    <n v="50000000"/>
    <s v="Online"/>
  </r>
  <r>
    <s v="HT200387"/>
    <x v="2"/>
    <x v="0"/>
    <s v="Lê Thị Kim Kiều"/>
    <s v="Mẹ"/>
    <n v="916541682"/>
    <d v="1982-06-21T00:00:00"/>
    <n v="1982"/>
    <n v="40"/>
    <x v="3"/>
    <x v="0"/>
    <x v="36"/>
    <x v="0"/>
    <s v="Kỹ Sư"/>
    <x v="0"/>
    <m/>
    <x v="0"/>
    <x v="3"/>
    <x v="0"/>
    <n v="14"/>
    <s v="Cấp 2"/>
    <x v="1"/>
    <x v="1"/>
    <n v="686000000"/>
    <s v="Online"/>
  </r>
  <r>
    <s v="HT200360"/>
    <x v="2"/>
    <x v="0"/>
    <s v="Đinh Thị Vân Anh"/>
    <s v="Mẹ"/>
    <n v="917299181"/>
    <d v="1982-08-29T00:00:00"/>
    <n v="1982"/>
    <n v="40"/>
    <x v="3"/>
    <x v="0"/>
    <x v="6"/>
    <x v="0"/>
    <s v="GIÁO DỤC"/>
    <x v="2"/>
    <m/>
    <x v="0"/>
    <x v="0"/>
    <x v="0"/>
    <n v="12"/>
    <s v="Cấp 2"/>
    <x v="1"/>
    <x v="0"/>
    <n v="686000000"/>
    <s v="Online"/>
  </r>
  <r>
    <s v="HT210342"/>
    <x v="2"/>
    <x v="0"/>
    <s v="Nguyễn Tiến An"/>
    <s v="Cha"/>
    <n v="917477669"/>
    <d v="1982-04-10T00:00:00"/>
    <n v="1982"/>
    <n v="40"/>
    <x v="3"/>
    <x v="1"/>
    <x v="8"/>
    <x v="0"/>
    <s v="Kỹ Sư"/>
    <x v="0"/>
    <m/>
    <x v="0"/>
    <x v="0"/>
    <x v="0"/>
    <n v="11"/>
    <s v="Cấp 1"/>
    <x v="1"/>
    <x v="4"/>
    <n v="686000000"/>
    <s v="Online"/>
  </r>
  <r>
    <s v="HT200148"/>
    <x v="2"/>
    <x v="0"/>
    <s v="Nguyễn Thị Hoa"/>
    <s v="Mẹ"/>
    <n v="918270062"/>
    <d v="1982-10-12T00:00:00"/>
    <n v="1982"/>
    <n v="40"/>
    <x v="3"/>
    <x v="0"/>
    <x v="11"/>
    <x v="0"/>
    <s v="NVVP"/>
    <x v="1"/>
    <m/>
    <x v="0"/>
    <x v="0"/>
    <x v="0"/>
    <n v="15"/>
    <s v="Cấp 2"/>
    <x v="1"/>
    <x v="4"/>
    <n v="686000000"/>
    <s v="Online"/>
  </r>
  <r>
    <s v="HT210477"/>
    <x v="2"/>
    <x v="0"/>
    <s v="Lê Thị Thiên Nga"/>
    <s v="Mẹ"/>
    <n v="918726689"/>
    <d v="1982-06-06T00:00:00"/>
    <n v="1982"/>
    <n v="40"/>
    <x v="3"/>
    <x v="0"/>
    <x v="36"/>
    <x v="0"/>
    <s v="Kế toán"/>
    <x v="0"/>
    <m/>
    <x v="1"/>
    <x v="1"/>
    <x v="0"/>
    <n v="14"/>
    <s v="Cấp 2"/>
    <x v="1"/>
    <x v="4"/>
    <n v="686000000"/>
    <s v="Online"/>
  </r>
  <r>
    <s v="HT210238"/>
    <x v="2"/>
    <x v="0"/>
    <s v="Phan Nguyễn Hạnh Quyên"/>
    <s v="Mẹ"/>
    <n v="918771139"/>
    <d v="1982-08-09T00:00:00"/>
    <n v="1982"/>
    <n v="40"/>
    <x v="3"/>
    <x v="0"/>
    <x v="8"/>
    <x v="0"/>
    <s v="NVVP"/>
    <x v="1"/>
    <m/>
    <x v="0"/>
    <x v="0"/>
    <x v="0"/>
    <n v="7"/>
    <s v="Cấp 1"/>
    <x v="0"/>
    <x v="0"/>
    <n v="50000000"/>
    <s v="Online"/>
  </r>
  <r>
    <s v="HT220016"/>
    <x v="2"/>
    <x v="0"/>
    <s v="Huỳnh Thị Thu Ba"/>
    <s v="Mẹ"/>
    <n v="919132209"/>
    <d v="1982-01-01T00:00:00"/>
    <n v="1982"/>
    <n v="40"/>
    <x v="3"/>
    <x v="0"/>
    <x v="31"/>
    <x v="0"/>
    <s v="GIÁO DỤC"/>
    <x v="2"/>
    <m/>
    <x v="0"/>
    <x v="0"/>
    <x v="0"/>
    <n v="12"/>
    <s v="Cấp 2"/>
    <x v="1"/>
    <x v="0"/>
    <n v="686000000"/>
    <s v="Online"/>
  </r>
  <r>
    <s v="HT200075"/>
    <x v="2"/>
    <x v="0"/>
    <s v="PHẠM THỊ HỒNG CHIẾN"/>
    <s v="Mẹ"/>
    <n v="919556987"/>
    <d v="1982-09-16T00:00:00"/>
    <n v="1982"/>
    <n v="40"/>
    <x v="3"/>
    <x v="0"/>
    <x v="37"/>
    <x v="0"/>
    <s v="NVVP"/>
    <x v="1"/>
    <m/>
    <x v="0"/>
    <x v="0"/>
    <x v="0"/>
    <n v="10"/>
    <s v="Cấp 1"/>
    <x v="0"/>
    <x v="2"/>
    <n v="50000000"/>
    <s v="Online"/>
  </r>
  <r>
    <s v="HT211698"/>
    <x v="2"/>
    <x v="0"/>
    <s v="Đoàn Thị Liên Hương"/>
    <s v="Mẹ"/>
    <n v="919683359"/>
    <d v="1982-04-18T00:00:00"/>
    <n v="1982"/>
    <n v="40"/>
    <x v="3"/>
    <x v="0"/>
    <x v="8"/>
    <x v="0"/>
    <s v="Không cung cấp"/>
    <x v="0"/>
    <m/>
    <x v="1"/>
    <x v="0"/>
    <x v="0"/>
    <n v="13"/>
    <s v="Cấp 2"/>
    <x v="0"/>
    <x v="5"/>
    <n v="50000000"/>
    <s v="Online"/>
  </r>
  <r>
    <s v="HT200059"/>
    <x v="2"/>
    <x v="0"/>
    <s v="Trương Thị Biền"/>
    <s v="Mẹ"/>
    <n v="932371333"/>
    <d v="1982-02-13T00:00:00"/>
    <n v="1982"/>
    <n v="40"/>
    <x v="3"/>
    <x v="0"/>
    <x v="28"/>
    <x v="0"/>
    <s v="GIÁO DỤC"/>
    <x v="2"/>
    <m/>
    <x v="0"/>
    <x v="0"/>
    <x v="0"/>
    <n v="10"/>
    <s v="Cấp 1"/>
    <x v="0"/>
    <x v="2"/>
    <n v="50000000"/>
    <s v="Online"/>
  </r>
  <r>
    <s v="HT211850"/>
    <x v="2"/>
    <x v="0"/>
    <s v="Nguyễn Thị Liên"/>
    <s v="Mẹ"/>
    <n v="938184982"/>
    <d v="1982-03-22T00:00:00"/>
    <n v="1982"/>
    <n v="40"/>
    <x v="3"/>
    <x v="0"/>
    <x v="4"/>
    <x v="0"/>
    <s v="Không cung cấp"/>
    <x v="0"/>
    <m/>
    <x v="1"/>
    <x v="0"/>
    <x v="0"/>
    <n v="15"/>
    <s v="Cấp 2"/>
    <x v="0"/>
    <x v="5"/>
    <n v="50000000"/>
    <s v="Online"/>
  </r>
  <r>
    <s v="HT211156"/>
    <x v="2"/>
    <x v="0"/>
    <s v="Nguyễn Thị Thùy Trang"/>
    <s v="Mẹ"/>
    <n v="938193567"/>
    <d v="1982-06-19T00:00:00"/>
    <n v="1982"/>
    <n v="40"/>
    <x v="3"/>
    <x v="0"/>
    <x v="32"/>
    <x v="0"/>
    <s v="Kinh Doanh"/>
    <x v="1"/>
    <m/>
    <x v="0"/>
    <x v="0"/>
    <x v="0"/>
    <n v="15"/>
    <s v="Cấp 2"/>
    <x v="1"/>
    <x v="0"/>
    <n v="686000000"/>
    <s v="Online"/>
  </r>
  <r>
    <s v="HT210052"/>
    <x v="2"/>
    <x v="0"/>
    <s v="Nguyễn Ngọc Phụng"/>
    <s v="Mẹ"/>
    <n v="938966775"/>
    <d v="1982-04-25T00:00:00"/>
    <n v="1982"/>
    <n v="40"/>
    <x v="3"/>
    <x v="0"/>
    <x v="8"/>
    <x v="0"/>
    <s v="NVVP"/>
    <x v="1"/>
    <m/>
    <x v="0"/>
    <x v="0"/>
    <x v="0"/>
    <n v="7"/>
    <s v="Cấp 1"/>
    <x v="1"/>
    <x v="2"/>
    <n v="686000000"/>
    <s v="Online"/>
  </r>
  <r>
    <s v="HT211508"/>
    <x v="2"/>
    <x v="0"/>
    <s v="Phan Lê Minh Phương"/>
    <s v="Mẹ"/>
    <n v="942299944"/>
    <d v="1982-01-18T00:00:00"/>
    <n v="1982"/>
    <n v="40"/>
    <x v="3"/>
    <x v="0"/>
    <x v="32"/>
    <x v="0"/>
    <s v="Kinh Doanh"/>
    <x v="1"/>
    <m/>
    <x v="0"/>
    <x v="0"/>
    <x v="0"/>
    <n v="10"/>
    <s v="Cấp 1"/>
    <x v="0"/>
    <x v="1"/>
    <n v="50000000"/>
    <s v="Online"/>
  </r>
  <r>
    <s v="HT200391"/>
    <x v="2"/>
    <x v="0"/>
    <s v="Nguyễn Thị Thu Hà"/>
    <s v="Mẹ"/>
    <n v="943539439"/>
    <d v="1982-08-23T00:00:00"/>
    <n v="1982"/>
    <n v="40"/>
    <x v="3"/>
    <x v="0"/>
    <x v="8"/>
    <x v="0"/>
    <s v="Kinh Doanh"/>
    <x v="1"/>
    <m/>
    <x v="0"/>
    <x v="0"/>
    <x v="0"/>
    <n v="14"/>
    <s v="Cấp 2"/>
    <x v="0"/>
    <x v="0"/>
    <n v="50000000"/>
    <s v="Online"/>
  </r>
  <r>
    <s v="HT211153"/>
    <x v="2"/>
    <x v="0"/>
    <s v="Trần Thị Phượng"/>
    <s v="Mẹ"/>
    <n v="945196718"/>
    <d v="1982-07-21T00:00:00"/>
    <n v="1982"/>
    <n v="40"/>
    <x v="3"/>
    <x v="0"/>
    <x v="42"/>
    <x v="0"/>
    <s v="GIÁO DỤC"/>
    <x v="2"/>
    <m/>
    <x v="1"/>
    <x v="0"/>
    <x v="0"/>
    <n v="15"/>
    <s v="Cấp 2"/>
    <x v="0"/>
    <x v="0"/>
    <n v="50000000"/>
    <s v="Online"/>
  </r>
  <r>
    <s v="HT211083"/>
    <x v="2"/>
    <x v="0"/>
    <s v="Trần Thị Thanh Thủy"/>
    <s v="Mẹ"/>
    <n v="945562563"/>
    <d v="1982-06-17T00:00:00"/>
    <n v="1982"/>
    <n v="40"/>
    <x v="3"/>
    <x v="0"/>
    <x v="30"/>
    <x v="0"/>
    <s v="Quản lý"/>
    <x v="1"/>
    <m/>
    <x v="0"/>
    <x v="0"/>
    <x v="0"/>
    <n v="12"/>
    <s v="Cấp 2"/>
    <x v="1"/>
    <x v="3"/>
    <n v="686000000"/>
    <s v="Online"/>
  </r>
  <r>
    <s v="HT200459"/>
    <x v="2"/>
    <x v="0"/>
    <s v="Nguyễn Thị Thanh Loan"/>
    <s v="Mẹ"/>
    <n v="947666279"/>
    <d v="1982-08-31T00:00:00"/>
    <n v="1982"/>
    <n v="40"/>
    <x v="3"/>
    <x v="0"/>
    <x v="36"/>
    <x v="0"/>
    <s v="GIÁO DỤC"/>
    <x v="2"/>
    <m/>
    <x v="0"/>
    <x v="3"/>
    <x v="0"/>
    <n v="10"/>
    <s v="Cấp 1"/>
    <x v="1"/>
    <x v="0"/>
    <n v="686000000"/>
    <s v="Online"/>
  </r>
  <r>
    <s v="HT200126"/>
    <x v="2"/>
    <x v="0"/>
    <s v="Trần Thị Minh Hằng"/>
    <s v="Mẹ"/>
    <n v="948983852"/>
    <d v="1982-04-17T00:00:00"/>
    <n v="1982"/>
    <n v="40"/>
    <x v="3"/>
    <x v="0"/>
    <x v="20"/>
    <x v="0"/>
    <s v="Kinh Doanh"/>
    <x v="1"/>
    <m/>
    <x v="0"/>
    <x v="0"/>
    <x v="0"/>
    <n v="13"/>
    <s v="Cấp 2"/>
    <x v="0"/>
    <x v="2"/>
    <n v="50000000"/>
    <s v="Online"/>
  </r>
  <r>
    <s v="HT211904"/>
    <x v="2"/>
    <x v="0"/>
    <s v="Hà Thị Tuyền"/>
    <s v="Mẹ"/>
    <n v="961802280"/>
    <d v="1982-01-12T00:00:00"/>
    <n v="1982"/>
    <n v="40"/>
    <x v="3"/>
    <x v="0"/>
    <x v="8"/>
    <x v="0"/>
    <s v="Đối tác 5 Phút Thuộc Bài"/>
    <x v="1"/>
    <m/>
    <x v="0"/>
    <x v="0"/>
    <x v="0"/>
    <n v="15"/>
    <s v="Cấp 2"/>
    <x v="0"/>
    <x v="4"/>
    <n v="50000000"/>
    <s v="Online"/>
  </r>
  <r>
    <s v="HT210887"/>
    <x v="3"/>
    <x v="0"/>
    <s v="Nguyễn Thị Cúc"/>
    <s v="Mẹ"/>
    <n v="962502156"/>
    <d v="1982-12-26T00:00:00"/>
    <n v="1982"/>
    <n v="40"/>
    <x v="3"/>
    <x v="0"/>
    <x v="8"/>
    <x v="0"/>
    <s v="Nội trợ"/>
    <x v="0"/>
    <m/>
    <x v="0"/>
    <x v="0"/>
    <x v="0"/>
    <n v="10"/>
    <s v="Cấp 1"/>
    <x v="0"/>
    <x v="4"/>
    <n v="50000000"/>
    <s v="Online"/>
  </r>
  <r>
    <s v="HT211461"/>
    <x v="3"/>
    <x v="0"/>
    <s v="Lê Thị Kim Hoa"/>
    <s v="Mẹ"/>
    <n v="969422482"/>
    <d v="1982-08-28T00:00:00"/>
    <n v="1982"/>
    <n v="40"/>
    <x v="3"/>
    <x v="0"/>
    <x v="11"/>
    <x v="0"/>
    <s v="Kinh Doanh"/>
    <x v="1"/>
    <m/>
    <x v="0"/>
    <x v="0"/>
    <x v="0"/>
    <n v="9"/>
    <s v="Cấp 1"/>
    <x v="1"/>
    <x v="0"/>
    <n v="686000000"/>
    <s v="Online"/>
  </r>
  <r>
    <s v="HT200409"/>
    <x v="3"/>
    <x v="0"/>
    <s v="Nguyễn Thanh Huyền"/>
    <s v="Mẹ"/>
    <n v="973372946"/>
    <d v="1982-09-16T00:00:00"/>
    <n v="1982"/>
    <n v="40"/>
    <x v="3"/>
    <x v="0"/>
    <x v="6"/>
    <x v="0"/>
    <s v="GIÁO DỤC"/>
    <x v="2"/>
    <m/>
    <x v="0"/>
    <x v="0"/>
    <x v="0"/>
    <n v="16"/>
    <s v="Cấp 3"/>
    <x v="1"/>
    <x v="1"/>
    <n v="686000000"/>
    <s v="Online"/>
  </r>
  <r>
    <s v="HT210839"/>
    <x v="3"/>
    <x v="0"/>
    <s v="Phạm Đăng Thịnh"/>
    <s v="Cha"/>
    <n v="973722882"/>
    <d v="1982-09-18T00:00:00"/>
    <n v="1982"/>
    <n v="40"/>
    <x v="3"/>
    <x v="1"/>
    <x v="16"/>
    <x v="0"/>
    <s v="NVVP"/>
    <x v="1"/>
    <m/>
    <x v="0"/>
    <x v="0"/>
    <x v="0"/>
    <n v="9"/>
    <s v="Cấp 1"/>
    <x v="1"/>
    <x v="2"/>
    <n v="686000000"/>
    <s v="Online"/>
  </r>
  <r>
    <s v="HT211138"/>
    <x v="3"/>
    <x v="0"/>
    <s v="Nguyễn Thị Thu Hoa"/>
    <s v="Mẹ"/>
    <n v="974961069"/>
    <d v="1982-01-15T00:00:00"/>
    <n v="1982"/>
    <n v="40"/>
    <x v="3"/>
    <x v="0"/>
    <x v="32"/>
    <x v="0"/>
    <s v="Cán bộ công chức"/>
    <x v="6"/>
    <m/>
    <x v="0"/>
    <x v="3"/>
    <x v="0"/>
    <n v="14"/>
    <s v="Cấp 2"/>
    <x v="0"/>
    <x v="4"/>
    <n v="50000000"/>
    <s v="Online"/>
  </r>
  <r>
    <s v="HT200281"/>
    <x v="3"/>
    <x v="0"/>
    <s v="Trương Thị Thuỳ Trang"/>
    <s v="Mẹ"/>
    <n v="975339067"/>
    <d v="1982-10-03T00:00:00"/>
    <n v="1982"/>
    <n v="40"/>
    <x v="3"/>
    <x v="0"/>
    <x v="26"/>
    <x v="0"/>
    <s v="Cán bộ công chức"/>
    <x v="6"/>
    <m/>
    <x v="0"/>
    <x v="0"/>
    <x v="0"/>
    <n v="13"/>
    <s v="Cấp 2"/>
    <x v="1"/>
    <x v="0"/>
    <n v="686000000"/>
    <s v="Online"/>
  </r>
  <r>
    <s v="HT210486"/>
    <x v="3"/>
    <x v="0"/>
    <s v="Nguyễn Thị Thanh Hòa"/>
    <s v="Mẹ"/>
    <n v="977540197"/>
    <d v="1982-03-11T00:00:00"/>
    <n v="1982"/>
    <n v="40"/>
    <x v="3"/>
    <x v="0"/>
    <x v="14"/>
    <x v="0"/>
    <s v="GIÁO DỤC"/>
    <x v="2"/>
    <m/>
    <x v="0"/>
    <x v="0"/>
    <x v="0"/>
    <n v="15"/>
    <s v="Cấp 2"/>
    <x v="1"/>
    <x v="0"/>
    <n v="686000000"/>
    <s v="Online"/>
  </r>
  <r>
    <s v="HT210978"/>
    <x v="3"/>
    <x v="0"/>
    <s v="Nguyễn Trọng Đạt"/>
    <s v="Cha"/>
    <n v="977686928"/>
    <d v="1982-02-10T00:00:00"/>
    <n v="1982"/>
    <n v="40"/>
    <x v="3"/>
    <x v="1"/>
    <x v="4"/>
    <x v="0"/>
    <s v="Kinh Doanh"/>
    <x v="1"/>
    <m/>
    <x v="0"/>
    <x v="0"/>
    <x v="0"/>
    <n v="7"/>
    <s v="Cấp 1"/>
    <x v="0"/>
    <x v="1"/>
    <n v="50000000"/>
    <s v="Online"/>
  </r>
  <r>
    <s v="HT211506"/>
    <x v="3"/>
    <x v="0"/>
    <s v="Nguyễn Thị Hoa"/>
    <s v="Mẹ"/>
    <n v="979975679"/>
    <d v="1982-05-03T00:00:00"/>
    <n v="1982"/>
    <n v="40"/>
    <x v="3"/>
    <x v="0"/>
    <x v="36"/>
    <x v="0"/>
    <s v="Ngân hàng"/>
    <x v="7"/>
    <m/>
    <x v="0"/>
    <x v="0"/>
    <x v="0"/>
    <n v="10"/>
    <s v="Cấp 1"/>
    <x v="1"/>
    <x v="0"/>
    <n v="686000000"/>
    <s v="Online"/>
  </r>
  <r>
    <s v="HT200405"/>
    <x v="3"/>
    <x v="0"/>
    <s v="Quảng Thị Phương Nhung"/>
    <s v="Mẹ"/>
    <n v="982756158"/>
    <d v="1982-12-15T00:00:00"/>
    <n v="1982"/>
    <n v="40"/>
    <x v="3"/>
    <x v="0"/>
    <x v="36"/>
    <x v="0"/>
    <s v="GIÁO DỤC"/>
    <x v="2"/>
    <m/>
    <x v="0"/>
    <x v="0"/>
    <x v="0"/>
    <n v="15"/>
    <s v="Cấp 2"/>
    <x v="0"/>
    <x v="0"/>
    <n v="50000000"/>
    <s v="Online"/>
  </r>
  <r>
    <s v="HT200125"/>
    <x v="3"/>
    <x v="0"/>
    <s v="Kiều Thị Trà"/>
    <s v="Mẹ"/>
    <n v="984035838"/>
    <d v="1982-10-22T00:00:00"/>
    <n v="1982"/>
    <n v="40"/>
    <x v="3"/>
    <x v="0"/>
    <x v="4"/>
    <x v="0"/>
    <s v="Kế toán"/>
    <x v="7"/>
    <m/>
    <x v="0"/>
    <x v="3"/>
    <x v="0"/>
    <n v="13"/>
    <s v="Cấp 2"/>
    <x v="0"/>
    <x v="3"/>
    <n v="50000000"/>
    <s v="Online"/>
  </r>
  <r>
    <s v="HT210163"/>
    <x v="3"/>
    <x v="0"/>
    <s v="Nguyễn Thị Hương"/>
    <s v="Mẹ"/>
    <n v="984080676"/>
    <d v="1982-09-20T00:00:00"/>
    <n v="1982"/>
    <n v="40"/>
    <x v="3"/>
    <x v="0"/>
    <x v="11"/>
    <x v="0"/>
    <s v="Công nhân"/>
    <x v="0"/>
    <m/>
    <x v="0"/>
    <x v="0"/>
    <x v="0"/>
    <n v="10"/>
    <s v="Cấp 1"/>
    <x v="1"/>
    <x v="4"/>
    <n v="686000000"/>
    <s v="Online"/>
  </r>
  <r>
    <s v="HT211557"/>
    <x v="3"/>
    <x v="0"/>
    <s v="Nguyễn Mạnh Hùng"/>
    <s v="Cha"/>
    <n v="984979618"/>
    <d v="1982-12-05T00:00:00"/>
    <n v="1982"/>
    <n v="40"/>
    <x v="3"/>
    <x v="1"/>
    <x v="41"/>
    <x v="0"/>
    <s v="Bộ đội"/>
    <x v="6"/>
    <m/>
    <x v="0"/>
    <x v="0"/>
    <x v="0"/>
    <n v="12"/>
    <s v="Cấp 2"/>
    <x v="1"/>
    <x v="0"/>
    <n v="686000000"/>
    <s v="Online"/>
  </r>
  <r>
    <s v="HT200099"/>
    <x v="3"/>
    <x v="0"/>
    <s v="Nguyễn Đăng Thu"/>
    <s v="Cha"/>
    <n v="986121138"/>
    <d v="1982-06-20T00:00:00"/>
    <n v="1982"/>
    <n v="40"/>
    <x v="3"/>
    <x v="1"/>
    <x v="7"/>
    <x v="0"/>
    <s v="Y tế"/>
    <x v="3"/>
    <m/>
    <x v="0"/>
    <x v="0"/>
    <x v="0"/>
    <n v="12"/>
    <s v="Cấp 2"/>
    <x v="0"/>
    <x v="1"/>
    <n v="50000000"/>
    <s v="Online"/>
  </r>
  <r>
    <s v="HT211014"/>
    <x v="3"/>
    <x v="0"/>
    <s v="Huỳnh Thị Thảo Nguyên"/>
    <s v="Mẹ"/>
    <n v="986664582"/>
    <d v="1982-07-14T00:00:00"/>
    <n v="1982"/>
    <n v="40"/>
    <x v="3"/>
    <x v="0"/>
    <x v="8"/>
    <x v="0"/>
    <s v="Nội trợ"/>
    <x v="0"/>
    <m/>
    <x v="0"/>
    <x v="1"/>
    <x v="0"/>
    <n v="10"/>
    <s v="Cấp 1"/>
    <x v="1"/>
    <x v="0"/>
    <n v="686000000"/>
    <s v="Online"/>
  </r>
  <r>
    <s v="HT211842"/>
    <x v="3"/>
    <x v="0"/>
    <s v="Phan Đức Hùng"/>
    <s v="Cha"/>
    <n v="986888268"/>
    <d v="1982-03-26T00:00:00"/>
    <n v="1982"/>
    <n v="40"/>
    <x v="3"/>
    <x v="1"/>
    <x v="29"/>
    <x v="0"/>
    <s v="Kinh Doanh"/>
    <x v="1"/>
    <m/>
    <x v="0"/>
    <x v="0"/>
    <x v="0"/>
    <n v="11"/>
    <s v="Cấp 1"/>
    <x v="0"/>
    <x v="1"/>
    <n v="50000000"/>
    <s v="Online"/>
  </r>
  <r>
    <s v="HT211042"/>
    <x v="3"/>
    <x v="0"/>
    <s v="Nguyễn Kim Xuyến"/>
    <s v="Mẹ"/>
    <n v="987107497"/>
    <d v="1982-10-10T00:00:00"/>
    <n v="1982"/>
    <n v="40"/>
    <x v="3"/>
    <x v="0"/>
    <x v="1"/>
    <x v="0"/>
    <s v="GIÁO DỤC"/>
    <x v="2"/>
    <m/>
    <x v="0"/>
    <x v="0"/>
    <x v="0"/>
    <n v="13"/>
    <s v="Cấp 2"/>
    <x v="0"/>
    <x v="1"/>
    <n v="50000000"/>
    <s v="Online"/>
  </r>
  <r>
    <s v="HT211728"/>
    <x v="3"/>
    <x v="0"/>
    <s v="Nguyễn Thị Hằng"/>
    <s v="Mẹ"/>
    <n v="988531324"/>
    <d v="1982-12-29T00:00:00"/>
    <n v="1982"/>
    <n v="40"/>
    <x v="3"/>
    <x v="0"/>
    <x v="8"/>
    <x v="0"/>
    <s v="NVVP"/>
    <x v="1"/>
    <m/>
    <x v="0"/>
    <x v="0"/>
    <x v="0"/>
    <n v="11"/>
    <s v="Cấp 1"/>
    <x v="0"/>
    <x v="1"/>
    <n v="50000000"/>
    <s v="Online"/>
  </r>
  <r>
    <s v="HT210886"/>
    <x v="3"/>
    <x v="0"/>
    <s v="Phạm Thị Thu Hà"/>
    <s v="Mẹ"/>
    <n v="988952024"/>
    <d v="1982-02-27T00:00:00"/>
    <n v="1982"/>
    <n v="40"/>
    <x v="3"/>
    <x v="0"/>
    <x v="8"/>
    <x v="0"/>
    <s v="Kinh Doanh"/>
    <x v="1"/>
    <m/>
    <x v="0"/>
    <x v="0"/>
    <x v="0"/>
    <n v="10"/>
    <s v="Cấp 1"/>
    <x v="0"/>
    <x v="2"/>
    <n v="50000000"/>
    <s v="Online"/>
  </r>
  <r>
    <s v="HT210962"/>
    <x v="3"/>
    <x v="0"/>
    <s v="Hàng Thùy Hạnh"/>
    <s v="Mẹ"/>
    <n v="989394431"/>
    <d v="1982-02-16T00:00:00"/>
    <n v="1982"/>
    <n v="40"/>
    <x v="3"/>
    <x v="0"/>
    <x v="12"/>
    <x v="0"/>
    <s v="Kinh Doanh"/>
    <x v="1"/>
    <m/>
    <x v="0"/>
    <x v="0"/>
    <x v="0"/>
    <n v="11"/>
    <s v="Cấp 1"/>
    <x v="1"/>
    <x v="1"/>
    <n v="686000000"/>
    <s v="Online"/>
  </r>
  <r>
    <s v="HT211753"/>
    <x v="3"/>
    <x v="0"/>
    <s v="Huỳnh Thị Bích Phượng"/>
    <s v="Mẹ"/>
    <n v="9098388601"/>
    <d v="1982-05-03T00:00:00"/>
    <n v="1982"/>
    <n v="40"/>
    <x v="3"/>
    <x v="0"/>
    <x v="8"/>
    <x v="0"/>
    <s v="GIÁO DỤC"/>
    <x v="2"/>
    <m/>
    <x v="0"/>
    <x v="0"/>
    <x v="0"/>
    <n v="15"/>
    <s v="Cấp 2"/>
    <x v="1"/>
    <x v="0"/>
    <n v="686000000"/>
    <s v="Online"/>
  </r>
  <r>
    <s v="HT211130"/>
    <x v="3"/>
    <x v="0"/>
    <s v="Nguyễn Thị Linh Chi"/>
    <s v="Mẹ"/>
    <s v="0326 377 117"/>
    <d v="1982-04-05T00:00:00"/>
    <n v="1982"/>
    <n v="40"/>
    <x v="3"/>
    <x v="0"/>
    <x v="16"/>
    <x v="0"/>
    <s v="GIÁO DỤC"/>
    <x v="2"/>
    <m/>
    <x v="0"/>
    <x v="0"/>
    <x v="0"/>
    <n v="14"/>
    <s v="Cấp 2"/>
    <x v="1"/>
    <x v="0"/>
    <n v="686000000"/>
    <s v="Online"/>
  </r>
  <r>
    <s v="HT210990"/>
    <x v="3"/>
    <x v="0"/>
    <s v="Trịnh Thị Ngọt"/>
    <s v="Mẹ"/>
    <n v="87902555"/>
    <d v="1981-05-10T00:00:00"/>
    <n v="1981"/>
    <n v="41"/>
    <x v="3"/>
    <x v="0"/>
    <x v="44"/>
    <x v="0"/>
    <s v="Nông dân"/>
    <x v="4"/>
    <m/>
    <x v="0"/>
    <x v="3"/>
    <x v="0"/>
    <n v="8"/>
    <s v="Cấp 1"/>
    <x v="0"/>
    <x v="1"/>
    <n v="50000000"/>
    <s v="Online"/>
  </r>
  <r>
    <s v="HT210347"/>
    <x v="3"/>
    <x v="0"/>
    <s v="Hồ Phương Trâm"/>
    <s v="Mẹ"/>
    <n v="338892574"/>
    <d v="1981-10-17T00:00:00"/>
    <n v="1981"/>
    <n v="41"/>
    <x v="3"/>
    <x v="0"/>
    <x v="8"/>
    <x v="0"/>
    <s v="Kỹ Sư"/>
    <x v="0"/>
    <m/>
    <x v="0"/>
    <x v="1"/>
    <x v="0"/>
    <n v="12"/>
    <s v="Cấp 2"/>
    <x v="1"/>
    <x v="3"/>
    <n v="686000000"/>
    <s v="Online"/>
  </r>
  <r>
    <s v="HT211667"/>
    <x v="3"/>
    <x v="0"/>
    <s v="Văn Hoài Thư"/>
    <s v="Mẹ"/>
    <n v="345509956"/>
    <d v="1981-08-30T00:00:00"/>
    <n v="1981"/>
    <n v="41"/>
    <x v="3"/>
    <x v="0"/>
    <x v="8"/>
    <x v="0"/>
    <s v="Doanh nhân"/>
    <x v="1"/>
    <m/>
    <x v="0"/>
    <x v="0"/>
    <x v="0"/>
    <n v="14"/>
    <s v="Cấp 2"/>
    <x v="1"/>
    <x v="1"/>
    <n v="686000000"/>
    <s v="Online"/>
  </r>
  <r>
    <s v="HT210950"/>
    <x v="3"/>
    <x v="0"/>
    <s v="Phạm Thị Hoa Hồng Tươi"/>
    <s v="Mẹ"/>
    <n v="346360259"/>
    <d v="1981-10-22T00:00:00"/>
    <n v="1981"/>
    <n v="41"/>
    <x v="3"/>
    <x v="0"/>
    <x v="14"/>
    <x v="0"/>
    <s v="Kinh Doanh"/>
    <x v="1"/>
    <m/>
    <x v="0"/>
    <x v="3"/>
    <x v="0"/>
    <n v="11"/>
    <s v="Cấp 1"/>
    <x v="0"/>
    <x v="4"/>
    <n v="50000000"/>
    <s v="Online"/>
  </r>
  <r>
    <s v="HT211137"/>
    <x v="3"/>
    <x v="0"/>
    <s v="Nguyễn Thị Tuyên"/>
    <s v="Mẹ"/>
    <n v="377146345"/>
    <d v="1981-01-06T00:00:00"/>
    <n v="1981"/>
    <n v="41"/>
    <x v="3"/>
    <x v="0"/>
    <x v="32"/>
    <x v="0"/>
    <s v="GIÁO DỤC"/>
    <x v="2"/>
    <m/>
    <x v="0"/>
    <x v="0"/>
    <x v="0"/>
    <n v="14"/>
    <s v="Cấp 2"/>
    <x v="1"/>
    <x v="0"/>
    <n v="686000000"/>
    <s v="Online"/>
  </r>
  <r>
    <s v="HT211069"/>
    <x v="3"/>
    <x v="0"/>
    <s v="Chu Th ịThuần"/>
    <s v="Mẹ"/>
    <n v="389059195"/>
    <d v="1981-09-12T00:00:00"/>
    <n v="1981"/>
    <n v="41"/>
    <x v="3"/>
    <x v="0"/>
    <x v="4"/>
    <x v="0"/>
    <s v="Công nhân"/>
    <x v="0"/>
    <m/>
    <x v="0"/>
    <x v="3"/>
    <x v="0"/>
    <n v="12"/>
    <s v="Cấp 2"/>
    <x v="0"/>
    <x v="4"/>
    <n v="50000000"/>
    <s v="Online"/>
  </r>
  <r>
    <s v="HT211058"/>
    <x v="3"/>
    <x v="0"/>
    <s v="Đàm Thị Hậu"/>
    <s v="Mẹ"/>
    <n v="395396829"/>
    <d v="1981-01-01T00:00:00"/>
    <n v="1981"/>
    <n v="41"/>
    <x v="3"/>
    <x v="0"/>
    <x v="24"/>
    <x v="0"/>
    <s v="Kinh Doanh"/>
    <x v="1"/>
    <m/>
    <x v="0"/>
    <x v="3"/>
    <x v="0"/>
    <n v="17"/>
    <s v="Cấp 3"/>
    <x v="0"/>
    <x v="4"/>
    <n v="50000000"/>
    <s v="Online"/>
  </r>
  <r>
    <s v="HT210492"/>
    <x v="3"/>
    <x v="0"/>
    <s v="Dương Thị Vi"/>
    <s v="Mẹ"/>
    <n v="397727965"/>
    <d v="1981-04-20T00:00:00"/>
    <n v="1981"/>
    <n v="41"/>
    <x v="3"/>
    <x v="0"/>
    <x v="14"/>
    <x v="0"/>
    <s v="Dược sĩ"/>
    <x v="3"/>
    <m/>
    <x v="0"/>
    <x v="0"/>
    <x v="0"/>
    <n v="15"/>
    <s v="Cấp 2"/>
    <x v="0"/>
    <x v="4"/>
    <n v="50000000"/>
    <s v="Online"/>
  </r>
  <r>
    <s v="HT211126"/>
    <x v="3"/>
    <x v="0"/>
    <s v="Ngô Thị Hồng Cúc"/>
    <s v="Mẹ"/>
    <n v="397996237"/>
    <d v="1981-07-18T00:00:00"/>
    <n v="1981"/>
    <n v="41"/>
    <x v="3"/>
    <x v="0"/>
    <x v="1"/>
    <x v="0"/>
    <s v="GIÁO DỤC"/>
    <x v="2"/>
    <m/>
    <x v="0"/>
    <x v="0"/>
    <x v="0"/>
    <n v="14"/>
    <s v="Cấp 2"/>
    <x v="1"/>
    <x v="0"/>
    <n v="686000000"/>
    <s v="Online"/>
  </r>
  <r>
    <s v="HT210325"/>
    <x v="3"/>
    <x v="0"/>
    <s v="Trương Thị Thu vân"/>
    <s v="Mẹ"/>
    <n v="775486706"/>
    <d v="1981-12-26T00:00:00"/>
    <n v="1981"/>
    <n v="41"/>
    <x v="3"/>
    <x v="0"/>
    <x v="8"/>
    <x v="0"/>
    <s v="Nội trợ"/>
    <x v="0"/>
    <m/>
    <x v="1"/>
    <x v="0"/>
    <x v="0"/>
    <n v="10"/>
    <s v="Cấp 1"/>
    <x v="1"/>
    <x v="0"/>
    <n v="686000000"/>
    <s v="Online"/>
  </r>
  <r>
    <s v="HT210054"/>
    <x v="3"/>
    <x v="0"/>
    <s v="Trần Thị Mỹ Hân"/>
    <s v="Mẹ"/>
    <n v="778828999"/>
    <d v="1981-03-05T00:00:00"/>
    <n v="1981"/>
    <n v="41"/>
    <x v="3"/>
    <x v="0"/>
    <x v="32"/>
    <x v="0"/>
    <s v="Kinh Doanh"/>
    <x v="1"/>
    <m/>
    <x v="0"/>
    <x v="3"/>
    <x v="0"/>
    <n v="7"/>
    <s v="Cấp 1"/>
    <x v="1"/>
    <x v="1"/>
    <n v="686000000"/>
    <s v="Online"/>
  </r>
  <r>
    <s v="HT211170"/>
    <x v="3"/>
    <x v="0"/>
    <s v="Nguyễn Thị Hà"/>
    <s v="Mẹ"/>
    <n v="832011458"/>
    <d v="1981-01-21T00:00:00"/>
    <n v="1981"/>
    <n v="41"/>
    <x v="3"/>
    <x v="0"/>
    <x v="32"/>
    <x v="0"/>
    <s v="Kế toán"/>
    <x v="0"/>
    <m/>
    <x v="0"/>
    <x v="3"/>
    <x v="0"/>
    <n v="17"/>
    <s v="Cấp 3"/>
    <x v="1"/>
    <x v="1"/>
    <n v="686000000"/>
    <s v="Online"/>
  </r>
  <r>
    <s v="HT210944"/>
    <x v="3"/>
    <x v="0"/>
    <s v="Lê Việt Thành"/>
    <s v="Mẹ"/>
    <n v="869873688"/>
    <d v="1981-03-06T00:00:00"/>
    <n v="1981"/>
    <n v="41"/>
    <x v="3"/>
    <x v="0"/>
    <x v="42"/>
    <x v="0"/>
    <s v="Cán bộ công chức"/>
    <x v="6"/>
    <m/>
    <x v="0"/>
    <x v="0"/>
    <x v="0"/>
    <n v="11"/>
    <s v="Cấp 1"/>
    <x v="0"/>
    <x v="0"/>
    <n v="50000000"/>
    <s v="Online"/>
  </r>
  <r>
    <s v="HT210404"/>
    <x v="3"/>
    <x v="0"/>
    <s v="Trịnh Thị Ngọt"/>
    <s v="Mẹ"/>
    <n v="877902555"/>
    <d v="1981-05-10T00:00:00"/>
    <n v="1981"/>
    <n v="41"/>
    <x v="3"/>
    <x v="0"/>
    <x v="44"/>
    <x v="0"/>
    <s v="Nông dân"/>
    <x v="0"/>
    <m/>
    <x v="0"/>
    <x v="3"/>
    <x v="0"/>
    <n v="15"/>
    <s v="Cấp 2"/>
    <x v="0"/>
    <x v="1"/>
    <n v="50000000"/>
    <s v="Online"/>
  </r>
  <r>
    <s v="HT211833"/>
    <x v="3"/>
    <x v="0"/>
    <s v="Huỳnh Hữu Hiên"/>
    <s v="Cha"/>
    <n v="898546839"/>
    <d v="1981-03-25T00:00:00"/>
    <n v="1981"/>
    <n v="41"/>
    <x v="3"/>
    <x v="1"/>
    <x v="8"/>
    <x v="0"/>
    <s v="Đối tác 5 Phút Thuộc Bài"/>
    <x v="1"/>
    <m/>
    <x v="0"/>
    <x v="1"/>
    <x v="0"/>
    <n v="9"/>
    <s v="Cấp 1"/>
    <x v="0"/>
    <x v="1"/>
    <n v="50000000"/>
    <s v="Online"/>
  </r>
  <r>
    <s v="HT211117"/>
    <x v="3"/>
    <x v="0"/>
    <s v="Trương Thị Nguyên Thủy"/>
    <s v="Mẹ"/>
    <n v="898552937"/>
    <d v="1981-01-01T00:00:00"/>
    <n v="1981"/>
    <n v="41"/>
    <x v="3"/>
    <x v="0"/>
    <x v="38"/>
    <x v="0"/>
    <s v="GIÁO DỤC"/>
    <x v="2"/>
    <m/>
    <x v="0"/>
    <x v="1"/>
    <x v="0"/>
    <n v="13"/>
    <s v="Cấp 2"/>
    <x v="1"/>
    <x v="0"/>
    <n v="686000000"/>
    <s v="Online"/>
  </r>
  <r>
    <s v="HT210952"/>
    <x v="3"/>
    <x v="0"/>
    <s v="Nguyễn Thị Thúy Vũ"/>
    <s v="Mẹ"/>
    <n v="902622968"/>
    <d v="1981-01-18T00:00:00"/>
    <n v="1981"/>
    <n v="41"/>
    <x v="3"/>
    <x v="0"/>
    <x v="8"/>
    <x v="0"/>
    <s v="Kinh Doanh"/>
    <x v="1"/>
    <m/>
    <x v="0"/>
    <x v="0"/>
    <x v="0"/>
    <n v="11"/>
    <s v="Cấp 1"/>
    <x v="1"/>
    <x v="2"/>
    <n v="686000000"/>
    <s v="Online"/>
  </r>
  <r>
    <s v="HT211571"/>
    <x v="3"/>
    <x v="0"/>
    <s v="Lương Hoàng Xuân Diệu"/>
    <s v="Mẹ"/>
    <n v="903543545"/>
    <d v="1981-09-03T00:00:00"/>
    <n v="1981"/>
    <n v="41"/>
    <x v="3"/>
    <x v="0"/>
    <x v="12"/>
    <x v="0"/>
    <s v="GIÁO DỤC"/>
    <x v="2"/>
    <m/>
    <x v="1"/>
    <x v="0"/>
    <x v="0"/>
    <n v="13"/>
    <s v="Cấp 2"/>
    <x v="2"/>
    <x v="4"/>
    <n v="250000000"/>
    <s v="Offline"/>
  </r>
  <r>
    <s v="HT200291"/>
    <x v="3"/>
    <x v="0"/>
    <s v="Cao Thị Thu Hà"/>
    <s v="Mẹ"/>
    <n v="904227755"/>
    <d v="1981-10-06T00:00:00"/>
    <n v="1981"/>
    <n v="41"/>
    <x v="3"/>
    <x v="0"/>
    <x v="17"/>
    <x v="0"/>
    <s v="Đối tác 5 Phút Thuộc Bài"/>
    <x v="1"/>
    <m/>
    <x v="0"/>
    <x v="0"/>
    <x v="0"/>
    <n v="10"/>
    <s v="Cấp 1"/>
    <x v="0"/>
    <x v="2"/>
    <n v="50000000"/>
    <s v="Online"/>
  </r>
  <r>
    <s v="HT200381"/>
    <x v="3"/>
    <x v="0"/>
    <s v="Hồ Thị Thùy Trâm"/>
    <s v="Mẹ"/>
    <n v="905070515"/>
    <d v="1981-08-02T00:00:00"/>
    <n v="1981"/>
    <n v="41"/>
    <x v="3"/>
    <x v="0"/>
    <x v="29"/>
    <x v="0"/>
    <s v="NVVP"/>
    <x v="1"/>
    <m/>
    <x v="0"/>
    <x v="1"/>
    <x v="0"/>
    <n v="13"/>
    <s v="Cấp 2"/>
    <x v="1"/>
    <x v="4"/>
    <n v="686000000"/>
    <s v="Online"/>
  </r>
  <r>
    <s v="HT211818"/>
    <x v="3"/>
    <x v="0"/>
    <s v="Trịnh Thị Kim Liên"/>
    <s v="Mẹ"/>
    <n v="906886250"/>
    <d v="1981-06-27T00:00:00"/>
    <n v="1981"/>
    <n v="41"/>
    <x v="3"/>
    <x v="0"/>
    <x v="8"/>
    <x v="0"/>
    <s v="Kế toán"/>
    <x v="0"/>
    <m/>
    <x v="0"/>
    <x v="3"/>
    <x v="0"/>
    <n v="12"/>
    <s v="Cấp 2"/>
    <x v="0"/>
    <x v="1"/>
    <n v="50000000"/>
    <s v="Online"/>
  </r>
  <r>
    <s v="HT210244"/>
    <x v="3"/>
    <x v="0"/>
    <s v="Nguyễn Anh Thơ"/>
    <s v="Mẹ"/>
    <n v="907798657"/>
    <d v="1981-12-27T00:00:00"/>
    <n v="1981"/>
    <n v="41"/>
    <x v="3"/>
    <x v="0"/>
    <x v="8"/>
    <x v="0"/>
    <s v="Ngân hàng"/>
    <x v="0"/>
    <m/>
    <x v="0"/>
    <x v="0"/>
    <x v="0"/>
    <n v="7"/>
    <s v="Cấp 1"/>
    <x v="1"/>
    <x v="0"/>
    <n v="686000000"/>
    <s v="Online"/>
  </r>
  <r>
    <s v="HT200385"/>
    <x v="3"/>
    <x v="0"/>
    <s v="Đinh Thị Lê Hà"/>
    <s v="Mẹ"/>
    <n v="908454670"/>
    <d v="1981-07-27T00:00:00"/>
    <n v="1981"/>
    <n v="41"/>
    <x v="3"/>
    <x v="0"/>
    <x v="33"/>
    <x v="0"/>
    <s v="Cán bộ công chức"/>
    <x v="6"/>
    <m/>
    <x v="0"/>
    <x v="0"/>
    <x v="0"/>
    <n v="13"/>
    <s v="Cấp 2"/>
    <x v="1"/>
    <x v="0"/>
    <n v="686000000"/>
    <s v="Online"/>
  </r>
  <r>
    <s v="HT200383"/>
    <x v="3"/>
    <x v="0"/>
    <s v="Bùi Thị Thoa"/>
    <s v="Mẹ"/>
    <n v="908818698"/>
    <d v="1981-03-16T00:00:00"/>
    <n v="1981"/>
    <n v="41"/>
    <x v="3"/>
    <x v="0"/>
    <x v="8"/>
    <x v="0"/>
    <s v="Kỹ thuật viên"/>
    <x v="0"/>
    <m/>
    <x v="0"/>
    <x v="0"/>
    <x v="0"/>
    <n v="13"/>
    <s v="Cấp 2"/>
    <x v="1"/>
    <x v="0"/>
    <n v="686000000"/>
    <s v="Online"/>
  </r>
  <r>
    <s v="HT211717"/>
    <x v="3"/>
    <x v="0"/>
    <s v="Đoàn Thị Thu Thủy"/>
    <s v="Mẹ"/>
    <n v="909246811"/>
    <d v="1981-11-20T00:00:00"/>
    <n v="1981"/>
    <n v="41"/>
    <x v="3"/>
    <x v="0"/>
    <x v="8"/>
    <x v="0"/>
    <s v="NVVP"/>
    <x v="1"/>
    <m/>
    <x v="1"/>
    <x v="0"/>
    <x v="0"/>
    <n v="10"/>
    <s v="Cấp 1"/>
    <x v="1"/>
    <x v="0"/>
    <n v="686000000"/>
    <s v="Online"/>
  </r>
  <r>
    <s v="HT200386"/>
    <x v="3"/>
    <x v="0"/>
    <s v="Lưu Thế Quang"/>
    <s v="Cha"/>
    <n v="909374169"/>
    <d v="1981-11-15T00:00:00"/>
    <n v="1981"/>
    <n v="41"/>
    <x v="3"/>
    <x v="1"/>
    <x v="8"/>
    <x v="0"/>
    <s v="Đối tác 5 Phút Thuộc Bài"/>
    <x v="1"/>
    <m/>
    <x v="0"/>
    <x v="0"/>
    <x v="0"/>
    <n v="13"/>
    <s v="Cấp 2"/>
    <x v="1"/>
    <x v="0"/>
    <n v="686000000"/>
    <s v="Online"/>
  </r>
  <r>
    <s v="HT210180"/>
    <x v="3"/>
    <x v="0"/>
    <s v="Nguyễn Hồ Hoàng Lan"/>
    <s v="Mẹ"/>
    <n v="909378760"/>
    <d v="1981-02-12T00:00:00"/>
    <n v="1981"/>
    <n v="41"/>
    <x v="3"/>
    <x v="0"/>
    <x v="8"/>
    <x v="0"/>
    <s v="GIÁO DỤC"/>
    <x v="2"/>
    <m/>
    <x v="1"/>
    <x v="1"/>
    <x v="0"/>
    <n v="11"/>
    <s v="Cấp 1"/>
    <x v="0"/>
    <x v="1"/>
    <n v="50000000"/>
    <s v="Online"/>
  </r>
  <r>
    <s v="HT200124"/>
    <x v="3"/>
    <x v="0"/>
    <s v="Trần Bình Tuy"/>
    <s v="Cha"/>
    <n v="909714969"/>
    <d v="1981-10-25T00:00:00"/>
    <n v="1981"/>
    <n v="41"/>
    <x v="3"/>
    <x v="1"/>
    <x v="8"/>
    <x v="0"/>
    <s v="Kinh Doanh"/>
    <x v="1"/>
    <m/>
    <x v="0"/>
    <x v="0"/>
    <x v="0"/>
    <n v="13"/>
    <s v="Cấp 2"/>
    <x v="0"/>
    <x v="1"/>
    <n v="50000000"/>
    <s v="Online"/>
  </r>
  <r>
    <s v="HT210254"/>
    <x v="3"/>
    <x v="0"/>
    <s v="Nguyễn Công Trương"/>
    <s v="Cha"/>
    <n v="909772272"/>
    <d v="1981-06-11T00:00:00"/>
    <n v="1981"/>
    <n v="41"/>
    <x v="3"/>
    <x v="1"/>
    <x v="8"/>
    <x v="0"/>
    <s v="Kỹ Sư"/>
    <x v="0"/>
    <m/>
    <x v="0"/>
    <x v="0"/>
    <x v="0"/>
    <n v="8"/>
    <s v="Cấp 1"/>
    <x v="1"/>
    <x v="4"/>
    <n v="686000000"/>
    <s v="Online"/>
  </r>
  <r>
    <s v="HT211477"/>
    <x v="3"/>
    <x v="0"/>
    <s v="Trần Ngọc Mai"/>
    <s v="Mẹ"/>
    <n v="909917207"/>
    <d v="1981-02-15T00:00:00"/>
    <n v="1981"/>
    <n v="41"/>
    <x v="3"/>
    <x v="0"/>
    <x v="8"/>
    <x v="0"/>
    <s v="GIÁO DỤC"/>
    <x v="2"/>
    <m/>
    <x v="0"/>
    <x v="1"/>
    <x v="0"/>
    <n v="10"/>
    <s v="Cấp 1"/>
    <x v="1"/>
    <x v="1"/>
    <n v="686000000"/>
    <s v="Online"/>
  </r>
  <r>
    <s v="HT211146"/>
    <x v="3"/>
    <x v="0"/>
    <s v="Võ Chí Tú"/>
    <s v="Mẹ"/>
    <n v="911645069"/>
    <d v="1981-07-20T00:00:00"/>
    <n v="1981"/>
    <n v="41"/>
    <x v="3"/>
    <x v="0"/>
    <x v="19"/>
    <x v="0"/>
    <s v="Kinh Doanh"/>
    <x v="1"/>
    <m/>
    <x v="0"/>
    <x v="0"/>
    <x v="0"/>
    <n v="15"/>
    <s v="Cấp 2"/>
    <x v="1"/>
    <x v="1"/>
    <n v="686000000"/>
    <s v="Online"/>
  </r>
  <r>
    <s v="HT210130"/>
    <x v="3"/>
    <x v="0"/>
    <s v="Trần văn Phước"/>
    <s v="Cha"/>
    <n v="912693516"/>
    <d v="1981-08-19T00:00:00"/>
    <n v="1981"/>
    <n v="41"/>
    <x v="3"/>
    <x v="1"/>
    <x v="44"/>
    <x v="0"/>
    <s v="GIÁO DỤC"/>
    <x v="2"/>
    <m/>
    <x v="0"/>
    <x v="3"/>
    <x v="0"/>
    <n v="10"/>
    <s v="Cấp 1"/>
    <x v="1"/>
    <x v="4"/>
    <n v="686000000"/>
    <s v="Online"/>
  </r>
  <r>
    <s v="HT211148"/>
    <x v="3"/>
    <x v="0"/>
    <s v="Nguyễn Thị Lệ Thanh"/>
    <s v="Mẹ"/>
    <n v="914409889"/>
    <d v="1981-03-01T00:00:00"/>
    <n v="1981"/>
    <n v="41"/>
    <x v="3"/>
    <x v="0"/>
    <x v="9"/>
    <x v="0"/>
    <s v="GIÁO DỤC"/>
    <x v="2"/>
    <m/>
    <x v="0"/>
    <x v="0"/>
    <x v="0"/>
    <n v="15"/>
    <s v="Cấp 2"/>
    <x v="1"/>
    <x v="0"/>
    <n v="686000000"/>
    <s v="Online"/>
  </r>
  <r>
    <s v="HT211662"/>
    <x v="3"/>
    <x v="0"/>
    <s v="Vũ Thị Huyên"/>
    <s v="Mẹ"/>
    <n v="915371566"/>
    <d v="1981-02-15T00:00:00"/>
    <n v="1981"/>
    <n v="41"/>
    <x v="3"/>
    <x v="0"/>
    <x v="20"/>
    <x v="0"/>
    <s v="GIÁO DỤC"/>
    <x v="2"/>
    <m/>
    <x v="0"/>
    <x v="0"/>
    <x v="0"/>
    <n v="15"/>
    <s v="Cấp 2"/>
    <x v="0"/>
    <x v="0"/>
    <n v="50000000"/>
    <s v="Online"/>
  </r>
  <r>
    <s v="HT211762"/>
    <x v="3"/>
    <x v="0"/>
    <s v="Nguyễn Nhật Quế Hương"/>
    <s v="Mẹ"/>
    <n v="917172200"/>
    <d v="1981-01-15T00:00:00"/>
    <n v="1981"/>
    <n v="41"/>
    <x v="3"/>
    <x v="0"/>
    <x v="8"/>
    <x v="0"/>
    <s v="Nội trợ"/>
    <x v="0"/>
    <m/>
    <x v="0"/>
    <x v="0"/>
    <x v="0"/>
    <n v="13"/>
    <s v="Cấp 2"/>
    <x v="1"/>
    <x v="2"/>
    <n v="686000000"/>
    <s v="Online"/>
  </r>
  <r>
    <s v="HT200144"/>
    <x v="3"/>
    <x v="0"/>
    <s v="Đặng Thị Trúc Ly"/>
    <s v="Mẹ"/>
    <n v="917936839"/>
    <d v="1981-12-18T00:00:00"/>
    <n v="1981"/>
    <n v="41"/>
    <x v="3"/>
    <x v="0"/>
    <x v="27"/>
    <x v="0"/>
    <s v="Kinh Doanh"/>
    <x v="1"/>
    <m/>
    <x v="0"/>
    <x v="0"/>
    <x v="0"/>
    <n v="14"/>
    <s v="Cấp 2"/>
    <x v="1"/>
    <x v="4"/>
    <n v="686000000"/>
    <s v="Online"/>
  </r>
  <r>
    <s v="HT200116"/>
    <x v="3"/>
    <x v="0"/>
    <s v="Lê Thị Thanh Vân"/>
    <s v="Mẹ"/>
    <n v="918294447"/>
    <d v="1981-02-22T00:00:00"/>
    <n v="1981"/>
    <n v="41"/>
    <x v="3"/>
    <x v="0"/>
    <x v="8"/>
    <x v="0"/>
    <s v="GIÁO DỤC"/>
    <x v="2"/>
    <m/>
    <x v="0"/>
    <x v="0"/>
    <x v="0"/>
    <n v="13"/>
    <s v="Cấp 2"/>
    <x v="1"/>
    <x v="0"/>
    <n v="686000000"/>
    <s v="Online"/>
  </r>
  <r>
    <s v="HT210178"/>
    <x v="3"/>
    <x v="0"/>
    <s v="Thái Cẩm Tú"/>
    <s v="Mẹ"/>
    <n v="918671768"/>
    <d v="1981-05-28T00:00:00"/>
    <n v="1981"/>
    <n v="41"/>
    <x v="3"/>
    <x v="0"/>
    <x v="8"/>
    <x v="0"/>
    <s v="Cán bộ công chức"/>
    <x v="6"/>
    <m/>
    <x v="0"/>
    <x v="0"/>
    <x v="0"/>
    <n v="11"/>
    <s v="Cấp 1"/>
    <x v="1"/>
    <x v="0"/>
    <n v="686000000"/>
    <s v="Online"/>
  </r>
  <r>
    <s v="HT210055"/>
    <x v="3"/>
    <x v="0"/>
    <s v="Đỗ Thị Ngọc Cẩm"/>
    <s v="Mẹ"/>
    <n v="919441212"/>
    <d v="1981-04-13T00:00:00"/>
    <n v="1981"/>
    <n v="41"/>
    <x v="3"/>
    <x v="0"/>
    <x v="33"/>
    <x v="0"/>
    <s v="Kinh Doanh"/>
    <x v="1"/>
    <m/>
    <x v="0"/>
    <x v="0"/>
    <x v="0"/>
    <n v="7"/>
    <s v="Cấp 1"/>
    <x v="0"/>
    <x v="2"/>
    <n v="50000000"/>
    <s v="Online"/>
  </r>
  <r>
    <s v="HT200004"/>
    <x v="3"/>
    <x v="0"/>
    <s v="Phan Dương"/>
    <s v="Cha"/>
    <n v="919491111"/>
    <d v="1981-10-23T00:00:00"/>
    <n v="1981"/>
    <n v="41"/>
    <x v="3"/>
    <x v="1"/>
    <x v="8"/>
    <x v="0"/>
    <s v="Kỹ Sư"/>
    <x v="0"/>
    <m/>
    <x v="0"/>
    <x v="1"/>
    <x v="0"/>
    <n v="5"/>
    <s v="Mẫu giáo"/>
    <x v="1"/>
    <x v="1"/>
    <n v="686000000"/>
    <s v="Online"/>
  </r>
  <r>
    <s v="HT200395"/>
    <x v="3"/>
    <x v="0"/>
    <s v="Vũ Thị Thu"/>
    <s v="Mẹ"/>
    <n v="919899039"/>
    <d v="1981-04-22T00:00:00"/>
    <n v="1981"/>
    <n v="41"/>
    <x v="3"/>
    <x v="0"/>
    <x v="11"/>
    <x v="0"/>
    <s v="Kế toán"/>
    <x v="8"/>
    <m/>
    <x v="0"/>
    <x v="3"/>
    <x v="0"/>
    <n v="14"/>
    <s v="Cấp 2"/>
    <x v="0"/>
    <x v="4"/>
    <n v="50000000"/>
    <s v="Online"/>
  </r>
  <r>
    <s v="HT211761"/>
    <x v="3"/>
    <x v="0"/>
    <s v="Nguyễn Thiên Thanh"/>
    <s v="Mẹ"/>
    <n v="932400111"/>
    <d v="1981-08-11T00:00:00"/>
    <n v="1981"/>
    <n v="41"/>
    <x v="3"/>
    <x v="0"/>
    <x v="8"/>
    <x v="0"/>
    <s v="Dược sĩ"/>
    <x v="3"/>
    <m/>
    <x v="0"/>
    <x v="0"/>
    <x v="0"/>
    <n v="11"/>
    <s v="Cấp 1"/>
    <x v="1"/>
    <x v="0"/>
    <n v="686000000"/>
    <s v="Online"/>
  </r>
  <r>
    <s v="HT210911"/>
    <x v="3"/>
    <x v="0"/>
    <s v="NGUYỄN THANH HIỀN"/>
    <s v="Mẹ"/>
    <n v="932670806"/>
    <d v="1981-08-17T00:00:00"/>
    <n v="1981"/>
    <n v="41"/>
    <x v="3"/>
    <x v="0"/>
    <x v="8"/>
    <x v="0"/>
    <s v="NVVP"/>
    <x v="1"/>
    <m/>
    <x v="1"/>
    <x v="0"/>
    <x v="0"/>
    <n v="10"/>
    <s v="Cấp 1"/>
    <x v="0"/>
    <x v="0"/>
    <n v="50000000"/>
    <s v="Online"/>
  </r>
  <r>
    <s v="HT210803"/>
    <x v="3"/>
    <x v="0"/>
    <s v="Nguyễn Nguyên Hồng"/>
    <s v="Cha"/>
    <n v="933292018"/>
    <d v="1981-05-14T00:00:00"/>
    <n v="1981"/>
    <n v="41"/>
    <x v="3"/>
    <x v="1"/>
    <x v="1"/>
    <x v="0"/>
    <s v="Kỹ Sư"/>
    <x v="0"/>
    <m/>
    <x v="0"/>
    <x v="1"/>
    <x v="0"/>
    <n v="7"/>
    <s v="Cấp 1"/>
    <x v="1"/>
    <x v="2"/>
    <n v="686000000"/>
    <s v="Online"/>
  </r>
  <r>
    <s v="HT200380"/>
    <x v="3"/>
    <x v="0"/>
    <s v="Nguyễn Thị Lệ Thu"/>
    <s v="Mẹ"/>
    <n v="933727429"/>
    <d v="1981-04-25T00:00:00"/>
    <n v="1981"/>
    <n v="41"/>
    <x v="3"/>
    <x v="0"/>
    <x v="16"/>
    <x v="0"/>
    <s v="Công nhân"/>
    <x v="0"/>
    <m/>
    <x v="0"/>
    <x v="1"/>
    <x v="0"/>
    <n v="13"/>
    <s v="Cấp 2"/>
    <x v="1"/>
    <x v="0"/>
    <n v="686000000"/>
    <s v="Online"/>
  </r>
  <r>
    <s v="HT210278"/>
    <x v="3"/>
    <x v="0"/>
    <s v="Trần Quang Huy"/>
    <s v="Cha"/>
    <n v="934116728"/>
    <d v="1981-11-05T00:00:00"/>
    <n v="1981"/>
    <n v="41"/>
    <x v="3"/>
    <x v="1"/>
    <x v="8"/>
    <x v="0"/>
    <s v="Quản lý"/>
    <x v="1"/>
    <m/>
    <x v="0"/>
    <x v="0"/>
    <x v="0"/>
    <n v="9"/>
    <s v="Cấp 1"/>
    <x v="1"/>
    <x v="0"/>
    <n v="686000000"/>
    <s v="Online"/>
  </r>
  <r>
    <s v="HT200117"/>
    <x v="3"/>
    <x v="0"/>
    <s v="Võ Thị Minh Lang"/>
    <s v="Mẹ"/>
    <n v="935843271"/>
    <d v="1981-12-12T00:00:00"/>
    <n v="1981"/>
    <n v="41"/>
    <x v="3"/>
    <x v="0"/>
    <x v="0"/>
    <x v="0"/>
    <s v="GIÁO DỤC"/>
    <x v="2"/>
    <m/>
    <x v="0"/>
    <x v="0"/>
    <x v="0"/>
    <n v="13"/>
    <s v="Cấp 2"/>
    <x v="1"/>
    <x v="0"/>
    <n v="686000000"/>
    <s v="Online"/>
  </r>
  <r>
    <s v="HT211512"/>
    <x v="3"/>
    <x v="0"/>
    <s v="Nguyễn Thị Hoàng Diệp"/>
    <s v="Mẹ"/>
    <n v="936161551"/>
    <d v="1981-12-10T00:00:00"/>
    <n v="1981"/>
    <n v="41"/>
    <x v="3"/>
    <x v="0"/>
    <x v="4"/>
    <x v="0"/>
    <s v="Kỹ Sư"/>
    <x v="0"/>
    <m/>
    <x v="0"/>
    <x v="0"/>
    <x v="0"/>
    <n v="10"/>
    <s v="Cấp 1"/>
    <x v="1"/>
    <x v="6"/>
    <n v="686000000"/>
    <s v="Online"/>
  </r>
  <r>
    <s v="HT210143"/>
    <x v="3"/>
    <x v="0"/>
    <s v="Trần Thị Ngọc Diệu"/>
    <s v="Mẹ"/>
    <n v="937015239"/>
    <d v="1981-12-10T00:00:00"/>
    <n v="1981"/>
    <n v="41"/>
    <x v="3"/>
    <x v="0"/>
    <x v="11"/>
    <x v="0"/>
    <s v="Kinh Doanh"/>
    <x v="1"/>
    <m/>
    <x v="0"/>
    <x v="0"/>
    <x v="0"/>
    <n v="10"/>
    <s v="Cấp 1"/>
    <x v="1"/>
    <x v="4"/>
    <n v="686000000"/>
    <s v="Online"/>
  </r>
  <r>
    <s v="HT210422"/>
    <x v="3"/>
    <x v="0"/>
    <s v="Nguyễn Anh Đào"/>
    <s v="Mẹ"/>
    <n v="937842098"/>
    <d v="1981-03-24T00:00:00"/>
    <n v="1981"/>
    <n v="41"/>
    <x v="3"/>
    <x v="0"/>
    <x v="8"/>
    <x v="0"/>
    <s v="NVVP"/>
    <x v="1"/>
    <m/>
    <x v="1"/>
    <x v="1"/>
    <x v="0"/>
    <n v="12"/>
    <s v="Cấp 2"/>
    <x v="1"/>
    <x v="0"/>
    <n v="686000000"/>
    <s v="Online"/>
  </r>
  <r>
    <s v="HT211783"/>
    <x v="3"/>
    <x v="0"/>
    <s v="Đỗ Thị Kim Liên"/>
    <s v="Mẹ"/>
    <n v="938766569"/>
    <d v="1981-08-01T00:00:00"/>
    <n v="1981"/>
    <n v="41"/>
    <x v="3"/>
    <x v="0"/>
    <x v="8"/>
    <x v="0"/>
    <s v="Nội trợ"/>
    <x v="0"/>
    <m/>
    <x v="0"/>
    <x v="0"/>
    <x v="0"/>
    <n v="15"/>
    <s v="Cấp 2"/>
    <x v="1"/>
    <x v="3"/>
    <n v="686000000"/>
    <s v="Online"/>
  </r>
  <r>
    <s v="HT200396"/>
    <x v="3"/>
    <x v="0"/>
    <s v="Nguyễn Thị Thùy Linh"/>
    <s v="Mẹ"/>
    <n v="938890703"/>
    <d v="1981-08-02T00:00:00"/>
    <n v="1981"/>
    <n v="41"/>
    <x v="3"/>
    <x v="0"/>
    <x v="8"/>
    <x v="0"/>
    <s v="Cán bộ công chức"/>
    <x v="6"/>
    <m/>
    <x v="0"/>
    <x v="0"/>
    <x v="0"/>
    <n v="14"/>
    <s v="Cấp 2"/>
    <x v="1"/>
    <x v="0"/>
    <n v="686000000"/>
    <s v="Online"/>
  </r>
  <r>
    <s v="HT211575"/>
    <x v="3"/>
    <x v="0"/>
    <s v="Nguyễn Ngọc Thành"/>
    <s v="Cha"/>
    <n v="942133996"/>
    <d v="1981-03-05T00:00:00"/>
    <n v="1981"/>
    <n v="41"/>
    <x v="3"/>
    <x v="1"/>
    <x v="4"/>
    <x v="0"/>
    <s v="Kinh Doanh"/>
    <x v="1"/>
    <m/>
    <x v="0"/>
    <x v="0"/>
    <x v="0"/>
    <n v="13"/>
    <s v="Cấp 2"/>
    <x v="0"/>
    <x v="0"/>
    <n v="50000000"/>
    <s v="Online"/>
  </r>
  <r>
    <s v="HT211099"/>
    <x v="3"/>
    <x v="0"/>
    <s v="Lương Thị Thanh Vân"/>
    <s v="Mẹ"/>
    <n v="946081482"/>
    <d v="1981-12-21T00:00:00"/>
    <n v="1981"/>
    <n v="41"/>
    <x v="3"/>
    <x v="0"/>
    <x v="26"/>
    <x v="0"/>
    <s v="GIÁO DỤC"/>
    <x v="2"/>
    <m/>
    <x v="0"/>
    <x v="3"/>
    <x v="0"/>
    <n v="13"/>
    <s v="Cấp 2"/>
    <x v="1"/>
    <x v="4"/>
    <n v="686000000"/>
    <s v="Online"/>
  </r>
  <r>
    <s v="HT211731"/>
    <x v="3"/>
    <x v="0"/>
    <s v="Nguyễn Anh Tú"/>
    <s v="Mẹ"/>
    <n v="949233000"/>
    <d v="1981-05-29T00:00:00"/>
    <n v="1981"/>
    <n v="41"/>
    <x v="3"/>
    <x v="0"/>
    <x v="8"/>
    <x v="0"/>
    <s v="Kế toán"/>
    <x v="7"/>
    <m/>
    <x v="0"/>
    <x v="0"/>
    <x v="0"/>
    <n v="12"/>
    <s v="Cấp 2"/>
    <x v="1"/>
    <x v="0"/>
    <n v="686000000"/>
    <s v="Online"/>
  </r>
  <r>
    <s v="HT211486"/>
    <x v="3"/>
    <x v="0"/>
    <s v="CAO BÍCH LIÊN"/>
    <s v="Mẹ"/>
    <n v="967348697"/>
    <d v="1981-09-15T00:00:00"/>
    <n v="1981"/>
    <n v="41"/>
    <x v="3"/>
    <x v="0"/>
    <x v="8"/>
    <x v="0"/>
    <s v="Nội trợ"/>
    <x v="0"/>
    <m/>
    <x v="0"/>
    <x v="0"/>
    <x v="0"/>
    <n v="10"/>
    <s v="Cấp 1"/>
    <x v="0"/>
    <x v="0"/>
    <n v="50000000"/>
    <s v="Online"/>
  </r>
  <r>
    <s v="HT210890"/>
    <x v="3"/>
    <x v="0"/>
    <s v="Nguyễn Đình Trang"/>
    <s v="Cha"/>
    <n v="967596217"/>
    <d v="1981-08-30T00:00:00"/>
    <n v="1981"/>
    <n v="41"/>
    <x v="3"/>
    <x v="1"/>
    <x v="24"/>
    <x v="0"/>
    <s v="Kinh Doanh"/>
    <x v="1"/>
    <m/>
    <x v="1"/>
    <x v="0"/>
    <x v="0"/>
    <n v="10"/>
    <s v="Cấp 1"/>
    <x v="1"/>
    <x v="1"/>
    <n v="686000000"/>
    <s v="Online"/>
  </r>
  <r>
    <s v="HT210895"/>
    <x v="3"/>
    <x v="0"/>
    <s v="Nguyễn Thị Cúc"/>
    <s v="Mẹ"/>
    <n v="969545686"/>
    <d v="1981-02-28T00:00:00"/>
    <n v="1981"/>
    <n v="41"/>
    <x v="3"/>
    <x v="0"/>
    <x v="4"/>
    <x v="0"/>
    <s v="NVVP"/>
    <x v="1"/>
    <m/>
    <x v="0"/>
    <x v="0"/>
    <x v="0"/>
    <n v="10"/>
    <s v="Cấp 1"/>
    <x v="0"/>
    <x v="4"/>
    <n v="50000000"/>
    <s v="Online"/>
  </r>
  <r>
    <s v="HT200468"/>
    <x v="3"/>
    <x v="0"/>
    <s v="Đỗ Văn Chính"/>
    <s v="Cha"/>
    <n v="975058080"/>
    <d v="1981-05-16T00:00:00"/>
    <n v="1981"/>
    <n v="41"/>
    <x v="3"/>
    <x v="1"/>
    <x v="8"/>
    <x v="0"/>
    <s v="Điều dưỡng"/>
    <x v="3"/>
    <m/>
    <x v="0"/>
    <x v="0"/>
    <x v="0"/>
    <n v="13"/>
    <s v="Cấp 2"/>
    <x v="0"/>
    <x v="0"/>
    <n v="50000000"/>
    <s v="Online"/>
  </r>
  <r>
    <s v="HT211364"/>
    <x v="3"/>
    <x v="0"/>
    <s v="Nguyễn Thị Niềm"/>
    <s v="Mẹ"/>
    <n v="976868344"/>
    <d v="1981-10-20T00:00:00"/>
    <n v="1981"/>
    <n v="41"/>
    <x v="3"/>
    <x v="0"/>
    <x v="32"/>
    <x v="0"/>
    <s v="GIÁO DỤC"/>
    <x v="2"/>
    <m/>
    <x v="0"/>
    <x v="1"/>
    <x v="0"/>
    <n v="14"/>
    <s v="Cấp 2"/>
    <x v="0"/>
    <x v="1"/>
    <n v="50000000"/>
    <s v="Online"/>
  </r>
  <r>
    <s v="HT200145"/>
    <x v="3"/>
    <x v="0"/>
    <s v="Đỗ Thị Thu"/>
    <s v="Mẹ"/>
    <n v="977191556"/>
    <d v="1981-09-08T00:00:00"/>
    <n v="1981"/>
    <n v="41"/>
    <x v="3"/>
    <x v="0"/>
    <x v="18"/>
    <x v="0"/>
    <s v="Kế toán"/>
    <x v="7"/>
    <m/>
    <x v="0"/>
    <x v="1"/>
    <x v="0"/>
    <n v="14"/>
    <s v="Cấp 2"/>
    <x v="1"/>
    <x v="0"/>
    <n v="686000000"/>
    <s v="Online"/>
  </r>
  <r>
    <s v="HT200078"/>
    <x v="3"/>
    <x v="0"/>
    <s v="Đinh Thị Ngọc San"/>
    <s v="Mẹ"/>
    <n v="977500863"/>
    <d v="1981-02-18T00:00:00"/>
    <n v="1981"/>
    <n v="41"/>
    <x v="3"/>
    <x v="0"/>
    <x v="4"/>
    <x v="0"/>
    <s v="Kế toán"/>
    <x v="7"/>
    <m/>
    <x v="0"/>
    <x v="0"/>
    <x v="0"/>
    <n v="11"/>
    <s v="Cấp 1"/>
    <x v="1"/>
    <x v="0"/>
    <n v="686000000"/>
    <s v="Online"/>
  </r>
  <r>
    <s v="HT210426"/>
    <x v="3"/>
    <x v="0"/>
    <s v="Phạm Thị Huyền"/>
    <s v="Mẹ"/>
    <n v="979781443"/>
    <d v="1981-01-02T00:00:00"/>
    <n v="1981"/>
    <n v="41"/>
    <x v="3"/>
    <x v="0"/>
    <x v="18"/>
    <x v="0"/>
    <s v="Kế toán"/>
    <x v="7"/>
    <m/>
    <x v="0"/>
    <x v="3"/>
    <x v="0"/>
    <n v="12"/>
    <s v="Cấp 2"/>
    <x v="1"/>
    <x v="0"/>
    <n v="686000000"/>
    <s v="Online"/>
  </r>
  <r>
    <s v="HT200365"/>
    <x v="3"/>
    <x v="0"/>
    <s v="Hồ Quốc Tuấn"/>
    <s v="Cha"/>
    <n v="982441885"/>
    <d v="1981-09-20T00:00:00"/>
    <n v="1981"/>
    <n v="41"/>
    <x v="3"/>
    <x v="1"/>
    <x v="8"/>
    <x v="0"/>
    <s v="Quản lý"/>
    <x v="1"/>
    <m/>
    <x v="0"/>
    <x v="0"/>
    <x v="0"/>
    <n v="12"/>
    <s v="Cấp 2"/>
    <x v="1"/>
    <x v="0"/>
    <n v="686000000"/>
    <s v="Online"/>
  </r>
  <r>
    <s v="HT210436"/>
    <x v="3"/>
    <x v="0"/>
    <s v="Lê Thị Thuý Hằng"/>
    <s v="Mẹ"/>
    <n v="982802649"/>
    <d v="1981-10-25T00:00:00"/>
    <n v="1981"/>
    <n v="41"/>
    <x v="3"/>
    <x v="0"/>
    <x v="22"/>
    <x v="0"/>
    <s v="GIÁO DỤC"/>
    <x v="2"/>
    <m/>
    <x v="0"/>
    <x v="0"/>
    <x v="0"/>
    <n v="13"/>
    <s v="Cấp 2"/>
    <x v="1"/>
    <x v="0"/>
    <n v="686000000"/>
    <s v="Online"/>
  </r>
  <r>
    <s v="HT211008"/>
    <x v="3"/>
    <x v="0"/>
    <s v="Nguyễn Thị Kim Thục"/>
    <s v="Mẹ"/>
    <n v="983505410"/>
    <d v="1981-06-10T00:00:00"/>
    <n v="1981"/>
    <n v="41"/>
    <x v="3"/>
    <x v="0"/>
    <x v="11"/>
    <x v="0"/>
    <s v="GIÁO DỤC"/>
    <x v="2"/>
    <m/>
    <x v="0"/>
    <x v="0"/>
    <x v="0"/>
    <n v="10"/>
    <s v="Cấp 1"/>
    <x v="0"/>
    <x v="0"/>
    <n v="50000000"/>
    <s v="Online"/>
  </r>
  <r>
    <s v="HT211007"/>
    <x v="3"/>
    <x v="0"/>
    <s v="Phạm Thị Bảo Vân"/>
    <s v="Mẹ"/>
    <n v="983649452"/>
    <d v="1981-06-18T00:00:00"/>
    <n v="1981"/>
    <n v="41"/>
    <x v="3"/>
    <x v="0"/>
    <x v="16"/>
    <x v="0"/>
    <s v="Công an"/>
    <x v="6"/>
    <m/>
    <x v="0"/>
    <x v="0"/>
    <x v="0"/>
    <n v="10"/>
    <s v="Cấp 1"/>
    <x v="0"/>
    <x v="0"/>
    <n v="50000000"/>
    <s v="Online"/>
  </r>
  <r>
    <s v="HT210307"/>
    <x v="3"/>
    <x v="0"/>
    <s v="Phạm Xuân Thuỷ"/>
    <s v="Cha"/>
    <n v="984544623"/>
    <d v="1981-02-07T00:00:00"/>
    <n v="1981"/>
    <n v="41"/>
    <x v="3"/>
    <x v="1"/>
    <x v="31"/>
    <x v="0"/>
    <s v="GIÁO DỤC"/>
    <x v="2"/>
    <m/>
    <x v="0"/>
    <x v="0"/>
    <x v="0"/>
    <n v="10"/>
    <s v="Cấp 1"/>
    <x v="1"/>
    <x v="4"/>
    <n v="686000000"/>
    <s v="Online"/>
  </r>
  <r>
    <s v="HT200008"/>
    <x v="3"/>
    <x v="0"/>
    <s v="Nguyễn Thị Chung"/>
    <s v="Mẹ"/>
    <n v="985778119"/>
    <d v="1981-08-20T00:00:00"/>
    <n v="1981"/>
    <n v="41"/>
    <x v="3"/>
    <x v="0"/>
    <x v="8"/>
    <x v="0"/>
    <s v="Ngân hàng"/>
    <x v="7"/>
    <m/>
    <x v="0"/>
    <x v="0"/>
    <x v="0"/>
    <n v="7"/>
    <s v="Cấp 1"/>
    <x v="1"/>
    <x v="4"/>
    <n v="686000000"/>
    <s v="Online"/>
  </r>
  <r>
    <s v="HT210455"/>
    <x v="3"/>
    <x v="0"/>
    <s v="Đỗ Thị Lành"/>
    <s v="Mẹ"/>
    <n v="987840188"/>
    <d v="1981-05-03T00:00:00"/>
    <n v="1981"/>
    <n v="41"/>
    <x v="3"/>
    <x v="0"/>
    <x v="4"/>
    <x v="0"/>
    <s v="Kinh Doanh"/>
    <x v="1"/>
    <m/>
    <x v="0"/>
    <x v="0"/>
    <x v="0"/>
    <n v="13"/>
    <s v="Cấp 2"/>
    <x v="0"/>
    <x v="2"/>
    <n v="50000000"/>
    <s v="Online"/>
  </r>
  <r>
    <s v="HT210989"/>
    <x v="3"/>
    <x v="0"/>
    <s v="Nguyễn Lệ Chi"/>
    <s v="Mẹ"/>
    <n v="989196565"/>
    <d v="1981-08-21T00:00:00"/>
    <n v="1981"/>
    <n v="41"/>
    <x v="3"/>
    <x v="0"/>
    <x v="52"/>
    <x v="0"/>
    <s v="Đối tác 5 Phút Thuộc Bài"/>
    <x v="1"/>
    <m/>
    <x v="0"/>
    <x v="1"/>
    <x v="0"/>
    <n v="8"/>
    <s v="Cấp 1"/>
    <x v="0"/>
    <x v="4"/>
    <n v="50000000"/>
    <s v="Online"/>
  </r>
  <r>
    <s v="HT211066"/>
    <x v="3"/>
    <x v="0"/>
    <s v="Vũ Thị Lẫy"/>
    <s v="Mẹ"/>
    <n v="989984845"/>
    <d v="1981-09-18T00:00:00"/>
    <n v="1981"/>
    <n v="41"/>
    <x v="3"/>
    <x v="0"/>
    <x v="8"/>
    <x v="0"/>
    <s v="Điều dưỡng"/>
    <x v="3"/>
    <m/>
    <x v="0"/>
    <x v="0"/>
    <x v="0"/>
    <n v="12"/>
    <s v="Cấp 2"/>
    <x v="0"/>
    <x v="0"/>
    <n v="50000000"/>
    <s v="Online"/>
  </r>
  <r>
    <s v="HT200288"/>
    <x v="3"/>
    <x v="0"/>
    <s v="Amy Phạm"/>
    <s v="Mẹ"/>
    <s v="01-6145587910"/>
    <d v="1981-03-10T00:00:00"/>
    <n v="1981"/>
    <n v="41"/>
    <x v="3"/>
    <x v="0"/>
    <x v="8"/>
    <x v="0"/>
    <s v="Kinh Doanh"/>
    <x v="1"/>
    <m/>
    <x v="0"/>
    <x v="1"/>
    <x v="0"/>
    <n v="3"/>
    <s v="Mẫu giáo"/>
    <x v="0"/>
    <x v="0"/>
    <n v="50000000"/>
    <s v="Online"/>
  </r>
  <r>
    <s v="HT211122"/>
    <x v="3"/>
    <x v="0"/>
    <s v="Lương Ngọc Đoàn"/>
    <s v="Cha"/>
    <s v="0914-15466"/>
    <d v="1981-04-05T00:00:00"/>
    <n v="1981"/>
    <n v="41"/>
    <x v="3"/>
    <x v="1"/>
    <x v="24"/>
    <x v="0"/>
    <s v="GIÁO DỤC"/>
    <x v="2"/>
    <m/>
    <x v="0"/>
    <x v="0"/>
    <x v="0"/>
    <n v="13"/>
    <s v="Cấp 2"/>
    <x v="1"/>
    <x v="1"/>
    <n v="686000000"/>
    <s v="Online"/>
  </r>
  <r>
    <s v="HT210204"/>
    <x v="3"/>
    <x v="0"/>
    <s v="Vũ Thị Thu"/>
    <s v="Mẹ"/>
    <s v="0919 899 039"/>
    <d v="1981-04-22T00:00:00"/>
    <n v="1981"/>
    <n v="41"/>
    <x v="3"/>
    <x v="0"/>
    <x v="11"/>
    <x v="0"/>
    <s v="Kế toán"/>
    <x v="7"/>
    <m/>
    <x v="0"/>
    <x v="3"/>
    <x v="0"/>
    <n v="1"/>
    <s v="Mẫu giáo"/>
    <x v="0"/>
    <x v="4"/>
    <n v="50000000"/>
    <s v="Online"/>
  </r>
  <r>
    <s v="HT200389"/>
    <x v="3"/>
    <x v="0"/>
    <s v="Hoàng Thị Hồng Thúy"/>
    <s v="Mẹ"/>
    <s v="0978 705 980"/>
    <d v="1981-11-20T00:00:00"/>
    <n v="1981"/>
    <n v="41"/>
    <x v="3"/>
    <x v="0"/>
    <x v="53"/>
    <x v="0"/>
    <s v="Điều dưỡng"/>
    <x v="3"/>
    <m/>
    <x v="0"/>
    <x v="0"/>
    <x v="0"/>
    <n v="14"/>
    <s v="Cấp 2"/>
    <x v="1"/>
    <x v="4"/>
    <n v="686000000"/>
    <s v="Online"/>
  </r>
  <r>
    <s v="HT211172"/>
    <x v="3"/>
    <x v="0"/>
    <s v="Nguyễn Thị Thanh Thảo"/>
    <s v="Mẹ"/>
    <n v="347200629"/>
    <d v="1980-04-02T00:00:00"/>
    <n v="1980"/>
    <n v="42"/>
    <x v="3"/>
    <x v="0"/>
    <x v="12"/>
    <x v="0"/>
    <s v="Kế toán"/>
    <x v="0"/>
    <m/>
    <x v="0"/>
    <x v="0"/>
    <x v="0"/>
    <n v="17"/>
    <s v="Cấp 3"/>
    <x v="1"/>
    <x v="2"/>
    <n v="686000000"/>
    <s v="Online"/>
  </r>
  <r>
    <s v="HT211167"/>
    <x v="3"/>
    <x v="0"/>
    <s v="Hà Anh Tuấn"/>
    <s v="Cha"/>
    <n v="366065086"/>
    <d v="1980-07-10T00:00:00"/>
    <n v="1980"/>
    <n v="42"/>
    <x v="3"/>
    <x v="1"/>
    <x v="11"/>
    <x v="0"/>
    <s v="GIÁO DỤC"/>
    <x v="2"/>
    <m/>
    <x v="0"/>
    <x v="0"/>
    <x v="0"/>
    <n v="16"/>
    <s v="Cấp 3"/>
    <x v="0"/>
    <x v="1"/>
    <n v="50000000"/>
    <s v="Online"/>
  </r>
  <r>
    <s v="HT210382"/>
    <x v="3"/>
    <x v="0"/>
    <s v="Trịnh Thị Bé"/>
    <s v="Mẹ"/>
    <n v="378526908"/>
    <d v="1980-10-03T00:00:00"/>
    <n v="1980"/>
    <n v="42"/>
    <x v="3"/>
    <x v="0"/>
    <x v="32"/>
    <x v="0"/>
    <s v="Kinh Doanh"/>
    <x v="1"/>
    <m/>
    <x v="0"/>
    <x v="0"/>
    <x v="0"/>
    <n v="14"/>
    <s v="Cấp 2"/>
    <x v="1"/>
    <x v="3"/>
    <n v="686000000"/>
    <s v="Online"/>
  </r>
  <r>
    <s v="HT200286"/>
    <x v="3"/>
    <x v="0"/>
    <s v="Nguyễn Thị Lệ Xuân"/>
    <s v="Mẹ"/>
    <n v="815888416"/>
    <d v="1980-03-02T00:00:00"/>
    <n v="1980"/>
    <n v="42"/>
    <x v="3"/>
    <x v="0"/>
    <x v="36"/>
    <x v="0"/>
    <s v="GIÁO DỤC"/>
    <x v="2"/>
    <m/>
    <x v="0"/>
    <x v="0"/>
    <x v="0"/>
    <n v="15"/>
    <s v="Cấp 2"/>
    <x v="1"/>
    <x v="0"/>
    <n v="686000000"/>
    <s v="Online"/>
  </r>
  <r>
    <s v="HT211699"/>
    <x v="3"/>
    <x v="0"/>
    <s v="Nguyễn Ngọc Sang"/>
    <s v="Mẹ"/>
    <n v="902153541"/>
    <d v="1980-07-19T00:00:00"/>
    <n v="1980"/>
    <n v="42"/>
    <x v="3"/>
    <x v="0"/>
    <x v="8"/>
    <x v="0"/>
    <s v="Quản lý"/>
    <x v="1"/>
    <m/>
    <x v="0"/>
    <x v="0"/>
    <x v="0"/>
    <n v="13"/>
    <s v="Cấp 2"/>
    <x v="1"/>
    <x v="0"/>
    <n v="686000000"/>
    <s v="Online"/>
  </r>
  <r>
    <s v="HT210243"/>
    <x v="3"/>
    <x v="0"/>
    <s v="Phạm Trúc Lệ Hà"/>
    <s v="Mẹ"/>
    <n v="902764480"/>
    <d v="1980-04-04T00:00:00"/>
    <n v="1980"/>
    <n v="42"/>
    <x v="3"/>
    <x v="0"/>
    <x v="16"/>
    <x v="0"/>
    <s v="Kinh Doanh"/>
    <x v="1"/>
    <m/>
    <x v="0"/>
    <x v="3"/>
    <x v="0"/>
    <n v="7"/>
    <s v="Cấp 1"/>
    <x v="0"/>
    <x v="1"/>
    <n v="50000000"/>
    <s v="Online"/>
  </r>
  <r>
    <s v="HT210355"/>
    <x v="3"/>
    <x v="0"/>
    <s v="Thân Thị Hoàng Thao"/>
    <s v="Mẹ"/>
    <n v="903022102"/>
    <d v="1980-05-12T00:00:00"/>
    <n v="1980"/>
    <n v="42"/>
    <x v="3"/>
    <x v="0"/>
    <x v="8"/>
    <x v="0"/>
    <s v="Kỹ Sư"/>
    <x v="0"/>
    <m/>
    <x v="0"/>
    <x v="1"/>
    <x v="0"/>
    <n v="12"/>
    <s v="Cấp 2"/>
    <x v="1"/>
    <x v="1"/>
    <n v="686000000"/>
    <s v="Online"/>
  </r>
  <r>
    <s v="HT210263"/>
    <x v="3"/>
    <x v="0"/>
    <s v="Trần Thị Hương"/>
    <s v="Mẹ"/>
    <n v="903293218"/>
    <d v="1980-11-28T00:00:00"/>
    <n v="1980"/>
    <n v="42"/>
    <x v="3"/>
    <x v="0"/>
    <x v="4"/>
    <x v="0"/>
    <s v="Quản lý"/>
    <x v="1"/>
    <m/>
    <x v="0"/>
    <x v="0"/>
    <x v="0"/>
    <n v="8"/>
    <s v="Cấp 1"/>
    <x v="0"/>
    <x v="1"/>
    <n v="50000000"/>
    <s v="Online"/>
  </r>
  <r>
    <s v="HT200489"/>
    <x v="3"/>
    <x v="0"/>
    <s v="Dương Văn Chỉnh"/>
    <s v="Cha"/>
    <n v="907009349"/>
    <d v="1980-07-20T00:00:00"/>
    <n v="1980"/>
    <n v="42"/>
    <x v="3"/>
    <x v="1"/>
    <x v="37"/>
    <x v="0"/>
    <s v="Nha Sỹ"/>
    <x v="3"/>
    <m/>
    <x v="0"/>
    <x v="0"/>
    <x v="0"/>
    <n v="9"/>
    <s v="Cấp 1"/>
    <x v="0"/>
    <x v="1"/>
    <n v="50000000"/>
    <s v="Online"/>
  </r>
  <r>
    <s v="HT211801"/>
    <x v="3"/>
    <x v="0"/>
    <s v="Võ Thị Minh"/>
    <s v="Mẹ"/>
    <n v="907234080"/>
    <d v="1980-09-13T00:00:00"/>
    <n v="1980"/>
    <n v="42"/>
    <x v="3"/>
    <x v="0"/>
    <x v="8"/>
    <x v="0"/>
    <s v="Kinh Doanh"/>
    <x v="1"/>
    <m/>
    <x v="0"/>
    <x v="0"/>
    <x v="0"/>
    <n v="9"/>
    <s v="Cấp 1"/>
    <x v="0"/>
    <x v="1"/>
    <n v="50000000"/>
    <s v="Online"/>
  </r>
  <r>
    <s v="HT210205"/>
    <x v="3"/>
    <x v="0"/>
    <s v="Hà Thị Hương Xuân"/>
    <s v="Mẹ"/>
    <n v="908595563"/>
    <d v="1980-06-21T00:00:00"/>
    <n v="1980"/>
    <n v="42"/>
    <x v="3"/>
    <x v="0"/>
    <x v="16"/>
    <x v="0"/>
    <s v="Quản lý"/>
    <x v="1"/>
    <m/>
    <x v="0"/>
    <x v="0"/>
    <x v="0"/>
    <n v="1"/>
    <s v="Mẫu giáo"/>
    <x v="1"/>
    <x v="2"/>
    <n v="686000000"/>
    <s v="Online"/>
  </r>
  <r>
    <s v="HT211868"/>
    <x v="3"/>
    <x v="0"/>
    <s v="Nguyễn Thị Thu"/>
    <s v="Mẹ"/>
    <n v="909665779"/>
    <d v="1980-10-18T00:00:00"/>
    <n v="1980"/>
    <n v="42"/>
    <x v="3"/>
    <x v="0"/>
    <x v="8"/>
    <x v="0"/>
    <s v="Kinh Doanh"/>
    <x v="1"/>
    <m/>
    <x v="0"/>
    <x v="0"/>
    <x v="0"/>
    <n v="11"/>
    <s v="Cấp 1"/>
    <x v="0"/>
    <x v="1"/>
    <n v="50000000"/>
    <s v="Online"/>
  </r>
  <r>
    <s v="HT220416"/>
    <x v="3"/>
    <x v="0"/>
    <s v="NGUYỄN THỊ NGÂN"/>
    <s v="Mẹ"/>
    <n v="911565844"/>
    <d v="1980-08-13T00:00:00"/>
    <n v="1980"/>
    <n v="42"/>
    <x v="3"/>
    <x v="0"/>
    <x v="9"/>
    <x v="0"/>
    <s v="GIÁO DỤC"/>
    <x v="2"/>
    <m/>
    <x v="1"/>
    <x v="0"/>
    <x v="0"/>
    <n v="11"/>
    <s v="Cấp 1"/>
    <x v="0"/>
    <x v="1"/>
    <n v="50000000"/>
    <s v="Online"/>
  </r>
  <r>
    <s v="HT210401"/>
    <x v="3"/>
    <x v="0"/>
    <s v="Phạm Thị Anh Đào"/>
    <s v="Mẹ"/>
    <n v="912110622"/>
    <d v="1980-11-26T00:00:00"/>
    <n v="1980"/>
    <n v="42"/>
    <x v="3"/>
    <x v="0"/>
    <x v="8"/>
    <x v="0"/>
    <s v="Đối tác 5 Phút Thuộc Bài"/>
    <x v="1"/>
    <m/>
    <x v="0"/>
    <x v="3"/>
    <x v="0"/>
    <n v="15"/>
    <s v="Cấp 2"/>
    <x v="0"/>
    <x v="1"/>
    <n v="50000000"/>
    <s v="Online"/>
  </r>
  <r>
    <s v="HT200122"/>
    <x v="3"/>
    <x v="0"/>
    <s v="Đỗ Thị Thu"/>
    <s v="Mẹ"/>
    <n v="912870686"/>
    <d v="1980-11-12T00:00:00"/>
    <n v="1980"/>
    <n v="42"/>
    <x v="3"/>
    <x v="0"/>
    <x v="7"/>
    <x v="0"/>
    <s v="Kinh Doanh"/>
    <x v="1"/>
    <m/>
    <x v="0"/>
    <x v="3"/>
    <x v="0"/>
    <n v="13"/>
    <s v="Cấp 2"/>
    <x v="1"/>
    <x v="1"/>
    <n v="686000000"/>
    <s v="Online"/>
  </r>
  <r>
    <s v="HT210900"/>
    <x v="3"/>
    <x v="0"/>
    <s v="Lê Thị Diệp"/>
    <s v="Mẹ"/>
    <n v="913182834"/>
    <d v="1980-06-09T00:00:00"/>
    <n v="1980"/>
    <n v="42"/>
    <x v="3"/>
    <x v="0"/>
    <x v="8"/>
    <x v="0"/>
    <s v="Kế toán"/>
    <x v="0"/>
    <m/>
    <x v="0"/>
    <x v="3"/>
    <x v="0"/>
    <n v="10"/>
    <s v="Cấp 1"/>
    <x v="1"/>
    <x v="4"/>
    <n v="686000000"/>
    <s v="Online"/>
  </r>
  <r>
    <s v="HT210172"/>
    <x v="3"/>
    <x v="0"/>
    <s v="Trần Thị Quyên"/>
    <s v="Mẹ"/>
    <n v="914588387"/>
    <d v="1980-02-18T00:00:00"/>
    <n v="1980"/>
    <n v="42"/>
    <x v="3"/>
    <x v="0"/>
    <x v="26"/>
    <x v="0"/>
    <s v="GIÁO DỤC"/>
    <x v="2"/>
    <m/>
    <x v="1"/>
    <x v="0"/>
    <x v="0"/>
    <n v="11"/>
    <s v="Cấp 1"/>
    <x v="0"/>
    <x v="4"/>
    <n v="50000000"/>
    <s v="Online"/>
  </r>
  <r>
    <s v="HT200101"/>
    <x v="3"/>
    <x v="0"/>
    <s v="Mai Thị Giang"/>
    <s v="Mẹ"/>
    <n v="914866331"/>
    <d v="1980-02-06T00:00:00"/>
    <n v="1980"/>
    <n v="42"/>
    <x v="3"/>
    <x v="0"/>
    <x v="34"/>
    <x v="0"/>
    <s v="Kinh Doanh"/>
    <x v="1"/>
    <m/>
    <x v="0"/>
    <x v="3"/>
    <x v="0"/>
    <n v="12"/>
    <s v="Cấp 2"/>
    <x v="1"/>
    <x v="4"/>
    <n v="686000000"/>
    <s v="Online"/>
  </r>
  <r>
    <s v="HT210336"/>
    <x v="3"/>
    <x v="0"/>
    <s v="Hà Thị Kim Xuân"/>
    <s v="Mẹ"/>
    <n v="916373151"/>
    <d v="1980-06-16T00:00:00"/>
    <n v="1980"/>
    <n v="42"/>
    <x v="3"/>
    <x v="0"/>
    <x v="11"/>
    <x v="0"/>
    <s v="NVVP"/>
    <x v="1"/>
    <m/>
    <x v="0"/>
    <x v="0"/>
    <x v="0"/>
    <n v="11"/>
    <s v="Cấp 1"/>
    <x v="0"/>
    <x v="4"/>
    <n v="50000000"/>
    <s v="Online"/>
  </r>
  <r>
    <s v="HT210134"/>
    <x v="3"/>
    <x v="0"/>
    <s v="Vũ Xuân Thịnh"/>
    <s v="Cha"/>
    <n v="918009406"/>
    <d v="1980-11-02T00:00:00"/>
    <n v="1980"/>
    <n v="42"/>
    <x v="3"/>
    <x v="1"/>
    <x v="8"/>
    <x v="0"/>
    <s v="NGHIÊN CỨU VIÊN"/>
    <x v="3"/>
    <m/>
    <x v="1"/>
    <x v="0"/>
    <x v="0"/>
    <n v="10"/>
    <s v="Cấp 1"/>
    <x v="1"/>
    <x v="3"/>
    <n v="686000000"/>
    <s v="Online"/>
  </r>
  <r>
    <s v="HT211048"/>
    <x v="3"/>
    <x v="0"/>
    <s v="Nguyễn Phát Huy"/>
    <s v="Cha"/>
    <n v="918040791"/>
    <d v="1980-09-30T00:00:00"/>
    <n v="1980"/>
    <n v="42"/>
    <x v="3"/>
    <x v="1"/>
    <x v="8"/>
    <x v="0"/>
    <s v="Kỹ Sư"/>
    <x v="0"/>
    <m/>
    <x v="0"/>
    <x v="0"/>
    <x v="0"/>
    <n v="14"/>
    <s v="Cấp 2"/>
    <x v="0"/>
    <x v="1"/>
    <n v="50000000"/>
    <s v="Online"/>
  </r>
  <r>
    <s v="HT210828"/>
    <x v="3"/>
    <x v="0"/>
    <s v="Phạm Thị Lý"/>
    <s v="Mẹ"/>
    <n v="918100102"/>
    <d v="1980-04-13T00:00:00"/>
    <n v="1980"/>
    <n v="42"/>
    <x v="3"/>
    <x v="0"/>
    <x v="8"/>
    <x v="0"/>
    <s v="Nội trợ"/>
    <x v="0"/>
    <m/>
    <x v="0"/>
    <x v="3"/>
    <x v="0"/>
    <n v="8"/>
    <s v="Cấp 1"/>
    <x v="1"/>
    <x v="4"/>
    <n v="686000000"/>
    <s v="Online"/>
  </r>
  <r>
    <s v="HT210296"/>
    <x v="3"/>
    <x v="0"/>
    <s v="Nguyễn Thị Ngọc VI"/>
    <s v="Mẹ"/>
    <n v="918231204"/>
    <d v="1980-11-30T00:00:00"/>
    <n v="1980"/>
    <n v="42"/>
    <x v="3"/>
    <x v="0"/>
    <x v="16"/>
    <x v="0"/>
    <s v="Quản lý"/>
    <x v="1"/>
    <m/>
    <x v="0"/>
    <x v="0"/>
    <x v="0"/>
    <n v="9"/>
    <s v="Cấp 1"/>
    <x v="0"/>
    <x v="4"/>
    <n v="50000000"/>
    <s v="Online"/>
  </r>
  <r>
    <s v="HT210491"/>
    <x v="3"/>
    <x v="0"/>
    <s v="Võ Thị Ngọc Bích"/>
    <s v="Mẹ"/>
    <n v="918917775"/>
    <d v="1980-10-05T00:00:00"/>
    <n v="1980"/>
    <n v="42"/>
    <x v="3"/>
    <x v="0"/>
    <x v="8"/>
    <x v="0"/>
    <s v="Kiểm Toán"/>
    <x v="0"/>
    <m/>
    <x v="0"/>
    <x v="0"/>
    <x v="0"/>
    <n v="15"/>
    <s v="Cấp 2"/>
    <x v="1"/>
    <x v="4"/>
    <n v="686000000"/>
    <s v="Online"/>
  </r>
  <r>
    <s v="HT210374"/>
    <x v="3"/>
    <x v="0"/>
    <s v="Nguyễn Thị Ngát"/>
    <s v="Mẹ"/>
    <n v="918957699"/>
    <d v="1980-02-23T00:00:00"/>
    <n v="1980"/>
    <n v="42"/>
    <x v="3"/>
    <x v="0"/>
    <x v="8"/>
    <x v="0"/>
    <s v="Kinh Doanh"/>
    <x v="1"/>
    <m/>
    <x v="0"/>
    <x v="0"/>
    <x v="0"/>
    <n v="13"/>
    <s v="Cấp 2"/>
    <x v="1"/>
    <x v="0"/>
    <n v="686000000"/>
    <s v="Online"/>
  </r>
  <r>
    <s v="HT200329"/>
    <x v="3"/>
    <x v="0"/>
    <s v="Trịnh Tố Trinh"/>
    <s v="Mẹ"/>
    <n v="919201580"/>
    <d v="1980-10-12T00:00:00"/>
    <n v="1980"/>
    <n v="42"/>
    <x v="3"/>
    <x v="0"/>
    <x v="8"/>
    <x v="0"/>
    <s v="Quản lý"/>
    <x v="1"/>
    <m/>
    <x v="0"/>
    <x v="0"/>
    <x v="0"/>
    <n v="10"/>
    <s v="Cấp 1"/>
    <x v="1"/>
    <x v="3"/>
    <n v="686000000"/>
    <s v="Online"/>
  </r>
  <r>
    <s v="HT211510"/>
    <x v="3"/>
    <x v="0"/>
    <s v="Dương Thị Bích Hoà"/>
    <s v="Mẹ"/>
    <n v="919330914"/>
    <d v="1980-05-03T00:00:00"/>
    <n v="1980"/>
    <n v="42"/>
    <x v="3"/>
    <x v="0"/>
    <x v="8"/>
    <x v="0"/>
    <s v="Kinh Doanh"/>
    <x v="1"/>
    <m/>
    <x v="0"/>
    <x v="3"/>
    <x v="0"/>
    <n v="10"/>
    <s v="Cấp 1"/>
    <x v="0"/>
    <x v="1"/>
    <n v="50000000"/>
    <s v="Online"/>
  </r>
  <r>
    <s v="HT200171"/>
    <x v="3"/>
    <x v="0"/>
    <s v="Nguyễn Quỳnh Anh"/>
    <s v="Mẹ"/>
    <n v="931337008"/>
    <d v="1980-01-17T00:00:00"/>
    <n v="1980"/>
    <n v="42"/>
    <x v="3"/>
    <x v="0"/>
    <x v="8"/>
    <x v="0"/>
    <s v="Kỹ thuật viên"/>
    <x v="8"/>
    <m/>
    <x v="1"/>
    <x v="1"/>
    <x v="0"/>
    <n v="16"/>
    <s v="Cấp 3"/>
    <x v="1"/>
    <x v="0"/>
    <n v="686000000"/>
    <s v="Online"/>
  </r>
  <r>
    <s v="HT211022"/>
    <x v="3"/>
    <x v="0"/>
    <s v="Lê Kim Thanh"/>
    <s v="Mẹ"/>
    <n v="932487487"/>
    <d v="1980-01-09T00:00:00"/>
    <n v="1980"/>
    <n v="42"/>
    <x v="3"/>
    <x v="0"/>
    <x v="12"/>
    <x v="0"/>
    <s v="NVVP"/>
    <x v="1"/>
    <m/>
    <x v="0"/>
    <x v="1"/>
    <x v="0"/>
    <n v="10"/>
    <s v="Cấp 1"/>
    <x v="1"/>
    <x v="3"/>
    <n v="686000000"/>
    <s v="Online"/>
  </r>
  <r>
    <s v="HT210933"/>
    <x v="3"/>
    <x v="0"/>
    <s v="Trương Thị Nga"/>
    <s v="Mẹ"/>
    <n v="933146038"/>
    <d v="1980-02-02T00:00:00"/>
    <n v="1980"/>
    <n v="42"/>
    <x v="3"/>
    <x v="0"/>
    <x v="8"/>
    <x v="0"/>
    <s v="Kế toán"/>
    <x v="0"/>
    <m/>
    <x v="0"/>
    <x v="0"/>
    <x v="0"/>
    <n v="11"/>
    <s v="Cấp 1"/>
    <x v="1"/>
    <x v="0"/>
    <n v="686000000"/>
    <s v="Online"/>
  </r>
  <r>
    <s v="HT200057"/>
    <x v="3"/>
    <x v="0"/>
    <s v="Nguyễn Thị Mai Hương"/>
    <s v="Mẹ"/>
    <n v="933344888"/>
    <d v="1980-01-09T00:00:00"/>
    <n v="1980"/>
    <n v="42"/>
    <x v="3"/>
    <x v="0"/>
    <x v="11"/>
    <x v="0"/>
    <s v="Cán bộ công chức"/>
    <x v="6"/>
    <m/>
    <x v="0"/>
    <x v="0"/>
    <x v="0"/>
    <n v="10"/>
    <s v="Cấp 1"/>
    <x v="0"/>
    <x v="0"/>
    <n v="50000000"/>
    <s v="Online"/>
  </r>
  <r>
    <s v="HT210393"/>
    <x v="3"/>
    <x v="0"/>
    <s v="Nguyễn Thị Thuận"/>
    <s v="Mẹ"/>
    <n v="934021235"/>
    <d v="1980-12-18T00:00:00"/>
    <n v="1980"/>
    <n v="42"/>
    <x v="3"/>
    <x v="0"/>
    <x v="11"/>
    <x v="0"/>
    <s v="Đối tác 5 Phút Thuộc Bài"/>
    <x v="1"/>
    <m/>
    <x v="0"/>
    <x v="0"/>
    <x v="0"/>
    <n v="14"/>
    <s v="Cấp 2"/>
    <x v="1"/>
    <x v="3"/>
    <n v="686000000"/>
    <s v="Online"/>
  </r>
  <r>
    <s v="HT210008"/>
    <x v="3"/>
    <x v="0"/>
    <s v="Lương Thị Thanh Thuỷ"/>
    <s v="Mẹ"/>
    <n v="936998279"/>
    <d v="1980-03-22T00:00:00"/>
    <n v="1980"/>
    <n v="42"/>
    <x v="3"/>
    <x v="0"/>
    <x v="4"/>
    <x v="0"/>
    <s v="Kinh Doanh"/>
    <x v="1"/>
    <m/>
    <x v="1"/>
    <x v="0"/>
    <x v="0"/>
    <n v="1"/>
    <s v="Mẫu giáo"/>
    <x v="1"/>
    <x v="0"/>
    <n v="686000000"/>
    <s v="Online"/>
  </r>
  <r>
    <s v="HT210417"/>
    <x v="3"/>
    <x v="0"/>
    <s v="Trịnh Minh Đạt"/>
    <s v="Cha"/>
    <n v="939987677"/>
    <d v="1980-01-27T00:00:00"/>
    <n v="1980"/>
    <n v="42"/>
    <x v="3"/>
    <x v="1"/>
    <x v="46"/>
    <x v="0"/>
    <s v="Kỹ Sư"/>
    <x v="0"/>
    <m/>
    <x v="0"/>
    <x v="0"/>
    <x v="0"/>
    <n v="12"/>
    <s v="Cấp 2"/>
    <x v="1"/>
    <x v="1"/>
    <n v="686000000"/>
    <s v="Online"/>
  </r>
  <r>
    <s v="HT211164"/>
    <x v="3"/>
    <x v="0"/>
    <s v="Lê Thanh Lương"/>
    <s v="Mẹ"/>
    <n v="942901518"/>
    <d v="1980-07-28T00:00:00"/>
    <n v="1980"/>
    <n v="42"/>
    <x v="3"/>
    <x v="0"/>
    <x v="17"/>
    <x v="0"/>
    <s v="GIÁO DỤC"/>
    <x v="2"/>
    <m/>
    <x v="0"/>
    <x v="0"/>
    <x v="0"/>
    <n v="16"/>
    <s v="Cấp 3"/>
    <x v="1"/>
    <x v="1"/>
    <n v="686000000"/>
    <s v="Online"/>
  </r>
  <r>
    <s v="HT210159"/>
    <x v="3"/>
    <x v="0"/>
    <s v="Trần Thị Thanh Trâm"/>
    <s v="Mẹ"/>
    <n v="946364411"/>
    <d v="1980-09-02T00:00:00"/>
    <n v="1980"/>
    <n v="42"/>
    <x v="3"/>
    <x v="0"/>
    <x v="20"/>
    <x v="0"/>
    <s v="GIÁO DỤC"/>
    <x v="2"/>
    <m/>
    <x v="1"/>
    <x v="1"/>
    <x v="0"/>
    <n v="10"/>
    <s v="Cấp 1"/>
    <x v="0"/>
    <x v="0"/>
    <n v="50000000"/>
    <s v="Online"/>
  </r>
  <r>
    <s v="HT200267"/>
    <x v="3"/>
    <x v="0"/>
    <s v="Mai Thị Minh Thu"/>
    <s v="Mẹ"/>
    <n v="966222898"/>
    <d v="1980-11-06T00:00:00"/>
    <n v="1980"/>
    <n v="42"/>
    <x v="3"/>
    <x v="0"/>
    <x v="3"/>
    <x v="0"/>
    <s v="Kinh Doanh"/>
    <x v="1"/>
    <m/>
    <x v="0"/>
    <x v="0"/>
    <x v="0"/>
    <n v="10"/>
    <s v="Cấp 1"/>
    <x v="0"/>
    <x v="0"/>
    <n v="50000000"/>
    <s v="Online"/>
  </r>
  <r>
    <s v="HT210020"/>
    <x v="3"/>
    <x v="0"/>
    <s v="Nguyễn Thị Mỹ Tiên"/>
    <s v="Mẹ"/>
    <n v="975767286"/>
    <d v="1980-06-27T00:00:00"/>
    <n v="1980"/>
    <n v="42"/>
    <x v="3"/>
    <x v="0"/>
    <x v="8"/>
    <x v="0"/>
    <s v="Dược sĩ"/>
    <x v="3"/>
    <m/>
    <x v="0"/>
    <x v="1"/>
    <x v="0"/>
    <n v="4"/>
    <s v="Mẫu giáo"/>
    <x v="1"/>
    <x v="2"/>
    <n v="686000000"/>
    <s v="Online"/>
  </r>
  <r>
    <s v="HT210452"/>
    <x v="3"/>
    <x v="0"/>
    <s v="Nguyễn Thị Hải"/>
    <s v="Mẹ"/>
    <n v="979388035"/>
    <d v="1980-07-22T00:00:00"/>
    <n v="1980"/>
    <n v="42"/>
    <x v="3"/>
    <x v="0"/>
    <x v="6"/>
    <x v="0"/>
    <s v="Công nhân"/>
    <x v="0"/>
    <m/>
    <x v="0"/>
    <x v="0"/>
    <x v="0"/>
    <n v="13"/>
    <s v="Cấp 2"/>
    <x v="0"/>
    <x v="0"/>
    <n v="50000000"/>
    <s v="Online"/>
  </r>
  <r>
    <s v="HT200100"/>
    <x v="3"/>
    <x v="0"/>
    <s v="Phạm Thiên Thanh"/>
    <s v="Mẹ"/>
    <n v="982441880"/>
    <d v="1980-11-18T00:00:00"/>
    <n v="1980"/>
    <n v="42"/>
    <x v="3"/>
    <x v="0"/>
    <x v="20"/>
    <x v="0"/>
    <s v="GIÁO DỤC"/>
    <x v="2"/>
    <m/>
    <x v="0"/>
    <x v="0"/>
    <x v="0"/>
    <n v="12"/>
    <s v="Cấp 2"/>
    <x v="1"/>
    <x v="0"/>
    <n v="686000000"/>
    <s v="Online"/>
  </r>
  <r>
    <s v="HT210903"/>
    <x v="3"/>
    <x v="0"/>
    <s v="Phạm Thị Thu Hương"/>
    <s v="Mẹ"/>
    <n v="983101986"/>
    <d v="1980-02-19T00:00:00"/>
    <n v="1980"/>
    <n v="42"/>
    <x v="3"/>
    <x v="0"/>
    <x v="4"/>
    <x v="0"/>
    <s v="Khảo thí"/>
    <x v="2"/>
    <m/>
    <x v="0"/>
    <x v="3"/>
    <x v="0"/>
    <n v="10"/>
    <s v="Cấp 1"/>
    <x v="1"/>
    <x v="0"/>
    <n v="686000000"/>
    <s v="Online"/>
  </r>
  <r>
    <s v="HT211896"/>
    <x v="3"/>
    <x v="0"/>
    <s v="Ngô Thị Dịu"/>
    <s v="Mẹ"/>
    <n v="983313256"/>
    <d v="1980-08-03T00:00:00"/>
    <n v="1980"/>
    <n v="42"/>
    <x v="3"/>
    <x v="0"/>
    <x v="41"/>
    <x v="0"/>
    <s v="Kinh Doanh"/>
    <x v="1"/>
    <m/>
    <x v="1"/>
    <x v="2"/>
    <x v="0"/>
    <n v="10"/>
    <s v="Cấp 1"/>
    <x v="0"/>
    <x v="5"/>
    <n v="50000000"/>
    <s v="Online"/>
  </r>
  <r>
    <s v="HT211013"/>
    <x v="3"/>
    <x v="0"/>
    <s v="Hoàng Thị Minh"/>
    <s v="Mẹ"/>
    <n v="985317203"/>
    <d v="1980-02-20T00:00:00"/>
    <n v="1980"/>
    <n v="42"/>
    <x v="3"/>
    <x v="0"/>
    <x v="8"/>
    <x v="0"/>
    <s v="GIÁO DỤC"/>
    <x v="2"/>
    <m/>
    <x v="0"/>
    <x v="0"/>
    <x v="0"/>
    <n v="10"/>
    <s v="Cấp 1"/>
    <x v="0"/>
    <x v="0"/>
    <n v="50000000"/>
    <s v="Online"/>
  </r>
  <r>
    <s v="HT210916"/>
    <x v="3"/>
    <x v="0"/>
    <s v="Phạm Thị Thanh Thảo"/>
    <s v="Mẹ"/>
    <n v="985474739"/>
    <d v="1980-12-08T00:00:00"/>
    <n v="1980"/>
    <n v="42"/>
    <x v="3"/>
    <x v="0"/>
    <x v="8"/>
    <x v="0"/>
    <s v="Kinh Doanh"/>
    <x v="1"/>
    <m/>
    <x v="0"/>
    <x v="0"/>
    <x v="0"/>
    <n v="10"/>
    <s v="Cấp 1"/>
    <x v="1"/>
    <x v="1"/>
    <n v="686000000"/>
    <s v="Online"/>
  </r>
  <r>
    <s v="HT211470"/>
    <x v="3"/>
    <x v="0"/>
    <s v="NÔNG MAI HOÀNG"/>
    <s v="Cha"/>
    <n v="987037462"/>
    <d v="1980-06-01T00:00:00"/>
    <n v="1980"/>
    <n v="42"/>
    <x v="3"/>
    <x v="1"/>
    <x v="8"/>
    <x v="0"/>
    <s v="Kỹ Sư"/>
    <x v="0"/>
    <m/>
    <x v="0"/>
    <x v="0"/>
    <x v="0"/>
    <n v="10"/>
    <s v="Cấp 1"/>
    <x v="0"/>
    <x v="0"/>
    <n v="50000000"/>
    <s v="Online"/>
  </r>
  <r>
    <s v="HT210349"/>
    <x v="3"/>
    <x v="0"/>
    <s v="Nguyễn Thị Mai"/>
    <s v="Mẹ"/>
    <n v="987049501"/>
    <d v="1980-09-24T00:00:00"/>
    <n v="1980"/>
    <n v="42"/>
    <x v="3"/>
    <x v="0"/>
    <x v="33"/>
    <x v="0"/>
    <s v="GIÁO DỤC"/>
    <x v="2"/>
    <m/>
    <x v="0"/>
    <x v="1"/>
    <x v="0"/>
    <n v="12"/>
    <s v="Cấp 2"/>
    <x v="0"/>
    <x v="0"/>
    <n v="50000000"/>
    <s v="Online"/>
  </r>
  <r>
    <s v="HT211568"/>
    <x v="3"/>
    <x v="0"/>
    <s v="Nguyễn Thị Hiếu"/>
    <s v="Mẹ"/>
    <n v="989973287"/>
    <d v="1980-12-15T00:00:00"/>
    <n v="1980"/>
    <n v="42"/>
    <x v="3"/>
    <x v="0"/>
    <x v="16"/>
    <x v="0"/>
    <s v="GIÁO DỤC"/>
    <x v="2"/>
    <m/>
    <x v="0"/>
    <x v="0"/>
    <x v="0"/>
    <n v="13"/>
    <s v="Cấp 2"/>
    <x v="0"/>
    <x v="0"/>
    <n v="50000000"/>
    <s v="Online"/>
  </r>
  <r>
    <s v="HT220402"/>
    <x v="3"/>
    <x v="0"/>
    <s v="VŨ THỊ THỊNH"/>
    <s v="Mẹ"/>
    <s v="0384841119.  0848098399"/>
    <d v="1980-06-20T00:00:00"/>
    <n v="1980"/>
    <n v="42"/>
    <x v="3"/>
    <x v="0"/>
    <x v="41"/>
    <x v="0"/>
    <s v="Đối tác 5 Phút Thuộc Bài"/>
    <x v="1"/>
    <m/>
    <x v="1"/>
    <x v="0"/>
    <x v="0"/>
    <n v="8"/>
    <s v="Cấp 1"/>
    <x v="0"/>
    <x v="1"/>
    <n v="50000000"/>
    <s v="Online"/>
  </r>
  <r>
    <s v="HT200393"/>
    <x v="3"/>
    <x v="0"/>
    <s v="Huỳnh Thị Thu"/>
    <s v="Mẹ"/>
    <n v="348339993"/>
    <d v="1979-08-01T00:00:00"/>
    <n v="1979"/>
    <n v="43"/>
    <x v="3"/>
    <x v="0"/>
    <x v="36"/>
    <x v="0"/>
    <s v="GIÁO DỤC"/>
    <x v="2"/>
    <m/>
    <x v="0"/>
    <x v="0"/>
    <x v="0"/>
    <n v="14"/>
    <s v="Cấp 2"/>
    <x v="0"/>
    <x v="0"/>
    <n v="50000000"/>
    <s v="Online"/>
  </r>
  <r>
    <s v="HT200497"/>
    <x v="3"/>
    <x v="0"/>
    <s v="Nguyễn Thị Hiền"/>
    <s v="Mẹ"/>
    <n v="359608772"/>
    <s v="02/02/0179"/>
    <n v="1979"/>
    <n v="43"/>
    <x v="3"/>
    <x v="0"/>
    <x v="49"/>
    <x v="0"/>
    <s v="GIÁO DỤC"/>
    <x v="2"/>
    <m/>
    <x v="0"/>
    <x v="0"/>
    <x v="0"/>
    <n v="14"/>
    <s v="Cấp 2"/>
    <x v="1"/>
    <x v="0"/>
    <n v="686000000"/>
    <s v="Online"/>
  </r>
  <r>
    <s v="HT210925"/>
    <x v="3"/>
    <x v="0"/>
    <s v="TẠ THỊ GIỎI"/>
    <s v="Mẹ"/>
    <n v="369668664"/>
    <d v="1979-05-04T00:00:00"/>
    <n v="1979"/>
    <n v="43"/>
    <x v="3"/>
    <x v="0"/>
    <x v="48"/>
    <x v="0"/>
    <s v="Cán bộ công chức"/>
    <x v="6"/>
    <m/>
    <x v="0"/>
    <x v="0"/>
    <x v="0"/>
    <n v="10"/>
    <s v="Cấp 1"/>
    <x v="1"/>
    <x v="0"/>
    <n v="686000000"/>
    <s v="Online"/>
  </r>
  <r>
    <s v="HT210888"/>
    <x v="3"/>
    <x v="0"/>
    <s v="TRƯƠNG THỊ NGỌC LỆ"/>
    <s v="Mẹ"/>
    <n v="779764255"/>
    <d v="1979-06-14T00:00:00"/>
    <n v="1979"/>
    <n v="43"/>
    <x v="3"/>
    <x v="0"/>
    <x v="8"/>
    <x v="0"/>
    <s v="Kinh Doanh"/>
    <x v="1"/>
    <m/>
    <x v="0"/>
    <x v="0"/>
    <x v="0"/>
    <n v="10"/>
    <s v="Cấp 1"/>
    <x v="1"/>
    <x v="4"/>
    <n v="686000000"/>
    <s v="Online"/>
  </r>
  <r>
    <s v="HT211558"/>
    <x v="3"/>
    <x v="0"/>
    <s v="Nguyễn Thanh Thùy"/>
    <s v="Mẹ"/>
    <n v="833202023"/>
    <d v="1979-10-22T00:00:00"/>
    <n v="1979"/>
    <n v="43"/>
    <x v="3"/>
    <x v="0"/>
    <x v="8"/>
    <x v="0"/>
    <s v="Kinh Doanh"/>
    <x v="1"/>
    <m/>
    <x v="0"/>
    <x v="0"/>
    <x v="0"/>
    <n v="12"/>
    <s v="Cấp 2"/>
    <x v="1"/>
    <x v="2"/>
    <n v="686000000"/>
    <s v="Online"/>
  </r>
  <r>
    <s v="HT211161"/>
    <x v="3"/>
    <x v="0"/>
    <s v="Nguyễn Thị Kim Thoa"/>
    <s v="Mẹ"/>
    <n v="834452524"/>
    <d v="1979-12-06T00:00:00"/>
    <n v="1979"/>
    <n v="43"/>
    <x v="3"/>
    <x v="0"/>
    <x v="8"/>
    <x v="0"/>
    <s v="Cán bộ công chức"/>
    <x v="6"/>
    <m/>
    <x v="0"/>
    <x v="0"/>
    <x v="0"/>
    <n v="16"/>
    <s v="Cấp 3"/>
    <x v="1"/>
    <x v="3"/>
    <n v="686000000"/>
    <s v="Online"/>
  </r>
  <r>
    <s v="HT210930"/>
    <x v="3"/>
    <x v="0"/>
    <s v="Nguyễn Thị Như Trinh"/>
    <s v="Mẹ"/>
    <n v="837871872"/>
    <d v="1979-07-20T00:00:00"/>
    <n v="1979"/>
    <n v="43"/>
    <x v="3"/>
    <x v="0"/>
    <x v="1"/>
    <x v="0"/>
    <s v="GIÁO DỤC"/>
    <x v="2"/>
    <m/>
    <x v="0"/>
    <x v="0"/>
    <x v="0"/>
    <n v="11"/>
    <s v="Cấp 1"/>
    <x v="1"/>
    <x v="4"/>
    <n v="686000000"/>
    <s v="Online"/>
  </r>
  <r>
    <s v="HT211160"/>
    <x v="3"/>
    <x v="0"/>
    <s v="Trần Thị Hồng Hạnh"/>
    <s v="Mẹ"/>
    <n v="844334747"/>
    <d v="1979-08-24T00:00:00"/>
    <n v="1979"/>
    <n v="43"/>
    <x v="3"/>
    <x v="0"/>
    <x v="36"/>
    <x v="0"/>
    <s v="GIÁO DỤC"/>
    <x v="2"/>
    <m/>
    <x v="0"/>
    <x v="0"/>
    <x v="0"/>
    <n v="16"/>
    <s v="Cấp 3"/>
    <x v="0"/>
    <x v="4"/>
    <n v="50000000"/>
    <s v="Online"/>
  </r>
  <r>
    <s v="HT211052"/>
    <x v="3"/>
    <x v="0"/>
    <s v="BÙI NGỌC LÊ"/>
    <s v="Mẹ"/>
    <n v="877531333"/>
    <d v="1979-11-03T00:00:00"/>
    <n v="1979"/>
    <n v="43"/>
    <x v="3"/>
    <x v="0"/>
    <x v="8"/>
    <x v="0"/>
    <s v="Thẩm Mỹ"/>
    <x v="3"/>
    <m/>
    <x v="1"/>
    <x v="0"/>
    <x v="0"/>
    <n v="15"/>
    <s v="Cấp 2"/>
    <x v="0"/>
    <x v="1"/>
    <n v="50000000"/>
    <s v="Online"/>
  </r>
  <r>
    <s v="HT210337"/>
    <x v="3"/>
    <x v="0"/>
    <s v="Nguyễn Thi Phượng"/>
    <s v="Mẹ"/>
    <n v="886965292"/>
    <d v="1979-12-05T00:00:00"/>
    <n v="1979"/>
    <n v="43"/>
    <x v="3"/>
    <x v="0"/>
    <x v="52"/>
    <x v="0"/>
    <s v="GIÁO DỤC"/>
    <x v="2"/>
    <m/>
    <x v="0"/>
    <x v="0"/>
    <x v="0"/>
    <n v="11"/>
    <s v="Cấp 1"/>
    <x v="1"/>
    <x v="4"/>
    <n v="686000000"/>
    <s v="Online"/>
  </r>
  <r>
    <s v="HT210387"/>
    <x v="3"/>
    <x v="0"/>
    <s v="Nguyễn Thị Hồng Thảo"/>
    <s v="Mẹ"/>
    <n v="896653639"/>
    <d v="1979-01-01T00:00:00"/>
    <n v="1979"/>
    <n v="43"/>
    <x v="3"/>
    <x v="0"/>
    <x v="46"/>
    <x v="0"/>
    <s v="GIÁO DỤC"/>
    <x v="2"/>
    <m/>
    <x v="0"/>
    <x v="0"/>
    <x v="0"/>
    <n v="14"/>
    <s v="Cấp 2"/>
    <x v="0"/>
    <x v="0"/>
    <n v="50000000"/>
    <s v="Online"/>
  </r>
  <r>
    <s v="HT210493"/>
    <x v="3"/>
    <x v="0"/>
    <s v="Nguyễn Thị Thu Hiền"/>
    <s v="Mẹ"/>
    <n v="901621211"/>
    <d v="1979-08-12T00:00:00"/>
    <n v="1979"/>
    <n v="43"/>
    <x v="3"/>
    <x v="0"/>
    <x v="16"/>
    <x v="0"/>
    <s v="Kế toán"/>
    <x v="0"/>
    <m/>
    <x v="0"/>
    <x v="0"/>
    <x v="0"/>
    <n v="15"/>
    <s v="Cấp 2"/>
    <x v="1"/>
    <x v="0"/>
    <n v="686000000"/>
    <s v="Online"/>
  </r>
  <r>
    <s v="HT200146"/>
    <x v="3"/>
    <x v="0"/>
    <s v="Trương Thị Sang"/>
    <s v="Mẹ"/>
    <n v="902488226"/>
    <d v="1979-11-06T00:00:00"/>
    <n v="1979"/>
    <n v="43"/>
    <x v="3"/>
    <x v="0"/>
    <x v="16"/>
    <x v="0"/>
    <s v="GIÁO DỤC"/>
    <x v="2"/>
    <m/>
    <x v="0"/>
    <x v="0"/>
    <x v="0"/>
    <n v="14"/>
    <s v="Cấp 2"/>
    <x v="0"/>
    <x v="4"/>
    <n v="50000000"/>
    <s v="Online"/>
  </r>
  <r>
    <s v="HT200131"/>
    <x v="3"/>
    <x v="0"/>
    <s v="Nguyễn Thị Thanh Hà"/>
    <s v="Mẹ"/>
    <n v="903683257"/>
    <d v="1979-02-08T00:00:00"/>
    <n v="1979"/>
    <n v="43"/>
    <x v="3"/>
    <x v="0"/>
    <x v="12"/>
    <x v="0"/>
    <s v="Ngân hàng"/>
    <x v="0"/>
    <m/>
    <x v="0"/>
    <x v="0"/>
    <x v="0"/>
    <n v="14"/>
    <s v="Cấp 2"/>
    <x v="1"/>
    <x v="1"/>
    <n v="686000000"/>
    <s v="Online"/>
  </r>
  <r>
    <s v="HT210435"/>
    <x v="3"/>
    <x v="0"/>
    <s v="Nguyễn Thị Như Hòa"/>
    <s v="Mẹ"/>
    <n v="903844978"/>
    <d v="1979-09-02T00:00:00"/>
    <n v="1979"/>
    <n v="43"/>
    <x v="3"/>
    <x v="0"/>
    <x v="8"/>
    <x v="0"/>
    <s v="Kế toán"/>
    <x v="0"/>
    <m/>
    <x v="0"/>
    <x v="0"/>
    <x v="0"/>
    <n v="13"/>
    <s v="Cấp 2"/>
    <x v="0"/>
    <x v="0"/>
    <n v="50000000"/>
    <s v="Online"/>
  </r>
  <r>
    <s v="HT210156"/>
    <x v="3"/>
    <x v="0"/>
    <s v="Nguyễn Thị Vân Hương"/>
    <s v="Mẹ"/>
    <n v="906319301"/>
    <d v="1979-09-22T00:00:00"/>
    <n v="1979"/>
    <n v="43"/>
    <x v="3"/>
    <x v="0"/>
    <x v="8"/>
    <x v="0"/>
    <s v="Cán bộ công chức"/>
    <x v="6"/>
    <m/>
    <x v="0"/>
    <x v="0"/>
    <x v="0"/>
    <n v="10"/>
    <s v="Cấp 1"/>
    <x v="1"/>
    <x v="0"/>
    <n v="686000000"/>
    <s v="Online"/>
  </r>
  <r>
    <s v="HT210951"/>
    <x v="3"/>
    <x v="0"/>
    <s v="Trần Minh Nghĩa"/>
    <s v="Mẹ"/>
    <n v="906933153"/>
    <d v="1979-04-02T00:00:00"/>
    <n v="1979"/>
    <n v="43"/>
    <x v="3"/>
    <x v="0"/>
    <x v="8"/>
    <x v="0"/>
    <s v="Nội trợ"/>
    <x v="0"/>
    <m/>
    <x v="0"/>
    <x v="3"/>
    <x v="0"/>
    <n v="11"/>
    <s v="Cấp 1"/>
    <x v="0"/>
    <x v="3"/>
    <n v="50000000"/>
    <s v="Online"/>
  </r>
  <r>
    <s v="HT211917"/>
    <x v="3"/>
    <x v="0"/>
    <s v="Trần Thị Ngọc Anh"/>
    <s v="Mẹ"/>
    <n v="908166761"/>
    <d v="1979-06-03T00:00:00"/>
    <n v="1979"/>
    <n v="43"/>
    <x v="3"/>
    <x v="0"/>
    <x v="8"/>
    <x v="0"/>
    <s v="Kinh Doanh"/>
    <x v="1"/>
    <m/>
    <x v="0"/>
    <x v="0"/>
    <x v="0"/>
    <n v="14"/>
    <s v="Cấp 2"/>
    <x v="0"/>
    <x v="3"/>
    <n v="50000000"/>
    <s v="Online"/>
  </r>
  <r>
    <s v="HT211743"/>
    <x v="3"/>
    <x v="0"/>
    <s v="Nguyễn Thị Thanh Thủy"/>
    <s v="Mẹ"/>
    <n v="909303100"/>
    <d v="1979-05-27T00:00:00"/>
    <n v="1979"/>
    <n v="43"/>
    <x v="3"/>
    <x v="0"/>
    <x v="8"/>
    <x v="0"/>
    <s v="Kế toán"/>
    <x v="0"/>
    <m/>
    <x v="1"/>
    <x v="1"/>
    <x v="0"/>
    <n v="14"/>
    <s v="Cấp 2"/>
    <x v="0"/>
    <x v="0"/>
    <n v="50000000"/>
    <s v="Online"/>
  </r>
  <r>
    <s v="HT210827"/>
    <x v="3"/>
    <x v="0"/>
    <s v="Lê Thị Việt Hà"/>
    <s v="Mẹ"/>
    <n v="911409866"/>
    <d v="1979-08-02T00:00:00"/>
    <n v="1979"/>
    <n v="43"/>
    <x v="3"/>
    <x v="0"/>
    <x v="50"/>
    <x v="0"/>
    <s v="GIÁO DỤC"/>
    <x v="2"/>
    <m/>
    <x v="1"/>
    <x v="0"/>
    <x v="0"/>
    <n v="8"/>
    <s v="Cấp 1"/>
    <x v="0"/>
    <x v="0"/>
    <n v="50000000"/>
    <s v="Online"/>
  </r>
  <r>
    <s v="HT200096"/>
    <x v="3"/>
    <x v="0"/>
    <s v="Đinh Thị Ly"/>
    <s v="Mẹ"/>
    <n v="912828775"/>
    <d v="1979-05-14T00:00:00"/>
    <n v="1979"/>
    <n v="43"/>
    <x v="3"/>
    <x v="0"/>
    <x v="32"/>
    <x v="0"/>
    <s v="Kế toán"/>
    <x v="0"/>
    <m/>
    <x v="0"/>
    <x v="0"/>
    <x v="0"/>
    <n v="12"/>
    <s v="Cấp 2"/>
    <x v="1"/>
    <x v="0"/>
    <n v="686000000"/>
    <s v="Online"/>
  </r>
  <r>
    <s v="HT211437"/>
    <x v="3"/>
    <x v="0"/>
    <s v="Phan Minh Tiến"/>
    <s v="Cha"/>
    <n v="913388839"/>
    <d v="1979-11-01T00:00:00"/>
    <n v="1979"/>
    <n v="43"/>
    <x v="3"/>
    <x v="1"/>
    <x v="8"/>
    <x v="0"/>
    <s v="NVVP"/>
    <x v="1"/>
    <m/>
    <x v="0"/>
    <x v="3"/>
    <x v="0"/>
    <n v="8"/>
    <s v="Cấp 1"/>
    <x v="1"/>
    <x v="0"/>
    <n v="686000000"/>
    <s v="Online"/>
  </r>
  <r>
    <s v="HT211883"/>
    <x v="3"/>
    <x v="0"/>
    <s v="Trần Thị Thùy Dương"/>
    <s v="Mẹ"/>
    <n v="914223773"/>
    <d v="1979-07-26T00:00:00"/>
    <n v="1979"/>
    <n v="43"/>
    <x v="3"/>
    <x v="0"/>
    <x v="17"/>
    <x v="0"/>
    <s v="Kiểm Toán"/>
    <x v="0"/>
    <m/>
    <x v="0"/>
    <x v="0"/>
    <x v="0"/>
    <n v="13"/>
    <s v="Cấp 2"/>
    <x v="0"/>
    <x v="3"/>
    <n v="50000000"/>
    <s v="Online"/>
  </r>
  <r>
    <s v="HT210403"/>
    <x v="3"/>
    <x v="0"/>
    <s v="Bùi Thị Mỹ Duyên"/>
    <s v="Mẹ"/>
    <n v="915630507"/>
    <d v="1979-01-29T00:00:00"/>
    <n v="1979"/>
    <n v="43"/>
    <x v="3"/>
    <x v="0"/>
    <x v="1"/>
    <x v="0"/>
    <s v="GIÁO DỤC"/>
    <x v="2"/>
    <m/>
    <x v="0"/>
    <x v="0"/>
    <x v="0"/>
    <n v="15"/>
    <s v="Cấp 2"/>
    <x v="0"/>
    <x v="0"/>
    <n v="50000000"/>
    <s v="Online"/>
  </r>
  <r>
    <s v="HT210227"/>
    <x v="3"/>
    <x v="0"/>
    <s v="Lý Thục Quyên"/>
    <s v="Mẹ"/>
    <n v="917483863"/>
    <d v="1979-07-07T00:00:00"/>
    <n v="1979"/>
    <n v="43"/>
    <x v="3"/>
    <x v="0"/>
    <x v="8"/>
    <x v="0"/>
    <s v="Đối tác 5 Phút Thuộc Bài"/>
    <x v="1"/>
    <m/>
    <x v="0"/>
    <x v="3"/>
    <x v="0"/>
    <n v="6"/>
    <s v="Mẫu giáo"/>
    <x v="0"/>
    <x v="1"/>
    <n v="50000000"/>
    <s v="Online"/>
  </r>
  <r>
    <s v="HT211053"/>
    <x v="3"/>
    <x v="0"/>
    <s v="NGUYỄN THỊ KIM TỐT"/>
    <s v="Mẹ"/>
    <n v="919555739"/>
    <d v="1979-11-04T00:00:00"/>
    <n v="1979"/>
    <n v="43"/>
    <x v="3"/>
    <x v="0"/>
    <x v="8"/>
    <x v="0"/>
    <s v="GIÁO DỤC"/>
    <x v="2"/>
    <m/>
    <x v="1"/>
    <x v="1"/>
    <x v="0"/>
    <n v="15"/>
    <s v="Cấp 2"/>
    <x v="0"/>
    <x v="1"/>
    <n v="50000000"/>
    <s v="Online"/>
  </r>
  <r>
    <s v="HT211793"/>
    <x v="3"/>
    <x v="0"/>
    <s v="Lê Kim Huệ"/>
    <s v="Mẹ"/>
    <n v="919796800"/>
    <d v="1979-03-13T00:00:00"/>
    <n v="1979"/>
    <n v="43"/>
    <x v="3"/>
    <x v="0"/>
    <x v="8"/>
    <x v="0"/>
    <s v="Kinh Doanh"/>
    <x v="1"/>
    <m/>
    <x v="0"/>
    <x v="3"/>
    <x v="0"/>
    <n v="16"/>
    <s v="Cấp 3"/>
    <x v="1"/>
    <x v="1"/>
    <n v="686000000"/>
    <s v="Online"/>
  </r>
  <r>
    <s v="HT210961"/>
    <x v="3"/>
    <x v="0"/>
    <s v="Nguyễn Thị Diệu Hồng"/>
    <s v="Mẹ"/>
    <n v="929399245"/>
    <d v="1979-10-26T00:00:00"/>
    <n v="1979"/>
    <n v="43"/>
    <x v="3"/>
    <x v="0"/>
    <x v="34"/>
    <x v="0"/>
    <s v="GIÁO DỤC"/>
    <x v="2"/>
    <m/>
    <x v="0"/>
    <x v="0"/>
    <x v="0"/>
    <n v="11"/>
    <s v="Cấp 1"/>
    <x v="0"/>
    <x v="4"/>
    <n v="50000000"/>
    <s v="Online"/>
  </r>
  <r>
    <s v="HT211598"/>
    <x v="3"/>
    <x v="0"/>
    <s v="Dương Thị Hồng"/>
    <s v="Mẹ"/>
    <n v="931132081"/>
    <d v="1979-11-28T00:00:00"/>
    <n v="1979"/>
    <n v="43"/>
    <x v="3"/>
    <x v="0"/>
    <x v="8"/>
    <x v="0"/>
    <s v="GIÁO DỤC"/>
    <x v="2"/>
    <m/>
    <x v="0"/>
    <x v="3"/>
    <x v="0"/>
    <n v="15"/>
    <s v="Cấp 2"/>
    <x v="1"/>
    <x v="5"/>
    <n v="686000000"/>
    <s v="Online"/>
  </r>
  <r>
    <s v="HT210400"/>
    <x v="3"/>
    <x v="0"/>
    <s v="Phạm Thị Kim Nhung"/>
    <s v="Mẹ"/>
    <n v="931762225"/>
    <d v="1979-06-28T00:00:00"/>
    <n v="1979"/>
    <n v="43"/>
    <x v="3"/>
    <x v="0"/>
    <x v="34"/>
    <x v="0"/>
    <s v="GIÁO DỤC"/>
    <x v="2"/>
    <m/>
    <x v="1"/>
    <x v="0"/>
    <x v="0"/>
    <n v="15"/>
    <s v="Cấp 2"/>
    <x v="0"/>
    <x v="0"/>
    <n v="50000000"/>
    <s v="Online"/>
  </r>
  <r>
    <s v="HT211682"/>
    <x v="3"/>
    <x v="0"/>
    <s v="Nguyễn Ngọc Thúy Hằng"/>
    <s v="Mẹ"/>
    <n v="934189159"/>
    <d v="1979-08-18T00:00:00"/>
    <n v="1979"/>
    <n v="43"/>
    <x v="3"/>
    <x v="0"/>
    <x v="8"/>
    <x v="0"/>
    <s v="Kinh Doanh"/>
    <x v="1"/>
    <m/>
    <x v="1"/>
    <x v="0"/>
    <x v="0"/>
    <n v="13"/>
    <s v="Cấp 2"/>
    <x v="1"/>
    <x v="0"/>
    <n v="686000000"/>
    <s v="Online"/>
  </r>
  <r>
    <s v="HT211823"/>
    <x v="3"/>
    <x v="0"/>
    <s v="Nguyễn Thị Hương Lan"/>
    <s v="Mẹ"/>
    <n v="936890955"/>
    <d v="1979-08-04T00:00:00"/>
    <n v="1979"/>
    <n v="43"/>
    <x v="3"/>
    <x v="0"/>
    <x v="4"/>
    <x v="0"/>
    <s v="GIÁO DỤC"/>
    <x v="2"/>
    <m/>
    <x v="1"/>
    <x v="1"/>
    <x v="0"/>
    <n v="18"/>
    <s v="Cấp 3"/>
    <x v="1"/>
    <x v="1"/>
    <n v="686000000"/>
    <s v="Online"/>
  </r>
  <r>
    <s v="HT220029"/>
    <x v="3"/>
    <x v="0"/>
    <s v="Đinh Thị Ánh Hồng"/>
    <s v="Mẹ"/>
    <n v="937356389"/>
    <d v="1979-08-02T00:00:00"/>
    <n v="1979"/>
    <n v="43"/>
    <x v="3"/>
    <x v="0"/>
    <x v="32"/>
    <x v="0"/>
    <s v="GIÁO DỤC"/>
    <x v="2"/>
    <m/>
    <x v="0"/>
    <x v="0"/>
    <x v="0"/>
    <n v="17"/>
    <s v="Cấp 3"/>
    <x v="1"/>
    <x v="0"/>
    <n v="686000000"/>
    <s v="Online"/>
  </r>
  <r>
    <s v="HT211124"/>
    <x v="3"/>
    <x v="0"/>
    <s v="Trần Thị Bảo Trâm"/>
    <s v="Mẹ"/>
    <n v="937500390"/>
    <d v="1979-05-08T00:00:00"/>
    <n v="1979"/>
    <n v="43"/>
    <x v="3"/>
    <x v="0"/>
    <x v="32"/>
    <x v="0"/>
    <s v="GIÁO DỤC"/>
    <x v="2"/>
    <m/>
    <x v="0"/>
    <x v="0"/>
    <x v="0"/>
    <n v="13"/>
    <s v="Cấp 2"/>
    <x v="1"/>
    <x v="0"/>
    <n v="686000000"/>
    <s v="Online"/>
  </r>
  <r>
    <s v="HT211713"/>
    <x v="3"/>
    <x v="0"/>
    <s v="Lưu Anh Tuấn"/>
    <s v="Cha"/>
    <n v="937965059"/>
    <d v="1979-10-25T00:00:00"/>
    <n v="1979"/>
    <n v="43"/>
    <x v="3"/>
    <x v="1"/>
    <x v="8"/>
    <x v="0"/>
    <s v="Kinh Doanh"/>
    <x v="1"/>
    <m/>
    <x v="0"/>
    <x v="0"/>
    <x v="0"/>
    <n v="12"/>
    <s v="Cấp 2"/>
    <x v="1"/>
    <x v="3"/>
    <n v="686000000"/>
    <s v="Online"/>
  </r>
  <r>
    <s v="HT200390"/>
    <x v="3"/>
    <x v="0"/>
    <s v="Lê Thị Tân"/>
    <s v="Mẹ"/>
    <n v="938349861"/>
    <d v="1979-08-19T00:00:00"/>
    <n v="1979"/>
    <n v="43"/>
    <x v="3"/>
    <x v="0"/>
    <x v="16"/>
    <x v="0"/>
    <s v="Công nhân"/>
    <x v="0"/>
    <m/>
    <x v="0"/>
    <x v="1"/>
    <x v="0"/>
    <n v="14"/>
    <s v="Cấp 2"/>
    <x v="0"/>
    <x v="0"/>
    <n v="50000000"/>
    <s v="Online"/>
  </r>
  <r>
    <s v="HT211379"/>
    <x v="3"/>
    <x v="0"/>
    <s v="Nguyễn Thị Bích Ngọc"/>
    <s v="Mẹ"/>
    <n v="939438853"/>
    <d v="1979-12-18T00:00:00"/>
    <n v="1979"/>
    <n v="43"/>
    <x v="3"/>
    <x v="0"/>
    <x v="19"/>
    <x v="0"/>
    <s v="GIÁO DỤC"/>
    <x v="2"/>
    <m/>
    <x v="0"/>
    <x v="3"/>
    <x v="0"/>
    <n v="15"/>
    <s v="Cấp 2"/>
    <x v="0"/>
    <x v="0"/>
    <n v="50000000"/>
    <s v="Online"/>
  </r>
  <r>
    <s v="HT211879"/>
    <x v="3"/>
    <x v="0"/>
    <s v="Trần Thị Hoa"/>
    <s v="Mẹ"/>
    <n v="939959268"/>
    <d v="1979-06-17T00:00:00"/>
    <n v="1979"/>
    <n v="43"/>
    <x v="3"/>
    <x v="0"/>
    <x v="16"/>
    <x v="0"/>
    <s v="Cán bộ công chức"/>
    <x v="6"/>
    <m/>
    <x v="0"/>
    <x v="0"/>
    <x v="0"/>
    <n v="14"/>
    <s v="Cấp 2"/>
    <x v="0"/>
    <x v="1"/>
    <n v="50000000"/>
    <s v="Online"/>
  </r>
  <r>
    <s v="HT210997"/>
    <x v="3"/>
    <x v="0"/>
    <s v="Nguyễn Thị Tĩnh"/>
    <s v="Mẹ"/>
    <n v="942282446"/>
    <d v="1979-07-20T00:00:00"/>
    <n v="1979"/>
    <n v="43"/>
    <x v="3"/>
    <x v="0"/>
    <x v="8"/>
    <x v="0"/>
    <s v="NVVP"/>
    <x v="1"/>
    <m/>
    <x v="0"/>
    <x v="0"/>
    <x v="0"/>
    <n v="9"/>
    <s v="Cấp 1"/>
    <x v="1"/>
    <x v="0"/>
    <n v="686000000"/>
    <s v="Online"/>
  </r>
  <r>
    <s v="HT200169"/>
    <x v="3"/>
    <x v="0"/>
    <s v="Nguyễn Đình Chiến"/>
    <s v="Cha"/>
    <n v="946514127"/>
    <d v="1979-03-21T00:00:00"/>
    <n v="1979"/>
    <n v="43"/>
    <x v="3"/>
    <x v="1"/>
    <x v="4"/>
    <x v="0"/>
    <s v="Kinh Doanh"/>
    <x v="1"/>
    <m/>
    <x v="0"/>
    <x v="0"/>
    <x v="0"/>
    <n v="18"/>
    <s v="Cấp 3"/>
    <x v="1"/>
    <x v="4"/>
    <n v="686000000"/>
    <s v="Online"/>
  </r>
  <r>
    <s v="HT210357"/>
    <x v="3"/>
    <x v="0"/>
    <s v="Vũ Thị Nga"/>
    <s v="Mẹ"/>
    <n v="949662873"/>
    <d v="1979-01-12T00:00:00"/>
    <n v="1979"/>
    <n v="43"/>
    <x v="3"/>
    <x v="0"/>
    <x v="44"/>
    <x v="0"/>
    <s v="GIÁO DỤC"/>
    <x v="2"/>
    <m/>
    <x v="0"/>
    <x v="0"/>
    <x v="0"/>
    <n v="12"/>
    <s v="Cấp 2"/>
    <x v="0"/>
    <x v="1"/>
    <n v="50000000"/>
    <s v="Online"/>
  </r>
  <r>
    <s v="HT200052"/>
    <x v="3"/>
    <x v="0"/>
    <s v="Trần Thị Tú Anh"/>
    <s v="Mẹ"/>
    <n v="968038099"/>
    <d v="1979-07-27T00:00:00"/>
    <n v="1979"/>
    <n v="43"/>
    <x v="3"/>
    <x v="0"/>
    <x v="9"/>
    <x v="0"/>
    <s v="GIÁO DỤC"/>
    <x v="2"/>
    <m/>
    <x v="0"/>
    <x v="0"/>
    <x v="0"/>
    <n v="9"/>
    <s v="Cấp 1"/>
    <x v="0"/>
    <x v="0"/>
    <n v="50000000"/>
    <s v="Online"/>
  </r>
  <r>
    <s v="HT210297"/>
    <x v="3"/>
    <x v="0"/>
    <s v="NGUYỄN NGỌC HIẾN"/>
    <s v="Cha"/>
    <n v="972991045"/>
    <d v="1979-06-10T00:00:00"/>
    <n v="1979"/>
    <n v="43"/>
    <x v="3"/>
    <x v="1"/>
    <x v="7"/>
    <x v="0"/>
    <s v="GIÁO DỤC"/>
    <x v="2"/>
    <m/>
    <x v="0"/>
    <x v="0"/>
    <x v="0"/>
    <n v="9"/>
    <s v="Cấp 1"/>
    <x v="0"/>
    <x v="2"/>
    <n v="50000000"/>
    <s v="Online"/>
  </r>
  <r>
    <s v="HT211264"/>
    <x v="3"/>
    <x v="0"/>
    <s v="Đinh Thị Hiền"/>
    <s v="Mẹ"/>
    <n v="973745046"/>
    <d v="1979-04-20T00:00:00"/>
    <n v="1979"/>
    <n v="43"/>
    <x v="3"/>
    <x v="0"/>
    <x v="2"/>
    <x v="0"/>
    <s v="Kinh Doanh"/>
    <x v="1"/>
    <m/>
    <x v="0"/>
    <x v="0"/>
    <x v="0"/>
    <n v="11"/>
    <s v="Cấp 1"/>
    <x v="1"/>
    <x v="0"/>
    <n v="686000000"/>
    <s v="Online"/>
  </r>
  <r>
    <s v="HT210136"/>
    <x v="3"/>
    <x v="0"/>
    <s v="Lê Thị Thu Thảo"/>
    <s v="Mẹ"/>
    <n v="979818313"/>
    <d v="1979-11-03T00:00:00"/>
    <n v="1979"/>
    <n v="43"/>
    <x v="3"/>
    <x v="0"/>
    <x v="12"/>
    <x v="0"/>
    <s v="Cán bộ công chức"/>
    <x v="6"/>
    <m/>
    <x v="0"/>
    <x v="3"/>
    <x v="0"/>
    <n v="10"/>
    <s v="Cấp 1"/>
    <x v="0"/>
    <x v="0"/>
    <n v="50000000"/>
    <s v="Online"/>
  </r>
  <r>
    <s v="HT200120"/>
    <x v="3"/>
    <x v="0"/>
    <s v="Hoàng Sỹ Tiến"/>
    <s v="Cha"/>
    <n v="981619639"/>
    <d v="1979-04-24T00:00:00"/>
    <n v="1979"/>
    <n v="43"/>
    <x v="3"/>
    <x v="1"/>
    <x v="32"/>
    <x v="0"/>
    <s v="Luật sư"/>
    <x v="7"/>
    <m/>
    <x v="0"/>
    <x v="0"/>
    <x v="0"/>
    <n v="13"/>
    <s v="Cấp 2"/>
    <x v="0"/>
    <x v="0"/>
    <n v="50000000"/>
    <s v="Online"/>
  </r>
  <r>
    <s v="HT211106"/>
    <x v="3"/>
    <x v="0"/>
    <s v="Trần Thị Thanh"/>
    <s v="Mẹ"/>
    <n v="983976769"/>
    <d v="1979-06-22T00:00:00"/>
    <n v="1979"/>
    <n v="43"/>
    <x v="3"/>
    <x v="0"/>
    <x v="8"/>
    <x v="0"/>
    <s v="Kinh Doanh"/>
    <x v="1"/>
    <m/>
    <x v="1"/>
    <x v="0"/>
    <x v="0"/>
    <n v="13"/>
    <s v="Cấp 2"/>
    <x v="1"/>
    <x v="1"/>
    <n v="686000000"/>
    <s v="Online"/>
  </r>
  <r>
    <s v="HT210259"/>
    <x v="3"/>
    <x v="0"/>
    <s v="Ngô Thị Nga"/>
    <s v="Mẹ"/>
    <n v="985555076"/>
    <d v="1979-08-20T00:00:00"/>
    <n v="1979"/>
    <n v="43"/>
    <x v="3"/>
    <x v="0"/>
    <x v="34"/>
    <x v="0"/>
    <s v="Đối tác 5 Phút Thuộc Bài"/>
    <x v="1"/>
    <m/>
    <x v="0"/>
    <x v="0"/>
    <x v="0"/>
    <n v="8"/>
    <s v="Cấp 1"/>
    <x v="0"/>
    <x v="0"/>
    <n v="50000000"/>
    <s v="Online"/>
  </r>
  <r>
    <s v="HT210388"/>
    <x v="3"/>
    <x v="0"/>
    <s v="NGUYỄN THỊ HẬU"/>
    <s v="Mẹ"/>
    <n v="986035338"/>
    <d v="1979-07-31T00:00:00"/>
    <n v="1979"/>
    <n v="43"/>
    <x v="3"/>
    <x v="0"/>
    <x v="24"/>
    <x v="0"/>
    <s v="Kế toán"/>
    <x v="7"/>
    <m/>
    <x v="0"/>
    <x v="0"/>
    <x v="0"/>
    <n v="14"/>
    <s v="Cấp 2"/>
    <x v="0"/>
    <x v="4"/>
    <n v="50000000"/>
    <s v="Online"/>
  </r>
  <r>
    <s v="HT210454"/>
    <x v="3"/>
    <x v="0"/>
    <s v="Nguyễn Thị Loan"/>
    <s v="Mẹ"/>
    <n v="986552195"/>
    <d v="1979-08-22T00:00:00"/>
    <n v="1979"/>
    <n v="43"/>
    <x v="3"/>
    <x v="0"/>
    <x v="4"/>
    <x v="0"/>
    <s v="Kinh Doanh"/>
    <x v="1"/>
    <m/>
    <x v="0"/>
    <x v="3"/>
    <x v="0"/>
    <n v="13"/>
    <s v="Cấp 2"/>
    <x v="1"/>
    <x v="0"/>
    <n v="686000000"/>
    <s v="Online"/>
  </r>
  <r>
    <s v="HT211734"/>
    <x v="3"/>
    <x v="0"/>
    <s v="Phạm Thị Thơm"/>
    <s v="Mẹ"/>
    <n v="989014009"/>
    <s v="23/06/1179"/>
    <n v="1979"/>
    <n v="43"/>
    <x v="3"/>
    <x v="0"/>
    <x v="8"/>
    <x v="0"/>
    <s v="GIÁO DỤC"/>
    <x v="2"/>
    <m/>
    <x v="1"/>
    <x v="0"/>
    <x v="0"/>
    <n v="12"/>
    <s v="Cấp 2"/>
    <x v="1"/>
    <x v="0"/>
    <n v="686000000"/>
    <s v="Online"/>
  </r>
  <r>
    <s v="HT210206"/>
    <x v="3"/>
    <x v="0"/>
    <s v="Nguyễn Thị Nhạn"/>
    <s v="Mẹ"/>
    <n v="989127079"/>
    <d v="1979-03-10T00:00:00"/>
    <n v="1979"/>
    <n v="43"/>
    <x v="3"/>
    <x v="0"/>
    <x v="4"/>
    <x v="0"/>
    <s v="Kỹ Sư"/>
    <x v="0"/>
    <m/>
    <x v="0"/>
    <x v="0"/>
    <x v="0"/>
    <n v="1"/>
    <s v="Mẫu giáo"/>
    <x v="0"/>
    <x v="0"/>
    <n v="50000000"/>
    <s v="Online"/>
  </r>
  <r>
    <s v="HT200009"/>
    <x v="3"/>
    <x v="0"/>
    <s v="Phan Trần Phượng Uyên"/>
    <s v="Mẹ"/>
    <s v="#ERROR!"/>
    <d v="1979-06-29T00:00:00"/>
    <n v="1979"/>
    <n v="43"/>
    <x v="3"/>
    <x v="0"/>
    <x v="8"/>
    <x v="0"/>
    <s v="Kinh Doanh"/>
    <x v="1"/>
    <m/>
    <x v="0"/>
    <x v="3"/>
    <x v="0"/>
    <n v="7"/>
    <s v="Cấp 1"/>
    <x v="1"/>
    <x v="4"/>
    <n v="686000000"/>
    <s v="Online"/>
  </r>
  <r>
    <s v="HT211599"/>
    <x v="3"/>
    <x v="0"/>
    <s v="Lê Thùy Loan"/>
    <s v="Mẹ"/>
    <s v="094 78 79 778"/>
    <d v="1979-08-07T00:00:00"/>
    <n v="1979"/>
    <n v="43"/>
    <x v="3"/>
    <x v="0"/>
    <x v="1"/>
    <x v="0"/>
    <s v="Cán bộ công chức"/>
    <x v="6"/>
    <m/>
    <x v="0"/>
    <x v="0"/>
    <x v="0"/>
    <n v="15"/>
    <s v="Cấp 2"/>
    <x v="1"/>
    <x v="0"/>
    <n v="686000000"/>
    <s v="Online"/>
  </r>
  <r>
    <s v="HT220031"/>
    <x v="3"/>
    <x v="0"/>
    <s v="Nguyễn Thị Hồng Ngọc"/>
    <s v="Mẹ"/>
    <s v="0965.99.78.78"/>
    <d v="1979-06-07T00:00:00"/>
    <n v="1979"/>
    <n v="43"/>
    <x v="3"/>
    <x v="0"/>
    <x v="16"/>
    <x v="0"/>
    <s v="Kinh Doanh"/>
    <x v="1"/>
    <m/>
    <x v="0"/>
    <x v="0"/>
    <x v="0"/>
    <n v="16"/>
    <s v="Cấp 3"/>
    <x v="1"/>
    <x v="1"/>
    <n v="686000000"/>
    <s v="Online"/>
  </r>
  <r>
    <s v="HT200412"/>
    <x v="3"/>
    <x v="0"/>
    <s v="Phạm Thị Kiều Loan"/>
    <s v="Mẹ"/>
    <n v="384537551"/>
    <d v="1978-04-24T00:00:00"/>
    <n v="1978"/>
    <n v="44"/>
    <x v="3"/>
    <x v="0"/>
    <x v="8"/>
    <x v="0"/>
    <s v="Công nhân"/>
    <x v="0"/>
    <m/>
    <x v="0"/>
    <x v="0"/>
    <x v="0"/>
    <n v="16"/>
    <s v="Cấp 3"/>
    <x v="1"/>
    <x v="4"/>
    <n v="686000000"/>
    <s v="Online"/>
  </r>
  <r>
    <s v="HT211092"/>
    <x v="3"/>
    <x v="0"/>
    <s v="Nguyễn Mai Duyên"/>
    <s v="Mẹ"/>
    <n v="387638838"/>
    <d v="1978-03-15T00:00:00"/>
    <n v="1978"/>
    <n v="44"/>
    <x v="3"/>
    <x v="0"/>
    <x v="3"/>
    <x v="0"/>
    <s v="Cán bộ công chức"/>
    <x v="6"/>
    <m/>
    <x v="0"/>
    <x v="0"/>
    <x v="0"/>
    <n v="13"/>
    <s v="Cấp 2"/>
    <x v="1"/>
    <x v="0"/>
    <n v="686000000"/>
    <s v="Online"/>
  </r>
  <r>
    <s v="HT200080"/>
    <x v="3"/>
    <x v="0"/>
    <s v="Lê Thị Hồng Thảo"/>
    <s v="Mẹ"/>
    <n v="398604705"/>
    <d v="1978-06-05T00:00:00"/>
    <n v="1978"/>
    <n v="44"/>
    <x v="3"/>
    <x v="0"/>
    <x v="8"/>
    <x v="0"/>
    <s v="Điều dưỡng"/>
    <x v="3"/>
    <m/>
    <x v="0"/>
    <x v="0"/>
    <x v="0"/>
    <n v="11"/>
    <s v="Cấp 1"/>
    <x v="1"/>
    <x v="4"/>
    <n v="686000000"/>
    <s v="Online"/>
  </r>
  <r>
    <s v="HT211782"/>
    <x v="3"/>
    <x v="0"/>
    <s v="Đoàn Thị Thu Trang"/>
    <s v="Mẹ"/>
    <n v="834981288"/>
    <d v="1978-10-13T00:00:00"/>
    <n v="1978"/>
    <n v="44"/>
    <x v="3"/>
    <x v="0"/>
    <x v="8"/>
    <x v="0"/>
    <s v="Kinh Doanh"/>
    <x v="1"/>
    <m/>
    <x v="0"/>
    <x v="3"/>
    <x v="0"/>
    <n v="18"/>
    <s v="Cấp 3"/>
    <x v="1"/>
    <x v="1"/>
    <n v="686000000"/>
    <s v="Online"/>
  </r>
  <r>
    <s v="HT210804"/>
    <x v="3"/>
    <x v="0"/>
    <s v="Nguyễn Trọng Dũng Chí"/>
    <s v="Cha"/>
    <n v="855855999"/>
    <d v="1978-02-03T00:00:00"/>
    <n v="1978"/>
    <n v="44"/>
    <x v="3"/>
    <x v="1"/>
    <x v="11"/>
    <x v="0"/>
    <s v="Kỹ Sư"/>
    <x v="0"/>
    <m/>
    <x v="0"/>
    <x v="2"/>
    <x v="0"/>
    <n v="7"/>
    <s v="Cấp 1"/>
    <x v="0"/>
    <x v="0"/>
    <n v="50000000"/>
    <s v="Online"/>
  </r>
  <r>
    <s v="HT211693"/>
    <x v="3"/>
    <x v="0"/>
    <s v="Phạm Thị Ngọc Châu"/>
    <s v="Mẹ"/>
    <n v="901757768"/>
    <d v="1978-05-05T00:00:00"/>
    <n v="1978"/>
    <n v="44"/>
    <x v="3"/>
    <x v="0"/>
    <x v="8"/>
    <x v="0"/>
    <s v="Kinh Doanh"/>
    <x v="1"/>
    <m/>
    <x v="0"/>
    <x v="0"/>
    <x v="0"/>
    <n v="15"/>
    <s v="Cấp 2"/>
    <x v="1"/>
    <x v="7"/>
    <n v="686000000"/>
    <s v="Online"/>
  </r>
  <r>
    <s v="HT211718"/>
    <x v="3"/>
    <x v="0"/>
    <s v="Mai Văn Tâm"/>
    <s v="Cha"/>
    <n v="903380225"/>
    <d v="1978-09-07T00:00:00"/>
    <n v="1978"/>
    <n v="44"/>
    <x v="3"/>
    <x v="1"/>
    <x v="8"/>
    <x v="0"/>
    <s v="Kinh Doanh"/>
    <x v="1"/>
    <m/>
    <x v="0"/>
    <x v="0"/>
    <x v="0"/>
    <n v="12"/>
    <s v="Cấp 2"/>
    <x v="1"/>
    <x v="4"/>
    <n v="686000000"/>
    <s v="Online"/>
  </r>
  <r>
    <s v="HT210303"/>
    <x v="3"/>
    <x v="0"/>
    <s v="Hoàng Minh Thắng"/>
    <s v="Cha"/>
    <n v="906211178"/>
    <d v="1978-11-21T00:00:00"/>
    <n v="1978"/>
    <n v="44"/>
    <x v="3"/>
    <x v="1"/>
    <x v="8"/>
    <x v="0"/>
    <s v="Kinh Doanh"/>
    <x v="1"/>
    <m/>
    <x v="0"/>
    <x v="0"/>
    <x v="0"/>
    <n v="10"/>
    <s v="Cấp 1"/>
    <x v="1"/>
    <x v="0"/>
    <n v="686000000"/>
    <s v="Online"/>
  </r>
  <r>
    <s v="HT211175"/>
    <x v="3"/>
    <x v="0"/>
    <s v="Hoàng Thị Thanh Hà"/>
    <s v="Mẹ"/>
    <n v="906491939"/>
    <d v="1978-08-25T00:00:00"/>
    <n v="1978"/>
    <n v="44"/>
    <x v="3"/>
    <x v="0"/>
    <x v="36"/>
    <x v="0"/>
    <s v="Kế toán"/>
    <x v="0"/>
    <m/>
    <x v="0"/>
    <x v="0"/>
    <x v="0"/>
    <n v="17"/>
    <s v="Cấp 3"/>
    <x v="0"/>
    <x v="4"/>
    <n v="50000000"/>
    <s v="Online"/>
  </r>
  <r>
    <s v="HT200130"/>
    <x v="3"/>
    <x v="0"/>
    <s v="Đường Thụy Như Phương"/>
    <s v="Mẹ"/>
    <n v="908265809"/>
    <d v="1978-09-08T00:00:00"/>
    <n v="1978"/>
    <n v="44"/>
    <x v="3"/>
    <x v="0"/>
    <x v="8"/>
    <x v="0"/>
    <s v="Kỹ Sư"/>
    <x v="0"/>
    <m/>
    <x v="0"/>
    <x v="0"/>
    <x v="0"/>
    <n v="14"/>
    <s v="Cấp 2"/>
    <x v="2"/>
    <x v="3"/>
    <n v="250000000"/>
    <s v="Offline"/>
  </r>
  <r>
    <s v="HT211877"/>
    <x v="3"/>
    <x v="0"/>
    <s v="Nguyễn Thị Quỳnh Trang"/>
    <s v="Mẹ"/>
    <n v="908328380"/>
    <d v="1978-03-17T00:00:00"/>
    <n v="1978"/>
    <n v="44"/>
    <x v="3"/>
    <x v="0"/>
    <x v="8"/>
    <x v="0"/>
    <s v="Đối tác 5 Phút Thuộc Bài"/>
    <x v="1"/>
    <m/>
    <x v="0"/>
    <x v="1"/>
    <x v="0"/>
    <n v="14"/>
    <s v="Cấp 2"/>
    <x v="0"/>
    <x v="4"/>
    <n v="50000000"/>
    <s v="Online"/>
  </r>
  <r>
    <s v="HT211109"/>
    <x v="3"/>
    <x v="0"/>
    <s v="Trịnh Thị Thu Hòa"/>
    <s v="Mẹ"/>
    <n v="909235523"/>
    <d v="1978-11-15T00:00:00"/>
    <n v="1978"/>
    <n v="44"/>
    <x v="3"/>
    <x v="0"/>
    <x v="16"/>
    <x v="0"/>
    <s v="NVVP"/>
    <x v="1"/>
    <m/>
    <x v="0"/>
    <x v="0"/>
    <x v="0"/>
    <n v="13"/>
    <s v="Cấp 2"/>
    <x v="1"/>
    <x v="0"/>
    <n v="686000000"/>
    <s v="Online"/>
  </r>
  <r>
    <s v="HT200312"/>
    <x v="3"/>
    <x v="0"/>
    <s v="Lại Thiện Thanh"/>
    <s v="Mẹ"/>
    <n v="909331448"/>
    <d v="1978-05-10T00:00:00"/>
    <n v="1978"/>
    <n v="44"/>
    <x v="3"/>
    <x v="0"/>
    <x v="8"/>
    <x v="0"/>
    <s v="NVVP"/>
    <x v="1"/>
    <m/>
    <x v="0"/>
    <x v="1"/>
    <x v="0"/>
    <n v="9"/>
    <s v="Cấp 1"/>
    <x v="1"/>
    <x v="0"/>
    <n v="686000000"/>
    <s v="Online"/>
  </r>
  <r>
    <s v="HT211033"/>
    <x v="3"/>
    <x v="0"/>
    <s v="Trần Thủy Tiên"/>
    <s v="Mẹ"/>
    <n v="909700110"/>
    <d v="1978-11-13T00:00:00"/>
    <n v="1978"/>
    <n v="44"/>
    <x v="3"/>
    <x v="0"/>
    <x v="8"/>
    <x v="0"/>
    <s v="Nội trợ"/>
    <x v="0"/>
    <m/>
    <x v="0"/>
    <x v="1"/>
    <x v="0"/>
    <n v="12"/>
    <s v="Cấp 2"/>
    <x v="0"/>
    <x v="6"/>
    <n v="50000000"/>
    <s v="Online"/>
  </r>
  <r>
    <s v="HT210775"/>
    <x v="3"/>
    <x v="0"/>
    <s v="Lê Ngọc Trân Châu"/>
    <s v="Mẹ"/>
    <n v="909735404"/>
    <d v="1978-10-12T00:00:00"/>
    <n v="1978"/>
    <n v="44"/>
    <x v="3"/>
    <x v="0"/>
    <x v="8"/>
    <x v="0"/>
    <s v="Nội trợ"/>
    <x v="0"/>
    <m/>
    <x v="0"/>
    <x v="1"/>
    <x v="0"/>
    <n v="5"/>
    <s v="Mẫu giáo"/>
    <x v="0"/>
    <x v="0"/>
    <n v="50000000"/>
    <s v="Online"/>
  </r>
  <r>
    <s v="HT211678"/>
    <x v="3"/>
    <x v="0"/>
    <s v="Võ Thị Thái Vượng"/>
    <s v="Mẹ"/>
    <n v="911140239"/>
    <d v="1978-11-04T00:00:00"/>
    <n v="1978"/>
    <n v="44"/>
    <x v="3"/>
    <x v="0"/>
    <x v="8"/>
    <x v="0"/>
    <s v="GIÁO DỤC"/>
    <x v="2"/>
    <m/>
    <x v="0"/>
    <x v="0"/>
    <x v="0"/>
    <n v="11"/>
    <s v="Cấp 1"/>
    <x v="1"/>
    <x v="5"/>
    <n v="686000000"/>
    <s v="Online"/>
  </r>
  <r>
    <s v="HT211467"/>
    <x v="3"/>
    <x v="0"/>
    <s v="Nguyễn Thị Chung"/>
    <s v="Mẹ"/>
    <n v="912182745"/>
    <d v="1978-03-03T00:00:00"/>
    <n v="1978"/>
    <n v="44"/>
    <x v="3"/>
    <x v="0"/>
    <x v="3"/>
    <x v="0"/>
    <s v="DỊCH VỤ - HOSPITAL"/>
    <x v="3"/>
    <m/>
    <x v="0"/>
    <x v="0"/>
    <x v="0"/>
    <n v="10"/>
    <s v="Cấp 1"/>
    <x v="1"/>
    <x v="0"/>
    <n v="686000000"/>
    <s v="Online"/>
  </r>
  <r>
    <s v="HT211778"/>
    <x v="3"/>
    <x v="0"/>
    <s v="Lê Thanh Hải"/>
    <s v="Cha"/>
    <n v="913136814"/>
    <d v="1978-05-09T00:00:00"/>
    <n v="1978"/>
    <n v="44"/>
    <x v="3"/>
    <x v="1"/>
    <x v="8"/>
    <x v="0"/>
    <s v="Không cung cấp"/>
    <x v="0"/>
    <m/>
    <x v="1"/>
    <x v="0"/>
    <x v="0"/>
    <n v="14"/>
    <s v="Cấp 2"/>
    <x v="1"/>
    <x v="5"/>
    <n v="686000000"/>
    <s v="Online"/>
  </r>
  <r>
    <s v="HT210004"/>
    <x v="3"/>
    <x v="0"/>
    <s v="Trương Kim Ánh"/>
    <s v="Mẹ"/>
    <n v="913992188"/>
    <d v="1978-02-22T00:00:00"/>
    <n v="1978"/>
    <n v="44"/>
    <x v="3"/>
    <x v="0"/>
    <x v="0"/>
    <x v="0"/>
    <s v="Quản lý"/>
    <x v="1"/>
    <m/>
    <x v="0"/>
    <x v="3"/>
    <x v="0"/>
    <n v="1"/>
    <s v="Mẫu giáo"/>
    <x v="1"/>
    <x v="2"/>
    <n v="686000000"/>
    <s v="Online"/>
  </r>
  <r>
    <s v="HT210806"/>
    <x v="3"/>
    <x v="0"/>
    <s v="NGUYỄN VĂN LÂN"/>
    <s v="Cha"/>
    <n v="918191613"/>
    <d v="1978-01-16T00:00:00"/>
    <n v="1978"/>
    <n v="44"/>
    <x v="3"/>
    <x v="1"/>
    <x v="8"/>
    <x v="0"/>
    <s v="GIÁO DỤC"/>
    <x v="2"/>
    <m/>
    <x v="0"/>
    <x v="0"/>
    <x v="0"/>
    <n v="7"/>
    <s v="Cấp 1"/>
    <x v="0"/>
    <x v="0"/>
    <n v="50000000"/>
    <s v="Online"/>
  </r>
  <r>
    <s v="HT211679"/>
    <x v="3"/>
    <x v="0"/>
    <s v="Phạm Thị Thanh Tú"/>
    <s v="Mẹ"/>
    <n v="918291614"/>
    <d v="1978-05-30T00:00:00"/>
    <n v="1978"/>
    <n v="44"/>
    <x v="3"/>
    <x v="0"/>
    <x v="8"/>
    <x v="0"/>
    <s v="Kinh Doanh"/>
    <x v="1"/>
    <m/>
    <x v="1"/>
    <x v="3"/>
    <x v="0"/>
    <n v="12"/>
    <s v="Cấp 2"/>
    <x v="1"/>
    <x v="5"/>
    <n v="686000000"/>
    <s v="Online"/>
  </r>
  <r>
    <s v="HT200022"/>
    <x v="3"/>
    <x v="0"/>
    <s v="Lý Thu Ngọc"/>
    <s v="Mẹ"/>
    <n v="919018811"/>
    <d v="1978-10-13T00:00:00"/>
    <n v="1978"/>
    <n v="44"/>
    <x v="3"/>
    <x v="0"/>
    <x v="8"/>
    <x v="0"/>
    <s v="Kinh Doanh"/>
    <x v="1"/>
    <m/>
    <x v="0"/>
    <x v="0"/>
    <x v="0"/>
    <n v="8"/>
    <s v="Cấp 1"/>
    <x v="1"/>
    <x v="0"/>
    <n v="686000000"/>
    <s v="Online"/>
  </r>
  <r>
    <s v="HT210871"/>
    <x v="3"/>
    <x v="0"/>
    <s v="Bùi Thị Thu"/>
    <s v="Mẹ"/>
    <n v="934369902"/>
    <d v="1978-08-25T00:00:00"/>
    <n v="1978"/>
    <n v="44"/>
    <x v="3"/>
    <x v="0"/>
    <x v="34"/>
    <x v="0"/>
    <s v="GIÁO DỤC"/>
    <x v="2"/>
    <m/>
    <x v="0"/>
    <x v="0"/>
    <x v="0"/>
    <n v="9"/>
    <s v="Cấp 1"/>
    <x v="2"/>
    <x v="0"/>
    <n v="250000000"/>
    <s v="Offline"/>
  </r>
  <r>
    <s v="HT210152"/>
    <x v="3"/>
    <x v="0"/>
    <s v="Đặng Thị An"/>
    <s v="Mẹ"/>
    <n v="936985626"/>
    <d v="1978-01-10T00:00:00"/>
    <n v="1978"/>
    <n v="44"/>
    <x v="3"/>
    <x v="0"/>
    <x v="3"/>
    <x v="0"/>
    <s v="GIÁO DỤC"/>
    <x v="2"/>
    <m/>
    <x v="0"/>
    <x v="3"/>
    <x v="0"/>
    <n v="10"/>
    <s v="Cấp 1"/>
    <x v="1"/>
    <x v="3"/>
    <n v="686000000"/>
    <s v="Online"/>
  </r>
  <r>
    <s v="HT210068"/>
    <x v="3"/>
    <x v="0"/>
    <s v="Nguyễn Thị Thu Cẩm"/>
    <s v="Mẹ"/>
    <n v="938582168"/>
    <d v="1978-02-22T00:00:00"/>
    <n v="1978"/>
    <n v="44"/>
    <x v="3"/>
    <x v="0"/>
    <x v="8"/>
    <x v="0"/>
    <s v="Kinh Doanh"/>
    <x v="1"/>
    <m/>
    <x v="0"/>
    <x v="3"/>
    <x v="0"/>
    <n v="8"/>
    <s v="Cấp 1"/>
    <x v="1"/>
    <x v="1"/>
    <n v="686000000"/>
    <s v="Online"/>
  </r>
  <r>
    <s v="HT211520"/>
    <x v="3"/>
    <x v="0"/>
    <s v="Nguyễn Thị Cẩm Tú"/>
    <s v="Mẹ"/>
    <n v="939186879"/>
    <d v="1978-07-23T00:00:00"/>
    <n v="1978"/>
    <n v="44"/>
    <x v="3"/>
    <x v="0"/>
    <x v="46"/>
    <x v="0"/>
    <s v="Cán bộ công chức"/>
    <x v="6"/>
    <m/>
    <x v="0"/>
    <x v="0"/>
    <x v="0"/>
    <n v="13"/>
    <s v="Cấp 2"/>
    <x v="0"/>
    <x v="0"/>
    <n v="50000000"/>
    <s v="Online"/>
  </r>
  <r>
    <s v="HT211030"/>
    <x v="3"/>
    <x v="0"/>
    <s v="Đặng Thị Nguyệt"/>
    <s v="Mẹ"/>
    <n v="939882260"/>
    <d v="1978-04-21T00:00:00"/>
    <n v="1978"/>
    <n v="44"/>
    <x v="3"/>
    <x v="0"/>
    <x v="19"/>
    <x v="0"/>
    <s v="Bác sĩ"/>
    <x v="3"/>
    <m/>
    <x v="0"/>
    <x v="0"/>
    <x v="0"/>
    <n v="11"/>
    <s v="Cấp 1"/>
    <x v="0"/>
    <x v="0"/>
    <n v="50000000"/>
    <s v="Online"/>
  </r>
  <r>
    <s v="HT211811"/>
    <x v="3"/>
    <x v="0"/>
    <s v="Lê Chí Hùng"/>
    <s v="Cha"/>
    <n v="942999204"/>
    <d v="1978-08-30T00:00:00"/>
    <n v="1978"/>
    <n v="44"/>
    <x v="3"/>
    <x v="1"/>
    <x v="8"/>
    <x v="0"/>
    <s v="Kinh Doanh"/>
    <x v="1"/>
    <m/>
    <x v="0"/>
    <x v="0"/>
    <x v="0"/>
    <n v="13"/>
    <s v="Cấp 2"/>
    <x v="0"/>
    <x v="5"/>
    <n v="50000000"/>
    <s v="Online"/>
  </r>
  <r>
    <s v="HT211011"/>
    <x v="3"/>
    <x v="0"/>
    <s v="Nguyễn Tấn Ngoan"/>
    <s v="Cha"/>
    <n v="962004422"/>
    <d v="1978-11-26T00:00:00"/>
    <n v="1978"/>
    <n v="44"/>
    <x v="3"/>
    <x v="1"/>
    <x v="8"/>
    <x v="0"/>
    <s v="Tư vấn viên"/>
    <x v="0"/>
    <m/>
    <x v="0"/>
    <x v="0"/>
    <x v="0"/>
    <n v="10"/>
    <s v="Cấp 1"/>
    <x v="1"/>
    <x v="0"/>
    <n v="686000000"/>
    <s v="Online"/>
  </r>
  <r>
    <s v="HT211828"/>
    <x v="3"/>
    <x v="0"/>
    <s v="Phạm Thị Hoàng Anh"/>
    <s v="Mẹ"/>
    <n v="972065085"/>
    <d v="1978-08-11T00:00:00"/>
    <n v="1978"/>
    <n v="44"/>
    <x v="3"/>
    <x v="0"/>
    <x v="32"/>
    <x v="0"/>
    <s v="NVVP"/>
    <x v="1"/>
    <m/>
    <x v="0"/>
    <x v="0"/>
    <x v="0"/>
    <n v="7"/>
    <s v="Cấp 1"/>
    <x v="0"/>
    <x v="4"/>
    <n v="50000000"/>
    <s v="Online"/>
  </r>
  <r>
    <s v="HT211779"/>
    <x v="3"/>
    <x v="0"/>
    <s v="Dương Tô Bảo Phương"/>
    <s v="Mẹ"/>
    <n v="976408074"/>
    <d v="1978-11-02T00:00:00"/>
    <n v="1978"/>
    <n v="44"/>
    <x v="3"/>
    <x v="0"/>
    <x v="8"/>
    <x v="0"/>
    <s v="Tài chính bảo hiểm"/>
    <x v="5"/>
    <m/>
    <x v="0"/>
    <x v="0"/>
    <x v="0"/>
    <n v="14"/>
    <s v="Cấp 2"/>
    <x v="1"/>
    <x v="0"/>
    <n v="686000000"/>
    <s v="Online"/>
  </r>
  <r>
    <s v="HT200119"/>
    <x v="3"/>
    <x v="0"/>
    <s v="Phạm Thị Thu Hằng"/>
    <s v="Mẹ"/>
    <n v="983030017"/>
    <d v="1978-03-13T00:00:00"/>
    <n v="1978"/>
    <n v="44"/>
    <x v="3"/>
    <x v="0"/>
    <x v="29"/>
    <x v="0"/>
    <s v="NVVP"/>
    <x v="1"/>
    <m/>
    <x v="0"/>
    <x v="0"/>
    <x v="0"/>
    <n v="13"/>
    <s v="Cấp 2"/>
    <x v="1"/>
    <x v="1"/>
    <n v="686000000"/>
    <s v="Online"/>
  </r>
  <r>
    <s v="HT200136"/>
    <x v="3"/>
    <x v="0"/>
    <s v="Lê Thị Hồng Đào"/>
    <s v="Mẹ"/>
    <n v="983324350"/>
    <d v="1978-03-02T00:00:00"/>
    <n v="1978"/>
    <n v="44"/>
    <x v="3"/>
    <x v="0"/>
    <x v="35"/>
    <x v="0"/>
    <s v="Kinh Doanh"/>
    <x v="1"/>
    <m/>
    <x v="1"/>
    <x v="3"/>
    <x v="0"/>
    <n v="16"/>
    <s v="Cấp 3"/>
    <x v="1"/>
    <x v="0"/>
    <n v="686000000"/>
    <s v="Online"/>
  </r>
  <r>
    <s v="HT211815"/>
    <x v="3"/>
    <x v="0"/>
    <s v="Nguyễn Thị Mỹ Hạnh"/>
    <s v="Mẹ"/>
    <n v="983787893"/>
    <d v="1978-12-09T00:00:00"/>
    <n v="1978"/>
    <n v="44"/>
    <x v="3"/>
    <x v="0"/>
    <x v="19"/>
    <x v="0"/>
    <s v="Kinh Doanh"/>
    <x v="1"/>
    <m/>
    <x v="0"/>
    <x v="0"/>
    <x v="0"/>
    <n v="8"/>
    <s v="Cấp 1"/>
    <x v="1"/>
    <x v="1"/>
    <n v="686000000"/>
    <s v="Online"/>
  </r>
  <r>
    <s v="HT210320"/>
    <x v="3"/>
    <x v="0"/>
    <s v="Phạm Thị Hồng Hạnh"/>
    <s v="Mẹ"/>
    <n v="986720899"/>
    <d v="1978-07-14T00:00:00"/>
    <n v="1978"/>
    <n v="44"/>
    <x v="3"/>
    <x v="0"/>
    <x v="7"/>
    <x v="0"/>
    <s v="GIÁO DỤC"/>
    <x v="2"/>
    <m/>
    <x v="0"/>
    <x v="0"/>
    <x v="0"/>
    <n v="10"/>
    <s v="Cấp 1"/>
    <x v="0"/>
    <x v="0"/>
    <n v="50000000"/>
    <s v="Online"/>
  </r>
  <r>
    <s v="HT200399"/>
    <x v="3"/>
    <x v="0"/>
    <s v="Võ Thị Thùy Linh"/>
    <s v="Mẹ"/>
    <n v="987031416"/>
    <d v="1978-10-27T00:00:00"/>
    <n v="1978"/>
    <n v="44"/>
    <x v="3"/>
    <x v="0"/>
    <x v="8"/>
    <x v="0"/>
    <s v="NVVP"/>
    <x v="1"/>
    <m/>
    <x v="0"/>
    <x v="0"/>
    <x v="0"/>
    <n v="15"/>
    <s v="Cấp 2"/>
    <x v="0"/>
    <x v="0"/>
    <n v="50000000"/>
    <s v="Online"/>
  </r>
  <r>
    <s v="HT210932"/>
    <x v="3"/>
    <x v="0"/>
    <s v="Nguyễn Bích Vân"/>
    <s v="Mẹ"/>
    <n v="987216918"/>
    <d v="1978-07-26T00:00:00"/>
    <n v="1978"/>
    <n v="44"/>
    <x v="3"/>
    <x v="0"/>
    <x v="4"/>
    <x v="0"/>
    <s v="Công nhân"/>
    <x v="0"/>
    <m/>
    <x v="0"/>
    <x v="0"/>
    <x v="0"/>
    <n v="11"/>
    <s v="Cấp 1"/>
    <x v="0"/>
    <x v="0"/>
    <n v="50000000"/>
    <s v="Online"/>
  </r>
  <r>
    <s v="HT200358"/>
    <x v="3"/>
    <x v="0"/>
    <s v="NGUYỄN ĐÌNH THỤC"/>
    <s v="Bác"/>
    <n v="988821327"/>
    <d v="1978-04-10T00:00:00"/>
    <n v="1978"/>
    <n v="44"/>
    <x v="3"/>
    <x v="1"/>
    <x v="42"/>
    <x v="0"/>
    <s v="Doanh Nhân"/>
    <x v="1"/>
    <m/>
    <x v="0"/>
    <x v="3"/>
    <x v="0"/>
    <n v="12"/>
    <s v="Cấp 2"/>
    <x v="0"/>
    <x v="0"/>
    <n v="50000000"/>
    <s v="Online"/>
  </r>
  <r>
    <s v="HT200133"/>
    <x v="3"/>
    <x v="0"/>
    <s v="Trần Thị Nhung"/>
    <s v="Mẹ"/>
    <n v="988893227"/>
    <d v="1978-09-20T00:00:00"/>
    <n v="1978"/>
    <n v="44"/>
    <x v="3"/>
    <x v="0"/>
    <x v="21"/>
    <x v="0"/>
    <s v="Điều dưỡng"/>
    <x v="3"/>
    <m/>
    <x v="0"/>
    <x v="0"/>
    <x v="0"/>
    <n v="14"/>
    <s v="Cấp 2"/>
    <x v="1"/>
    <x v="0"/>
    <n v="686000000"/>
    <s v="Online"/>
  </r>
  <r>
    <s v="HT210991"/>
    <x v="3"/>
    <x v="0"/>
    <s v="Nguyễn Thị Hồng Phương"/>
    <s v="Mẹ"/>
    <n v="347512369"/>
    <d v="1977-07-11T00:00:00"/>
    <n v="1977"/>
    <n v="45"/>
    <x v="4"/>
    <x v="0"/>
    <x v="4"/>
    <x v="0"/>
    <s v="Kinh Doanh"/>
    <x v="1"/>
    <m/>
    <x v="1"/>
    <x v="0"/>
    <x v="0"/>
    <n v="8"/>
    <s v="Cấp 1"/>
    <x v="1"/>
    <x v="0"/>
    <n v="686000000"/>
    <s v="Online"/>
  </r>
  <r>
    <s v="HT211609"/>
    <x v="3"/>
    <x v="0"/>
    <s v="Nguyễn Thị Thu Nguyệt"/>
    <s v="Mẹ"/>
    <n v="369743827"/>
    <d v="1977-11-28T00:00:00"/>
    <n v="1977"/>
    <n v="45"/>
    <x v="4"/>
    <x v="0"/>
    <x v="30"/>
    <x v="0"/>
    <s v="GIÁO DỤC"/>
    <x v="2"/>
    <m/>
    <x v="0"/>
    <x v="0"/>
    <x v="0"/>
    <n v="17"/>
    <s v="Cấp 3"/>
    <x v="1"/>
    <x v="4"/>
    <n v="686000000"/>
    <s v="Online"/>
  </r>
  <r>
    <s v="HT200402"/>
    <x v="3"/>
    <x v="0"/>
    <s v="Đỗ Thị Hồng Nhật"/>
    <s v="Mẹ"/>
    <n v="382314712"/>
    <d v="1977-07-29T00:00:00"/>
    <n v="1977"/>
    <n v="45"/>
    <x v="4"/>
    <x v="0"/>
    <x v="4"/>
    <x v="0"/>
    <s v="Kinh Doanh"/>
    <x v="1"/>
    <m/>
    <x v="0"/>
    <x v="0"/>
    <x v="0"/>
    <n v="15"/>
    <s v="Cấp 2"/>
    <x v="1"/>
    <x v="0"/>
    <n v="686000000"/>
    <s v="Online"/>
  </r>
  <r>
    <s v="HT220002"/>
    <x v="3"/>
    <x v="0"/>
    <s v="Huỳnh Thị Diễm Minh"/>
    <s v="Mẹ"/>
    <n v="839648398"/>
    <d v="1977-01-17T00:00:00"/>
    <n v="1977"/>
    <n v="45"/>
    <x v="4"/>
    <x v="0"/>
    <x v="5"/>
    <x v="0"/>
    <s v="Kinh Doanh"/>
    <x v="1"/>
    <m/>
    <x v="0"/>
    <x v="0"/>
    <x v="0"/>
    <n v="6"/>
    <s v="Mẫu giáo"/>
    <x v="0"/>
    <x v="4"/>
    <n v="50000000"/>
    <s v="Online"/>
  </r>
  <r>
    <s v="HT220401"/>
    <x v="3"/>
    <x v="0"/>
    <s v="TRƯƠNG QUANG VƯƠNG"/>
    <s v="Cha"/>
    <n v="866143468"/>
    <d v="1977-11-08T00:00:00"/>
    <n v="1977"/>
    <n v="45"/>
    <x v="4"/>
    <x v="1"/>
    <x v="54"/>
    <x v="0"/>
    <s v="Cán bộ công chức"/>
    <x v="6"/>
    <m/>
    <x v="0"/>
    <x v="0"/>
    <x v="0"/>
    <n v="14"/>
    <s v="Cấp 2"/>
    <x v="0"/>
    <x v="1"/>
    <n v="50000000"/>
    <s v="Online"/>
  </r>
  <r>
    <s v="HT200407"/>
    <x v="3"/>
    <x v="0"/>
    <s v="Hồ Ngọc Nguyên Khôi"/>
    <s v="Cha"/>
    <n v="902966766"/>
    <d v="1977-02-18T00:00:00"/>
    <n v="1977"/>
    <n v="45"/>
    <x v="4"/>
    <x v="1"/>
    <x v="8"/>
    <x v="0"/>
    <s v="Công nhân"/>
    <x v="0"/>
    <m/>
    <x v="0"/>
    <x v="0"/>
    <x v="0"/>
    <n v="15"/>
    <s v="Cấp 2"/>
    <x v="0"/>
    <x v="5"/>
    <n v="50000000"/>
    <s v="Online"/>
  </r>
  <r>
    <s v="HT211140"/>
    <x v="3"/>
    <x v="0"/>
    <s v="Đỗ Quang Minh"/>
    <s v="Cha"/>
    <n v="902984881"/>
    <d v="1977-11-20T00:00:00"/>
    <n v="1977"/>
    <n v="45"/>
    <x v="4"/>
    <x v="1"/>
    <x v="8"/>
    <x v="0"/>
    <s v="Kinh Doanh"/>
    <x v="1"/>
    <m/>
    <x v="0"/>
    <x v="0"/>
    <x v="0"/>
    <n v="14"/>
    <s v="Cấp 2"/>
    <x v="1"/>
    <x v="4"/>
    <n v="686000000"/>
    <s v="Online"/>
  </r>
  <r>
    <s v="HT211515"/>
    <x v="3"/>
    <x v="0"/>
    <s v="Đỗ Thị Khuyên"/>
    <s v="Mẹ"/>
    <n v="903082756"/>
    <d v="1977-09-06T00:00:00"/>
    <n v="1977"/>
    <n v="45"/>
    <x v="4"/>
    <x v="0"/>
    <x v="16"/>
    <x v="0"/>
    <s v="Thương gia"/>
    <x v="0"/>
    <m/>
    <x v="0"/>
    <x v="0"/>
    <x v="0"/>
    <n v="11"/>
    <s v="Cấp 1"/>
    <x v="1"/>
    <x v="1"/>
    <n v="686000000"/>
    <s v="Online"/>
  </r>
  <r>
    <s v="HT211166"/>
    <x v="3"/>
    <x v="0"/>
    <s v="Trương Thị Thu Trang"/>
    <s v="Mẹ"/>
    <n v="903645186"/>
    <d v="1977-01-30T00:00:00"/>
    <n v="1977"/>
    <n v="45"/>
    <x v="4"/>
    <x v="0"/>
    <x v="8"/>
    <x v="0"/>
    <s v="GIÁO DỤC"/>
    <x v="2"/>
    <m/>
    <x v="0"/>
    <x v="0"/>
    <x v="0"/>
    <n v="16"/>
    <s v="Cấp 3"/>
    <x v="1"/>
    <x v="5"/>
    <n v="686000000"/>
    <s v="Online"/>
  </r>
  <r>
    <s v="HT220241"/>
    <x v="3"/>
    <x v="0"/>
    <s v="Võ Chí Ngoan"/>
    <s v="Cha"/>
    <n v="907517747"/>
    <d v="1977-02-01T00:00:00"/>
    <n v="1977"/>
    <n v="45"/>
    <x v="4"/>
    <x v="1"/>
    <x v="8"/>
    <x v="0"/>
    <s v="Tổ Chức Nhân Sự"/>
    <x v="0"/>
    <m/>
    <x v="0"/>
    <x v="1"/>
    <x v="0"/>
    <n v="8"/>
    <s v="Cấp 1"/>
    <x v="1"/>
    <x v="0"/>
    <n v="686000000"/>
    <s v="Online"/>
  </r>
  <r>
    <s v="HT211926"/>
    <x v="3"/>
    <x v="0"/>
    <s v="Phạm Minh Tâm"/>
    <s v="Cha"/>
    <n v="908505045"/>
    <d v="1977-04-21T00:00:00"/>
    <n v="1977"/>
    <n v="45"/>
    <x v="4"/>
    <x v="1"/>
    <x v="4"/>
    <x v="0"/>
    <s v="Kinh Doanh"/>
    <x v="1"/>
    <m/>
    <x v="0"/>
    <x v="3"/>
    <x v="0"/>
    <n v="9"/>
    <s v="Cấp 1"/>
    <x v="1"/>
    <x v="1"/>
    <n v="686000000"/>
    <s v="Online"/>
  </r>
  <r>
    <s v="HT210981"/>
    <x v="3"/>
    <x v="0"/>
    <s v="Phạm Thị Thùy Hương"/>
    <s v="Mẹ"/>
    <n v="908506357"/>
    <d v="1977-10-17T00:00:00"/>
    <n v="1977"/>
    <n v="45"/>
    <x v="4"/>
    <x v="0"/>
    <x v="8"/>
    <x v="0"/>
    <s v="GIÁO DỤC"/>
    <x v="2"/>
    <m/>
    <x v="0"/>
    <x v="1"/>
    <x v="0"/>
    <n v="7"/>
    <s v="Cấp 1"/>
    <x v="1"/>
    <x v="0"/>
    <n v="686000000"/>
    <s v="Online"/>
  </r>
  <r>
    <s v="HT211806"/>
    <x v="3"/>
    <x v="0"/>
    <s v="Trần Thị Mỹ Linh"/>
    <s v="Mẹ"/>
    <n v="908609866"/>
    <d v="1977-01-07T00:00:00"/>
    <n v="1977"/>
    <n v="45"/>
    <x v="4"/>
    <x v="0"/>
    <x v="8"/>
    <x v="0"/>
    <s v="Kinh Doanh"/>
    <x v="1"/>
    <m/>
    <x v="0"/>
    <x v="4"/>
    <x v="0"/>
    <n v="10"/>
    <s v="Cấp 1"/>
    <x v="1"/>
    <x v="0"/>
    <n v="686000000"/>
    <s v="Online"/>
  </r>
  <r>
    <s v="HT200308"/>
    <x v="3"/>
    <x v="0"/>
    <s v="Đỗ thi vì"/>
    <s v="Mẹ"/>
    <n v="909613489"/>
    <d v="1977-06-08T00:00:00"/>
    <n v="1977"/>
    <n v="45"/>
    <x v="4"/>
    <x v="0"/>
    <x v="8"/>
    <x v="0"/>
    <s v="Kinh Doanh"/>
    <x v="1"/>
    <m/>
    <x v="0"/>
    <x v="1"/>
    <x v="0"/>
    <n v="9"/>
    <s v="Cấp 1"/>
    <x v="1"/>
    <x v="4"/>
    <n v="686000000"/>
    <s v="Online"/>
  </r>
  <r>
    <s v="HT210384"/>
    <x v="3"/>
    <x v="0"/>
    <s v="Vũ Thị Tự"/>
    <s v="Mẹ"/>
    <n v="912981369"/>
    <d v="1977-12-01T00:00:00"/>
    <n v="1977"/>
    <n v="45"/>
    <x v="4"/>
    <x v="0"/>
    <x v="7"/>
    <x v="0"/>
    <s v="Cán bộ công chức"/>
    <x v="6"/>
    <m/>
    <x v="0"/>
    <x v="3"/>
    <x v="0"/>
    <n v="14"/>
    <s v="Cấp 2"/>
    <x v="1"/>
    <x v="1"/>
    <n v="686000000"/>
    <s v="Online"/>
  </r>
  <r>
    <s v="HT211072"/>
    <x v="3"/>
    <x v="0"/>
    <s v="Hồ Đinh Như Gắng"/>
    <s v="Mẹ"/>
    <n v="913140137"/>
    <d v="1977-02-10T00:00:00"/>
    <n v="1977"/>
    <n v="45"/>
    <x v="4"/>
    <x v="0"/>
    <x v="11"/>
    <x v="0"/>
    <s v="Kinh Doanh"/>
    <x v="1"/>
    <m/>
    <x v="0"/>
    <x v="0"/>
    <x v="0"/>
    <n v="12"/>
    <s v="Cấp 2"/>
    <x v="0"/>
    <x v="0"/>
    <n v="50000000"/>
    <s v="Online"/>
  </r>
  <r>
    <s v="HT200156"/>
    <x v="3"/>
    <x v="0"/>
    <s v="Đinh Thị Lệ Thu"/>
    <s v="Mẹ"/>
    <n v="915878333"/>
    <d v="1977-12-01T00:00:00"/>
    <n v="1977"/>
    <n v="45"/>
    <x v="4"/>
    <x v="0"/>
    <x v="8"/>
    <x v="0"/>
    <s v="GIÁO DỤC"/>
    <x v="2"/>
    <m/>
    <x v="1"/>
    <x v="1"/>
    <x v="0"/>
    <n v="16"/>
    <s v="Cấp 3"/>
    <x v="1"/>
    <x v="0"/>
    <n v="686000000"/>
    <s v="Online"/>
  </r>
  <r>
    <s v="HT211057"/>
    <x v="3"/>
    <x v="0"/>
    <s v="Phạm Văn Tuấn"/>
    <s v="Cha"/>
    <n v="918055411"/>
    <d v="1977-01-01T00:00:00"/>
    <n v="1977"/>
    <n v="45"/>
    <x v="4"/>
    <x v="1"/>
    <x v="37"/>
    <x v="0"/>
    <s v="CNTT"/>
    <x v="0"/>
    <m/>
    <x v="0"/>
    <x v="1"/>
    <x v="0"/>
    <n v="17"/>
    <s v="Cấp 3"/>
    <x v="1"/>
    <x v="3"/>
    <n v="686000000"/>
    <s v="Online"/>
  </r>
  <r>
    <s v="HT211887"/>
    <x v="3"/>
    <x v="0"/>
    <s v="Phạm Thị Bích Thùy"/>
    <s v="Mẹ"/>
    <n v="918474915"/>
    <d v="1977-10-20T00:00:00"/>
    <n v="1977"/>
    <n v="45"/>
    <x v="4"/>
    <x v="0"/>
    <x v="8"/>
    <x v="0"/>
    <s v="Đối tác 5 Phút Thuộc Bài"/>
    <x v="1"/>
    <m/>
    <x v="0"/>
    <x v="3"/>
    <x v="0"/>
    <n v="4"/>
    <s v="Mẫu giáo"/>
    <x v="0"/>
    <x v="4"/>
    <n v="50000000"/>
    <s v="Online"/>
  </r>
  <r>
    <s v="HT211759"/>
    <x v="3"/>
    <x v="0"/>
    <s v="Lê Huỳnh Thị Phúc"/>
    <s v="Mẹ"/>
    <n v="918951043"/>
    <d v="1977-06-27T00:00:00"/>
    <n v="1977"/>
    <n v="45"/>
    <x v="4"/>
    <x v="0"/>
    <x v="8"/>
    <x v="0"/>
    <s v="Kinh Doanh"/>
    <x v="1"/>
    <m/>
    <x v="0"/>
    <x v="0"/>
    <x v="0"/>
    <n v="12"/>
    <s v="Cấp 2"/>
    <x v="1"/>
    <x v="0"/>
    <n v="686000000"/>
    <s v="Online"/>
  </r>
  <r>
    <s v="HT200372"/>
    <x v="3"/>
    <x v="0"/>
    <s v="NGUYỄN THỊ NGỌC DUNG"/>
    <s v="Mẹ"/>
    <n v="918977888"/>
    <d v="1977-06-12T00:00:00"/>
    <n v="1977"/>
    <n v="45"/>
    <x v="4"/>
    <x v="0"/>
    <x v="1"/>
    <x v="0"/>
    <s v="Nội trợ"/>
    <x v="0"/>
    <m/>
    <x v="0"/>
    <x v="0"/>
    <x v="0"/>
    <n v="13"/>
    <s v="Cấp 2"/>
    <x v="1"/>
    <x v="2"/>
    <n v="686000000"/>
    <s v="Online"/>
  </r>
  <r>
    <s v="HT211820"/>
    <x v="3"/>
    <x v="0"/>
    <s v="Trần Thị Lan Anh"/>
    <s v="Mẹ"/>
    <n v="919001230"/>
    <d v="1977-01-01T00:00:00"/>
    <n v="1977"/>
    <n v="45"/>
    <x v="4"/>
    <x v="0"/>
    <x v="20"/>
    <x v="0"/>
    <s v="GIÁO DỤC"/>
    <x v="2"/>
    <m/>
    <x v="0"/>
    <x v="0"/>
    <x v="0"/>
    <n v="13"/>
    <s v="Cấp 2"/>
    <x v="0"/>
    <x v="4"/>
    <n v="50000000"/>
    <s v="Online"/>
  </r>
  <r>
    <s v="HT210383"/>
    <x v="3"/>
    <x v="0"/>
    <s v="Lê Thị Thu Hồng"/>
    <s v="Mẹ"/>
    <n v="919837267"/>
    <d v="1977-12-20T00:00:00"/>
    <n v="1977"/>
    <n v="45"/>
    <x v="4"/>
    <x v="0"/>
    <x v="8"/>
    <x v="0"/>
    <s v="Kinh Doanh"/>
    <x v="1"/>
    <m/>
    <x v="1"/>
    <x v="3"/>
    <x v="0"/>
    <n v="14"/>
    <s v="Cấp 2"/>
    <x v="0"/>
    <x v="1"/>
    <n v="50000000"/>
    <s v="Online"/>
  </r>
  <r>
    <s v="HT211757"/>
    <x v="3"/>
    <x v="0"/>
    <s v="Hoàng Thị Huyền"/>
    <s v="Mẹ"/>
    <n v="933024088"/>
    <d v="1977-02-24T00:00:00"/>
    <n v="1977"/>
    <n v="45"/>
    <x v="4"/>
    <x v="0"/>
    <x v="8"/>
    <x v="0"/>
    <s v="Kinh Doanh"/>
    <x v="1"/>
    <m/>
    <x v="0"/>
    <x v="0"/>
    <x v="0"/>
    <n v="13"/>
    <s v="Cấp 2"/>
    <x v="1"/>
    <x v="1"/>
    <n v="686000000"/>
    <s v="Online"/>
  </r>
  <r>
    <s v="HT210798"/>
    <x v="3"/>
    <x v="0"/>
    <s v="Trần Thị Tuyết Mai"/>
    <s v="Mẹ"/>
    <n v="935398589"/>
    <d v="1977-10-08T00:00:00"/>
    <n v="1977"/>
    <n v="45"/>
    <x v="4"/>
    <x v="0"/>
    <x v="8"/>
    <x v="0"/>
    <s v="Kinh Doanh"/>
    <x v="1"/>
    <m/>
    <x v="0"/>
    <x v="3"/>
    <x v="0"/>
    <n v="7"/>
    <s v="Cấp 1"/>
    <x v="0"/>
    <x v="0"/>
    <n v="50000000"/>
    <s v="Online"/>
  </r>
  <r>
    <s v="HT210475"/>
    <x v="3"/>
    <x v="0"/>
    <s v="Hoàng Thị Trang"/>
    <s v="Mẹ"/>
    <n v="937090208"/>
    <d v="1977-07-20T00:00:00"/>
    <n v="1977"/>
    <n v="45"/>
    <x v="4"/>
    <x v="0"/>
    <x v="8"/>
    <x v="0"/>
    <s v="Kiến trúc sư"/>
    <x v="0"/>
    <m/>
    <x v="1"/>
    <x v="1"/>
    <x v="0"/>
    <n v="14"/>
    <s v="Cấp 2"/>
    <x v="0"/>
    <x v="1"/>
    <n v="50000000"/>
    <s v="Online"/>
  </r>
  <r>
    <s v="HT210255"/>
    <x v="3"/>
    <x v="0"/>
    <s v="Trần Thị Hiền"/>
    <s v="Mẹ"/>
    <n v="946201518"/>
    <d v="1977-12-19T00:00:00"/>
    <n v="1977"/>
    <n v="45"/>
    <x v="4"/>
    <x v="0"/>
    <x v="8"/>
    <x v="0"/>
    <s v="GIÁO DỤC"/>
    <x v="2"/>
    <m/>
    <x v="0"/>
    <x v="3"/>
    <x v="0"/>
    <n v="8"/>
    <s v="Cấp 1"/>
    <x v="1"/>
    <x v="0"/>
    <n v="686000000"/>
    <s v="Online"/>
  </r>
  <r>
    <s v="HT200143"/>
    <x v="3"/>
    <x v="0"/>
    <s v="Nguyễn Thị Ánh"/>
    <s v="Mẹ"/>
    <n v="946757341"/>
    <d v="1977-10-15T00:00:00"/>
    <n v="1977"/>
    <n v="45"/>
    <x v="4"/>
    <x v="0"/>
    <x v="10"/>
    <x v="0"/>
    <s v="Thợ may"/>
    <x v="0"/>
    <m/>
    <x v="0"/>
    <x v="0"/>
    <x v="0"/>
    <n v="14"/>
    <s v="Cấp 2"/>
    <x v="1"/>
    <x v="4"/>
    <n v="686000000"/>
    <s v="Online"/>
  </r>
  <r>
    <s v="HT211847"/>
    <x v="3"/>
    <x v="0"/>
    <s v="Huỳnh Thị Diễm Minh"/>
    <s v="Mẹ"/>
    <n v="949494398"/>
    <d v="1977-01-17T00:00:00"/>
    <n v="1977"/>
    <n v="45"/>
    <x v="4"/>
    <x v="0"/>
    <x v="55"/>
    <x v="0"/>
    <s v="Kinh Doanh"/>
    <x v="1"/>
    <m/>
    <x v="0"/>
    <x v="0"/>
    <x v="0"/>
    <n v="15"/>
    <s v="Cấp 2"/>
    <x v="0"/>
    <x v="4"/>
    <n v="50000000"/>
    <s v="Online"/>
  </r>
  <r>
    <s v="HT211116"/>
    <x v="3"/>
    <x v="0"/>
    <s v="PHÙNG THI NGỌC THÙY"/>
    <s v="Mẹ"/>
    <n v="965721571"/>
    <d v="1977-10-15T00:00:00"/>
    <n v="1977"/>
    <n v="45"/>
    <x v="4"/>
    <x v="0"/>
    <x v="8"/>
    <x v="0"/>
    <s v="GIÁO DỤC"/>
    <x v="2"/>
    <m/>
    <x v="0"/>
    <x v="0"/>
    <x v="0"/>
    <n v="13"/>
    <s v="Cấp 2"/>
    <x v="0"/>
    <x v="4"/>
    <n v="50000000"/>
    <s v="Online"/>
  </r>
  <r>
    <s v="HT211559"/>
    <x v="3"/>
    <x v="0"/>
    <s v="Nguyễn Thị Tuyết"/>
    <s v="Mẹ"/>
    <n v="966595899"/>
    <d v="1977-10-09T00:00:00"/>
    <n v="1977"/>
    <n v="45"/>
    <x v="4"/>
    <x v="0"/>
    <x v="8"/>
    <x v="0"/>
    <s v="Kế toán"/>
    <x v="7"/>
    <m/>
    <x v="0"/>
    <x v="3"/>
    <x v="0"/>
    <n v="12"/>
    <s v="Cấp 2"/>
    <x v="1"/>
    <x v="1"/>
    <n v="686000000"/>
    <s v="Online"/>
  </r>
  <r>
    <s v="HT210076"/>
    <x v="3"/>
    <x v="0"/>
    <s v="Phạm Thị Thương Hiền"/>
    <s v="Mẹ"/>
    <n v="974136222"/>
    <d v="1977-10-28T00:00:00"/>
    <n v="1977"/>
    <n v="45"/>
    <x v="4"/>
    <x v="0"/>
    <x v="8"/>
    <x v="0"/>
    <s v="GIÁO DỤC"/>
    <x v="2"/>
    <m/>
    <x v="0"/>
    <x v="0"/>
    <x v="0"/>
    <n v="8"/>
    <s v="Cấp 1"/>
    <x v="0"/>
    <x v="0"/>
    <n v="50000000"/>
    <s v="Online"/>
  </r>
  <r>
    <s v="HT210073"/>
    <x v="3"/>
    <x v="0"/>
    <s v="Đoàn Thanh Vân"/>
    <s v="Mẹ"/>
    <n v="977045588"/>
    <d v="1977-06-25T00:00:00"/>
    <n v="1977"/>
    <n v="45"/>
    <x v="4"/>
    <x v="0"/>
    <x v="11"/>
    <x v="0"/>
    <s v="Kinh Doanh"/>
    <x v="1"/>
    <m/>
    <x v="1"/>
    <x v="1"/>
    <x v="0"/>
    <n v="8"/>
    <s v="Cấp 1"/>
    <x v="1"/>
    <x v="4"/>
    <n v="686000000"/>
    <s v="Online"/>
  </r>
  <r>
    <s v="HT200142"/>
    <x v="3"/>
    <x v="0"/>
    <s v="Dương Thị Lý"/>
    <s v="Mẹ"/>
    <n v="977964454"/>
    <d v="1977-11-18T00:00:00"/>
    <n v="1977"/>
    <n v="45"/>
    <x v="4"/>
    <x v="0"/>
    <x v="18"/>
    <x v="0"/>
    <s v="GIÁO DỤC"/>
    <x v="2"/>
    <m/>
    <x v="0"/>
    <x v="0"/>
    <x v="0"/>
    <n v="14"/>
    <s v="Cấp 2"/>
    <x v="1"/>
    <x v="0"/>
    <n v="686000000"/>
    <s v="Online"/>
  </r>
  <r>
    <s v="HT211764"/>
    <x v="3"/>
    <x v="0"/>
    <s v="Lê Bích Hồng"/>
    <s v="Mẹ"/>
    <n v="978451198"/>
    <d v="1977-08-13T00:00:00"/>
    <n v="1977"/>
    <n v="45"/>
    <x v="4"/>
    <x v="0"/>
    <x v="16"/>
    <x v="0"/>
    <s v="GIÁO DỤC"/>
    <x v="2"/>
    <m/>
    <x v="0"/>
    <x v="3"/>
    <x v="0"/>
    <n v="13"/>
    <s v="Cấp 2"/>
    <x v="1"/>
    <x v="0"/>
    <n v="686000000"/>
    <s v="Online"/>
  </r>
  <r>
    <s v="HT211004"/>
    <x v="3"/>
    <x v="0"/>
    <s v="Ngô Thị Thúy Hằng"/>
    <s v="Mẹ"/>
    <n v="982961711"/>
    <d v="1977-11-30T00:00:00"/>
    <n v="1977"/>
    <n v="45"/>
    <x v="4"/>
    <x v="0"/>
    <x v="11"/>
    <x v="0"/>
    <s v="GIÁO DỤC"/>
    <x v="2"/>
    <m/>
    <x v="0"/>
    <x v="3"/>
    <x v="0"/>
    <n v="9"/>
    <s v="Cấp 1"/>
    <x v="0"/>
    <x v="0"/>
    <n v="50000000"/>
    <s v="Online"/>
  </r>
  <r>
    <s v="HT211031"/>
    <x v="3"/>
    <x v="0"/>
    <s v="Trần Thị Minh Hải"/>
    <s v="Mẹ"/>
    <n v="983654039"/>
    <d v="1977-03-29T00:00:00"/>
    <n v="1977"/>
    <n v="45"/>
    <x v="4"/>
    <x v="0"/>
    <x v="4"/>
    <x v="0"/>
    <s v="Kỹ Sư"/>
    <x v="0"/>
    <m/>
    <x v="0"/>
    <x v="0"/>
    <x v="0"/>
    <n v="12"/>
    <s v="Cấp 2"/>
    <x v="0"/>
    <x v="0"/>
    <n v="50000000"/>
    <s v="Online"/>
  </r>
  <r>
    <s v="HT211150"/>
    <x v="3"/>
    <x v="0"/>
    <s v="Lê Văn Thịnh"/>
    <s v="Cha"/>
    <n v="985994687"/>
    <d v="1977-08-27T00:00:00"/>
    <n v="1977"/>
    <n v="45"/>
    <x v="4"/>
    <x v="1"/>
    <x v="11"/>
    <x v="0"/>
    <s v="Kinh Doanh"/>
    <x v="1"/>
    <m/>
    <x v="0"/>
    <x v="2"/>
    <x v="0"/>
    <n v="15"/>
    <s v="Cấp 2"/>
    <x v="2"/>
    <x v="0"/>
    <n v="250000000"/>
    <s v="Offline"/>
  </r>
  <r>
    <s v="HT200113"/>
    <x v="3"/>
    <x v="0"/>
    <s v="Lâm Thị Thư"/>
    <s v="Mẹ"/>
    <n v="989027689"/>
    <d v="1977-12-20T00:00:00"/>
    <n v="1977"/>
    <n v="45"/>
    <x v="4"/>
    <x v="0"/>
    <x v="8"/>
    <x v="0"/>
    <s v="Kế toán"/>
    <x v="7"/>
    <m/>
    <x v="0"/>
    <x v="3"/>
    <x v="0"/>
    <n v="12"/>
    <s v="Cấp 2"/>
    <x v="0"/>
    <x v="0"/>
    <n v="50000000"/>
    <s v="Online"/>
  </r>
  <r>
    <s v="HT200017"/>
    <x v="3"/>
    <x v="0"/>
    <s v="Luna Đinh Nguyệt"/>
    <s v="Dì"/>
    <n v="16162648559"/>
    <d v="1977-09-08T00:00:00"/>
    <n v="1977"/>
    <n v="45"/>
    <x v="4"/>
    <x v="0"/>
    <x v="8"/>
    <x v="0"/>
    <s v="KDOL và Công Nhân"/>
    <x v="0"/>
    <m/>
    <x v="0"/>
    <x v="0"/>
    <x v="0"/>
    <n v="7"/>
    <s v="Cấp 1"/>
    <x v="0"/>
    <x v="0"/>
    <n v="50000000"/>
    <s v="Online"/>
  </r>
  <r>
    <s v="HT211142"/>
    <x v="3"/>
    <x v="0"/>
    <s v="Lê Hải Định"/>
    <s v="Cha"/>
    <n v="382500497"/>
    <d v="1976-06-08T00:00:00"/>
    <n v="1976"/>
    <n v="46"/>
    <x v="4"/>
    <x v="1"/>
    <x v="29"/>
    <x v="0"/>
    <s v="GIÁO DỤC"/>
    <x v="2"/>
    <m/>
    <x v="0"/>
    <x v="0"/>
    <x v="0"/>
    <n v="14"/>
    <s v="Cấp 2"/>
    <x v="0"/>
    <x v="0"/>
    <n v="50000000"/>
    <s v="Online"/>
  </r>
  <r>
    <s v="HT210356"/>
    <x v="3"/>
    <x v="0"/>
    <s v="Đỗ Thị Ngân Hà"/>
    <s v="Mẹ"/>
    <n v="397481898"/>
    <d v="1976-01-26T00:00:00"/>
    <n v="1976"/>
    <n v="46"/>
    <x v="4"/>
    <x v="0"/>
    <x v="32"/>
    <x v="0"/>
    <s v="GIÁO DỤC"/>
    <x v="2"/>
    <m/>
    <x v="0"/>
    <x v="3"/>
    <x v="0"/>
    <n v="12"/>
    <s v="Cấp 2"/>
    <x v="0"/>
    <x v="4"/>
    <n v="50000000"/>
    <s v="Online"/>
  </r>
  <r>
    <s v="HT210167"/>
    <x v="3"/>
    <x v="0"/>
    <s v="Phạm Thị Nguyên Hạnh"/>
    <s v="Mẹ"/>
    <n v="889417456"/>
    <d v="1976-03-02T00:00:00"/>
    <n v="1976"/>
    <n v="46"/>
    <x v="4"/>
    <x v="0"/>
    <x v="16"/>
    <x v="0"/>
    <s v="Tư vấn viên"/>
    <x v="0"/>
    <m/>
    <x v="0"/>
    <x v="1"/>
    <x v="0"/>
    <n v="10"/>
    <s v="Cấp 1"/>
    <x v="1"/>
    <x v="4"/>
    <n v="686000000"/>
    <s v="Online"/>
  </r>
  <r>
    <s v="HT210262"/>
    <x v="3"/>
    <x v="0"/>
    <s v="Hoàng Thị Thanh Hải"/>
    <s v="Mẹ"/>
    <n v="902135638"/>
    <d v="1976-03-25T00:00:00"/>
    <n v="1976"/>
    <n v="46"/>
    <x v="4"/>
    <x v="0"/>
    <x v="4"/>
    <x v="0"/>
    <s v="GIÁO DỤC"/>
    <x v="2"/>
    <m/>
    <x v="0"/>
    <x v="0"/>
    <x v="0"/>
    <n v="8"/>
    <s v="Cấp 1"/>
    <x v="0"/>
    <x v="0"/>
    <n v="50000000"/>
    <s v="Online"/>
  </r>
  <r>
    <s v="HT210007"/>
    <x v="3"/>
    <x v="0"/>
    <s v="Nguyễn Thị Tuyết"/>
    <s v="Mẹ"/>
    <n v="902821209"/>
    <d v="1976-12-09T00:00:00"/>
    <n v="1976"/>
    <n v="46"/>
    <x v="4"/>
    <x v="0"/>
    <x v="32"/>
    <x v="0"/>
    <s v="NVVP"/>
    <x v="1"/>
    <m/>
    <x v="0"/>
    <x v="0"/>
    <x v="0"/>
    <n v="1"/>
    <s v="Mẫu giáo"/>
    <x v="1"/>
    <x v="1"/>
    <n v="686000000"/>
    <s v="Online"/>
  </r>
  <r>
    <s v="HT200417"/>
    <x v="3"/>
    <x v="0"/>
    <s v="Nguyễn Thị Ngọc Loan"/>
    <s v="Mẹ"/>
    <n v="903667878"/>
    <d v="1976-05-16T00:00:00"/>
    <n v="1976"/>
    <n v="46"/>
    <x v="4"/>
    <x v="0"/>
    <x v="8"/>
    <x v="0"/>
    <s v="Kinh Doanh"/>
    <x v="1"/>
    <m/>
    <x v="0"/>
    <x v="0"/>
    <x v="0"/>
    <n v="17"/>
    <s v="Cấp 3"/>
    <x v="1"/>
    <x v="4"/>
    <n v="686000000"/>
    <s v="Online"/>
  </r>
  <r>
    <s v="HT210919"/>
    <x v="3"/>
    <x v="0"/>
    <s v="CAO THỊ THẮNG"/>
    <s v="Mẹ"/>
    <n v="904394315"/>
    <d v="1976-09-02T00:00:00"/>
    <n v="1976"/>
    <n v="46"/>
    <x v="4"/>
    <x v="0"/>
    <x v="8"/>
    <x v="0"/>
    <s v="Kinh Doanh"/>
    <x v="1"/>
    <m/>
    <x v="0"/>
    <x v="3"/>
    <x v="0"/>
    <n v="10"/>
    <s v="Cấp 1"/>
    <x v="1"/>
    <x v="4"/>
    <n v="686000000"/>
    <s v="Online"/>
  </r>
  <r>
    <s v="HT200392"/>
    <x v="3"/>
    <x v="0"/>
    <s v="Nguyễn Thị Thùy"/>
    <s v="Mẹ"/>
    <n v="905040776"/>
    <d v="1976-07-04T00:00:00"/>
    <n v="1976"/>
    <n v="46"/>
    <x v="4"/>
    <x v="0"/>
    <x v="29"/>
    <x v="0"/>
    <s v="Kinh Doanh"/>
    <x v="1"/>
    <m/>
    <x v="0"/>
    <x v="0"/>
    <x v="0"/>
    <n v="14"/>
    <s v="Cấp 2"/>
    <x v="1"/>
    <x v="0"/>
    <n v="686000000"/>
    <s v="Online"/>
  </r>
  <r>
    <s v="HT210294"/>
    <x v="3"/>
    <x v="0"/>
    <s v="Lê Thị Diễm"/>
    <s v="Mẹ"/>
    <n v="905683369"/>
    <d v="1976-01-01T00:00:00"/>
    <n v="1976"/>
    <n v="46"/>
    <x v="4"/>
    <x v="0"/>
    <x v="8"/>
    <x v="0"/>
    <s v="Điều dưỡng"/>
    <x v="3"/>
    <m/>
    <x v="0"/>
    <x v="1"/>
    <x v="0"/>
    <n v="9"/>
    <s v="Cấp 1"/>
    <x v="0"/>
    <x v="0"/>
    <n v="50000000"/>
    <s v="Online"/>
  </r>
  <r>
    <s v="HT211721"/>
    <x v="3"/>
    <x v="0"/>
    <s v="Cao Thu Phương Thảo"/>
    <s v="Mẹ"/>
    <n v="908270927"/>
    <d v="1976-08-08T00:00:00"/>
    <n v="1976"/>
    <n v="46"/>
    <x v="4"/>
    <x v="0"/>
    <x v="8"/>
    <x v="0"/>
    <s v="Kinh Doanh"/>
    <x v="1"/>
    <m/>
    <x v="1"/>
    <x v="2"/>
    <x v="0"/>
    <n v="12"/>
    <s v="Cấp 2"/>
    <x v="1"/>
    <x v="0"/>
    <n v="686000000"/>
    <s v="Online"/>
  </r>
  <r>
    <s v="HT211574"/>
    <x v="3"/>
    <x v="0"/>
    <s v="Nguyễn Hữu Toàn"/>
    <s v="Cha"/>
    <n v="912278377"/>
    <d v="1976-06-22T00:00:00"/>
    <n v="1976"/>
    <n v="46"/>
    <x v="4"/>
    <x v="1"/>
    <x v="4"/>
    <x v="0"/>
    <s v="GIÁO DỤC"/>
    <x v="2"/>
    <m/>
    <x v="0"/>
    <x v="3"/>
    <x v="0"/>
    <n v="13"/>
    <s v="Cấp 2"/>
    <x v="1"/>
    <x v="0"/>
    <n v="686000000"/>
    <s v="Online"/>
  </r>
  <r>
    <s v="HT211767"/>
    <x v="3"/>
    <x v="0"/>
    <s v="Trần Thọ Truyền"/>
    <s v="Cha"/>
    <n v="913689898"/>
    <d v="1976-08-29T00:00:00"/>
    <n v="1976"/>
    <n v="46"/>
    <x v="4"/>
    <x v="1"/>
    <x v="8"/>
    <x v="0"/>
    <s v="Cán bộ công chức"/>
    <x v="6"/>
    <m/>
    <x v="0"/>
    <x v="0"/>
    <x v="0"/>
    <n v="11"/>
    <s v="Cấp 1"/>
    <x v="1"/>
    <x v="0"/>
    <n v="686000000"/>
    <s v="Online"/>
  </r>
  <r>
    <s v="HT220412"/>
    <x v="3"/>
    <x v="0"/>
    <s v="HUỲNH TRƯỜNG HUÊ"/>
    <s v="Mẹ"/>
    <n v="918308148"/>
    <d v="1976-06-11T00:00:00"/>
    <n v="1976"/>
    <n v="46"/>
    <x v="4"/>
    <x v="0"/>
    <x v="31"/>
    <x v="0"/>
    <s v="GIÁO DỤC"/>
    <x v="2"/>
    <m/>
    <x v="0"/>
    <x v="1"/>
    <x v="0"/>
    <n v="11"/>
    <s v="Cấp 1"/>
    <x v="1"/>
    <x v="1"/>
    <n v="686000000"/>
    <s v="Online"/>
  </r>
  <r>
    <s v="HT211732"/>
    <x v="3"/>
    <x v="0"/>
    <s v="Nguyễn Ngọc Huy"/>
    <s v="Cha"/>
    <n v="918325701"/>
    <d v="1976-10-02T00:00:00"/>
    <n v="1976"/>
    <n v="46"/>
    <x v="4"/>
    <x v="1"/>
    <x v="8"/>
    <x v="0"/>
    <s v="Kỹ Sư"/>
    <x v="0"/>
    <m/>
    <x v="0"/>
    <x v="0"/>
    <x v="0"/>
    <n v="10"/>
    <s v="Cấp 1"/>
    <x v="1"/>
    <x v="0"/>
    <n v="686000000"/>
    <s v="Online"/>
  </r>
  <r>
    <s v="HT210348"/>
    <x v="3"/>
    <x v="0"/>
    <s v="Huỳnh Thị Ngọc Yến"/>
    <s v="Mẹ"/>
    <n v="918844356"/>
    <d v="1976-10-18T00:00:00"/>
    <n v="1976"/>
    <n v="46"/>
    <x v="4"/>
    <x v="0"/>
    <x v="8"/>
    <x v="0"/>
    <s v="Kinh Doanh"/>
    <x v="1"/>
    <m/>
    <x v="0"/>
    <x v="0"/>
    <x v="0"/>
    <n v="12"/>
    <s v="Cấp 2"/>
    <x v="0"/>
    <x v="4"/>
    <n v="50000000"/>
    <s v="Online"/>
  </r>
  <r>
    <s v="HT210371"/>
    <x v="3"/>
    <x v="0"/>
    <s v="Huỳnh Thị Tuyết Nhung"/>
    <s v="Mẹ"/>
    <n v="939343434"/>
    <d v="1976-07-24T00:00:00"/>
    <n v="1976"/>
    <n v="46"/>
    <x v="4"/>
    <x v="0"/>
    <x v="19"/>
    <x v="0"/>
    <s v="Kinh Doanh"/>
    <x v="1"/>
    <m/>
    <x v="0"/>
    <x v="0"/>
    <x v="0"/>
    <n v="13"/>
    <s v="Cấp 2"/>
    <x v="1"/>
    <x v="2"/>
    <n v="686000000"/>
    <s v="Online"/>
  </r>
  <r>
    <s v="HT210012"/>
    <x v="3"/>
    <x v="0"/>
    <s v="Lê Thị Phương"/>
    <s v="Cha"/>
    <n v="967662233"/>
    <d v="1976-10-20T00:00:00"/>
    <n v="1976"/>
    <n v="46"/>
    <x v="4"/>
    <x v="1"/>
    <x v="36"/>
    <x v="0"/>
    <s v="GIÁO DỤC"/>
    <x v="2"/>
    <m/>
    <x v="0"/>
    <x v="0"/>
    <x v="0"/>
    <n v="3"/>
    <s v="Mẫu giáo"/>
    <x v="0"/>
    <x v="4"/>
    <n v="50000000"/>
    <s v="Online"/>
  </r>
  <r>
    <s v="HT210461"/>
    <x v="3"/>
    <x v="0"/>
    <s v="Nguyễn Hải Long"/>
    <s v="Cha"/>
    <n v="972089669"/>
    <d v="1976-11-05T00:00:00"/>
    <n v="1976"/>
    <n v="46"/>
    <x v="4"/>
    <x v="1"/>
    <x v="4"/>
    <x v="0"/>
    <s v="Kinh Doanh"/>
    <x v="1"/>
    <m/>
    <x v="0"/>
    <x v="0"/>
    <x v="0"/>
    <n v="13"/>
    <s v="Cấp 2"/>
    <x v="1"/>
    <x v="1"/>
    <n v="686000000"/>
    <s v="Online"/>
  </r>
  <r>
    <s v="HT200479"/>
    <x v="3"/>
    <x v="0"/>
    <s v="Nguyễn Thị Vui"/>
    <s v="Mẹ"/>
    <n v="974820570"/>
    <d v="1976-05-19T00:00:00"/>
    <n v="1976"/>
    <n v="46"/>
    <x v="4"/>
    <x v="0"/>
    <x v="7"/>
    <x v="0"/>
    <s v="GIÁO DỤC"/>
    <x v="2"/>
    <m/>
    <x v="0"/>
    <x v="0"/>
    <x v="0"/>
    <n v="16"/>
    <s v="Cấp 3"/>
    <x v="0"/>
    <x v="0"/>
    <n v="50000000"/>
    <s v="Online"/>
  </r>
  <r>
    <s v="HT211443"/>
    <x v="3"/>
    <x v="0"/>
    <s v="Lê Minh Hồng"/>
    <s v="Cha"/>
    <n v="987600642"/>
    <d v="1976-11-29T00:00:00"/>
    <n v="1976"/>
    <n v="46"/>
    <x v="4"/>
    <x v="1"/>
    <x v="8"/>
    <x v="0"/>
    <s v="GIÁO DỤC"/>
    <x v="2"/>
    <m/>
    <x v="0"/>
    <x v="3"/>
    <x v="0"/>
    <n v="8"/>
    <s v="Cấp 1"/>
    <x v="0"/>
    <x v="0"/>
    <n v="50000000"/>
    <s v="Online"/>
  </r>
  <r>
    <s v="HT210175"/>
    <x v="3"/>
    <x v="0"/>
    <s v="Trình Quốc Thắng"/>
    <s v="Cha"/>
    <n v="988899285"/>
    <d v="1976-02-04T00:00:00"/>
    <n v="1976"/>
    <n v="46"/>
    <x v="4"/>
    <x v="1"/>
    <x v="8"/>
    <x v="0"/>
    <s v="Kinh Doanh"/>
    <x v="1"/>
    <m/>
    <x v="0"/>
    <x v="1"/>
    <x v="0"/>
    <n v="11"/>
    <s v="Cấp 1"/>
    <x v="1"/>
    <x v="0"/>
    <n v="686000000"/>
    <s v="Online"/>
  </r>
  <r>
    <s v="HT211059"/>
    <x v="3"/>
    <x v="0"/>
    <s v="Bùi Thị Lan Hương"/>
    <s v="Mẹ"/>
    <n v="366953075"/>
    <d v="1975-05-01T00:00:00"/>
    <n v="1975"/>
    <n v="47"/>
    <x v="4"/>
    <x v="0"/>
    <x v="4"/>
    <x v="0"/>
    <s v="GIÁO DỤC"/>
    <x v="2"/>
    <m/>
    <x v="0"/>
    <x v="0"/>
    <x v="0"/>
    <n v="19"/>
    <s v="Cấp 3"/>
    <x v="0"/>
    <x v="6"/>
    <n v="50000000"/>
    <s v="Online"/>
  </r>
  <r>
    <s v="HT210497"/>
    <x v="3"/>
    <x v="0"/>
    <s v="Đàm Thị Hương"/>
    <s v="Mẹ"/>
    <n v="869329834"/>
    <d v="1975-12-10T00:00:00"/>
    <n v="1975"/>
    <n v="47"/>
    <x v="4"/>
    <x v="0"/>
    <x v="12"/>
    <x v="0"/>
    <s v="Công nhân"/>
    <x v="0"/>
    <m/>
    <x v="1"/>
    <x v="0"/>
    <x v="0"/>
    <n v="17"/>
    <s v="Cấp 3"/>
    <x v="0"/>
    <x v="4"/>
    <n v="50000000"/>
    <s v="Online"/>
  </r>
  <r>
    <s v="HT210522"/>
    <x v="3"/>
    <x v="0"/>
    <s v="Trần Thị Tuyết Mai"/>
    <s v="Mẹ"/>
    <n v="901398447"/>
    <d v="1975-03-03T00:00:00"/>
    <n v="1975"/>
    <n v="47"/>
    <x v="4"/>
    <x v="0"/>
    <x v="8"/>
    <x v="0"/>
    <s v="Kế toán"/>
    <x v="0"/>
    <m/>
    <x v="1"/>
    <x v="1"/>
    <x v="0"/>
    <n v="7"/>
    <s v="Cấp 1"/>
    <x v="1"/>
    <x v="0"/>
    <n v="686000000"/>
    <s v="Online"/>
  </r>
  <r>
    <s v="HT211803"/>
    <x v="3"/>
    <x v="0"/>
    <s v="Lê Thị Bích Ngọc"/>
    <s v="Mẹ"/>
    <n v="903336050"/>
    <d v="1975-02-16T00:00:00"/>
    <n v="1975"/>
    <n v="47"/>
    <x v="4"/>
    <x v="0"/>
    <x v="8"/>
    <x v="0"/>
    <s v="Quản lý"/>
    <x v="1"/>
    <m/>
    <x v="0"/>
    <x v="3"/>
    <x v="0"/>
    <n v="13"/>
    <s v="Cấp 2"/>
    <x v="1"/>
    <x v="1"/>
    <n v="686000000"/>
    <s v="Online"/>
  </r>
  <r>
    <s v="HT200213"/>
    <x v="3"/>
    <x v="0"/>
    <s v="Lê Ngọc Thanh Trúc"/>
    <s v="Mẹ"/>
    <n v="903338173"/>
    <d v="1975-06-27T00:00:00"/>
    <n v="1975"/>
    <n v="47"/>
    <x v="4"/>
    <x v="0"/>
    <x v="8"/>
    <x v="0"/>
    <s v="NVVP"/>
    <x v="1"/>
    <m/>
    <x v="0"/>
    <x v="0"/>
    <x v="0"/>
    <n v="12"/>
    <s v="Cấp 2"/>
    <x v="1"/>
    <x v="0"/>
    <n v="686000000"/>
    <s v="Online"/>
  </r>
  <r>
    <s v="HT220020"/>
    <x v="3"/>
    <x v="0"/>
    <s v="Nguyễn Thị Thảo"/>
    <s v="Mẹ"/>
    <n v="903456816"/>
    <d v="1975-08-14T00:00:00"/>
    <n v="1975"/>
    <n v="47"/>
    <x v="4"/>
    <x v="0"/>
    <x v="3"/>
    <x v="0"/>
    <s v="Kinh Doanh"/>
    <x v="1"/>
    <m/>
    <x v="0"/>
    <x v="0"/>
    <x v="0"/>
    <n v="15"/>
    <s v="Cấp 2"/>
    <x v="1"/>
    <x v="1"/>
    <n v="686000000"/>
    <s v="Online"/>
  </r>
  <r>
    <s v="HT210058"/>
    <x v="3"/>
    <x v="0"/>
    <s v="Trần Bích Quyên"/>
    <s v="Mẹ"/>
    <n v="906833385"/>
    <d v="1975-10-08T00:00:00"/>
    <n v="1975"/>
    <n v="47"/>
    <x v="4"/>
    <x v="0"/>
    <x v="8"/>
    <x v="0"/>
    <s v="Kế toán"/>
    <x v="0"/>
    <m/>
    <x v="0"/>
    <x v="1"/>
    <x v="0"/>
    <n v="7"/>
    <s v="Cấp 1"/>
    <x v="0"/>
    <x v="0"/>
    <n v="50000000"/>
    <s v="Online"/>
  </r>
  <r>
    <s v="HT210345"/>
    <x v="3"/>
    <x v="0"/>
    <s v="Đoàn Thị Ái Bình"/>
    <s v="Mẹ"/>
    <n v="907834653"/>
    <d v="1975-10-05T00:00:00"/>
    <n v="1975"/>
    <n v="47"/>
    <x v="4"/>
    <x v="0"/>
    <x v="8"/>
    <x v="0"/>
    <s v="Kế toán"/>
    <x v="0"/>
    <m/>
    <x v="0"/>
    <x v="0"/>
    <x v="0"/>
    <n v="11"/>
    <s v="Cấp 1"/>
    <x v="1"/>
    <x v="4"/>
    <n v="686000000"/>
    <s v="Online"/>
  </r>
  <r>
    <s v="HT211773"/>
    <x v="3"/>
    <x v="0"/>
    <s v="Trần Thị Phương Dung"/>
    <s v="Mẹ"/>
    <n v="908385888"/>
    <d v="1975-10-24T00:00:00"/>
    <n v="1975"/>
    <n v="47"/>
    <x v="4"/>
    <x v="0"/>
    <x v="8"/>
    <x v="0"/>
    <s v="Kinh Doanh"/>
    <x v="1"/>
    <m/>
    <x v="0"/>
    <x v="3"/>
    <x v="0"/>
    <n v="18"/>
    <s v="Cấp 3"/>
    <x v="1"/>
    <x v="1"/>
    <n v="686000000"/>
    <s v="Online"/>
  </r>
  <r>
    <s v="HT200348"/>
    <x v="3"/>
    <x v="0"/>
    <s v="LÊ THỊ HỒNG PHƯỢNG"/>
    <s v="Mẹ"/>
    <n v="908609795"/>
    <d v="1975-08-17T00:00:00"/>
    <n v="1975"/>
    <n v="47"/>
    <x v="4"/>
    <x v="0"/>
    <x v="8"/>
    <x v="0"/>
    <s v="Dược sĩ"/>
    <x v="3"/>
    <m/>
    <x v="0"/>
    <x v="0"/>
    <x v="0"/>
    <n v="11"/>
    <s v="Cấp 1"/>
    <x v="0"/>
    <x v="4"/>
    <n v="50000000"/>
    <s v="Online"/>
  </r>
  <r>
    <s v="HT210265"/>
    <x v="3"/>
    <x v="0"/>
    <s v="Trần Thị Hà"/>
    <s v="Mẹ"/>
    <n v="915358038"/>
    <d v="1975-03-16T00:00:00"/>
    <n v="1975"/>
    <n v="47"/>
    <x v="4"/>
    <x v="0"/>
    <x v="12"/>
    <x v="0"/>
    <s v="Nội trợ"/>
    <x v="0"/>
    <m/>
    <x v="0"/>
    <x v="0"/>
    <x v="0"/>
    <n v="8"/>
    <s v="Cấp 1"/>
    <x v="0"/>
    <x v="1"/>
    <n v="50000000"/>
    <s v="Online"/>
  </r>
  <r>
    <s v="HT200265"/>
    <x v="3"/>
    <x v="0"/>
    <s v="Phạm Thị Thúy Trâm"/>
    <s v="Mẹ"/>
    <n v="916567363"/>
    <d v="1975-08-15T00:00:00"/>
    <n v="1975"/>
    <n v="47"/>
    <x v="4"/>
    <x v="0"/>
    <x v="8"/>
    <x v="0"/>
    <s v="GIÁO DỤC"/>
    <x v="2"/>
    <m/>
    <x v="0"/>
    <x v="3"/>
    <x v="0"/>
    <n v="10"/>
    <s v="Cấp 1"/>
    <x v="0"/>
    <x v="0"/>
    <n v="50000000"/>
    <s v="Online"/>
  </r>
  <r>
    <s v="HT210494"/>
    <x v="3"/>
    <x v="0"/>
    <s v="Lê Hoàng Sơn"/>
    <s v="Cha"/>
    <n v="919008777"/>
    <d v="1975-06-06T00:00:00"/>
    <n v="1975"/>
    <n v="47"/>
    <x v="4"/>
    <x v="1"/>
    <x v="43"/>
    <x v="0"/>
    <s v="GIÁO DỤC"/>
    <x v="2"/>
    <m/>
    <x v="0"/>
    <x v="0"/>
    <x v="0"/>
    <n v="16"/>
    <s v="Cấp 3"/>
    <x v="0"/>
    <x v="1"/>
    <n v="50000000"/>
    <s v="Online"/>
  </r>
  <r>
    <s v="HT211096"/>
    <x v="3"/>
    <x v="0"/>
    <s v="Hoàng Đình Thuyết"/>
    <s v="Cha"/>
    <n v="937058767"/>
    <d v="1975-03-10T00:00:00"/>
    <n v="1975"/>
    <n v="47"/>
    <x v="4"/>
    <x v="1"/>
    <x v="11"/>
    <x v="0"/>
    <s v="GIÁO DỤC"/>
    <x v="2"/>
    <m/>
    <x v="0"/>
    <x v="0"/>
    <x v="0"/>
    <n v="13"/>
    <s v="Cấp 2"/>
    <x v="0"/>
    <x v="0"/>
    <n v="50000000"/>
    <s v="Online"/>
  </r>
  <r>
    <s v="HT210260"/>
    <x v="3"/>
    <x v="0"/>
    <s v="Lưu Hoài Thương"/>
    <s v="Cha"/>
    <n v="938060575"/>
    <d v="1975-05-06T00:00:00"/>
    <n v="1975"/>
    <n v="47"/>
    <x v="4"/>
    <x v="1"/>
    <x v="8"/>
    <x v="0"/>
    <s v="Đối tác 5 Phút Thuộc Bài"/>
    <x v="1"/>
    <m/>
    <x v="0"/>
    <x v="0"/>
    <x v="0"/>
    <n v="8"/>
    <s v="Cấp 1"/>
    <x v="1"/>
    <x v="0"/>
    <n v="686000000"/>
    <s v="Online"/>
  </r>
  <r>
    <s v="HT200374"/>
    <x v="3"/>
    <x v="0"/>
    <s v="Nguyễn Thị Thu Hoài"/>
    <s v="Mẹ"/>
    <n v="963483235"/>
    <d v="1975-09-12T00:00:00"/>
    <n v="1975"/>
    <n v="47"/>
    <x v="4"/>
    <x v="0"/>
    <x v="4"/>
    <x v="0"/>
    <s v="Kỹ Sư"/>
    <x v="0"/>
    <m/>
    <x v="0"/>
    <x v="0"/>
    <x v="0"/>
    <n v="13"/>
    <s v="Cấp 2"/>
    <x v="1"/>
    <x v="4"/>
    <n v="686000000"/>
    <s v="Online"/>
  </r>
  <r>
    <s v="HT210811"/>
    <x v="3"/>
    <x v="0"/>
    <s v="Nguyễn Thị Thanh Mai"/>
    <s v="Mẹ"/>
    <n v="982279496"/>
    <d v="1975-10-18T00:00:00"/>
    <n v="1975"/>
    <n v="47"/>
    <x v="4"/>
    <x v="0"/>
    <x v="4"/>
    <x v="0"/>
    <s v="GIÁO DỤC"/>
    <x v="2"/>
    <m/>
    <x v="0"/>
    <x v="3"/>
    <x v="0"/>
    <n v="8"/>
    <s v="Cấp 1"/>
    <x v="1"/>
    <x v="0"/>
    <n v="686000000"/>
    <s v="Online"/>
  </r>
  <r>
    <s v="HT211576"/>
    <x v="3"/>
    <x v="0"/>
    <s v="Jennifer Phượng lê"/>
    <s v="Mẹ"/>
    <n v="19515268537"/>
    <d v="1975-09-11T00:00:00"/>
    <n v="1975"/>
    <n v="47"/>
    <x v="4"/>
    <x v="0"/>
    <x v="19"/>
    <x v="0"/>
    <s v="Tóc, Vẽ nhà cửa"/>
    <x v="0"/>
    <m/>
    <x v="0"/>
    <x v="3"/>
    <x v="0"/>
    <n v="13"/>
    <s v="Cấp 2"/>
    <x v="0"/>
    <x v="3"/>
    <n v="50000000"/>
    <s v="Online"/>
  </r>
  <r>
    <s v="HT210893"/>
    <x v="3"/>
    <x v="0"/>
    <s v="Phan Thanh Võ"/>
    <s v="Cha"/>
    <s v="0947867063 / 0968924747"/>
    <d v="1975-09-12T00:00:00"/>
    <n v="1975"/>
    <n v="47"/>
    <x v="4"/>
    <x v="1"/>
    <x v="17"/>
    <x v="0"/>
    <s v="Cán bộ công chức"/>
    <x v="6"/>
    <m/>
    <x v="0"/>
    <x v="0"/>
    <x v="0"/>
    <n v="10"/>
    <s v="Cấp 1"/>
    <x v="1"/>
    <x v="0"/>
    <n v="686000000"/>
    <s v="Online"/>
  </r>
  <r>
    <s v="HT211447"/>
    <x v="3"/>
    <x v="0"/>
    <s v="Đặng Thị Viện"/>
    <s v="Mẹ"/>
    <n v="338779408"/>
    <d v="1974-06-15T00:00:00"/>
    <n v="1974"/>
    <n v="48"/>
    <x v="4"/>
    <x v="0"/>
    <x v="9"/>
    <x v="0"/>
    <s v="GIÁO DỤC"/>
    <x v="2"/>
    <m/>
    <x v="0"/>
    <x v="0"/>
    <x v="1"/>
    <n v="9"/>
    <s v="Cấp 1"/>
    <x v="1"/>
    <x v="4"/>
    <n v="686000000"/>
    <s v="Online"/>
  </r>
  <r>
    <s v="HT211180"/>
    <x v="3"/>
    <x v="0"/>
    <s v="Nguyễn Thị Hà"/>
    <s v="Mẹ"/>
    <n v="357196219"/>
    <d v="1974-09-08T00:00:00"/>
    <n v="1974"/>
    <n v="48"/>
    <x v="4"/>
    <x v="0"/>
    <x v="16"/>
    <x v="0"/>
    <s v="Công nhân"/>
    <x v="0"/>
    <m/>
    <x v="0"/>
    <x v="0"/>
    <x v="0"/>
    <n v="19"/>
    <s v="Cấp 3"/>
    <x v="1"/>
    <x v="0"/>
    <n v="686000000"/>
    <s v="Online"/>
  </r>
  <r>
    <s v="HT210267"/>
    <x v="3"/>
    <x v="0"/>
    <s v="Lại Thị Tỉnh"/>
    <s v="Mẹ"/>
    <n v="862876286"/>
    <d v="1974-08-15T00:00:00"/>
    <n v="1974"/>
    <n v="48"/>
    <x v="4"/>
    <x v="0"/>
    <x v="4"/>
    <x v="0"/>
    <s v="GIÁO DỤC"/>
    <x v="2"/>
    <m/>
    <x v="0"/>
    <x v="2"/>
    <x v="0"/>
    <n v="8"/>
    <s v="Cấp 1"/>
    <x v="0"/>
    <x v="4"/>
    <n v="50000000"/>
    <s v="Online"/>
  </r>
  <r>
    <s v="HT211600"/>
    <x v="3"/>
    <x v="0"/>
    <s v="Lê Văn Tám"/>
    <s v="Cha"/>
    <n v="903882872"/>
    <d v="1974-03-20T00:00:00"/>
    <n v="1974"/>
    <n v="48"/>
    <x v="4"/>
    <x v="1"/>
    <x v="8"/>
    <x v="0"/>
    <s v="Bộ đội"/>
    <x v="6"/>
    <m/>
    <x v="0"/>
    <x v="0"/>
    <x v="0"/>
    <n v="15"/>
    <s v="Cấp 2"/>
    <x v="0"/>
    <x v="0"/>
    <n v="50000000"/>
    <s v="Online"/>
  </r>
  <r>
    <s v="HT210150"/>
    <x v="3"/>
    <x v="0"/>
    <s v="Nguyễn Hữu Danh"/>
    <s v="Cha"/>
    <n v="904429330"/>
    <d v="1974-02-24T00:00:00"/>
    <n v="1974"/>
    <n v="48"/>
    <x v="4"/>
    <x v="1"/>
    <x v="8"/>
    <x v="0"/>
    <s v="Kỹ Sư"/>
    <x v="0"/>
    <m/>
    <x v="0"/>
    <x v="1"/>
    <x v="0"/>
    <n v="10"/>
    <s v="Cấp 1"/>
    <x v="0"/>
    <x v="0"/>
    <n v="50000000"/>
    <s v="Online"/>
  </r>
  <r>
    <s v="HT210402"/>
    <x v="3"/>
    <x v="0"/>
    <s v="Nguyễn Thị Kim Phượng"/>
    <s v="Mẹ"/>
    <n v="905549537"/>
    <d v="1974-03-09T00:00:00"/>
    <n v="1974"/>
    <n v="48"/>
    <x v="4"/>
    <x v="0"/>
    <x v="38"/>
    <x v="0"/>
    <s v="Cán bộ công chức"/>
    <x v="6"/>
    <m/>
    <x v="0"/>
    <x v="0"/>
    <x v="0"/>
    <n v="15"/>
    <s v="Cấp 2"/>
    <x v="1"/>
    <x v="0"/>
    <n v="686000000"/>
    <s v="Online"/>
  </r>
  <r>
    <s v="HT211784"/>
    <x v="3"/>
    <x v="0"/>
    <s v="Lê Văn Hoàng"/>
    <s v="Cha"/>
    <n v="933298974"/>
    <d v="1974-04-26T00:00:00"/>
    <n v="1974"/>
    <n v="48"/>
    <x v="4"/>
    <x v="1"/>
    <x v="8"/>
    <x v="0"/>
    <s v="Kinh Doanh"/>
    <x v="1"/>
    <m/>
    <x v="0"/>
    <x v="3"/>
    <x v="0"/>
    <n v="13"/>
    <s v="Cấp 2"/>
    <x v="1"/>
    <x v="0"/>
    <n v="686000000"/>
    <s v="Online"/>
  </r>
  <r>
    <s v="HT210709"/>
    <x v="3"/>
    <x v="0"/>
    <s v="Phạm Thanh Phương"/>
    <s v="Mẹ"/>
    <n v="934055488"/>
    <d v="1974-12-22T00:00:00"/>
    <n v="1974"/>
    <n v="48"/>
    <x v="4"/>
    <x v="0"/>
    <x v="8"/>
    <x v="0"/>
    <s v="Kinh Doanh"/>
    <x v="1"/>
    <m/>
    <x v="0"/>
    <x v="0"/>
    <x v="0"/>
    <n v="15"/>
    <s v="Cấp 2"/>
    <x v="0"/>
    <x v="0"/>
    <n v="50000000"/>
    <s v="Online"/>
  </r>
  <r>
    <s v="HT211174"/>
    <x v="3"/>
    <x v="0"/>
    <s v="Trầm Quốc Thắng"/>
    <s v="Cha"/>
    <n v="934089899"/>
    <d v="1974-03-10T00:00:00"/>
    <n v="1974"/>
    <n v="48"/>
    <x v="4"/>
    <x v="1"/>
    <x v="8"/>
    <x v="0"/>
    <s v="Kinh Doanh"/>
    <x v="1"/>
    <m/>
    <x v="0"/>
    <x v="3"/>
    <x v="0"/>
    <n v="17"/>
    <s v="Cấp 3"/>
    <x v="0"/>
    <x v="1"/>
    <n v="50000000"/>
    <s v="Online"/>
  </r>
  <r>
    <s v="HT210947"/>
    <x v="3"/>
    <x v="0"/>
    <s v="Đinh Thị Lụa"/>
    <s v="Mẹ"/>
    <n v="941334370"/>
    <d v="1974-11-01T00:00:00"/>
    <n v="1974"/>
    <n v="48"/>
    <x v="4"/>
    <x v="0"/>
    <x v="26"/>
    <x v="0"/>
    <s v="GIÁO DỤC"/>
    <x v="2"/>
    <m/>
    <x v="0"/>
    <x v="3"/>
    <x v="0"/>
    <n v="11"/>
    <s v="Cấp 1"/>
    <x v="0"/>
    <x v="0"/>
    <n v="50000000"/>
    <s v="Online"/>
  </r>
  <r>
    <s v="HT220012"/>
    <x v="3"/>
    <x v="0"/>
    <s v="Trịnh Thị Nga"/>
    <s v="Mẹ"/>
    <n v="941929955"/>
    <d v="1974-09-05T00:00:00"/>
    <n v="1974"/>
    <n v="48"/>
    <x v="4"/>
    <x v="0"/>
    <x v="8"/>
    <x v="0"/>
    <s v="Kinh Doanh"/>
    <x v="1"/>
    <m/>
    <x v="0"/>
    <x v="0"/>
    <x v="0"/>
    <n v="11"/>
    <s v="Cấp 1"/>
    <x v="1"/>
    <x v="5"/>
    <n v="686000000"/>
    <s v="Online"/>
  </r>
  <r>
    <s v="HT210941"/>
    <x v="3"/>
    <x v="0"/>
    <s v="Nguyễn Thị Mình Lương"/>
    <s v="Mẹ"/>
    <n v="973118846"/>
    <d v="1974-12-19T00:00:00"/>
    <n v="1974"/>
    <n v="48"/>
    <x v="4"/>
    <x v="0"/>
    <x v="24"/>
    <x v="0"/>
    <s v="Cán bộ công chức"/>
    <x v="6"/>
    <m/>
    <x v="0"/>
    <x v="0"/>
    <x v="0"/>
    <n v="11"/>
    <s v="Cấp 1"/>
    <x v="0"/>
    <x v="0"/>
    <n v="50000000"/>
    <s v="Online"/>
  </r>
  <r>
    <s v="HT211484"/>
    <x v="3"/>
    <x v="0"/>
    <s v="Bùi Tấn Hiển"/>
    <s v="Cha"/>
    <n v="982279879"/>
    <d v="1974-07-10T00:00:00"/>
    <n v="1974"/>
    <n v="48"/>
    <x v="4"/>
    <x v="1"/>
    <x v="8"/>
    <x v="0"/>
    <s v="NVVP"/>
    <x v="1"/>
    <m/>
    <x v="0"/>
    <x v="1"/>
    <x v="0"/>
    <n v="10"/>
    <s v="Cấp 1"/>
    <x v="0"/>
    <x v="0"/>
    <n v="50000000"/>
    <s v="Online"/>
  </r>
  <r>
    <s v="HT211245"/>
    <x v="3"/>
    <x v="0"/>
    <s v="Hoàng Trung Thành"/>
    <s v="Cha"/>
    <n v="988366639"/>
    <d v="1974-07-03T00:00:00"/>
    <n v="1974"/>
    <n v="48"/>
    <x v="4"/>
    <x v="1"/>
    <x v="49"/>
    <x v="0"/>
    <s v="Kế toán"/>
    <x v="7"/>
    <m/>
    <x v="0"/>
    <x v="3"/>
    <x v="0"/>
    <n v="10"/>
    <s v="Cấp 1"/>
    <x v="1"/>
    <x v="4"/>
    <n v="686000000"/>
    <s v="Online"/>
  </r>
  <r>
    <s v="HT210796"/>
    <x v="3"/>
    <x v="0"/>
    <s v="Nguyễn Lê Thuý Lan"/>
    <s v="Mẹ"/>
    <m/>
    <s v="30/10/0174"/>
    <n v="1974"/>
    <n v="48"/>
    <x v="4"/>
    <x v="0"/>
    <x v="8"/>
    <x v="0"/>
    <s v="Công nhân"/>
    <x v="7"/>
    <m/>
    <x v="0"/>
    <x v="3"/>
    <x v="0"/>
    <n v="7"/>
    <s v="Cấp 1"/>
    <x v="0"/>
    <x v="4"/>
    <n v="50000000"/>
    <s v="Online"/>
  </r>
  <r>
    <s v="HT211155"/>
    <x v="3"/>
    <x v="0"/>
    <s v="HÀ THỊ GIÁM"/>
    <s v="Mẹ"/>
    <n v="343048104"/>
    <d v="1973-09-24T00:00:00"/>
    <n v="1973"/>
    <n v="49"/>
    <x v="4"/>
    <x v="0"/>
    <x v="32"/>
    <x v="0"/>
    <s v="Nông dân"/>
    <x v="0"/>
    <m/>
    <x v="0"/>
    <x v="5"/>
    <x v="0"/>
    <n v="15"/>
    <s v="Cấp 2"/>
    <x v="1"/>
    <x v="0"/>
    <n v="686000000"/>
    <s v="Online"/>
  </r>
  <r>
    <s v="HT211441"/>
    <x v="3"/>
    <x v="0"/>
    <s v="Nguyễn Thị Oanh"/>
    <s v="Mẹ"/>
    <n v="356637226"/>
    <d v="1973-09-27T00:00:00"/>
    <n v="1973"/>
    <n v="49"/>
    <x v="4"/>
    <x v="0"/>
    <x v="24"/>
    <x v="0"/>
    <s v="GIÁO DỤC"/>
    <x v="2"/>
    <m/>
    <x v="0"/>
    <x v="3"/>
    <x v="0"/>
    <n v="8"/>
    <s v="Cấp 1"/>
    <x v="0"/>
    <x v="3"/>
    <n v="50000000"/>
    <s v="Online"/>
  </r>
  <r>
    <s v="HT211605"/>
    <x v="3"/>
    <x v="0"/>
    <s v="Trần Thị Phúc"/>
    <s v="Mẹ"/>
    <n v="832494999"/>
    <d v="1973-08-15T00:00:00"/>
    <n v="1973"/>
    <n v="49"/>
    <x v="4"/>
    <x v="0"/>
    <x v="17"/>
    <x v="0"/>
    <s v="GIÁO DỤC"/>
    <x v="2"/>
    <m/>
    <x v="1"/>
    <x v="0"/>
    <x v="0"/>
    <n v="16"/>
    <s v="Cấp 3"/>
    <x v="0"/>
    <x v="0"/>
    <n v="50000000"/>
    <s v="Online"/>
  </r>
  <r>
    <s v="HT211671"/>
    <x v="3"/>
    <x v="0"/>
    <s v="Hứa Minh Tuyết Liên"/>
    <s v="Mẹ"/>
    <n v="903339954"/>
    <d v="1973-07-03T00:00:00"/>
    <n v="1973"/>
    <n v="49"/>
    <x v="4"/>
    <x v="0"/>
    <x v="8"/>
    <x v="0"/>
    <s v="Kinh Doanh"/>
    <x v="1"/>
    <m/>
    <x v="0"/>
    <x v="0"/>
    <x v="0"/>
    <n v="10"/>
    <s v="Cấp 1"/>
    <x v="1"/>
    <x v="0"/>
    <n v="686000000"/>
    <s v="Online"/>
  </r>
  <r>
    <s v="HT210927"/>
    <x v="3"/>
    <x v="0"/>
    <s v="PHAN NGUYÊN HÙNG"/>
    <s v="Cha"/>
    <n v="903920707"/>
    <d v="1973-12-26T00:00:00"/>
    <n v="1973"/>
    <n v="49"/>
    <x v="4"/>
    <x v="1"/>
    <x v="8"/>
    <x v="0"/>
    <s v="Kinh Doanh"/>
    <x v="1"/>
    <m/>
    <x v="0"/>
    <x v="3"/>
    <x v="0"/>
    <n v="10"/>
    <s v="Cấp 1"/>
    <x v="1"/>
    <x v="1"/>
    <n v="686000000"/>
    <s v="Online"/>
  </r>
  <r>
    <s v="HT211045"/>
    <x v="3"/>
    <x v="0"/>
    <s v="Đỗ Thị Thu Giang"/>
    <s v="Mẹ"/>
    <n v="904177273"/>
    <d v="1973-08-15T00:00:00"/>
    <n v="1973"/>
    <n v="49"/>
    <x v="4"/>
    <x v="0"/>
    <x v="4"/>
    <x v="0"/>
    <s v="Quản lý"/>
    <x v="1"/>
    <m/>
    <x v="0"/>
    <x v="3"/>
    <x v="0"/>
    <n v="14"/>
    <s v="Cấp 2"/>
    <x v="0"/>
    <x v="1"/>
    <n v="50000000"/>
    <s v="Online"/>
  </r>
  <r>
    <s v="HT210411"/>
    <x v="3"/>
    <x v="0"/>
    <s v="Nguyễn Thu Nga"/>
    <s v="Mẹ"/>
    <n v="907925434"/>
    <d v="1973-09-13T00:00:00"/>
    <n v="1973"/>
    <n v="49"/>
    <x v="4"/>
    <x v="0"/>
    <x v="8"/>
    <x v="0"/>
    <s v="NVVP"/>
    <x v="1"/>
    <m/>
    <x v="0"/>
    <x v="0"/>
    <x v="0"/>
    <n v="11"/>
    <s v="Cấp 1"/>
    <x v="1"/>
    <x v="0"/>
    <n v="686000000"/>
    <s v="Online"/>
  </r>
  <r>
    <s v="HT210112"/>
    <x v="3"/>
    <x v="0"/>
    <s v="Cao Thị Thu Phương"/>
    <s v="Mẹ"/>
    <n v="908199138"/>
    <d v="1973-10-26T00:00:00"/>
    <n v="1973"/>
    <n v="49"/>
    <x v="4"/>
    <x v="0"/>
    <x v="8"/>
    <x v="0"/>
    <s v="GIÁO DỤC"/>
    <x v="2"/>
    <m/>
    <x v="0"/>
    <x v="1"/>
    <x v="0"/>
    <n v="9"/>
    <s v="Cấp 1"/>
    <x v="1"/>
    <x v="1"/>
    <n v="686000000"/>
    <s v="Online"/>
  </r>
  <r>
    <s v="HT200172"/>
    <x v="3"/>
    <x v="0"/>
    <s v="Trần Hữu Lộc"/>
    <s v="Cha"/>
    <n v="917886051"/>
    <d v="1973-01-01T00:00:00"/>
    <n v="1973"/>
    <n v="49"/>
    <x v="4"/>
    <x v="1"/>
    <x v="4"/>
    <x v="0"/>
    <s v="Kỹ Sư"/>
    <x v="0"/>
    <m/>
    <x v="0"/>
    <x v="0"/>
    <x v="0"/>
    <n v="9"/>
    <s v="Cấp 1"/>
    <x v="0"/>
    <x v="0"/>
    <n v="50000000"/>
    <s v="Online"/>
  </r>
  <r>
    <s v="HT211544"/>
    <x v="3"/>
    <x v="0"/>
    <s v="Hoàng Văn Chan"/>
    <s v="Cha"/>
    <n v="918002229"/>
    <d v="1973-06-21T00:00:00"/>
    <n v="1973"/>
    <n v="49"/>
    <x v="4"/>
    <x v="1"/>
    <x v="8"/>
    <x v="0"/>
    <s v="Cán bộ công chức"/>
    <x v="6"/>
    <m/>
    <x v="0"/>
    <x v="3"/>
    <x v="0"/>
    <n v="11"/>
    <s v="Cấp 1"/>
    <x v="0"/>
    <x v="0"/>
    <n v="50000000"/>
    <s v="Online"/>
  </r>
  <r>
    <s v="HT211528"/>
    <x v="3"/>
    <x v="0"/>
    <s v="Phạm Giang Sơn"/>
    <s v="Cha"/>
    <n v="918594959"/>
    <d v="1973-11-23T00:00:00"/>
    <n v="1973"/>
    <n v="49"/>
    <x v="4"/>
    <x v="1"/>
    <x v="46"/>
    <x v="0"/>
    <s v="Cán bộ công chức"/>
    <x v="6"/>
    <m/>
    <x v="0"/>
    <x v="0"/>
    <x v="0"/>
    <n v="17"/>
    <s v="Cấp 3"/>
    <x v="0"/>
    <x v="0"/>
    <n v="50000000"/>
    <s v="Online"/>
  </r>
  <r>
    <s v="HT211911"/>
    <x v="3"/>
    <x v="0"/>
    <s v="Nguyễn Hoàng Tuấn"/>
    <s v="Cha"/>
    <n v="938722599"/>
    <d v="1973-10-15T00:00:00"/>
    <n v="1973"/>
    <n v="49"/>
    <x v="4"/>
    <x v="1"/>
    <x v="8"/>
    <x v="0"/>
    <s v="Kế toán"/>
    <x v="0"/>
    <m/>
    <x v="0"/>
    <x v="0"/>
    <x v="0"/>
    <n v="13"/>
    <s v="Cấp 2"/>
    <x v="1"/>
    <x v="0"/>
    <n v="686000000"/>
    <s v="Online"/>
  </r>
  <r>
    <s v="HT211848"/>
    <x v="3"/>
    <x v="0"/>
    <s v="Lê Thị Giáng Tiên"/>
    <s v="Mẹ"/>
    <n v="944158418"/>
    <d v="1973-09-10T00:00:00"/>
    <n v="1973"/>
    <n v="49"/>
    <x v="4"/>
    <x v="0"/>
    <x v="33"/>
    <x v="0"/>
    <s v="coach tâm lý"/>
    <x v="2"/>
    <m/>
    <x v="1"/>
    <x v="0"/>
    <x v="0"/>
    <n v="15"/>
    <s v="Cấp 2"/>
    <x v="1"/>
    <x v="5"/>
    <n v="686000000"/>
    <s v="Online"/>
  </r>
  <r>
    <s v="HT211165"/>
    <x v="3"/>
    <x v="0"/>
    <s v="Nguyễn Thị Nguyệt Thu"/>
    <s v="Mẹ"/>
    <n v="948643789"/>
    <d v="1973-08-30T00:00:00"/>
    <n v="1973"/>
    <n v="49"/>
    <x v="4"/>
    <x v="0"/>
    <x v="17"/>
    <x v="0"/>
    <s v="Kinh Doanh"/>
    <x v="1"/>
    <m/>
    <x v="0"/>
    <x v="3"/>
    <x v="0"/>
    <n v="16"/>
    <s v="Cấp 3"/>
    <x v="1"/>
    <x v="2"/>
    <n v="686000000"/>
    <s v="Online"/>
  </r>
  <r>
    <s v="HT211730"/>
    <x v="3"/>
    <x v="0"/>
    <s v="Nguyễn Thị Cẩm Lai"/>
    <s v="Mẹ"/>
    <n v="961612727"/>
    <d v="1973-09-05T00:00:00"/>
    <n v="1973"/>
    <n v="49"/>
    <x v="4"/>
    <x v="0"/>
    <x v="8"/>
    <x v="0"/>
    <s v="Kinh Doanh"/>
    <x v="1"/>
    <m/>
    <x v="0"/>
    <x v="3"/>
    <x v="0"/>
    <n v="11"/>
    <s v="Cấp 1"/>
    <x v="1"/>
    <x v="1"/>
    <n v="686000000"/>
    <s v="Online"/>
  </r>
  <r>
    <s v="HT210083"/>
    <x v="3"/>
    <x v="0"/>
    <s v="Nguyễn Thành Vận"/>
    <s v="Cha"/>
    <n v="964181626"/>
    <d v="1973-12-01T00:00:00"/>
    <n v="1973"/>
    <n v="49"/>
    <x v="4"/>
    <x v="1"/>
    <x v="16"/>
    <x v="0"/>
    <s v="Hòa giải tranh chấp"/>
    <x v="3"/>
    <m/>
    <x v="0"/>
    <x v="0"/>
    <x v="0"/>
    <n v="8"/>
    <s v="Cấp 1"/>
    <x v="1"/>
    <x v="5"/>
    <n v="686000000"/>
    <s v="Online"/>
  </r>
  <r>
    <s v="HT211511"/>
    <x v="3"/>
    <x v="0"/>
    <s v="Trương Văn Chung"/>
    <s v="Ông"/>
    <n v="983260818"/>
    <d v="1973-05-12T00:00:00"/>
    <n v="1973"/>
    <n v="49"/>
    <x v="4"/>
    <x v="1"/>
    <x v="8"/>
    <x v="0"/>
    <s v="Kế toán"/>
    <x v="7"/>
    <m/>
    <x v="1"/>
    <x v="1"/>
    <x v="0"/>
    <n v="10"/>
    <s v="Cấp 1"/>
    <x v="1"/>
    <x v="0"/>
    <n v="686000000"/>
    <s v="Online"/>
  </r>
  <r>
    <s v="HT210940"/>
    <x v="3"/>
    <x v="0"/>
    <s v="Đỗ thị yến Dung"/>
    <s v="Mẹ"/>
    <n v="989076318"/>
    <d v="1973-05-12T00:00:00"/>
    <n v="1973"/>
    <n v="49"/>
    <x v="4"/>
    <x v="0"/>
    <x v="12"/>
    <x v="0"/>
    <s v="Nội trợ"/>
    <x v="7"/>
    <m/>
    <x v="0"/>
    <x v="3"/>
    <x v="0"/>
    <n v="11"/>
    <s v="Cấp 1"/>
    <x v="1"/>
    <x v="1"/>
    <n v="686000000"/>
    <s v="Online"/>
  </r>
  <r>
    <s v="HT200160"/>
    <x v="3"/>
    <x v="0"/>
    <s v="Nguyễn Thị Kim Anh"/>
    <s v="Mẹ"/>
    <n v="367159570"/>
    <d v="1972-12-31T00:00:00"/>
    <n v="1972"/>
    <n v="50"/>
    <x v="5"/>
    <x v="0"/>
    <x v="8"/>
    <x v="0"/>
    <s v="CHĂM SÓC KHÁCH HÀNG"/>
    <x v="1"/>
    <m/>
    <x v="0"/>
    <x v="0"/>
    <x v="0"/>
    <n v="16"/>
    <s v="Cấp 3"/>
    <x v="1"/>
    <x v="1"/>
    <n v="686000000"/>
    <s v="Online"/>
  </r>
  <r>
    <s v="HT211179"/>
    <x v="3"/>
    <x v="0"/>
    <s v="Ong Thị Qúy Nhâm"/>
    <s v="Mẹ"/>
    <n v="382234199"/>
    <d v="1972-09-01T00:00:00"/>
    <n v="1972"/>
    <n v="50"/>
    <x v="5"/>
    <x v="0"/>
    <x v="24"/>
    <x v="0"/>
    <s v="GIÁO DỤC"/>
    <x v="2"/>
    <m/>
    <x v="0"/>
    <x v="0"/>
    <x v="0"/>
    <n v="19"/>
    <s v="Cấp 3"/>
    <x v="0"/>
    <x v="0"/>
    <n v="50000000"/>
    <s v="Online"/>
  </r>
  <r>
    <s v="HT211119"/>
    <x v="3"/>
    <x v="0"/>
    <s v="Trần Thị Thanh Bình"/>
    <s v="Mẹ"/>
    <n v="388619518"/>
    <d v="1972-03-09T00:00:00"/>
    <n v="1972"/>
    <n v="50"/>
    <x v="5"/>
    <x v="0"/>
    <x v="32"/>
    <x v="0"/>
    <s v="GIÁO DỤC"/>
    <x v="2"/>
    <m/>
    <x v="0"/>
    <x v="0"/>
    <x v="0"/>
    <n v="13"/>
    <s v="Cấp 2"/>
    <x v="1"/>
    <x v="4"/>
    <n v="686000000"/>
    <s v="Online"/>
  </r>
  <r>
    <s v="HT200478"/>
    <x v="3"/>
    <x v="0"/>
    <s v="Vũ Thị Vinh Hoa"/>
    <s v="Mẹ"/>
    <n v="903336369"/>
    <d v="1972-04-14T00:00:00"/>
    <n v="1972"/>
    <n v="50"/>
    <x v="5"/>
    <x v="0"/>
    <x v="8"/>
    <x v="0"/>
    <s v="Kế toán"/>
    <x v="0"/>
    <m/>
    <x v="0"/>
    <x v="1"/>
    <x v="0"/>
    <n v="17"/>
    <s v="Cấp 3"/>
    <x v="1"/>
    <x v="0"/>
    <n v="686000000"/>
    <s v="Online"/>
  </r>
  <r>
    <s v="HT211485"/>
    <x v="3"/>
    <x v="0"/>
    <s v="Tô Thị Trúc Mai"/>
    <s v="Mẹ"/>
    <n v="905149979"/>
    <d v="1972-12-04T00:00:00"/>
    <n v="1972"/>
    <n v="50"/>
    <x v="5"/>
    <x v="0"/>
    <x v="54"/>
    <x v="0"/>
    <s v="Bác sĩ"/>
    <x v="3"/>
    <m/>
    <x v="0"/>
    <x v="0"/>
    <x v="0"/>
    <n v="10"/>
    <s v="Cấp 1"/>
    <x v="0"/>
    <x v="3"/>
    <n v="50000000"/>
    <s v="Online"/>
  </r>
  <r>
    <s v="HT200398"/>
    <x v="3"/>
    <x v="0"/>
    <s v="Nguyễn Thanh Phong"/>
    <s v="Cha"/>
    <n v="907250256"/>
    <d v="1972-06-25T00:00:00"/>
    <n v="1972"/>
    <n v="50"/>
    <x v="5"/>
    <x v="1"/>
    <x v="8"/>
    <x v="0"/>
    <s v="Kinh Doanh"/>
    <x v="1"/>
    <m/>
    <x v="0"/>
    <x v="2"/>
    <x v="0"/>
    <n v="15"/>
    <s v="Cấp 2"/>
    <x v="1"/>
    <x v="1"/>
    <n v="686000000"/>
    <s v="Online"/>
  </r>
  <r>
    <s v="HT211505"/>
    <x v="3"/>
    <x v="0"/>
    <s v="Nguyễn AnhTuấn"/>
    <s v="Cha"/>
    <n v="909493309"/>
    <d v="1972-08-04T00:00:00"/>
    <n v="1972"/>
    <n v="50"/>
    <x v="5"/>
    <x v="1"/>
    <x v="8"/>
    <x v="0"/>
    <s v="Tài xế"/>
    <x v="0"/>
    <m/>
    <x v="0"/>
    <x v="3"/>
    <x v="0"/>
    <n v="10"/>
    <s v="Cấp 1"/>
    <x v="1"/>
    <x v="6"/>
    <n v="686000000"/>
    <s v="Online"/>
  </r>
  <r>
    <s v="HT210334"/>
    <x v="3"/>
    <x v="0"/>
    <s v="Nguyễn Thị Châu Loan"/>
    <s v="Mẹ"/>
    <n v="934035788"/>
    <d v="1972-08-16T00:00:00"/>
    <n v="1972"/>
    <n v="50"/>
    <x v="5"/>
    <x v="0"/>
    <x v="11"/>
    <x v="0"/>
    <s v="Kinh Doanh"/>
    <x v="1"/>
    <m/>
    <x v="1"/>
    <x v="1"/>
    <x v="0"/>
    <n v="11"/>
    <s v="Cấp 1"/>
    <x v="0"/>
    <x v="1"/>
    <n v="50000000"/>
    <s v="Online"/>
  </r>
  <r>
    <s v="HT210647"/>
    <x v="3"/>
    <x v="0"/>
    <s v="Nguyễn Văn Minh"/>
    <s v="Cha"/>
    <n v="946877166"/>
    <d v="1972-12-28T00:00:00"/>
    <n v="1972"/>
    <n v="50"/>
    <x v="5"/>
    <x v="1"/>
    <x v="11"/>
    <x v="0"/>
    <s v="Kỹ Sư"/>
    <x v="0"/>
    <m/>
    <x v="0"/>
    <x v="0"/>
    <x v="0"/>
    <n v="13"/>
    <s v="Cấp 2"/>
    <x v="2"/>
    <x v="7"/>
    <n v="250000000"/>
    <s v="Offline"/>
  </r>
  <r>
    <s v="HT211921"/>
    <x v="3"/>
    <x v="0"/>
    <s v="Nguyễn Thị Thu Hiền"/>
    <s v="Mẹ"/>
    <n v="978662993"/>
    <d v="1972-09-03T00:00:00"/>
    <n v="1972"/>
    <n v="50"/>
    <x v="5"/>
    <x v="0"/>
    <x v="8"/>
    <x v="0"/>
    <s v="Kinh Doanh"/>
    <x v="1"/>
    <m/>
    <x v="0"/>
    <x v="0"/>
    <x v="0"/>
    <n v="17"/>
    <s v="Cấp 3"/>
    <x v="1"/>
    <x v="2"/>
    <n v="686000000"/>
    <s v="Online"/>
  </r>
  <r>
    <s v="HT210679"/>
    <x v="3"/>
    <x v="0"/>
    <s v="Phạm Thị Hồng"/>
    <s v="Mẹ"/>
    <n v="982287328"/>
    <d v="1972-08-19T00:00:00"/>
    <n v="1972"/>
    <n v="50"/>
    <x v="5"/>
    <x v="0"/>
    <x v="8"/>
    <x v="0"/>
    <s v="Kế toán"/>
    <x v="7"/>
    <m/>
    <x v="0"/>
    <x v="0"/>
    <x v="0"/>
    <n v="14"/>
    <s v="Cấp 2"/>
    <x v="1"/>
    <x v="0"/>
    <n v="686000000"/>
    <s v="Online"/>
  </r>
  <r>
    <s v="HT210442"/>
    <x v="3"/>
    <x v="0"/>
    <s v="Nguyễn Thị Bích Thủy"/>
    <s v="Mẹ"/>
    <n v="983198278"/>
    <d v="1972-02-14T00:00:00"/>
    <n v="1972"/>
    <n v="50"/>
    <x v="5"/>
    <x v="0"/>
    <x v="0"/>
    <x v="0"/>
    <s v="Kinh Doanh"/>
    <x v="1"/>
    <m/>
    <x v="0"/>
    <x v="3"/>
    <x v="0"/>
    <n v="13"/>
    <s v="Cấp 2"/>
    <x v="1"/>
    <x v="2"/>
    <n v="686000000"/>
    <s v="Online"/>
  </r>
  <r>
    <s v="HT211749"/>
    <x v="3"/>
    <x v="0"/>
    <s v="Hà Văn Việt"/>
    <s v="Cha"/>
    <n v="903741907"/>
    <d v="1971-10-02T00:00:00"/>
    <n v="1971"/>
    <n v="51"/>
    <x v="5"/>
    <x v="1"/>
    <x v="8"/>
    <x v="0"/>
    <s v="Kinh Doanh"/>
    <x v="1"/>
    <m/>
    <x v="0"/>
    <x v="2"/>
    <x v="0"/>
    <n v="18"/>
    <s v="Cấp 3"/>
    <x v="1"/>
    <x v="1"/>
    <n v="686000000"/>
    <s v="Online"/>
  </r>
  <r>
    <s v="HT211672"/>
    <x v="3"/>
    <x v="0"/>
    <s v="Nguyễn Thị Anh Thư"/>
    <s v="Mẹ"/>
    <n v="908008951"/>
    <d v="1971-06-24T00:00:00"/>
    <n v="1971"/>
    <n v="51"/>
    <x v="5"/>
    <x v="0"/>
    <x v="8"/>
    <x v="0"/>
    <s v="Kinh Doanh"/>
    <x v="1"/>
    <m/>
    <x v="0"/>
    <x v="0"/>
    <x v="0"/>
    <n v="10"/>
    <s v="Cấp 1"/>
    <x v="1"/>
    <x v="4"/>
    <n v="686000000"/>
    <s v="Online"/>
  </r>
  <r>
    <s v="HT211044"/>
    <x v="3"/>
    <x v="0"/>
    <s v="Đỗ Thị Tuyết Hồng"/>
    <s v="Mẹ"/>
    <n v="913372490"/>
    <d v="1971-05-05T00:00:00"/>
    <n v="1971"/>
    <n v="51"/>
    <x v="5"/>
    <x v="0"/>
    <x v="32"/>
    <x v="0"/>
    <s v="GIÁO DỤC"/>
    <x v="2"/>
    <m/>
    <x v="0"/>
    <x v="1"/>
    <x v="0"/>
    <n v="14"/>
    <s v="Cấp 2"/>
    <x v="1"/>
    <x v="1"/>
    <n v="686000000"/>
    <s v="Online"/>
  </r>
  <r>
    <s v="HT210808"/>
    <x v="3"/>
    <x v="0"/>
    <s v="Võ Thị Châu"/>
    <s v="Mẹ"/>
    <n v="914287289"/>
    <d v="1971-12-26T00:00:00"/>
    <n v="1971"/>
    <n v="51"/>
    <x v="5"/>
    <x v="0"/>
    <x v="29"/>
    <x v="0"/>
    <s v="Cán bộ công chức"/>
    <x v="6"/>
    <m/>
    <x v="0"/>
    <x v="3"/>
    <x v="0"/>
    <n v="8"/>
    <s v="Cấp 1"/>
    <x v="0"/>
    <x v="0"/>
    <n v="50000000"/>
    <s v="Online"/>
  </r>
  <r>
    <s v="HT211596"/>
    <x v="3"/>
    <x v="0"/>
    <s v="Nguyễn Thị Minh Thùy"/>
    <s v="Mẹ"/>
    <n v="917163269"/>
    <d v="1971-04-01T00:00:00"/>
    <n v="1971"/>
    <n v="51"/>
    <x v="5"/>
    <x v="0"/>
    <x v="8"/>
    <x v="0"/>
    <s v="Kinh Doanh"/>
    <x v="1"/>
    <m/>
    <x v="0"/>
    <x v="2"/>
    <x v="0"/>
    <n v="15"/>
    <s v="Cấp 2"/>
    <x v="1"/>
    <x v="3"/>
    <n v="686000000"/>
    <s v="Online"/>
  </r>
  <r>
    <s v="HT210412"/>
    <x v="3"/>
    <x v="0"/>
    <s v="Lý Hùng Chiến"/>
    <s v="Cha"/>
    <n v="918444135"/>
    <d v="1971-06-28T00:00:00"/>
    <n v="1971"/>
    <n v="51"/>
    <x v="5"/>
    <x v="1"/>
    <x v="8"/>
    <x v="0"/>
    <s v="Thêu vi tính"/>
    <x v="0"/>
    <m/>
    <x v="0"/>
    <x v="3"/>
    <x v="0"/>
    <n v="12"/>
    <s v="Cấp 2"/>
    <x v="1"/>
    <x v="4"/>
    <n v="686000000"/>
    <s v="Online"/>
  </r>
  <r>
    <s v="HT211154"/>
    <x v="3"/>
    <x v="0"/>
    <s v="Nguyễn Thị Hạnh"/>
    <s v="Mẹ"/>
    <n v="985203999"/>
    <d v="1971-03-26T00:00:00"/>
    <n v="1971"/>
    <n v="51"/>
    <x v="5"/>
    <x v="0"/>
    <x v="8"/>
    <x v="0"/>
    <s v="Công nhân"/>
    <x v="7"/>
    <m/>
    <x v="0"/>
    <x v="0"/>
    <x v="0"/>
    <n v="15"/>
    <s v="Cấp 2"/>
    <x v="1"/>
    <x v="0"/>
    <n v="686000000"/>
    <s v="Online"/>
  </r>
  <r>
    <s v="HT210485"/>
    <x v="3"/>
    <x v="0"/>
    <s v="Trần Thị Huyền Chân"/>
    <s v="Mẹ"/>
    <n v="384463125"/>
    <d v="1970-05-07T00:00:00"/>
    <n v="1970"/>
    <n v="52"/>
    <x v="5"/>
    <x v="0"/>
    <x v="3"/>
    <x v="0"/>
    <s v="Kinh Doanh"/>
    <x v="1"/>
    <m/>
    <x v="0"/>
    <x v="0"/>
    <x v="0"/>
    <n v="15"/>
    <s v="Cấp 2"/>
    <x v="1"/>
    <x v="1"/>
    <n v="686000000"/>
    <s v="Online"/>
  </r>
  <r>
    <s v="HT200152"/>
    <x v="3"/>
    <x v="0"/>
    <s v="Đặng Văn Hoàng"/>
    <s v="Cha"/>
    <n v="903303230"/>
    <d v="1970-10-21T00:00:00"/>
    <n v="1970"/>
    <n v="52"/>
    <x v="5"/>
    <x v="1"/>
    <x v="8"/>
    <x v="0"/>
    <s v="Kinh Doanh"/>
    <x v="1"/>
    <m/>
    <x v="0"/>
    <x v="0"/>
    <x v="0"/>
    <n v="16"/>
    <s v="Cấp 3"/>
    <x v="1"/>
    <x v="4"/>
    <n v="686000000"/>
    <s v="Online"/>
  </r>
  <r>
    <s v="HT211766"/>
    <x v="3"/>
    <x v="0"/>
    <s v="Đoàn Thị Liên Hương"/>
    <s v="Mẹ"/>
    <n v="934571888"/>
    <d v="1970-08-13T00:00:00"/>
    <n v="1970"/>
    <n v="52"/>
    <x v="5"/>
    <x v="0"/>
    <x v="8"/>
    <x v="0"/>
    <s v="Kinh Doanh"/>
    <x v="1"/>
    <m/>
    <x v="0"/>
    <x v="0"/>
    <x v="0"/>
    <n v="11"/>
    <s v="Cấp 1"/>
    <x v="1"/>
    <x v="0"/>
    <n v="686000000"/>
    <s v="Online"/>
  </r>
  <r>
    <s v="HT210394"/>
    <x v="3"/>
    <x v="0"/>
    <s v="Vuong Nho"/>
    <s v="Mẹ"/>
    <n v="777989770"/>
    <d v="1969-08-20T00:00:00"/>
    <n v="1969"/>
    <n v="53"/>
    <x v="5"/>
    <x v="0"/>
    <x v="8"/>
    <x v="0"/>
    <s v="Đối tác 5 Phút Thuộc Bài"/>
    <x v="1"/>
    <m/>
    <x v="1"/>
    <x v="3"/>
    <x v="0"/>
    <n v="14"/>
    <s v="Cấp 2"/>
    <x v="1"/>
    <x v="0"/>
    <n v="686000000"/>
    <s v="Online"/>
  </r>
  <r>
    <s v="HT211481"/>
    <x v="3"/>
    <x v="0"/>
    <s v="Vũ Thị Lệ Hằng"/>
    <s v="Mẹ"/>
    <n v="913609669"/>
    <d v="1969-11-27T00:00:00"/>
    <n v="1969"/>
    <n v="53"/>
    <x v="5"/>
    <x v="0"/>
    <x v="32"/>
    <x v="0"/>
    <s v="Kinh Doanh"/>
    <x v="1"/>
    <m/>
    <x v="0"/>
    <x v="3"/>
    <x v="0"/>
    <n v="10"/>
    <s v="Cấp 1"/>
    <x v="0"/>
    <x v="1"/>
    <n v="50000000"/>
    <s v="Online"/>
  </r>
  <r>
    <s v="HT210985"/>
    <x v="3"/>
    <x v="0"/>
    <s v="Lê Thị Thu Hồng"/>
    <s v="Mẹ"/>
    <n v="918514477"/>
    <d v="1969-09-19T00:00:00"/>
    <n v="1969"/>
    <n v="53"/>
    <x v="5"/>
    <x v="0"/>
    <x v="8"/>
    <x v="0"/>
    <s v="Kinh Doanh"/>
    <x v="1"/>
    <m/>
    <x v="0"/>
    <x v="1"/>
    <x v="0"/>
    <n v="8"/>
    <s v="Cấp 1"/>
    <x v="0"/>
    <x v="0"/>
    <n v="50000000"/>
    <s v="Online"/>
  </r>
  <r>
    <s v="HT211566"/>
    <x v="3"/>
    <x v="0"/>
    <s v="Phạm Văn Phượng"/>
    <s v="Cha"/>
    <n v="974000748"/>
    <d v="1969-05-29T00:00:00"/>
    <n v="1969"/>
    <n v="53"/>
    <x v="5"/>
    <x v="1"/>
    <x v="8"/>
    <x v="0"/>
    <s v="GIÁO DỤC"/>
    <x v="2"/>
    <m/>
    <x v="0"/>
    <x v="0"/>
    <x v="0"/>
    <n v="13"/>
    <s v="Cấp 2"/>
    <x v="0"/>
    <x v="0"/>
    <n v="50000000"/>
    <s v="Online"/>
  </r>
  <r>
    <s v="HT211118"/>
    <x v="3"/>
    <x v="0"/>
    <s v="Hoàng Thị Bình"/>
    <s v="Mẹ"/>
    <n v="987697862"/>
    <d v="1969-03-09T00:00:00"/>
    <n v="1969"/>
    <n v="53"/>
    <x v="5"/>
    <x v="0"/>
    <x v="18"/>
    <x v="0"/>
    <s v="GIÁO DỤC"/>
    <x v="2"/>
    <m/>
    <x v="0"/>
    <x v="0"/>
    <x v="0"/>
    <n v="13"/>
    <s v="Cấp 2"/>
    <x v="1"/>
    <x v="0"/>
    <n v="686000000"/>
    <s v="Online"/>
  </r>
  <r>
    <s v="HT210069"/>
    <x v="3"/>
    <x v="0"/>
    <s v="Phan Văn Dũng"/>
    <s v="Cha"/>
    <n v="220720402"/>
    <d v="1968-02-06T00:00:00"/>
    <n v="1968"/>
    <n v="54"/>
    <x v="5"/>
    <x v="1"/>
    <x v="56"/>
    <x v="0"/>
    <s v="Kinh Doanh"/>
    <x v="1"/>
    <m/>
    <x v="1"/>
    <x v="1"/>
    <x v="0"/>
    <n v="8"/>
    <s v="Cấp 1"/>
    <x v="1"/>
    <x v="1"/>
    <n v="686000000"/>
    <s v="Online"/>
  </r>
  <r>
    <s v="HT211025"/>
    <x v="3"/>
    <x v="0"/>
    <s v="Đàm Thị Thơ"/>
    <s v="Mẹ"/>
    <n v="332933427"/>
    <d v="1968-04-07T00:00:00"/>
    <n v="1968"/>
    <n v="54"/>
    <x v="5"/>
    <x v="0"/>
    <x v="4"/>
    <x v="0"/>
    <s v="Cán bộ công chức"/>
    <x v="6"/>
    <m/>
    <x v="0"/>
    <x v="1"/>
    <x v="0"/>
    <n v="11"/>
    <s v="Cấp 1"/>
    <x v="0"/>
    <x v="4"/>
    <n v="50000000"/>
    <s v="Online"/>
  </r>
  <r>
    <s v="HT211902"/>
    <x v="3"/>
    <x v="0"/>
    <s v="Đỗ Thị Tường Dung"/>
    <s v="Mẹ"/>
    <n v="976481689"/>
    <d v="1968-05-15T00:00:00"/>
    <n v="1968"/>
    <n v="54"/>
    <x v="5"/>
    <x v="0"/>
    <x v="8"/>
    <x v="0"/>
    <s v="Vận tải đường sắt"/>
    <x v="0"/>
    <m/>
    <x v="0"/>
    <x v="0"/>
    <x v="0"/>
    <n v="11"/>
    <s v="Cấp 1"/>
    <x v="0"/>
    <x v="0"/>
    <n v="50000000"/>
    <s v="Online"/>
  </r>
  <r>
    <s v="HT200477"/>
    <x v="3"/>
    <x v="0"/>
    <s v="Đường Như Hùng"/>
    <s v="Cha"/>
    <n v="917441968"/>
    <d v="1967-04-06T00:00:00"/>
    <n v="1967"/>
    <n v="55"/>
    <x v="6"/>
    <x v="1"/>
    <x v="57"/>
    <x v="0"/>
    <s v="Hưu Trí"/>
    <x v="0"/>
    <m/>
    <x v="0"/>
    <x v="0"/>
    <x v="0"/>
    <n v="17"/>
    <s v="Cấp 3"/>
    <x v="1"/>
    <x v="1"/>
    <n v="686000000"/>
    <s v="Online"/>
  </r>
  <r>
    <s v="HT211050"/>
    <x v="3"/>
    <x v="0"/>
    <s v="VŨ KIM DUNG"/>
    <s v="Mẹ"/>
    <n v="908161451"/>
    <d v="1966-08-30T00:00:00"/>
    <n v="1966"/>
    <n v="56"/>
    <x v="6"/>
    <x v="0"/>
    <x v="8"/>
    <x v="0"/>
    <s v="GIÁO DỤC"/>
    <x v="2"/>
    <m/>
    <x v="0"/>
    <x v="1"/>
    <x v="0"/>
    <n v="14"/>
    <s v="Cấp 2"/>
    <x v="0"/>
    <x v="0"/>
    <n v="50000000"/>
    <s v="Online"/>
  </r>
  <r>
    <s v="HT220406"/>
    <x v="3"/>
    <x v="0"/>
    <s v="HUỲNH NGỌC HƯƠNG"/>
    <s v="Mẹ"/>
    <n v="919609036"/>
    <d v="1966-03-20T00:00:00"/>
    <n v="1966"/>
    <n v="56"/>
    <x v="6"/>
    <x v="0"/>
    <x v="8"/>
    <x v="0"/>
    <s v="Bác sĩ"/>
    <x v="3"/>
    <m/>
    <x v="0"/>
    <x v="3"/>
    <x v="0"/>
    <n v="16"/>
    <s v="Cấp 3"/>
    <x v="1"/>
    <x v="0"/>
    <n v="686000000"/>
    <s v="Online"/>
  </r>
  <r>
    <s v="HT200403"/>
    <x v="4"/>
    <x v="0"/>
    <s v="Lê Thị Hoa"/>
    <s v="Mẹ"/>
    <n v="918273039"/>
    <d v="1965-10-25T00:00:00"/>
    <n v="1965"/>
    <n v="57"/>
    <x v="6"/>
    <x v="0"/>
    <x v="40"/>
    <x v="0"/>
    <s v="Nội trợ"/>
    <x v="0"/>
    <m/>
    <x v="0"/>
    <x v="0"/>
    <x v="0"/>
    <n v="15"/>
    <s v="Cấp 2"/>
    <x v="0"/>
    <x v="3"/>
    <n v="50000000"/>
    <s v="Online"/>
  </r>
  <r>
    <s v="HT200419"/>
    <x v="4"/>
    <x v="0"/>
    <s v="Trần Thị Ngọc Hoa"/>
    <s v="Mẹ"/>
    <n v="889137685"/>
    <d v="1964-06-17T00:00:00"/>
    <n v="1964"/>
    <n v="58"/>
    <x v="6"/>
    <x v="0"/>
    <x v="20"/>
    <x v="0"/>
    <s v="Nội trợ"/>
    <x v="0"/>
    <m/>
    <x v="1"/>
    <x v="1"/>
    <x v="0"/>
    <n v="18"/>
    <s v="Cấp 3"/>
    <x v="1"/>
    <x v="2"/>
    <n v="686000000"/>
    <s v="Online"/>
  </r>
  <r>
    <s v="HT211177"/>
    <x v="4"/>
    <x v="0"/>
    <s v="Trần Văn Hồ"/>
    <s v="Cha"/>
    <n v="349636858"/>
    <d v="1963-09-30T00:00:00"/>
    <n v="1963"/>
    <n v="59"/>
    <x v="6"/>
    <x v="1"/>
    <x v="10"/>
    <x v="0"/>
    <s v="GIÁO DỤC"/>
    <x v="2"/>
    <m/>
    <x v="0"/>
    <x v="2"/>
    <x v="0"/>
    <n v="18"/>
    <s v="Cấp 3"/>
    <x v="1"/>
    <x v="0"/>
    <n v="686000000"/>
    <s v="Online"/>
  </r>
  <r>
    <s v="HT210397"/>
    <x v="4"/>
    <x v="0"/>
    <s v="Hoàng Thị Tài"/>
    <s v="Mẹ"/>
    <n v="976849334"/>
    <d v="1963-12-22T00:00:00"/>
    <n v="1963"/>
    <n v="59"/>
    <x v="6"/>
    <x v="0"/>
    <x v="6"/>
    <x v="0"/>
    <s v="Kinh Doanh"/>
    <x v="1"/>
    <m/>
    <x v="0"/>
    <x v="3"/>
    <x v="0"/>
    <n v="15"/>
    <s v="Cấp 2"/>
    <x v="0"/>
    <x v="0"/>
    <n v="50000000"/>
    <s v="Online"/>
  </r>
  <r>
    <s v="HT211465"/>
    <x v="4"/>
    <x v="0"/>
    <s v="Nguyễn Quốc Hùng"/>
    <s v="Cha"/>
    <s v="0913548982/0967548982"/>
    <d v="1963-08-18T00:00:00"/>
    <n v="1963"/>
    <n v="59"/>
    <x v="6"/>
    <x v="1"/>
    <x v="4"/>
    <x v="0"/>
    <s v="Cán bộ công chức"/>
    <x v="6"/>
    <m/>
    <x v="0"/>
    <x v="3"/>
    <x v="0"/>
    <n v="10"/>
    <s v="Cấp 1"/>
    <x v="1"/>
    <x v="0"/>
    <n v="686000000"/>
    <s v="Online"/>
  </r>
  <r>
    <s v="HT211702"/>
    <x v="4"/>
    <x v="0"/>
    <s v="Nguyễn Huỳnh Thanh"/>
    <s v="Cha"/>
    <n v="913903666"/>
    <d v="1962-10-05T00:00:00"/>
    <n v="1962"/>
    <n v="60"/>
    <x v="7"/>
    <x v="1"/>
    <x v="8"/>
    <x v="0"/>
    <s v="Cán bộ công chức"/>
    <x v="6"/>
    <m/>
    <x v="0"/>
    <x v="1"/>
    <x v="0"/>
    <n v="12"/>
    <s v="Cấp 2"/>
    <x v="0"/>
    <x v="0"/>
    <n v="50000000"/>
    <s v="Online"/>
  </r>
  <r>
    <s v="HT211471"/>
    <x v="4"/>
    <x v="0"/>
    <s v="TRẦN THỊ HIỆN"/>
    <s v="Cha"/>
    <n v="972712444"/>
    <d v="1955-05-29T00:00:00"/>
    <n v="1955"/>
    <n v="67"/>
    <x v="8"/>
    <x v="1"/>
    <x v="58"/>
    <x v="0"/>
    <s v="Tu sĩ"/>
    <x v="0"/>
    <m/>
    <x v="1"/>
    <x v="0"/>
    <x v="0"/>
    <n v="10"/>
    <s v="Cấp 1"/>
    <x v="1"/>
    <x v="0"/>
    <n v="686000000"/>
    <s v="Onl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5E13DA-9F0A-4AF3-9E07-83DCEE460093}"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233:B236" firstHeaderRow="1" firstDataRow="1" firstDataCol="1"/>
  <pivotFields count="25">
    <pivotField showAll="0"/>
    <pivotField showAll="0">
      <items count="6">
        <item x="0"/>
        <item x="1"/>
        <item x="2"/>
        <item x="3"/>
        <item x="4"/>
        <item t="default"/>
      </items>
    </pivotField>
    <pivotField showAll="0">
      <items count="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items count="4">
        <item h="1" x="0"/>
        <item h="1" x="2"/>
        <item x="1"/>
        <item t="default"/>
      </items>
    </pivotField>
    <pivotField showAll="0"/>
    <pivotField showAll="0"/>
    <pivotField showAll="0"/>
  </pivotFields>
  <rowFields count="1">
    <field x="16"/>
  </rowFields>
  <rowItems count="3">
    <i>
      <x/>
    </i>
    <i>
      <x v="1"/>
    </i>
    <i t="grand">
      <x/>
    </i>
  </rowItems>
  <colItems count="1">
    <i/>
  </colItems>
  <dataFields count="1">
    <dataField name="Count of HoVaTen" fld="3" subtotal="count"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6" count="1" selected="0">
            <x v="0"/>
          </reference>
        </references>
      </pivotArea>
    </chartFormat>
    <chartFormat chart="8" format="9">
      <pivotArea type="data" outline="0" fieldPosition="0">
        <references count="2">
          <reference field="4294967294" count="1" selected="0">
            <x v="0"/>
          </reference>
          <reference field="16" count="1" selected="0">
            <x v="1"/>
          </reference>
        </references>
      </pivotArea>
    </chartFormat>
    <chartFormat chart="16" format="22" series="1">
      <pivotArea type="data" outline="0" fieldPosition="0">
        <references count="1">
          <reference field="4294967294" count="1" selected="0">
            <x v="0"/>
          </reference>
        </references>
      </pivotArea>
    </chartFormat>
    <chartFormat chart="16" format="23">
      <pivotArea type="data" outline="0" fieldPosition="0">
        <references count="2">
          <reference field="4294967294" count="1" selected="0">
            <x v="0"/>
          </reference>
          <reference field="16" count="1" selected="0">
            <x v="0"/>
          </reference>
        </references>
      </pivotArea>
    </chartFormat>
    <chartFormat chart="16" format="24">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48FBCA-9945-4D4E-A6B7-6EADD7611A22}"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218:B227" firstHeaderRow="1" firstDataRow="1" firstDataCol="1"/>
  <pivotFields count="25">
    <pivotField showAll="0"/>
    <pivotField showAll="0">
      <items count="6">
        <item x="0"/>
        <item x="1"/>
        <item x="2"/>
        <item x="3"/>
        <item x="4"/>
        <item t="default"/>
      </items>
    </pivotField>
    <pivotField showAll="0">
      <items count="2">
        <item x="0"/>
        <item t="default"/>
      </items>
    </pivotField>
    <pivotField dataField="1"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showAll="0"/>
    <pivotField showAll="0"/>
    <pivotField showAll="0"/>
  </pivotFields>
  <rowFields count="1">
    <field x="9"/>
  </rowFields>
  <rowItems count="9">
    <i>
      <x/>
    </i>
    <i>
      <x v="1"/>
    </i>
    <i>
      <x v="2"/>
    </i>
    <i>
      <x v="3"/>
    </i>
    <i>
      <x v="4"/>
    </i>
    <i>
      <x v="5"/>
    </i>
    <i>
      <x v="6"/>
    </i>
    <i>
      <x v="8"/>
    </i>
    <i t="grand">
      <x/>
    </i>
  </rowItems>
  <colItems count="1">
    <i/>
  </colItems>
  <dataFields count="1">
    <dataField name="Count of HoVaTen" fld="3" subtotal="count" baseField="0" baseItem="0"/>
  </dataFields>
  <chartFormats count="2">
    <chartFormat chart="5" format="3"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D29E91-5845-4498-90FA-F6DBF47AD2A5}"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1:B41" firstHeaderRow="1" firstDataRow="1" firstDataCol="1"/>
  <pivotFields count="25">
    <pivotField showAll="0"/>
    <pivotField showAll="0">
      <items count="6">
        <item x="0"/>
        <item x="1"/>
        <item x="2"/>
        <item x="3"/>
        <item x="4"/>
        <item t="default"/>
      </items>
    </pivotField>
    <pivotField showAll="0">
      <items count="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10">
        <item x="2"/>
        <item x="7"/>
        <item x="6"/>
        <item x="0"/>
        <item x="1"/>
        <item x="5"/>
        <item x="4"/>
        <item x="8"/>
        <item x="3"/>
        <item t="default"/>
      </items>
    </pivotField>
    <pivotField showAll="0"/>
    <pivotField showAll="0"/>
    <pivotField showAll="0"/>
    <pivotField showAll="0"/>
    <pivotField showAll="0"/>
    <pivotField showAll="0"/>
    <pivotField showAll="0">
      <items count="4">
        <item h="1" x="0"/>
        <item h="1" x="2"/>
        <item x="1"/>
        <item t="default"/>
      </items>
    </pivotField>
    <pivotField showAll="0"/>
    <pivotField showAll="0"/>
    <pivotField showAll="0"/>
  </pivotFields>
  <rowFields count="1">
    <field x="14"/>
  </rowFields>
  <rowItems count="10">
    <i>
      <x/>
    </i>
    <i>
      <x v="1"/>
    </i>
    <i>
      <x v="2"/>
    </i>
    <i>
      <x v="3"/>
    </i>
    <i>
      <x v="4"/>
    </i>
    <i>
      <x v="5"/>
    </i>
    <i>
      <x v="6"/>
    </i>
    <i>
      <x v="7"/>
    </i>
    <i>
      <x v="8"/>
    </i>
    <i t="grand">
      <x/>
    </i>
  </rowItems>
  <colItems count="1">
    <i/>
  </colItems>
  <dataFields count="1">
    <dataField name="Count of HoVaTen" fld="3" subtotal="count" baseField="0" baseItem="0"/>
  </dataFields>
  <chartFormats count="2">
    <chartFormat chart="5" format="3"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DBC5EC4-7F93-4105-A4AE-102C24701995}" name="PivotTable1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0:J71" firstHeaderRow="1" firstDataRow="2"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0">
        <item x="2"/>
        <item x="7"/>
        <item x="6"/>
        <item x="0"/>
        <item x="1"/>
        <item x="5"/>
        <item x="4"/>
        <item x="8"/>
        <item x="3"/>
        <item t="default"/>
      </items>
    </pivotField>
    <pivotField showAll="0"/>
    <pivotField showAll="0"/>
    <pivotField showAll="0"/>
    <pivotField showAll="0"/>
    <pivotField showAll="0"/>
    <pivotField showAll="0"/>
    <pivotField showAll="0">
      <items count="4">
        <item h="1" x="0"/>
        <item h="1" x="2"/>
        <item x="1"/>
        <item t="default"/>
      </items>
    </pivotField>
    <pivotField axis="axisCol" showAll="0">
      <items count="9">
        <item x="1"/>
        <item x="7"/>
        <item x="6"/>
        <item x="5"/>
        <item x="2"/>
        <item x="3"/>
        <item x="4"/>
        <item x="0"/>
        <item t="default"/>
      </items>
    </pivotField>
    <pivotField showAll="0"/>
    <pivotField showAll="0"/>
  </pivotFields>
  <rowFields count="1">
    <field x="14"/>
  </rowFields>
  <rowItems count="10">
    <i>
      <x/>
    </i>
    <i>
      <x v="1"/>
    </i>
    <i>
      <x v="2"/>
    </i>
    <i>
      <x v="3"/>
    </i>
    <i>
      <x v="4"/>
    </i>
    <i>
      <x v="5"/>
    </i>
    <i>
      <x v="6"/>
    </i>
    <i>
      <x v="7"/>
    </i>
    <i>
      <x v="8"/>
    </i>
    <i t="grand">
      <x/>
    </i>
  </rowItems>
  <colFields count="1">
    <field x="22"/>
  </colFields>
  <colItems count="9">
    <i>
      <x/>
    </i>
    <i>
      <x v="1"/>
    </i>
    <i>
      <x v="2"/>
    </i>
    <i>
      <x v="3"/>
    </i>
    <i>
      <x v="4"/>
    </i>
    <i>
      <x v="5"/>
    </i>
    <i>
      <x v="6"/>
    </i>
    <i>
      <x v="7"/>
    </i>
    <i t="grand">
      <x/>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0FB4A6-7570-435B-9804-83C02084FE87}" name="DT&amp;nam"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5" firstHeaderRow="0" firstDataRow="1" firstDataCol="1"/>
  <pivotFields count="25">
    <pivotField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h="1" x="0"/>
        <item h="1" x="2"/>
        <item x="1"/>
        <item t="default"/>
      </items>
    </pivotField>
    <pivotField showAll="0"/>
    <pivotField dataField="1" showAll="0"/>
    <pivotField showAll="0"/>
  </pivotFields>
  <rowFields count="1">
    <field x="21"/>
  </rowFields>
  <rowItems count="2">
    <i>
      <x v="2"/>
    </i>
    <i t="grand">
      <x/>
    </i>
  </rowItems>
  <colFields count="1">
    <field x="-2"/>
  </colFields>
  <colItems count="2">
    <i>
      <x/>
    </i>
    <i i="1">
      <x v="1"/>
    </i>
  </colItems>
  <dataFields count="2">
    <dataField name="Sum of DoanhThu" fld="23" baseField="0" baseItem="0"/>
    <dataField name="Sum of DoanhThu2" fld="23" showDataAs="percentOfTotal" baseField="19" baseItem="0" numFmtId="10"/>
  </dataFields>
  <formats count="4">
    <format dxfId="372">
      <pivotArea collapsedLevelsAreSubtotals="1" fieldPosition="0">
        <references count="2">
          <reference field="4294967294" count="1" selected="0">
            <x v="0"/>
          </reference>
          <reference field="21" count="0"/>
        </references>
      </pivotArea>
    </format>
    <format dxfId="371">
      <pivotArea field="21" grandRow="1" outline="0" collapsedLevelsAreSubtotals="1" axis="axisRow" fieldPosition="0">
        <references count="1">
          <reference field="4294967294" count="1" selected="0">
            <x v="0"/>
          </reference>
        </references>
      </pivotArea>
    </format>
    <format dxfId="370">
      <pivotArea collapsedLevelsAreSubtotals="1" fieldPosition="0">
        <references count="2">
          <reference field="4294967294" count="1" selected="0">
            <x v="1"/>
          </reference>
          <reference field="21" count="0"/>
        </references>
      </pivotArea>
    </format>
    <format dxfId="36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2FA7201-685C-49C3-BD77-3FEB5CEA36A0}"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9:A240" firstHeaderRow="1" firstDataRow="1" firstDataCol="0"/>
  <pivotFields count="25">
    <pivotField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showAll="0"/>
    <pivotField dataField="1" showAll="0"/>
    <pivotField showAll="0"/>
  </pivotFields>
  <rowItems count="1">
    <i/>
  </rowItems>
  <colItems count="1">
    <i/>
  </colItems>
  <dataFields count="1">
    <dataField name="Sum of DoanhThu" fld="23" baseField="0" baseItem="0" numFmtId="165"/>
  </dataFields>
  <formats count="1">
    <format dxfId="3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FAD0B5A-C603-4111-B052-3EA88DCD0E56}" name="PivotTable1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9:D199" firstHeaderRow="1" firstDataRow="2"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items count="4">
        <item h="1" x="0"/>
        <item h="1" x="2"/>
        <item x="1"/>
        <item t="default"/>
      </items>
    </pivotField>
    <pivotField showAll="0"/>
    <pivotField showAll="0"/>
    <pivotField showAll="0"/>
  </pivotFields>
  <rowFields count="1">
    <field x="9"/>
  </rowFields>
  <rowItems count="9">
    <i>
      <x/>
    </i>
    <i>
      <x v="1"/>
    </i>
    <i>
      <x v="2"/>
    </i>
    <i>
      <x v="3"/>
    </i>
    <i>
      <x v="4"/>
    </i>
    <i>
      <x v="5"/>
    </i>
    <i>
      <x v="6"/>
    </i>
    <i>
      <x v="8"/>
    </i>
    <i t="grand">
      <x/>
    </i>
  </rowItems>
  <colFields count="1">
    <field x="16"/>
  </colFields>
  <colItems count="3">
    <i>
      <x/>
    </i>
    <i>
      <x v="1"/>
    </i>
    <i t="grand">
      <x/>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7A951B-BFAD-45FF-A37E-1703DBF0829B}"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G56" firstHeaderRow="1" firstDataRow="3"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0">
        <item x="2"/>
        <item x="7"/>
        <item x="6"/>
        <item x="0"/>
        <item x="1"/>
        <item x="5"/>
        <item x="4"/>
        <item x="8"/>
        <item x="3"/>
        <item t="default"/>
      </items>
    </pivotField>
    <pivotField showAll="0"/>
    <pivotField axis="axisCol" showAll="0">
      <items count="3">
        <item x="0"/>
        <item x="1"/>
        <item t="default"/>
      </items>
    </pivotField>
    <pivotField showAll="0"/>
    <pivotField showAll="0"/>
    <pivotField showAll="0"/>
    <pivotField showAll="0"/>
    <pivotField showAll="0">
      <items count="4">
        <item h="1" x="0"/>
        <item h="1" x="2"/>
        <item x="1"/>
        <item t="default"/>
      </items>
    </pivotField>
    <pivotField showAll="0"/>
    <pivotField showAll="0"/>
    <pivotField showAll="0"/>
  </pivotFields>
  <rowFields count="1">
    <field x="14"/>
  </rowFields>
  <rowItems count="10">
    <i>
      <x/>
    </i>
    <i>
      <x v="1"/>
    </i>
    <i>
      <x v="2"/>
    </i>
    <i>
      <x v="3"/>
    </i>
    <i>
      <x v="4"/>
    </i>
    <i>
      <x v="5"/>
    </i>
    <i>
      <x v="6"/>
    </i>
    <i>
      <x v="7"/>
    </i>
    <i>
      <x v="8"/>
    </i>
    <i t="grand">
      <x/>
    </i>
  </rowItems>
  <colFields count="2">
    <field x="16"/>
    <field x="-2"/>
  </colFields>
  <colItems count="6">
    <i>
      <x/>
      <x/>
    </i>
    <i r="1" i="1">
      <x v="1"/>
    </i>
    <i>
      <x v="1"/>
      <x/>
    </i>
    <i r="1" i="1">
      <x v="1"/>
    </i>
    <i t="grand">
      <x/>
    </i>
    <i t="grand" i="1">
      <x/>
    </i>
  </colItems>
  <dataFields count="2">
    <dataField name="Count of IdNo" fld="0" subtotal="count" baseField="0" baseItem="0"/>
    <dataField name="Count of IdNo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7FBD2-CBE5-493E-92B6-E26ABB8237FC}" name="PivotTable1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0:H170" firstHeaderRow="1" firstDataRow="2"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axis="axisCol" showAll="0">
      <items count="7">
        <item x="1"/>
        <item x="0"/>
        <item x="3"/>
        <item x="2"/>
        <item x="4"/>
        <item x="5"/>
        <item t="default"/>
      </items>
    </pivotField>
    <pivotField showAll="0"/>
    <pivotField showAll="0"/>
    <pivotField showAll="0"/>
    <pivotField showAll="0">
      <items count="4">
        <item h="1" x="0"/>
        <item h="1" x="2"/>
        <item x="1"/>
        <item t="default"/>
      </items>
    </pivotField>
    <pivotField showAll="0"/>
    <pivotField showAll="0"/>
    <pivotField showAll="0"/>
  </pivotFields>
  <rowFields count="1">
    <field x="9"/>
  </rowFields>
  <rowItems count="9">
    <i>
      <x/>
    </i>
    <i>
      <x v="1"/>
    </i>
    <i>
      <x v="2"/>
    </i>
    <i>
      <x v="3"/>
    </i>
    <i>
      <x v="4"/>
    </i>
    <i>
      <x v="5"/>
    </i>
    <i>
      <x v="6"/>
    </i>
    <i>
      <x v="8"/>
    </i>
    <i t="grand">
      <x/>
    </i>
  </rowItems>
  <colFields count="1">
    <field x="17"/>
  </colFields>
  <colItems count="7">
    <i>
      <x/>
    </i>
    <i>
      <x v="1"/>
    </i>
    <i>
      <x v="2"/>
    </i>
    <i>
      <x v="3"/>
    </i>
    <i>
      <x v="4"/>
    </i>
    <i>
      <x v="5"/>
    </i>
    <i t="grand">
      <x/>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F5D308-04AC-47CE-8B5B-E39266DFC419}" name="PivotTable19"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74:C130" firstHeaderRow="1" firstDataRow="1" firstDataCol="2"/>
  <pivotFields count="25">
    <pivotField dataField="1"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5">
        <item x="0"/>
        <item x="1"/>
        <item x="2"/>
        <item x="3"/>
        <item x="4"/>
      </items>
      <extLst>
        <ext xmlns:x14="http://schemas.microsoft.com/office/spreadsheetml/2009/9/main" uri="{2946ED86-A175-432a-8AC1-64E0C546D7DE}">
          <x14:pivotField fillDownLabels="1"/>
        </ext>
      </extLst>
    </pivotField>
    <pivotField compact="0" outline="0" subtotalTop="0" showAll="0" insertBlankRow="1" defaultSubtotal="0">
      <items count="1">
        <item x="0"/>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axis="axisRow" compact="0" outline="0" showAll="0" insertBlankRow="1" defaultSubtotal="0">
      <items count="59">
        <item x="31"/>
        <item x="40"/>
        <item x="24"/>
        <item x="13"/>
        <item x="41"/>
        <item x="5"/>
        <item x="0"/>
        <item x="16"/>
        <item x="9"/>
        <item x="33"/>
        <item x="32"/>
        <item x="43"/>
        <item x="46"/>
        <item x="23"/>
        <item x="29"/>
        <item x="26"/>
        <item x="36"/>
        <item x="50"/>
        <item x="11"/>
        <item x="37"/>
        <item x="39"/>
        <item x="28"/>
        <item x="4"/>
        <item x="42"/>
        <item x="14"/>
        <item x="34"/>
        <item x="15"/>
        <item x="7"/>
        <item x="12"/>
        <item x="19"/>
        <item x="54"/>
        <item x="20"/>
        <item x="45"/>
        <item x="52"/>
        <item x="1"/>
        <item x="44"/>
        <item x="17"/>
        <item x="48"/>
        <item x="57"/>
        <item x="56"/>
        <item x="6"/>
        <item x="35"/>
        <item x="53"/>
        <item x="38"/>
        <item x="30"/>
        <item x="3"/>
        <item x="58"/>
        <item x="51"/>
        <item x="10"/>
        <item x="25"/>
        <item x="18"/>
        <item x="21"/>
        <item x="2"/>
        <item x="55"/>
        <item x="8"/>
        <item x="47"/>
        <item x="27"/>
        <item x="22"/>
        <item x="49"/>
      </items>
      <extLst>
        <ext xmlns:x14="http://schemas.microsoft.com/office/spreadsheetml/2009/9/main" uri="{2946ED86-A175-432a-8AC1-64E0C546D7DE}">
          <x14:pivotField fillDownLabels="1"/>
        </ext>
      </extLst>
    </pivotField>
    <pivotField axis="axisRow" compact="0" outline="0" showAll="0" insertBlankRow="1" defaultSubtotal="0">
      <items count="1">
        <item x="0"/>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items count="3">
        <item h="1" x="0"/>
        <item h="1" x="2"/>
        <item x="1"/>
      </items>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 compact="0" outline="0" showAll="0" insertBlankRow="1" defaultSubtotal="0">
      <extLst>
        <ext xmlns:x14="http://schemas.microsoft.com/office/spreadsheetml/2009/9/main" uri="{2946ED86-A175-432a-8AC1-64E0C546D7DE}">
          <x14:pivotField fillDownLabels="1"/>
        </ext>
      </extLst>
    </pivotField>
  </pivotFields>
  <rowFields count="2">
    <field x="12"/>
    <field x="11"/>
  </rowFields>
  <rowItems count="56">
    <i>
      <x/>
      <x/>
    </i>
    <i r="1">
      <x v="1"/>
    </i>
    <i r="1">
      <x v="2"/>
    </i>
    <i r="1">
      <x v="3"/>
    </i>
    <i r="1">
      <x v="4"/>
    </i>
    <i r="1">
      <x v="5"/>
    </i>
    <i r="1">
      <x v="6"/>
    </i>
    <i r="1">
      <x v="7"/>
    </i>
    <i r="1">
      <x v="8"/>
    </i>
    <i r="1">
      <x v="9"/>
    </i>
    <i r="1">
      <x v="10"/>
    </i>
    <i r="1">
      <x v="12"/>
    </i>
    <i r="1">
      <x v="13"/>
    </i>
    <i r="1">
      <x v="14"/>
    </i>
    <i r="1">
      <x v="15"/>
    </i>
    <i r="1">
      <x v="16"/>
    </i>
    <i r="1">
      <x v="17"/>
    </i>
    <i r="1">
      <x v="18"/>
    </i>
    <i r="1">
      <x v="19"/>
    </i>
    <i r="1">
      <x v="20"/>
    </i>
    <i r="1">
      <x v="21"/>
    </i>
    <i r="1">
      <x v="22"/>
    </i>
    <i r="1">
      <x v="23"/>
    </i>
    <i r="1">
      <x v="24"/>
    </i>
    <i r="1">
      <x v="25"/>
    </i>
    <i r="1">
      <x v="26"/>
    </i>
    <i r="1">
      <x v="27"/>
    </i>
    <i r="1">
      <x v="28"/>
    </i>
    <i r="1">
      <x v="29"/>
    </i>
    <i r="1">
      <x v="31"/>
    </i>
    <i r="1">
      <x v="32"/>
    </i>
    <i r="1">
      <x v="33"/>
    </i>
    <i r="1">
      <x v="34"/>
    </i>
    <i r="1">
      <x v="35"/>
    </i>
    <i r="1">
      <x v="36"/>
    </i>
    <i r="1">
      <x v="37"/>
    </i>
    <i r="1">
      <x v="38"/>
    </i>
    <i r="1">
      <x v="39"/>
    </i>
    <i r="1">
      <x v="40"/>
    </i>
    <i r="1">
      <x v="41"/>
    </i>
    <i r="1">
      <x v="42"/>
    </i>
    <i r="1">
      <x v="43"/>
    </i>
    <i r="1">
      <x v="44"/>
    </i>
    <i r="1">
      <x v="45"/>
    </i>
    <i r="1">
      <x v="46"/>
    </i>
    <i r="1">
      <x v="48"/>
    </i>
    <i r="1">
      <x v="49"/>
    </i>
    <i r="1">
      <x v="50"/>
    </i>
    <i r="1">
      <x v="51"/>
    </i>
    <i r="1">
      <x v="52"/>
    </i>
    <i r="1">
      <x v="54"/>
    </i>
    <i r="1">
      <x v="56"/>
    </i>
    <i r="1">
      <x v="57"/>
    </i>
    <i r="1">
      <x v="58"/>
    </i>
    <i t="blank">
      <x/>
    </i>
    <i t="grand">
      <x/>
    </i>
  </rowItems>
  <colItems count="1">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CCD04-4EBD-4839-8F53-EB80E4FEF231}" name="DS&amp;G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C13" firstHeaderRow="0" firstDataRow="1" firstDataCol="1"/>
  <pivotFields count="25">
    <pivotField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showAll="0"/>
    <pivotField dataField="1" showAll="0"/>
    <pivotField showAll="0"/>
  </pivotFields>
  <rowFields count="1">
    <field x="10"/>
  </rowFields>
  <rowItems count="3">
    <i>
      <x/>
    </i>
    <i>
      <x v="1"/>
    </i>
    <i t="grand">
      <x/>
    </i>
  </rowItems>
  <colFields count="1">
    <field x="-2"/>
  </colFields>
  <colItems count="2">
    <i>
      <x/>
    </i>
    <i i="1">
      <x v="1"/>
    </i>
  </colItems>
  <dataFields count="2">
    <dataField name="Sum of DoanhThu" fld="23" baseField="0" baseItem="0"/>
    <dataField name="Sum of DoanhThu2" fld="23" showDataAs="percentOfTotal" baseField="19" baseItem="0" numFmtId="10"/>
  </dataFields>
  <formats count="3">
    <format dxfId="365">
      <pivotArea field="21" grandRow="1" outline="0" collapsedLevelsAreSubtotals="1">
        <references count="1">
          <reference field="4294967294" count="1" selected="0">
            <x v="0"/>
          </reference>
        </references>
      </pivotArea>
    </format>
    <format dxfId="364">
      <pivotArea outline="0" fieldPosition="0">
        <references count="1">
          <reference field="4294967294" count="1">
            <x v="1"/>
          </reference>
        </references>
      </pivotArea>
    </format>
    <format dxfId="363">
      <pivotArea collapsedLevelsAreSubtotals="1" fieldPosition="0">
        <references count="2">
          <reference field="4294967294" count="1" selected="0">
            <x v="0"/>
          </reference>
          <reference field="1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20C36-032C-4B4B-A2B6-4D659565FD84}"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5:D185" firstHeaderRow="1" firstDataRow="2"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items count="4">
        <item h="1" x="0"/>
        <item h="1" x="2"/>
        <item x="1"/>
        <item t="default"/>
      </items>
    </pivotField>
    <pivotField showAll="0"/>
    <pivotField showAll="0"/>
    <pivotField showAll="0"/>
  </pivotFields>
  <rowFields count="1">
    <field x="9"/>
  </rowFields>
  <rowItems count="9">
    <i>
      <x/>
    </i>
    <i>
      <x v="1"/>
    </i>
    <i>
      <x v="2"/>
    </i>
    <i>
      <x v="3"/>
    </i>
    <i>
      <x v="4"/>
    </i>
    <i>
      <x v="5"/>
    </i>
    <i>
      <x v="6"/>
    </i>
    <i>
      <x v="8"/>
    </i>
    <i t="grand">
      <x/>
    </i>
  </rowItems>
  <colFields count="1">
    <field x="18"/>
  </colFields>
  <colItems count="3">
    <i>
      <x/>
    </i>
    <i>
      <x v="1"/>
    </i>
    <i t="grand">
      <x/>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A6C16B-26F8-4634-8866-FDCB683EC353}"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3:J213" firstHeaderRow="1" firstDataRow="2"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axis="axisCol" showAll="0">
      <items count="9">
        <item x="1"/>
        <item x="7"/>
        <item x="6"/>
        <item x="5"/>
        <item x="2"/>
        <item x="3"/>
        <item x="4"/>
        <item x="0"/>
        <item t="default"/>
      </items>
    </pivotField>
    <pivotField showAll="0"/>
    <pivotField showAll="0"/>
  </pivotFields>
  <rowFields count="1">
    <field x="9"/>
  </rowFields>
  <rowItems count="9">
    <i>
      <x/>
    </i>
    <i>
      <x v="1"/>
    </i>
    <i>
      <x v="2"/>
    </i>
    <i>
      <x v="3"/>
    </i>
    <i>
      <x v="4"/>
    </i>
    <i>
      <x v="5"/>
    </i>
    <i>
      <x v="6"/>
    </i>
    <i>
      <x v="8"/>
    </i>
    <i t="grand">
      <x/>
    </i>
  </rowItems>
  <colFields count="1">
    <field x="22"/>
  </colFields>
  <colItems count="9">
    <i>
      <x/>
    </i>
    <i>
      <x v="1"/>
    </i>
    <i>
      <x v="2"/>
    </i>
    <i>
      <x v="3"/>
    </i>
    <i>
      <x v="4"/>
    </i>
    <i>
      <x v="5"/>
    </i>
    <i>
      <x v="6"/>
    </i>
    <i>
      <x v="7"/>
    </i>
    <i t="grand">
      <x/>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075A7E-6806-40CF-AEC3-1449C2C14E38}"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J27" firstHeaderRow="1" firstDataRow="2" firstDataCol="1"/>
  <pivotFields count="25">
    <pivotField dataField="1"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axis="axisCol" showAll="0">
      <items count="10">
        <item x="0"/>
        <item x="1"/>
        <item x="2"/>
        <item x="3"/>
        <item x="4"/>
        <item x="5"/>
        <item x="6"/>
        <item x="7"/>
        <item x="8"/>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showAll="0"/>
    <pivotField showAll="0"/>
    <pivotField showAll="0"/>
  </pivotFields>
  <rowFields count="1">
    <field x="10"/>
  </rowFields>
  <rowItems count="3">
    <i>
      <x/>
    </i>
    <i>
      <x v="1"/>
    </i>
    <i t="grand">
      <x/>
    </i>
  </rowItems>
  <colFields count="1">
    <field x="9"/>
  </colFields>
  <colItems count="9">
    <i>
      <x/>
    </i>
    <i>
      <x v="1"/>
    </i>
    <i>
      <x v="2"/>
    </i>
    <i>
      <x v="3"/>
    </i>
    <i>
      <x v="4"/>
    </i>
    <i>
      <x v="5"/>
    </i>
    <i>
      <x v="6"/>
    </i>
    <i>
      <x v="8"/>
    </i>
    <i t="grand">
      <x/>
    </i>
  </colItems>
  <dataFields count="1">
    <dataField name="Count of Id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B101B2-2DCB-4A45-B67B-E5D834683C62}" name="SL&amp;G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7:B20" firstHeaderRow="1" firstDataRow="1" firstDataCol="1"/>
  <pivotFields count="21">
    <pivotField showAll="0"/>
    <pivotField dataField="1" showAll="0"/>
    <pivotField showAll="0"/>
    <pivotField showAll="0"/>
    <pivotField showAll="0"/>
    <pivotField showAll="0"/>
    <pivotField showAll="0"/>
    <pivotField showAll="0"/>
    <pivotField axis="axisRow" showAll="0">
      <items count="4">
        <item x="1"/>
        <item x="0"/>
        <item h="1" x="2"/>
        <item t="default"/>
      </items>
    </pivotField>
    <pivotField showAll="0">
      <items count="61">
        <item h="1" x="31"/>
        <item h="1" x="40"/>
        <item h="1" x="24"/>
        <item h="1" x="13"/>
        <item h="1" x="41"/>
        <item h="1" x="5"/>
        <item x="0"/>
        <item h="1" x="16"/>
        <item h="1" x="9"/>
        <item h="1" x="33"/>
        <item h="1" x="32"/>
        <item h="1" x="43"/>
        <item h="1" x="46"/>
        <item h="1" x="23"/>
        <item h="1" x="29"/>
        <item h="1" x="26"/>
        <item h="1" x="36"/>
        <item h="1" x="50"/>
        <item h="1" x="11"/>
        <item h="1" x="37"/>
        <item h="1" x="39"/>
        <item h="1" x="28"/>
        <item h="1" x="4"/>
        <item h="1" x="42"/>
        <item h="1" x="14"/>
        <item h="1" x="34"/>
        <item h="1" x="15"/>
        <item h="1" x="7"/>
        <item h="1" x="12"/>
        <item h="1" x="19"/>
        <item h="1" x="54"/>
        <item h="1" x="20"/>
        <item h="1" x="45"/>
        <item h="1" x="52"/>
        <item h="1" x="1"/>
        <item h="1" x="44"/>
        <item h="1" x="17"/>
        <item h="1" x="48"/>
        <item h="1" x="57"/>
        <item h="1" x="56"/>
        <item h="1" x="6"/>
        <item h="1" x="35"/>
        <item h="1" x="53"/>
        <item h="1" x="38"/>
        <item h="1" x="30"/>
        <item h="1" x="3"/>
        <item h="1" x="58"/>
        <item h="1" x="51"/>
        <item h="1" x="10"/>
        <item h="1" x="25"/>
        <item h="1" x="18"/>
        <item h="1" x="21"/>
        <item h="1" x="2"/>
        <item h="1" x="55"/>
        <item h="1" x="8"/>
        <item h="1" x="47"/>
        <item h="1" x="27"/>
        <item h="1" x="22"/>
        <item h="1" x="49"/>
        <item h="1" x="5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HoVaTen" fld="1" subtotal="count" baseField="0" baseItem="0"/>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8" count="1" selected="0">
            <x v="0"/>
          </reference>
        </references>
      </pivotArea>
    </chartFormat>
    <chartFormat chart="7" format="9">
      <pivotArea type="data" outline="0" fieldPosition="0">
        <references count="2">
          <reference field="4294967294" count="1" selected="0">
            <x v="0"/>
          </reference>
          <reference field="8" count="1" selected="0">
            <x v="1"/>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8" count="1" selected="0">
            <x v="0"/>
          </reference>
        </references>
      </pivotArea>
    </chartFormat>
    <chartFormat chart="14" format="2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81C6A3-4761-4237-8BDB-0B11095665D8}" name="PivotTable1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4:C153" firstHeaderRow="0" firstDataRow="1" firstDataCol="1"/>
  <pivotFields count="25">
    <pivotField showAll="0"/>
    <pivotField showAll="0">
      <items count="6">
        <item x="0"/>
        <item x="1"/>
        <item x="2"/>
        <item x="3"/>
        <item x="4"/>
        <item t="default"/>
      </items>
    </pivotField>
    <pivotField showAll="0">
      <items count="2">
        <item x="0"/>
        <item t="default"/>
      </items>
    </pivotField>
    <pivotField showAll="0"/>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h="1" x="0"/>
        <item h="1" x="2"/>
        <item x="1"/>
        <item t="default"/>
      </items>
    </pivotField>
    <pivotField showAll="0"/>
    <pivotField dataField="1" showAll="0"/>
    <pivotField showAll="0"/>
  </pivotFields>
  <rowFields count="1">
    <field x="9"/>
  </rowFields>
  <rowItems count="9">
    <i>
      <x/>
    </i>
    <i>
      <x v="1"/>
    </i>
    <i>
      <x v="2"/>
    </i>
    <i>
      <x v="3"/>
    </i>
    <i>
      <x v="4"/>
    </i>
    <i>
      <x v="5"/>
    </i>
    <i>
      <x v="6"/>
    </i>
    <i>
      <x v="8"/>
    </i>
    <i t="grand">
      <x/>
    </i>
  </rowItems>
  <colFields count="1">
    <field x="-2"/>
  </colFields>
  <colItems count="2">
    <i>
      <x/>
    </i>
    <i i="1">
      <x v="1"/>
    </i>
  </colItems>
  <dataFields count="2">
    <dataField name="Sum of DoanhThu" fld="23" baseField="0" baseItem="0"/>
    <dataField name="Sum of DoanhThu2" fld="23" showDataAs="percentOfTotal" baseField="19" baseItem="0" numFmtId="10"/>
  </dataFields>
  <formats count="3">
    <format dxfId="368">
      <pivotArea field="21" grandRow="1" outline="0" collapsedLevelsAreSubtotals="1">
        <references count="1">
          <reference field="4294967294" count="1" selected="0">
            <x v="0"/>
          </reference>
        </references>
      </pivotArea>
    </format>
    <format dxfId="367">
      <pivotArea outline="0" fieldPosition="0">
        <references count="1">
          <reference field="4294967294" count="1">
            <x v="1"/>
          </reference>
        </references>
      </pivotArea>
    </format>
    <format dxfId="366">
      <pivotArea collapsedLevelsAreSubtotals="1" fieldPosition="0">
        <references count="2">
          <reference field="4294967294" count="1" selected="0">
            <x v="0"/>
          </reference>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 xr10:uid="{EE416DAE-319E-4EB3-BDCC-98B58BAAC70A}" sourceName="Nam">
  <pivotTables>
    <pivotTable tabId="7" name="PivotTable21"/>
    <pivotTable tabId="7" name="DS&amp;GT"/>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19"/>
    <pivotTable tabId="7" name="PivotTable6"/>
    <pivotTable tabId="7" name="DT&amp;nam"/>
    <pivotTable tabId="7" name="PivotTable8"/>
    <pivotTable tabId="7" name="PivotTable9"/>
  </pivotTables>
  <data>
    <tabular pivotCacheId="430654500" customListSort="0">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HocDangKy" xr10:uid="{F54EA918-510F-4C9D-B45F-9C76EE9098EE}" sourceName="NamHocDangKy">
  <pivotTables>
    <pivotTable tabId="7" name="PivotTable19"/>
    <pivotTable tabId="7" name="DS&amp;GT"/>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21"/>
    <pivotTable tabId="7" name="PivotTable6"/>
    <pivotTable tabId="7" name="DT&amp;nam"/>
    <pivotTable tabId="7" name="PivotTable8"/>
    <pivotTable tabId="7" name="PivotTable9"/>
  </pivotTables>
  <data>
    <tabular pivotCacheId="430654500">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Start" xr10:uid="{090F3E97-A8C8-431C-9A22-60ACDCE0D7CC}" sourceName="TimeStart">
  <pivotTables>
    <pivotTable tabId="7" name="DT&amp;nam"/>
    <pivotTable tabId="7" name="DS&amp;GT"/>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19"/>
    <pivotTable tabId="7" name="PivotTable21"/>
    <pivotTable tabId="7" name="PivotTable6"/>
    <pivotTable tabId="7" name="PivotTable8"/>
    <pivotTable tabId="7" name="PivotTable9"/>
  </pivotTables>
  <data>
    <tabular pivotCacheId="430654500">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Chi1" xr10:uid="{473BF89B-1266-4ACD-A5D5-4C9D3D9C5606}" sourceName="DiaChi">
  <extLst>
    <x:ext xmlns:x15="http://schemas.microsoft.com/office/spreadsheetml/2010/11/main" uri="{2F2917AC-EB37-4324-AD4E-5DD8C200BD13}">
      <x15:tableSlicerCache tableId="2" column="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 xr10:uid="{31362E66-A867-4B46-9EA8-754A746925E2}" cache="Slicer_Nam" caption="Nam" style="Slicer-" rowHeight="222250"/>
  <slicer name="NamHocDangKy" xr10:uid="{819E3987-9D40-455D-BF35-0FFCDDE63800}" cache="Slicer_NamHocDangKy" caption="NamHocDangKy" columnCount="3" style="Slicer-" rowHeight="222250"/>
  <slicer name="TimeStart" xr10:uid="{20F4BE22-F2EE-4604-B20A-99BA9C2E4D46}" cache="Slicer_TimeStart" caption="TimeStart" columnCount="3" style="Slicer-"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Chi 1" xr10:uid="{774AF53F-DA2A-410C-8E25-788609622477}" cache="Slicer_DiaChi1" caption="DiaChi" startItem="16" columnCount="2" style="Slicer-"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8FD1C-4090-4ABF-9E88-B05CE4103C82}" name="Table1" displayName="Table1" ref="A1:Y931" totalsRowShown="0" headerRowDxfId="400" dataDxfId="399">
  <autoFilter ref="A1:Y931" xr:uid="{F7DB4713-86FD-4056-B277-E13D778A8D81}"/>
  <tableColumns count="25">
    <tableColumn id="1" xr3:uid="{6B26D4BF-EAE2-4747-BEF1-1CA30A76F350}" name="IdNo" dataDxfId="398"/>
    <tableColumn id="23" xr3:uid="{2F26E566-F209-4270-A108-4D8852817E1B}" name="TimeStart" dataDxfId="397"/>
    <tableColumn id="24" xr3:uid="{1C773CF7-288D-435F-8483-774D1586EBB7}" name="Nam" dataDxfId="396"/>
    <tableColumn id="2" xr3:uid="{5F0B94B6-4B72-490C-B1F4-0803B8E031C6}" name="HoVaTen" dataDxfId="395"/>
    <tableColumn id="3" xr3:uid="{70D12210-1BD8-4F30-93D6-174E177F9DBF}" name="MoiQuanHe" dataDxfId="394"/>
    <tableColumn id="4" xr3:uid="{6F642D90-E414-48AF-A182-F43192E5E218}" name="SDT" dataDxfId="393"/>
    <tableColumn id="5" xr3:uid="{480AFB54-E9F8-426E-81D3-C3C0A2DE9217}" name="NgaySinh" dataDxfId="392"/>
    <tableColumn id="6" xr3:uid="{7860C18C-70F3-4A8F-BE0A-6F49A556A1DD}" name="NamSinh" dataDxfId="391"/>
    <tableColumn id="7" xr3:uid="{82D36ED5-81B6-4E2A-AE4A-ECBC5FDF29CF}" name="Tuoi" dataDxfId="390"/>
    <tableColumn id="8" xr3:uid="{0EDBB8CB-CA7F-4C8D-BCCB-9DC06B85129B}" name="KhungTuoiVN" dataDxfId="389"/>
    <tableColumn id="9" xr3:uid="{CA8C6C42-D02F-4525-9B0D-0F26AC479295}" name="GioiTinh" dataDxfId="388"/>
    <tableColumn id="10" xr3:uid="{7ACE2C2C-3500-4533-973B-2E72A4417A5F}" name="DiaChi" dataDxfId="387">
      <calculatedColumnFormula>VLOOKUP($A:$A,'[1]TT PHÂN TÍCH'!A:B,2,0)</calculatedColumnFormula>
    </tableColumn>
    <tableColumn id="27" xr3:uid="{03525B3F-F470-474E-84F6-8D8B36216796}" name="KhuVuc" dataDxfId="386"/>
    <tableColumn id="11" xr3:uid="{0743EDA5-D813-42B3-A8D1-806BF59027DB}" name="NgheNghiep" dataDxfId="385"/>
    <tableColumn id="12" xr3:uid="{98A89117-BFBE-48CE-AB1C-E8340CD95692}" name="NganhNghe" dataDxfId="384"/>
    <tableColumn id="13" xr3:uid="{F2C0C209-A106-4FE7-9B4D-CA9C4A07BDFC}" name="ThuNhap" dataDxfId="383"/>
    <tableColumn id="14" xr3:uid="{56854E8C-498D-4F7F-8320-E3E92ECA86C2}" name="TinhTrangHonNhan" dataDxfId="382"/>
    <tableColumn id="15" xr3:uid="{16475DF0-A03A-456F-80FC-B6315EB32B5D}" name="SoNguoiCon" dataDxfId="381"/>
    <tableColumn id="16" xr3:uid="{25253661-7963-4CD5-928E-E499AE8FA45D}" name="SoConThamGiaChuongTrinh" dataDxfId="380"/>
    <tableColumn id="17" xr3:uid="{72039B26-5E9C-43D0-A160-B0459271146E}" name="DoTuoiHocVien" dataDxfId="379"/>
    <tableColumn id="18" xr3:uid="{D16407EF-C663-4CF5-831E-D04703661D73}" name="CapHocVien" dataDxfId="378"/>
    <tableColumn id="19" xr3:uid="{DDC54263-EDE1-4E8F-BEE0-9D12A95B9FB5}" name="NamHocDangKy" dataDxfId="377"/>
    <tableColumn id="20" xr3:uid="{702552B5-0759-47EC-A546-79926F19DF15}" name="ThoiGianLienHe" dataDxfId="376"/>
    <tableColumn id="21" xr3:uid="{3C1E8869-C204-4B2A-8C7F-02BEA486337A}" name="DoanhThu" dataDxfId="375"/>
    <tableColumn id="22" xr3:uid="{854CED51-165B-4D53-BED1-92431A3BC68E}" name="HinhThucHoc" dataDxfId="37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860310-A43B-43C7-81F4-0AA21F8DB27C}" name="Table2" displayName="Table2" ref="E74:G133" totalsRowShown="0">
  <autoFilter ref="E74:G133" xr:uid="{0FDAD56E-CBFC-4CBF-AE20-C4C91FBB50F2}"/>
  <tableColumns count="3">
    <tableColumn id="1" xr3:uid="{48299538-CB18-4D06-8864-DF8AA601BFCC}" name="KhuVuc"/>
    <tableColumn id="2" xr3:uid="{26188F9D-F93B-41AB-AF78-8C2D6076D173}" name="DiaChi"/>
    <tableColumn id="3" xr3:uid="{F7CC2317-B17F-4EEC-BCD6-FB22B4791BC9}" name="Count of Id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19A26-4E60-4A5A-9F68-258D34AFE0D0}">
  <dimension ref="A1:Y931"/>
  <sheetViews>
    <sheetView zoomScale="120" zoomScaleNormal="120" workbookViewId="0">
      <pane xSplit="1" ySplit="1" topLeftCell="B2" activePane="bottomRight" state="frozen"/>
      <selection pane="topRight" activeCell="B1" sqref="B1"/>
      <selection pane="bottomLeft" activeCell="A3" sqref="A3"/>
      <selection pane="bottomRight" activeCell="C7" sqref="C7"/>
    </sheetView>
  </sheetViews>
  <sheetFormatPr defaultColWidth="9.109375" defaultRowHeight="13.2" x14ac:dyDescent="0.3"/>
  <cols>
    <col min="1" max="3" width="9.109375" style="6"/>
    <col min="4" max="4" width="22.88671875" style="6" customWidth="1"/>
    <col min="5" max="5" width="15.5546875" style="6" bestFit="1" customWidth="1"/>
    <col min="6" max="6" width="27.109375" style="6" bestFit="1" customWidth="1"/>
    <col min="7" max="7" width="22.88671875" style="7" customWidth="1"/>
    <col min="8" max="8" width="12.88671875" style="6" bestFit="1" customWidth="1"/>
    <col min="9" max="9" width="9.21875" style="6" bestFit="1" customWidth="1"/>
    <col min="10" max="10" width="13.5546875" style="6" customWidth="1"/>
    <col min="11" max="11" width="13.109375" style="6" bestFit="1" customWidth="1"/>
    <col min="12" max="13" width="14.88671875" style="6" customWidth="1"/>
    <col min="14" max="15" width="48.33203125" style="6" customWidth="1"/>
    <col min="16" max="16" width="12.77734375" style="6" bestFit="1" customWidth="1"/>
    <col min="17" max="17" width="21.5546875" style="6" bestFit="1" customWidth="1"/>
    <col min="18" max="18" width="15.77734375" style="6" bestFit="1" customWidth="1"/>
    <col min="19" max="19" width="29.88671875" style="6" bestFit="1" customWidth="1"/>
    <col min="20" max="20" width="18.77734375" style="6" bestFit="1" customWidth="1"/>
    <col min="21" max="21" width="15.77734375" style="6" bestFit="1" customWidth="1"/>
    <col min="22" max="22" width="19.109375" style="6" bestFit="1" customWidth="1"/>
    <col min="23" max="23" width="20" style="6" bestFit="1" customWidth="1"/>
    <col min="24" max="24" width="10" style="6" bestFit="1" customWidth="1"/>
    <col min="25" max="16384" width="9.109375" style="6"/>
  </cols>
  <sheetData>
    <row r="1" spans="1:25" s="4" customFormat="1" x14ac:dyDescent="0.3">
      <c r="A1" s="4" t="s">
        <v>1889</v>
      </c>
      <c r="B1" s="4" t="s">
        <v>1950</v>
      </c>
      <c r="C1" s="4" t="s">
        <v>1899</v>
      </c>
      <c r="D1" s="4" t="s">
        <v>1905</v>
      </c>
      <c r="E1" s="4" t="s">
        <v>1908</v>
      </c>
      <c r="F1" s="4" t="s">
        <v>1909</v>
      </c>
      <c r="G1" s="5" t="s">
        <v>1910</v>
      </c>
      <c r="H1" s="4" t="s">
        <v>1911</v>
      </c>
      <c r="I1" s="4" t="s">
        <v>1912</v>
      </c>
      <c r="J1" s="4" t="s">
        <v>1927</v>
      </c>
      <c r="K1" s="4" t="s">
        <v>1913</v>
      </c>
      <c r="L1" s="4" t="s">
        <v>1888</v>
      </c>
      <c r="M1" s="4" t="s">
        <v>1943</v>
      </c>
      <c r="N1" s="4" t="s">
        <v>1887</v>
      </c>
      <c r="O1" s="4" t="s">
        <v>1915</v>
      </c>
      <c r="P1" s="4" t="s">
        <v>1925</v>
      </c>
      <c r="Q1" s="4" t="s">
        <v>1886</v>
      </c>
      <c r="R1" s="4" t="s">
        <v>1885</v>
      </c>
      <c r="S1" s="4" t="s">
        <v>1926</v>
      </c>
      <c r="T1" s="4" t="s">
        <v>1906</v>
      </c>
      <c r="U1" s="4" t="s">
        <v>1907</v>
      </c>
      <c r="V1" s="4" t="s">
        <v>1914</v>
      </c>
      <c r="W1" s="4" t="s">
        <v>1884</v>
      </c>
      <c r="X1" s="4" t="s">
        <v>1944</v>
      </c>
      <c r="Y1" s="4" t="s">
        <v>1945</v>
      </c>
    </row>
    <row r="2" spans="1:25" ht="15" x14ac:dyDescent="0.35">
      <c r="A2" s="6" t="s">
        <v>596</v>
      </c>
      <c r="B2" s="6" t="s">
        <v>2027</v>
      </c>
      <c r="C2" s="6">
        <v>2021</v>
      </c>
      <c r="D2" s="6" t="s">
        <v>595</v>
      </c>
      <c r="E2" s="6" t="s">
        <v>1894</v>
      </c>
      <c r="F2" s="6">
        <v>969156960</v>
      </c>
      <c r="G2" s="7">
        <v>35710</v>
      </c>
      <c r="H2" s="6">
        <v>1997</v>
      </c>
      <c r="I2" s="6">
        <v>25</v>
      </c>
      <c r="J2" s="6" t="s">
        <v>1928</v>
      </c>
      <c r="K2" s="6" t="s">
        <v>1900</v>
      </c>
      <c r="L2" s="6" t="str">
        <f>VLOOKUP($A:$A,'[1]TT PHÂN TÍCH'!A:B,2,0)</f>
        <v>BÌNH ĐỊNH</v>
      </c>
      <c r="M2" s="6" t="s">
        <v>1940</v>
      </c>
      <c r="N2" s="6" t="s">
        <v>120</v>
      </c>
      <c r="O2" s="8" t="s">
        <v>1922</v>
      </c>
      <c r="P2" s="8"/>
      <c r="Q2" s="6" t="s">
        <v>1</v>
      </c>
      <c r="R2" s="6">
        <v>2</v>
      </c>
      <c r="S2" s="6">
        <v>1</v>
      </c>
      <c r="T2" s="6">
        <v>4</v>
      </c>
      <c r="U2" s="6" t="s">
        <v>1901</v>
      </c>
      <c r="V2" s="6">
        <v>1</v>
      </c>
      <c r="W2" s="6" t="s">
        <v>25</v>
      </c>
      <c r="X2" s="6">
        <v>50000000</v>
      </c>
      <c r="Y2" s="6" t="s">
        <v>1947</v>
      </c>
    </row>
    <row r="3" spans="1:25" ht="15" x14ac:dyDescent="0.35">
      <c r="A3" s="6" t="s">
        <v>1583</v>
      </c>
      <c r="B3" s="6" t="s">
        <v>2027</v>
      </c>
      <c r="C3" s="6">
        <v>2021</v>
      </c>
      <c r="D3" s="6" t="s">
        <v>1582</v>
      </c>
      <c r="E3" s="6" t="s">
        <v>1894</v>
      </c>
      <c r="F3" s="6">
        <v>843070386</v>
      </c>
      <c r="G3" s="7">
        <v>35131</v>
      </c>
      <c r="H3" s="6">
        <v>1996</v>
      </c>
      <c r="I3" s="6">
        <v>26</v>
      </c>
      <c r="J3" s="6" t="s">
        <v>1928</v>
      </c>
      <c r="K3" s="6" t="s">
        <v>1900</v>
      </c>
      <c r="L3" s="6" t="str">
        <f>VLOOKUP($A:$A,'[1]TT PHÂN TÍCH'!A:B,2,0)</f>
        <v>LONG AN</v>
      </c>
      <c r="M3" s="6" t="s">
        <v>1940</v>
      </c>
      <c r="N3" s="6" t="s">
        <v>2</v>
      </c>
      <c r="O3" s="8" t="s">
        <v>1920</v>
      </c>
      <c r="P3" s="8"/>
      <c r="Q3" s="6" t="s">
        <v>127</v>
      </c>
      <c r="R3" s="6">
        <v>1</v>
      </c>
      <c r="S3" s="6">
        <v>1</v>
      </c>
      <c r="T3" s="6">
        <v>4</v>
      </c>
      <c r="U3" s="6" t="s">
        <v>1901</v>
      </c>
      <c r="V3" s="6">
        <v>3</v>
      </c>
      <c r="W3" s="6" t="s">
        <v>10</v>
      </c>
      <c r="X3" s="6">
        <v>686000000</v>
      </c>
      <c r="Y3" s="6" t="s">
        <v>1946</v>
      </c>
    </row>
    <row r="4" spans="1:25" ht="15" x14ac:dyDescent="0.35">
      <c r="A4" s="6" t="s">
        <v>1626</v>
      </c>
      <c r="B4" s="6" t="s">
        <v>2027</v>
      </c>
      <c r="C4" s="6">
        <v>2021</v>
      </c>
      <c r="D4" s="6" t="s">
        <v>1625</v>
      </c>
      <c r="E4" s="6" t="s">
        <v>1894</v>
      </c>
      <c r="F4" s="6">
        <v>786868651</v>
      </c>
      <c r="G4" s="7">
        <v>34815</v>
      </c>
      <c r="H4" s="6">
        <v>1995</v>
      </c>
      <c r="I4" s="6">
        <v>27</v>
      </c>
      <c r="J4" s="6" t="s">
        <v>1928</v>
      </c>
      <c r="K4" s="6" t="s">
        <v>1900</v>
      </c>
      <c r="L4" s="6" t="str">
        <f>VLOOKUP($A:$A,'[1]TT PHÂN TÍCH'!A:B,2,0)</f>
        <v>THỪA THIÊN HUẾ</v>
      </c>
      <c r="M4" s="6" t="s">
        <v>1940</v>
      </c>
      <c r="N4" s="6" t="s">
        <v>2</v>
      </c>
      <c r="O4" s="8" t="s">
        <v>1920</v>
      </c>
      <c r="P4" s="8"/>
      <c r="Q4" s="6" t="s">
        <v>1</v>
      </c>
      <c r="R4" s="6">
        <v>4</v>
      </c>
      <c r="S4" s="6">
        <v>1</v>
      </c>
      <c r="T4" s="6">
        <v>8</v>
      </c>
      <c r="U4" s="6" t="s">
        <v>1902</v>
      </c>
      <c r="V4" s="6">
        <v>3</v>
      </c>
      <c r="W4" s="6" t="s">
        <v>74</v>
      </c>
      <c r="X4" s="6">
        <v>686000000</v>
      </c>
      <c r="Y4" s="6" t="s">
        <v>1946</v>
      </c>
    </row>
    <row r="5" spans="1:25" ht="15" x14ac:dyDescent="0.35">
      <c r="A5" s="6" t="s">
        <v>1649</v>
      </c>
      <c r="B5" s="6" t="s">
        <v>2027</v>
      </c>
      <c r="C5" s="6">
        <v>2021</v>
      </c>
      <c r="D5" s="6" t="s">
        <v>1648</v>
      </c>
      <c r="E5" s="6" t="s">
        <v>1894</v>
      </c>
      <c r="F5" s="6">
        <v>704170196</v>
      </c>
      <c r="G5" s="7">
        <v>34622</v>
      </c>
      <c r="H5" s="6">
        <v>1994</v>
      </c>
      <c r="I5" s="6">
        <v>28</v>
      </c>
      <c r="J5" s="6" t="s">
        <v>1928</v>
      </c>
      <c r="K5" s="6" t="s">
        <v>1900</v>
      </c>
      <c r="L5" s="6" t="str">
        <f>VLOOKUP($A:$A,'[1]TT PHÂN TÍCH'!A:B,2,0)</f>
        <v>QUẢNG NINH</v>
      </c>
      <c r="M5" s="6" t="s">
        <v>1940</v>
      </c>
      <c r="N5" s="6" t="s">
        <v>2</v>
      </c>
      <c r="O5" s="8" t="s">
        <v>1920</v>
      </c>
      <c r="P5" s="8"/>
      <c r="Q5" s="6" t="s">
        <v>1</v>
      </c>
      <c r="R5" s="6">
        <v>2</v>
      </c>
      <c r="S5" s="6">
        <v>1</v>
      </c>
      <c r="T5" s="6">
        <v>10</v>
      </c>
      <c r="U5" s="6" t="s">
        <v>1902</v>
      </c>
      <c r="V5" s="6">
        <v>1</v>
      </c>
      <c r="W5" s="6" t="s">
        <v>0</v>
      </c>
      <c r="X5" s="6">
        <v>50000000</v>
      </c>
      <c r="Y5" s="6" t="s">
        <v>1947</v>
      </c>
    </row>
    <row r="6" spans="1:25" ht="15" x14ac:dyDescent="0.35">
      <c r="A6" s="6" t="s">
        <v>1115</v>
      </c>
      <c r="B6" s="6" t="s">
        <v>2027</v>
      </c>
      <c r="C6" s="6">
        <v>2021</v>
      </c>
      <c r="D6" s="6" t="s">
        <v>1114</v>
      </c>
      <c r="E6" s="6" t="s">
        <v>1894</v>
      </c>
      <c r="F6" s="6">
        <v>916387132</v>
      </c>
      <c r="G6" s="7">
        <v>34631</v>
      </c>
      <c r="H6" s="6">
        <v>1994</v>
      </c>
      <c r="I6" s="6">
        <v>28</v>
      </c>
      <c r="J6" s="6" t="s">
        <v>1928</v>
      </c>
      <c r="K6" s="6" t="s">
        <v>1900</v>
      </c>
      <c r="L6" s="6" t="str">
        <f>VLOOKUP($A:$A,'[1]TT PHÂN TÍCH'!A:B,2,0)</f>
        <v>HÀ NỘI</v>
      </c>
      <c r="M6" s="6" t="s">
        <v>1940</v>
      </c>
      <c r="N6" s="6" t="s">
        <v>48</v>
      </c>
      <c r="O6" s="8" t="s">
        <v>1916</v>
      </c>
      <c r="P6" s="8"/>
      <c r="Q6" s="6" t="s">
        <v>1</v>
      </c>
      <c r="R6" s="6">
        <v>1</v>
      </c>
      <c r="S6" s="6">
        <v>1</v>
      </c>
      <c r="T6" s="6">
        <v>3</v>
      </c>
      <c r="U6" s="6" t="s">
        <v>1901</v>
      </c>
      <c r="V6" s="6">
        <v>1</v>
      </c>
      <c r="W6" s="6" t="s">
        <v>5</v>
      </c>
      <c r="X6" s="6">
        <v>50000000</v>
      </c>
      <c r="Y6" s="6" t="s">
        <v>1947</v>
      </c>
    </row>
    <row r="7" spans="1:25" ht="15" x14ac:dyDescent="0.35">
      <c r="A7" s="6" t="s">
        <v>326</v>
      </c>
      <c r="B7" s="6" t="s">
        <v>2027</v>
      </c>
      <c r="C7" s="6">
        <v>2021</v>
      </c>
      <c r="D7" s="6" t="s">
        <v>325</v>
      </c>
      <c r="E7" s="6" t="s">
        <v>1894</v>
      </c>
      <c r="F7" s="6">
        <v>983355475</v>
      </c>
      <c r="G7" s="7">
        <v>34622</v>
      </c>
      <c r="H7" s="6">
        <v>1994</v>
      </c>
      <c r="I7" s="6">
        <v>28</v>
      </c>
      <c r="J7" s="6" t="s">
        <v>1928</v>
      </c>
      <c r="K7" s="6" t="s">
        <v>1900</v>
      </c>
      <c r="L7" s="6" t="str">
        <f>VLOOKUP($A:$A,'[1]TT PHÂN TÍCH'!A:B,2,0)</f>
        <v>HÀ NỘI</v>
      </c>
      <c r="M7" s="6" t="s">
        <v>1940</v>
      </c>
      <c r="N7" s="6" t="s">
        <v>48</v>
      </c>
      <c r="O7" s="8" t="s">
        <v>1916</v>
      </c>
      <c r="P7" s="8"/>
      <c r="Q7" s="6" t="s">
        <v>1</v>
      </c>
      <c r="R7" s="6">
        <v>1</v>
      </c>
      <c r="S7" s="6">
        <v>1</v>
      </c>
      <c r="T7" s="6">
        <v>2</v>
      </c>
      <c r="U7" s="6" t="s">
        <v>1901</v>
      </c>
      <c r="V7" s="6">
        <v>3</v>
      </c>
      <c r="W7" s="6" t="s">
        <v>10</v>
      </c>
      <c r="X7" s="6">
        <v>686000000</v>
      </c>
      <c r="Y7" s="6" t="s">
        <v>1946</v>
      </c>
    </row>
    <row r="8" spans="1:25" ht="15" x14ac:dyDescent="0.35">
      <c r="A8" s="6" t="s">
        <v>249</v>
      </c>
      <c r="B8" s="6" t="s">
        <v>2027</v>
      </c>
      <c r="C8" s="6">
        <v>2021</v>
      </c>
      <c r="D8" s="6" t="s">
        <v>248</v>
      </c>
      <c r="E8" s="6" t="s">
        <v>1894</v>
      </c>
      <c r="F8" s="6">
        <v>985575218</v>
      </c>
      <c r="G8" s="7">
        <v>34536</v>
      </c>
      <c r="H8" s="6">
        <v>1994</v>
      </c>
      <c r="I8" s="6">
        <v>28</v>
      </c>
      <c r="J8" s="6" t="s">
        <v>1928</v>
      </c>
      <c r="K8" s="6" t="s">
        <v>1900</v>
      </c>
      <c r="L8" s="6" t="str">
        <f>VLOOKUP($A:$A,'[1]TT PHÂN TÍCH'!A:B,2,0)</f>
        <v>HÀ NỘI</v>
      </c>
      <c r="M8" s="6" t="s">
        <v>1940</v>
      </c>
      <c r="N8" s="6" t="s">
        <v>247</v>
      </c>
      <c r="O8" s="8" t="s">
        <v>1917</v>
      </c>
      <c r="P8" s="8"/>
      <c r="Q8" s="6" t="s">
        <v>1</v>
      </c>
      <c r="R8" s="6">
        <v>2</v>
      </c>
      <c r="S8" s="6">
        <v>1</v>
      </c>
      <c r="T8" s="6">
        <v>9</v>
      </c>
      <c r="U8" s="6" t="s">
        <v>1902</v>
      </c>
      <c r="V8" s="6">
        <v>1</v>
      </c>
      <c r="W8" s="6" t="s">
        <v>25</v>
      </c>
      <c r="X8" s="6">
        <v>50000000</v>
      </c>
      <c r="Y8" s="6" t="s">
        <v>1947</v>
      </c>
    </row>
    <row r="9" spans="1:25" ht="15" x14ac:dyDescent="0.35">
      <c r="A9" s="6" t="s">
        <v>244</v>
      </c>
      <c r="B9" s="6" t="s">
        <v>2027</v>
      </c>
      <c r="C9" s="6">
        <v>2021</v>
      </c>
      <c r="D9" s="6" t="s">
        <v>243</v>
      </c>
      <c r="E9" s="6" t="s">
        <v>1894</v>
      </c>
      <c r="F9" s="6">
        <v>985686352</v>
      </c>
      <c r="G9" s="7">
        <v>34449</v>
      </c>
      <c r="H9" s="6">
        <v>1994</v>
      </c>
      <c r="I9" s="6">
        <v>28</v>
      </c>
      <c r="J9" s="6" t="s">
        <v>1928</v>
      </c>
      <c r="K9" s="6" t="s">
        <v>1900</v>
      </c>
      <c r="L9" s="6" t="str">
        <f>VLOOKUP($A:$A,'[1]TT PHÂN TÍCH'!A:B,2,0)</f>
        <v>BẾN TRE</v>
      </c>
      <c r="M9" s="6" t="s">
        <v>1940</v>
      </c>
      <c r="N9" s="6" t="s">
        <v>48</v>
      </c>
      <c r="O9" s="8" t="s">
        <v>1916</v>
      </c>
      <c r="P9" s="8"/>
      <c r="Q9" s="6" t="s">
        <v>1</v>
      </c>
      <c r="R9" s="6">
        <v>1</v>
      </c>
      <c r="S9" s="6">
        <v>1</v>
      </c>
      <c r="T9" s="6">
        <v>2</v>
      </c>
      <c r="U9" s="6" t="s">
        <v>1901</v>
      </c>
      <c r="V9" s="6">
        <v>1</v>
      </c>
      <c r="W9" s="6" t="s">
        <v>25</v>
      </c>
      <c r="X9" s="6">
        <v>50000000</v>
      </c>
      <c r="Y9" s="6" t="s">
        <v>1947</v>
      </c>
    </row>
    <row r="10" spans="1:25" ht="15" x14ac:dyDescent="0.35">
      <c r="A10" s="6" t="s">
        <v>1870</v>
      </c>
      <c r="B10" s="6" t="s">
        <v>2027</v>
      </c>
      <c r="C10" s="6">
        <v>2021</v>
      </c>
      <c r="D10" s="6" t="s">
        <v>1869</v>
      </c>
      <c r="E10" s="6" t="s">
        <v>1894</v>
      </c>
      <c r="F10" s="6">
        <v>326608109</v>
      </c>
      <c r="G10" s="7">
        <v>34263</v>
      </c>
      <c r="H10" s="6">
        <v>1993</v>
      </c>
      <c r="I10" s="6">
        <v>29</v>
      </c>
      <c r="J10" s="6" t="s">
        <v>1928</v>
      </c>
      <c r="K10" s="6" t="s">
        <v>1900</v>
      </c>
      <c r="L10" s="6" t="str">
        <f>VLOOKUP($A:$A,'[1]TT PHÂN TÍCH'!A:B,2,0)</f>
        <v>HÀ NỘI</v>
      </c>
      <c r="M10" s="6" t="s">
        <v>1940</v>
      </c>
      <c r="N10" s="6" t="s">
        <v>120</v>
      </c>
      <c r="O10" s="8" t="s">
        <v>1923</v>
      </c>
      <c r="P10" s="8"/>
      <c r="Q10" s="6" t="s">
        <v>1</v>
      </c>
      <c r="R10" s="6">
        <v>1</v>
      </c>
      <c r="S10" s="6">
        <v>1</v>
      </c>
      <c r="T10" s="6">
        <v>5</v>
      </c>
      <c r="U10" s="6" t="s">
        <v>1901</v>
      </c>
      <c r="V10" s="6">
        <v>1</v>
      </c>
      <c r="W10" s="6" t="s">
        <v>0</v>
      </c>
      <c r="X10" s="6">
        <v>50000000</v>
      </c>
      <c r="Y10" s="6" t="s">
        <v>1947</v>
      </c>
    </row>
    <row r="11" spans="1:25" ht="15" x14ac:dyDescent="0.35">
      <c r="A11" s="6" t="s">
        <v>265</v>
      </c>
      <c r="B11" s="6" t="s">
        <v>2027</v>
      </c>
      <c r="C11" s="6">
        <v>2021</v>
      </c>
      <c r="D11" s="6" t="s">
        <v>264</v>
      </c>
      <c r="E11" s="6" t="s">
        <v>1894</v>
      </c>
      <c r="F11" s="6">
        <v>985135695</v>
      </c>
      <c r="G11" s="7">
        <v>34007</v>
      </c>
      <c r="H11" s="6">
        <v>1993</v>
      </c>
      <c r="I11" s="6">
        <v>29</v>
      </c>
      <c r="J11" s="6" t="s">
        <v>1928</v>
      </c>
      <c r="K11" s="6" t="s">
        <v>1900</v>
      </c>
      <c r="L11" s="6" t="str">
        <f>VLOOKUP($A:$A,'[1]TT PHÂN TÍCH'!A:B,2,0)</f>
        <v>PHÚ THỌ</v>
      </c>
      <c r="M11" s="6" t="s">
        <v>1940</v>
      </c>
      <c r="N11" s="6" t="s">
        <v>162</v>
      </c>
      <c r="O11" s="8" t="s">
        <v>1917</v>
      </c>
      <c r="P11" s="8"/>
      <c r="Q11" s="6" t="s">
        <v>1</v>
      </c>
      <c r="R11" s="6">
        <v>2</v>
      </c>
      <c r="S11" s="6">
        <v>1</v>
      </c>
      <c r="T11" s="6">
        <v>8</v>
      </c>
      <c r="U11" s="6" t="s">
        <v>1902</v>
      </c>
      <c r="V11" s="6">
        <v>3</v>
      </c>
      <c r="W11" s="6" t="s">
        <v>25</v>
      </c>
      <c r="X11" s="6">
        <v>686000000</v>
      </c>
      <c r="Y11" s="6" t="s">
        <v>1946</v>
      </c>
    </row>
    <row r="12" spans="1:25" ht="15" x14ac:dyDescent="0.35">
      <c r="A12" s="6" t="s">
        <v>1673</v>
      </c>
      <c r="B12" s="6" t="s">
        <v>2027</v>
      </c>
      <c r="C12" s="6">
        <v>2021</v>
      </c>
      <c r="D12" s="6" t="s">
        <v>1672</v>
      </c>
      <c r="E12" s="6" t="s">
        <v>1894</v>
      </c>
      <c r="F12" s="6">
        <v>397009292</v>
      </c>
      <c r="G12" s="7">
        <v>33950</v>
      </c>
      <c r="H12" s="6">
        <v>1992</v>
      </c>
      <c r="I12" s="6">
        <v>30</v>
      </c>
      <c r="J12" s="6" t="s">
        <v>1929</v>
      </c>
      <c r="K12" s="6" t="s">
        <v>1900</v>
      </c>
      <c r="L12" s="6" t="str">
        <f>VLOOKUP($A:$A,'[1]TT PHÂN TÍCH'!A:B,2,0)</f>
        <v>HƯNG YÊN</v>
      </c>
      <c r="M12" s="6" t="s">
        <v>1940</v>
      </c>
      <c r="N12" s="6" t="s">
        <v>37</v>
      </c>
      <c r="O12" s="8" t="s">
        <v>1920</v>
      </c>
      <c r="P12" s="8"/>
      <c r="Q12" s="6" t="s">
        <v>1</v>
      </c>
      <c r="R12" s="6">
        <v>2</v>
      </c>
      <c r="S12" s="6">
        <v>1</v>
      </c>
      <c r="T12" s="6">
        <v>7</v>
      </c>
      <c r="U12" s="6" t="s">
        <v>1902</v>
      </c>
      <c r="V12" s="6">
        <v>1</v>
      </c>
      <c r="W12" s="6" t="s">
        <v>5</v>
      </c>
      <c r="X12" s="6">
        <v>50000000</v>
      </c>
      <c r="Y12" s="6" t="s">
        <v>1947</v>
      </c>
    </row>
    <row r="13" spans="1:25" ht="15" x14ac:dyDescent="0.35">
      <c r="A13" s="6" t="s">
        <v>1019</v>
      </c>
      <c r="B13" s="6" t="s">
        <v>2027</v>
      </c>
      <c r="C13" s="6">
        <v>2021</v>
      </c>
      <c r="D13" s="6" t="s">
        <v>1018</v>
      </c>
      <c r="E13" s="6" t="s">
        <v>1894</v>
      </c>
      <c r="F13" s="6">
        <v>918853209</v>
      </c>
      <c r="G13" s="7">
        <v>33658</v>
      </c>
      <c r="H13" s="6">
        <v>1992</v>
      </c>
      <c r="I13" s="6">
        <v>30</v>
      </c>
      <c r="J13" s="6" t="s">
        <v>1929</v>
      </c>
      <c r="K13" s="6" t="s">
        <v>1900</v>
      </c>
      <c r="L13" s="6" t="str">
        <f>VLOOKUP($A:$A,'[1]TT PHÂN TÍCH'!A:B,2,0)</f>
        <v>TPHCM</v>
      </c>
      <c r="M13" s="6" t="s">
        <v>1940</v>
      </c>
      <c r="N13" s="6" t="s">
        <v>2</v>
      </c>
      <c r="O13" s="8" t="s">
        <v>1920</v>
      </c>
      <c r="P13" s="8"/>
      <c r="Q13" s="6" t="s">
        <v>1</v>
      </c>
      <c r="R13" s="6">
        <v>2</v>
      </c>
      <c r="S13" s="6">
        <v>1</v>
      </c>
      <c r="T13" s="6">
        <v>8</v>
      </c>
      <c r="U13" s="6" t="s">
        <v>1902</v>
      </c>
      <c r="V13" s="6">
        <v>1</v>
      </c>
      <c r="W13" s="6" t="s">
        <v>5</v>
      </c>
      <c r="X13" s="6">
        <v>50000000</v>
      </c>
      <c r="Y13" s="6" t="s">
        <v>1947</v>
      </c>
    </row>
    <row r="14" spans="1:25" ht="15" x14ac:dyDescent="0.35">
      <c r="A14" s="6" t="s">
        <v>939</v>
      </c>
      <c r="B14" s="6" t="s">
        <v>2027</v>
      </c>
      <c r="C14" s="6">
        <v>2021</v>
      </c>
      <c r="D14" s="6" t="s">
        <v>938</v>
      </c>
      <c r="E14" s="6" t="s">
        <v>1894</v>
      </c>
      <c r="F14" s="6">
        <v>932158760</v>
      </c>
      <c r="G14" s="7">
        <v>33862</v>
      </c>
      <c r="H14" s="6">
        <v>1992</v>
      </c>
      <c r="I14" s="6">
        <v>30</v>
      </c>
      <c r="J14" s="6" t="s">
        <v>1929</v>
      </c>
      <c r="K14" s="6" t="s">
        <v>1900</v>
      </c>
      <c r="L14" s="6" t="str">
        <f>VLOOKUP($A:$A,'[1]TT PHÂN TÍCH'!A:B,2,0)</f>
        <v>TPHCM</v>
      </c>
      <c r="M14" s="6" t="s">
        <v>1940</v>
      </c>
      <c r="N14" s="6" t="s">
        <v>37</v>
      </c>
      <c r="O14" s="8" t="s">
        <v>1920</v>
      </c>
      <c r="P14" s="8"/>
      <c r="Q14" s="6" t="s">
        <v>1</v>
      </c>
      <c r="R14" s="6">
        <v>2</v>
      </c>
      <c r="S14" s="6">
        <v>1</v>
      </c>
      <c r="T14" s="6">
        <v>6</v>
      </c>
      <c r="U14" s="6" t="s">
        <v>1901</v>
      </c>
      <c r="V14" s="6">
        <v>1</v>
      </c>
      <c r="W14" s="6" t="s">
        <v>5</v>
      </c>
      <c r="X14" s="6">
        <v>50000000</v>
      </c>
      <c r="Y14" s="6" t="s">
        <v>1947</v>
      </c>
    </row>
    <row r="15" spans="1:25" ht="15" x14ac:dyDescent="0.35">
      <c r="A15" s="6" t="s">
        <v>506</v>
      </c>
      <c r="B15" s="6" t="s">
        <v>2027</v>
      </c>
      <c r="C15" s="6">
        <v>2021</v>
      </c>
      <c r="D15" s="6" t="s">
        <v>505</v>
      </c>
      <c r="E15" s="6" t="s">
        <v>1893</v>
      </c>
      <c r="F15" s="6">
        <v>975508373</v>
      </c>
      <c r="G15" s="7">
        <v>33864</v>
      </c>
      <c r="H15" s="6">
        <v>1992</v>
      </c>
      <c r="I15" s="6">
        <v>30</v>
      </c>
      <c r="J15" s="6" t="s">
        <v>1929</v>
      </c>
      <c r="K15" s="6" t="s">
        <v>1899</v>
      </c>
      <c r="L15" s="6" t="str">
        <f>VLOOKUP($A:$A,'[1]TT PHÂN TÍCH'!A:B,2,0)</f>
        <v>BÌNH PHƯỚC</v>
      </c>
      <c r="M15" s="6" t="s">
        <v>1940</v>
      </c>
      <c r="N15" s="6" t="s">
        <v>48</v>
      </c>
      <c r="O15" s="8" t="s">
        <v>1916</v>
      </c>
      <c r="P15" s="8"/>
      <c r="Q15" s="6" t="s">
        <v>1</v>
      </c>
      <c r="R15" s="6">
        <v>1</v>
      </c>
      <c r="S15" s="6">
        <v>1</v>
      </c>
      <c r="T15" s="6">
        <v>4</v>
      </c>
      <c r="U15" s="6" t="s">
        <v>1901</v>
      </c>
      <c r="V15" s="6">
        <v>3</v>
      </c>
      <c r="W15" s="6" t="s">
        <v>10</v>
      </c>
      <c r="X15" s="6">
        <v>686000000</v>
      </c>
      <c r="Y15" s="6" t="s">
        <v>1946</v>
      </c>
    </row>
    <row r="16" spans="1:25" ht="15" x14ac:dyDescent="0.35">
      <c r="A16" s="6" t="s">
        <v>395</v>
      </c>
      <c r="B16" s="6" t="s">
        <v>2027</v>
      </c>
      <c r="C16" s="6">
        <v>2021</v>
      </c>
      <c r="D16" s="6" t="s">
        <v>394</v>
      </c>
      <c r="E16" s="6" t="s">
        <v>1894</v>
      </c>
      <c r="F16" s="6">
        <v>979692546</v>
      </c>
      <c r="G16" s="7">
        <v>33646</v>
      </c>
      <c r="H16" s="6">
        <v>1992</v>
      </c>
      <c r="I16" s="6">
        <v>30</v>
      </c>
      <c r="J16" s="6" t="s">
        <v>1929</v>
      </c>
      <c r="K16" s="6" t="s">
        <v>1900</v>
      </c>
      <c r="L16" s="6" t="str">
        <f>VLOOKUP($A:$A,'[1]TT PHÂN TÍCH'!A:B,2,0)</f>
        <v>TÂY NINH</v>
      </c>
      <c r="M16" s="6" t="s">
        <v>1940</v>
      </c>
      <c r="N16" s="6" t="s">
        <v>120</v>
      </c>
      <c r="O16" s="8" t="s">
        <v>1922</v>
      </c>
      <c r="P16" s="8"/>
      <c r="Q16" s="6" t="s">
        <v>1</v>
      </c>
      <c r="R16" s="6">
        <v>3</v>
      </c>
      <c r="S16" s="6">
        <v>1</v>
      </c>
      <c r="T16" s="6">
        <v>7</v>
      </c>
      <c r="U16" s="6" t="s">
        <v>1902</v>
      </c>
      <c r="V16" s="6">
        <v>1</v>
      </c>
      <c r="W16" s="6" t="s">
        <v>25</v>
      </c>
      <c r="X16" s="6">
        <v>50000000</v>
      </c>
      <c r="Y16" s="6" t="s">
        <v>1947</v>
      </c>
    </row>
    <row r="17" spans="1:25" ht="15" x14ac:dyDescent="0.35">
      <c r="A17" s="6" t="s">
        <v>1727</v>
      </c>
      <c r="B17" s="6" t="s">
        <v>2027</v>
      </c>
      <c r="C17" s="6">
        <v>2021</v>
      </c>
      <c r="D17" s="6" t="s">
        <v>1726</v>
      </c>
      <c r="E17" s="6" t="s">
        <v>1894</v>
      </c>
      <c r="F17" s="6">
        <v>383449392</v>
      </c>
      <c r="G17" s="7">
        <v>33382</v>
      </c>
      <c r="H17" s="6">
        <v>1991</v>
      </c>
      <c r="I17" s="6">
        <v>31</v>
      </c>
      <c r="J17" s="6" t="s">
        <v>1929</v>
      </c>
      <c r="K17" s="6" t="s">
        <v>1900</v>
      </c>
      <c r="L17" s="6" t="str">
        <f>VLOOKUP($A:$A,'[1]TT PHÂN TÍCH'!A:B,2,0)</f>
        <v>HÀ NỘI</v>
      </c>
      <c r="M17" s="6" t="s">
        <v>1940</v>
      </c>
      <c r="N17" s="6" t="s">
        <v>1725</v>
      </c>
      <c r="O17" s="8" t="s">
        <v>1916</v>
      </c>
      <c r="P17" s="8"/>
      <c r="Q17" s="6" t="s">
        <v>1</v>
      </c>
      <c r="R17" s="6">
        <v>1</v>
      </c>
      <c r="S17" s="6">
        <v>1</v>
      </c>
      <c r="T17" s="6">
        <v>5</v>
      </c>
      <c r="U17" s="6" t="s">
        <v>1901</v>
      </c>
      <c r="V17" s="6">
        <v>1</v>
      </c>
      <c r="W17" s="6" t="s">
        <v>25</v>
      </c>
      <c r="X17" s="6">
        <v>50000000</v>
      </c>
      <c r="Y17" s="6" t="s">
        <v>1947</v>
      </c>
    </row>
    <row r="18" spans="1:25" ht="15" x14ac:dyDescent="0.35">
      <c r="A18" s="6" t="s">
        <v>1452</v>
      </c>
      <c r="B18" s="6" t="s">
        <v>2027</v>
      </c>
      <c r="C18" s="6">
        <v>2021</v>
      </c>
      <c r="D18" s="6" t="s">
        <v>1451</v>
      </c>
      <c r="E18" s="6" t="s">
        <v>1894</v>
      </c>
      <c r="F18" s="6">
        <v>903391486</v>
      </c>
      <c r="G18" s="7">
        <v>33406</v>
      </c>
      <c r="H18" s="6">
        <v>1991</v>
      </c>
      <c r="I18" s="6">
        <v>31</v>
      </c>
      <c r="J18" s="6" t="s">
        <v>1929</v>
      </c>
      <c r="K18" s="6" t="s">
        <v>1900</v>
      </c>
      <c r="L18" s="6" t="str">
        <f>VLOOKUP($A:$A,'[1]TT PHÂN TÍCH'!A:B,2,0)</f>
        <v>TPHCM</v>
      </c>
      <c r="M18" s="6" t="s">
        <v>1940</v>
      </c>
      <c r="N18" s="6" t="s">
        <v>2</v>
      </c>
      <c r="O18" s="8" t="s">
        <v>1920</v>
      </c>
      <c r="P18" s="8"/>
      <c r="Q18" s="6" t="s">
        <v>1</v>
      </c>
      <c r="R18" s="6">
        <v>2</v>
      </c>
      <c r="S18" s="6">
        <v>1</v>
      </c>
      <c r="T18" s="6">
        <v>4</v>
      </c>
      <c r="U18" s="6" t="s">
        <v>1901</v>
      </c>
      <c r="V18" s="6">
        <v>1</v>
      </c>
      <c r="W18" s="6" t="s">
        <v>10</v>
      </c>
      <c r="X18" s="6">
        <v>50000000</v>
      </c>
      <c r="Y18" s="6" t="s">
        <v>1947</v>
      </c>
    </row>
    <row r="19" spans="1:25" ht="15" x14ac:dyDescent="0.35">
      <c r="A19" s="6" t="s">
        <v>1270</v>
      </c>
      <c r="B19" s="6" t="s">
        <v>2027</v>
      </c>
      <c r="C19" s="6">
        <v>2021</v>
      </c>
      <c r="D19" s="6" t="s">
        <v>1269</v>
      </c>
      <c r="E19" s="6" t="s">
        <v>1894</v>
      </c>
      <c r="F19" s="6">
        <v>908733422</v>
      </c>
      <c r="G19" s="7">
        <v>33378</v>
      </c>
      <c r="H19" s="6">
        <v>1991</v>
      </c>
      <c r="I19" s="6">
        <v>31</v>
      </c>
      <c r="J19" s="6" t="s">
        <v>1929</v>
      </c>
      <c r="K19" s="6" t="s">
        <v>1900</v>
      </c>
      <c r="L19" s="6" t="str">
        <f>VLOOKUP($A:$A,'[1]TT PHÂN TÍCH'!A:B,2,0)</f>
        <v>ĐỒNG NAI</v>
      </c>
      <c r="M19" s="6" t="s">
        <v>1940</v>
      </c>
      <c r="N19" s="6" t="s">
        <v>2</v>
      </c>
      <c r="O19" s="8" t="s">
        <v>1920</v>
      </c>
      <c r="P19" s="8"/>
      <c r="Q19" s="6" t="s">
        <v>1</v>
      </c>
      <c r="R19" s="6">
        <v>3</v>
      </c>
      <c r="S19" s="6">
        <v>1</v>
      </c>
      <c r="T19" s="6">
        <v>6</v>
      </c>
      <c r="U19" s="6" t="s">
        <v>1901</v>
      </c>
      <c r="V19" s="6">
        <v>1</v>
      </c>
      <c r="W19" s="6" t="s">
        <v>10</v>
      </c>
      <c r="X19" s="6">
        <v>50000000</v>
      </c>
      <c r="Y19" s="6" t="s">
        <v>1947</v>
      </c>
    </row>
    <row r="20" spans="1:25" ht="15" x14ac:dyDescent="0.35">
      <c r="A20" s="6" t="s">
        <v>861</v>
      </c>
      <c r="B20" s="6" t="s">
        <v>2027</v>
      </c>
      <c r="C20" s="6">
        <v>2021</v>
      </c>
      <c r="D20" s="6" t="s">
        <v>860</v>
      </c>
      <c r="E20" s="6" t="s">
        <v>1894</v>
      </c>
      <c r="F20" s="6">
        <v>935994563</v>
      </c>
      <c r="G20" s="7">
        <v>33387</v>
      </c>
      <c r="H20" s="6">
        <v>1991</v>
      </c>
      <c r="I20" s="6">
        <v>31</v>
      </c>
      <c r="J20" s="6" t="s">
        <v>1929</v>
      </c>
      <c r="K20" s="6" t="s">
        <v>1900</v>
      </c>
      <c r="L20" s="6" t="str">
        <f>VLOOKUP($A:$A,'[1]TT PHÂN TÍCH'!A:B,2,0)</f>
        <v>KHÁNH HÒA</v>
      </c>
      <c r="M20" s="6" t="s">
        <v>1940</v>
      </c>
      <c r="N20" s="6" t="s">
        <v>37</v>
      </c>
      <c r="O20" s="8" t="s">
        <v>1920</v>
      </c>
      <c r="P20" s="8"/>
      <c r="Q20" s="6" t="s">
        <v>1</v>
      </c>
      <c r="R20" s="6">
        <v>2</v>
      </c>
      <c r="S20" s="6">
        <v>1</v>
      </c>
      <c r="T20" s="6">
        <v>6</v>
      </c>
      <c r="U20" s="6" t="s">
        <v>1901</v>
      </c>
      <c r="V20" s="6">
        <v>3</v>
      </c>
      <c r="W20" s="6" t="s">
        <v>25</v>
      </c>
      <c r="X20" s="6">
        <v>686000000</v>
      </c>
      <c r="Y20" s="6" t="s">
        <v>1946</v>
      </c>
    </row>
    <row r="21" spans="1:25" ht="15" x14ac:dyDescent="0.35">
      <c r="A21" s="6" t="s">
        <v>793</v>
      </c>
      <c r="B21" s="6" t="s">
        <v>2027</v>
      </c>
      <c r="C21" s="6">
        <v>2021</v>
      </c>
      <c r="D21" s="6" t="s">
        <v>216</v>
      </c>
      <c r="E21" s="6" t="s">
        <v>1894</v>
      </c>
      <c r="F21" s="6">
        <v>938818707</v>
      </c>
      <c r="G21" s="7">
        <v>33452</v>
      </c>
      <c r="H21" s="6">
        <v>1991</v>
      </c>
      <c r="I21" s="6">
        <v>31</v>
      </c>
      <c r="J21" s="6" t="s">
        <v>1929</v>
      </c>
      <c r="K21" s="6" t="s">
        <v>1900</v>
      </c>
      <c r="L21" s="6" t="str">
        <f>VLOOKUP($A:$A,'[1]TT PHÂN TÍCH'!A:B,2,0)</f>
        <v>ĐỒNG NAI</v>
      </c>
      <c r="M21" s="6" t="s">
        <v>1940</v>
      </c>
      <c r="N21" s="6" t="s">
        <v>792</v>
      </c>
      <c r="O21" s="8" t="s">
        <v>1918</v>
      </c>
      <c r="P21" s="8"/>
      <c r="Q21" s="6" t="s">
        <v>1</v>
      </c>
      <c r="R21" s="6">
        <v>1</v>
      </c>
      <c r="S21" s="6">
        <v>1</v>
      </c>
      <c r="T21" s="6">
        <v>3</v>
      </c>
      <c r="U21" s="6" t="s">
        <v>1901</v>
      </c>
      <c r="V21" s="6">
        <v>3</v>
      </c>
      <c r="W21" s="6" t="s">
        <v>329</v>
      </c>
      <c r="X21" s="6">
        <v>686000000</v>
      </c>
      <c r="Y21" s="6" t="s">
        <v>1946</v>
      </c>
    </row>
    <row r="22" spans="1:25" ht="15" x14ac:dyDescent="0.35">
      <c r="A22" s="6" t="s">
        <v>729</v>
      </c>
      <c r="B22" s="6" t="s">
        <v>2027</v>
      </c>
      <c r="C22" s="6">
        <v>2021</v>
      </c>
      <c r="D22" s="6" t="s">
        <v>728</v>
      </c>
      <c r="E22" s="6" t="s">
        <v>1894</v>
      </c>
      <c r="F22" s="6">
        <v>943480407</v>
      </c>
      <c r="G22" s="7">
        <v>33420</v>
      </c>
      <c r="H22" s="6">
        <v>1991</v>
      </c>
      <c r="I22" s="6">
        <v>31</v>
      </c>
      <c r="J22" s="6" t="s">
        <v>1929</v>
      </c>
      <c r="K22" s="6" t="s">
        <v>1900</v>
      </c>
      <c r="L22" s="6" t="str">
        <f>VLOOKUP($A:$A,'[1]TT PHÂN TÍCH'!A:B,2,0)</f>
        <v>ĐỒNG NAI</v>
      </c>
      <c r="M22" s="6" t="s">
        <v>1940</v>
      </c>
      <c r="N22" s="6" t="s">
        <v>2</v>
      </c>
      <c r="O22" s="8" t="s">
        <v>1920</v>
      </c>
      <c r="P22" s="8"/>
      <c r="Q22" s="6" t="s">
        <v>1</v>
      </c>
      <c r="R22" s="6">
        <v>2</v>
      </c>
      <c r="S22" s="6">
        <v>1</v>
      </c>
      <c r="T22" s="6">
        <v>8</v>
      </c>
      <c r="U22" s="6" t="s">
        <v>1902</v>
      </c>
      <c r="V22" s="6">
        <v>1</v>
      </c>
      <c r="W22" s="6" t="s">
        <v>0</v>
      </c>
      <c r="X22" s="6">
        <v>50000000</v>
      </c>
      <c r="Y22" s="6" t="s">
        <v>1947</v>
      </c>
    </row>
    <row r="23" spans="1:25" ht="15" x14ac:dyDescent="0.35">
      <c r="A23" s="6" t="s">
        <v>694</v>
      </c>
      <c r="B23" s="6" t="s">
        <v>2027</v>
      </c>
      <c r="C23" s="6">
        <v>2021</v>
      </c>
      <c r="D23" s="6" t="s">
        <v>693</v>
      </c>
      <c r="E23" s="6" t="s">
        <v>1893</v>
      </c>
      <c r="F23" s="6">
        <v>947745225</v>
      </c>
      <c r="G23" s="7">
        <v>33257</v>
      </c>
      <c r="H23" s="6">
        <v>1991</v>
      </c>
      <c r="I23" s="6">
        <v>31</v>
      </c>
      <c r="J23" s="6" t="s">
        <v>1929</v>
      </c>
      <c r="K23" s="6" t="s">
        <v>1899</v>
      </c>
      <c r="L23" s="6" t="str">
        <f>VLOOKUP($A:$A,'[1]TT PHÂN TÍCH'!A:B,2,0)</f>
        <v>BẠC LIÊU</v>
      </c>
      <c r="M23" s="6" t="s">
        <v>1940</v>
      </c>
      <c r="N23" s="6" t="s">
        <v>48</v>
      </c>
      <c r="O23" s="8" t="s">
        <v>1916</v>
      </c>
      <c r="P23" s="8"/>
      <c r="Q23" s="6" t="s">
        <v>1</v>
      </c>
      <c r="R23" s="6">
        <v>1</v>
      </c>
      <c r="S23" s="6">
        <v>1</v>
      </c>
      <c r="T23" s="6">
        <v>3</v>
      </c>
      <c r="U23" s="6" t="s">
        <v>1901</v>
      </c>
      <c r="V23" s="6">
        <v>1</v>
      </c>
      <c r="W23" s="6" t="s">
        <v>25</v>
      </c>
      <c r="X23" s="6">
        <v>50000000</v>
      </c>
      <c r="Y23" s="6" t="s">
        <v>1947</v>
      </c>
    </row>
    <row r="24" spans="1:25" ht="15" x14ac:dyDescent="0.35">
      <c r="A24" s="6" t="s">
        <v>598</v>
      </c>
      <c r="B24" s="6" t="s">
        <v>2027</v>
      </c>
      <c r="C24" s="6">
        <v>2021</v>
      </c>
      <c r="D24" s="6" t="s">
        <v>597</v>
      </c>
      <c r="E24" s="6" t="s">
        <v>1894</v>
      </c>
      <c r="F24" s="6">
        <v>969110249</v>
      </c>
      <c r="G24" s="7">
        <v>33463</v>
      </c>
      <c r="H24" s="6">
        <v>1991</v>
      </c>
      <c r="I24" s="6">
        <v>31</v>
      </c>
      <c r="J24" s="6" t="s">
        <v>1929</v>
      </c>
      <c r="K24" s="6" t="s">
        <v>1900</v>
      </c>
      <c r="L24" s="6" t="str">
        <f>VLOOKUP($A:$A,'[1]TT PHÂN TÍCH'!A:B,2,0)</f>
        <v>TPHCM</v>
      </c>
      <c r="M24" s="6" t="s">
        <v>1940</v>
      </c>
      <c r="N24" s="6" t="s">
        <v>2</v>
      </c>
      <c r="O24" s="8" t="s">
        <v>1920</v>
      </c>
      <c r="P24" s="8"/>
      <c r="Q24" s="6" t="s">
        <v>1</v>
      </c>
      <c r="R24" s="6">
        <v>3</v>
      </c>
      <c r="S24" s="6">
        <v>1</v>
      </c>
      <c r="T24" s="6">
        <v>8</v>
      </c>
      <c r="U24" s="6" t="s">
        <v>1902</v>
      </c>
      <c r="V24" s="6">
        <v>3</v>
      </c>
      <c r="W24" s="6" t="s">
        <v>10</v>
      </c>
      <c r="X24" s="6">
        <v>686000000</v>
      </c>
      <c r="Y24" s="6" t="s">
        <v>1946</v>
      </c>
    </row>
    <row r="25" spans="1:25" ht="15" x14ac:dyDescent="0.35">
      <c r="A25" s="6" t="s">
        <v>504</v>
      </c>
      <c r="B25" s="6" t="s">
        <v>2027</v>
      </c>
      <c r="C25" s="6">
        <v>2021</v>
      </c>
      <c r="D25" s="6" t="s">
        <v>503</v>
      </c>
      <c r="E25" s="6" t="s">
        <v>1894</v>
      </c>
      <c r="F25" s="6">
        <v>975511795</v>
      </c>
      <c r="G25" s="7">
        <v>33339</v>
      </c>
      <c r="H25" s="6">
        <v>1991</v>
      </c>
      <c r="I25" s="6">
        <v>31</v>
      </c>
      <c r="J25" s="6" t="s">
        <v>1929</v>
      </c>
      <c r="K25" s="6" t="s">
        <v>1900</v>
      </c>
      <c r="L25" s="6" t="str">
        <f>VLOOKUP($A:$A,'[1]TT PHÂN TÍCH'!A:B,2,0)</f>
        <v>HẢI DƯƠNG</v>
      </c>
      <c r="M25" s="6" t="s">
        <v>1940</v>
      </c>
      <c r="N25" s="6" t="s">
        <v>109</v>
      </c>
      <c r="O25" s="8" t="s">
        <v>1920</v>
      </c>
      <c r="P25" s="8"/>
      <c r="Q25" s="6" t="s">
        <v>1</v>
      </c>
      <c r="R25" s="6">
        <v>3</v>
      </c>
      <c r="S25" s="6">
        <v>1</v>
      </c>
      <c r="T25" s="6">
        <v>7</v>
      </c>
      <c r="U25" s="6" t="s">
        <v>1902</v>
      </c>
      <c r="V25" s="6">
        <v>1</v>
      </c>
      <c r="W25" s="6" t="s">
        <v>25</v>
      </c>
      <c r="X25" s="6">
        <v>50000000</v>
      </c>
      <c r="Y25" s="6" t="s">
        <v>1947</v>
      </c>
    </row>
    <row r="26" spans="1:25" ht="15" x14ac:dyDescent="0.35">
      <c r="A26" s="6" t="s">
        <v>384</v>
      </c>
      <c r="B26" s="6" t="s">
        <v>2027</v>
      </c>
      <c r="C26" s="6">
        <v>2021</v>
      </c>
      <c r="D26" s="6" t="s">
        <v>383</v>
      </c>
      <c r="E26" s="6" t="s">
        <v>1893</v>
      </c>
      <c r="F26" s="6">
        <v>979979498</v>
      </c>
      <c r="G26" s="7">
        <v>33531</v>
      </c>
      <c r="H26" s="6">
        <v>1991</v>
      </c>
      <c r="I26" s="6">
        <v>31</v>
      </c>
      <c r="J26" s="6" t="s">
        <v>1929</v>
      </c>
      <c r="K26" s="6" t="s">
        <v>1899</v>
      </c>
      <c r="L26" s="6" t="str">
        <f>VLOOKUP($A:$A,'[1]TT PHÂN TÍCH'!A:B,2,0)</f>
        <v>TPHCM</v>
      </c>
      <c r="M26" s="6" t="s">
        <v>1940</v>
      </c>
      <c r="N26" s="6" t="s">
        <v>120</v>
      </c>
      <c r="O26" s="8" t="s">
        <v>1922</v>
      </c>
      <c r="P26" s="8"/>
      <c r="Q26" s="6" t="s">
        <v>1</v>
      </c>
      <c r="R26" s="6">
        <v>2</v>
      </c>
      <c r="S26" s="6">
        <v>1</v>
      </c>
      <c r="T26" s="6">
        <v>8</v>
      </c>
      <c r="U26" s="6" t="s">
        <v>1902</v>
      </c>
      <c r="V26" s="6">
        <v>1</v>
      </c>
      <c r="W26" s="6" t="s">
        <v>10</v>
      </c>
      <c r="X26" s="6">
        <v>50000000</v>
      </c>
      <c r="Y26" s="6" t="s">
        <v>1947</v>
      </c>
    </row>
    <row r="27" spans="1:25" ht="15" x14ac:dyDescent="0.35">
      <c r="A27" s="6" t="s">
        <v>286</v>
      </c>
      <c r="B27" s="6" t="s">
        <v>2027</v>
      </c>
      <c r="C27" s="6">
        <v>2021</v>
      </c>
      <c r="D27" s="6" t="s">
        <v>285</v>
      </c>
      <c r="E27" s="6" t="s">
        <v>1894</v>
      </c>
      <c r="F27" s="6">
        <v>984137628</v>
      </c>
      <c r="G27" s="7">
        <v>33478</v>
      </c>
      <c r="H27" s="6">
        <v>1991</v>
      </c>
      <c r="I27" s="6">
        <v>31</v>
      </c>
      <c r="J27" s="6" t="s">
        <v>1929</v>
      </c>
      <c r="K27" s="6" t="s">
        <v>1900</v>
      </c>
      <c r="L27" s="6" t="str">
        <f>VLOOKUP($A:$A,'[1]TT PHÂN TÍCH'!A:B,2,0)</f>
        <v>HẬU GIANG</v>
      </c>
      <c r="M27" s="6" t="s">
        <v>1940</v>
      </c>
      <c r="N27" s="6" t="s">
        <v>26</v>
      </c>
      <c r="O27" s="8" t="s">
        <v>1919</v>
      </c>
      <c r="P27" s="8"/>
      <c r="Q27" s="6" t="s">
        <v>127</v>
      </c>
      <c r="R27" s="6">
        <v>1</v>
      </c>
      <c r="S27" s="6">
        <v>1</v>
      </c>
      <c r="T27" s="6">
        <v>6</v>
      </c>
      <c r="U27" s="6" t="s">
        <v>1901</v>
      </c>
      <c r="V27" s="6">
        <v>3</v>
      </c>
      <c r="W27" s="6" t="s">
        <v>25</v>
      </c>
      <c r="X27" s="6">
        <v>686000000</v>
      </c>
      <c r="Y27" s="6" t="s">
        <v>1946</v>
      </c>
    </row>
    <row r="28" spans="1:25" ht="15" x14ac:dyDescent="0.35">
      <c r="A28" s="6" t="s">
        <v>108</v>
      </c>
      <c r="B28" s="6" t="s">
        <v>2028</v>
      </c>
      <c r="C28" s="6">
        <v>2021</v>
      </c>
      <c r="D28" s="6" t="s">
        <v>107</v>
      </c>
      <c r="E28" s="6" t="s">
        <v>1894</v>
      </c>
      <c r="F28" s="6">
        <v>989294409</v>
      </c>
      <c r="G28" s="7">
        <v>33534</v>
      </c>
      <c r="H28" s="6">
        <v>1991</v>
      </c>
      <c r="I28" s="6">
        <v>31</v>
      </c>
      <c r="J28" s="6" t="s">
        <v>1929</v>
      </c>
      <c r="K28" s="6" t="s">
        <v>1900</v>
      </c>
      <c r="L28" s="6" t="str">
        <f>VLOOKUP($A:$A,'[1]TT PHÂN TÍCH'!A:B,2,0)</f>
        <v>HƯNG YÊN</v>
      </c>
      <c r="M28" s="6" t="s">
        <v>1940</v>
      </c>
      <c r="N28" s="6" t="s">
        <v>2</v>
      </c>
      <c r="O28" s="8" t="s">
        <v>1920</v>
      </c>
      <c r="P28" s="8"/>
      <c r="Q28" s="6" t="s">
        <v>1</v>
      </c>
      <c r="R28" s="6">
        <v>2</v>
      </c>
      <c r="S28" s="6">
        <v>1</v>
      </c>
      <c r="T28" s="6">
        <v>8</v>
      </c>
      <c r="U28" s="6" t="s">
        <v>1902</v>
      </c>
      <c r="V28" s="6">
        <v>1</v>
      </c>
      <c r="W28" s="6" t="s">
        <v>10</v>
      </c>
      <c r="X28" s="6">
        <v>50000000</v>
      </c>
      <c r="Y28" s="6" t="s">
        <v>1947</v>
      </c>
    </row>
    <row r="29" spans="1:25" ht="15" x14ac:dyDescent="0.35">
      <c r="A29" s="6" t="s">
        <v>84</v>
      </c>
      <c r="B29" s="6" t="s">
        <v>2028</v>
      </c>
      <c r="C29" s="6">
        <v>2021</v>
      </c>
      <c r="D29" s="6" t="s">
        <v>83</v>
      </c>
      <c r="E29" s="6" t="s">
        <v>1894</v>
      </c>
      <c r="F29" s="6">
        <v>12064304069</v>
      </c>
      <c r="G29" s="7">
        <v>33346</v>
      </c>
      <c r="H29" s="6">
        <v>1991</v>
      </c>
      <c r="I29" s="6">
        <v>31</v>
      </c>
      <c r="J29" s="6" t="s">
        <v>1929</v>
      </c>
      <c r="K29" s="6" t="s">
        <v>1900</v>
      </c>
      <c r="L29" s="6" t="str">
        <f>VLOOKUP($A:$A,'[1]TT PHÂN TÍCH'!A:B,2,0)</f>
        <v>THỪA THIÊN HUẾ</v>
      </c>
      <c r="M29" s="6" t="s">
        <v>1940</v>
      </c>
      <c r="N29" s="6" t="s">
        <v>48</v>
      </c>
      <c r="O29" s="8" t="s">
        <v>1916</v>
      </c>
      <c r="P29" s="8"/>
      <c r="Q29" s="6" t="s">
        <v>1</v>
      </c>
      <c r="R29" s="6">
        <v>2</v>
      </c>
      <c r="S29" s="6">
        <v>1</v>
      </c>
      <c r="T29" s="6">
        <v>6</v>
      </c>
      <c r="U29" s="6" t="s">
        <v>1901</v>
      </c>
      <c r="V29" s="6">
        <v>1</v>
      </c>
      <c r="W29" s="6" t="s">
        <v>25</v>
      </c>
      <c r="X29" s="6">
        <v>50000000</v>
      </c>
      <c r="Y29" s="6" t="s">
        <v>1947</v>
      </c>
    </row>
    <row r="30" spans="1:25" ht="15" x14ac:dyDescent="0.35">
      <c r="A30" s="6" t="s">
        <v>1855</v>
      </c>
      <c r="B30" s="6" t="s">
        <v>2028</v>
      </c>
      <c r="C30" s="6">
        <v>2021</v>
      </c>
      <c r="D30" s="6" t="s">
        <v>1854</v>
      </c>
      <c r="E30" s="6" t="s">
        <v>1893</v>
      </c>
      <c r="F30" s="6">
        <v>337778068</v>
      </c>
      <c r="G30" s="7">
        <v>33157</v>
      </c>
      <c r="H30" s="6">
        <v>1990</v>
      </c>
      <c r="I30" s="6">
        <v>32</v>
      </c>
      <c r="J30" s="6" t="s">
        <v>1929</v>
      </c>
      <c r="K30" s="6" t="s">
        <v>1899</v>
      </c>
      <c r="L30" s="6" t="str">
        <f>VLOOKUP($A:$A,'[1]TT PHÂN TÍCH'!A:B,2,0)</f>
        <v>HÀ NỘI</v>
      </c>
      <c r="M30" s="6" t="s">
        <v>1940</v>
      </c>
      <c r="N30" s="6" t="s">
        <v>120</v>
      </c>
      <c r="O30" s="8" t="s">
        <v>1923</v>
      </c>
      <c r="P30" s="8"/>
      <c r="Q30" s="6" t="s">
        <v>1</v>
      </c>
      <c r="R30" s="6">
        <v>2</v>
      </c>
      <c r="S30" s="6">
        <v>2</v>
      </c>
      <c r="T30" s="6">
        <v>3</v>
      </c>
      <c r="U30" s="6" t="s">
        <v>1901</v>
      </c>
      <c r="V30" s="6">
        <v>3</v>
      </c>
      <c r="W30" s="6" t="s">
        <v>0</v>
      </c>
      <c r="X30" s="6">
        <v>686000000</v>
      </c>
      <c r="Y30" s="6" t="s">
        <v>1946</v>
      </c>
    </row>
    <row r="31" spans="1:25" ht="15" x14ac:dyDescent="0.35">
      <c r="A31" s="6" t="s">
        <v>1815</v>
      </c>
      <c r="B31" s="6" t="s">
        <v>2028</v>
      </c>
      <c r="C31" s="6">
        <v>2021</v>
      </c>
      <c r="D31" s="6" t="s">
        <v>1814</v>
      </c>
      <c r="E31" s="6" t="s">
        <v>1894</v>
      </c>
      <c r="F31" s="6">
        <v>356038737</v>
      </c>
      <c r="G31" s="7">
        <v>32978</v>
      </c>
      <c r="H31" s="6">
        <v>1990</v>
      </c>
      <c r="I31" s="6">
        <v>32</v>
      </c>
      <c r="J31" s="6" t="s">
        <v>1929</v>
      </c>
      <c r="K31" s="6" t="s">
        <v>1900</v>
      </c>
      <c r="L31" s="6" t="str">
        <f>VLOOKUP($A:$A,'[1]TT PHÂN TÍCH'!A:B,2,0)</f>
        <v>BÌNH DƯƠNG</v>
      </c>
      <c r="M31" s="6" t="s">
        <v>1940</v>
      </c>
      <c r="N31" s="6" t="s">
        <v>162</v>
      </c>
      <c r="O31" s="8" t="s">
        <v>1917</v>
      </c>
      <c r="P31" s="8"/>
      <c r="Q31" s="6" t="s">
        <v>1</v>
      </c>
      <c r="R31" s="6">
        <v>1</v>
      </c>
      <c r="S31" s="6">
        <v>1</v>
      </c>
      <c r="T31" s="6">
        <v>8</v>
      </c>
      <c r="U31" s="6" t="s">
        <v>1902</v>
      </c>
      <c r="V31" s="6">
        <v>3</v>
      </c>
      <c r="W31" s="6" t="s">
        <v>25</v>
      </c>
      <c r="X31" s="6">
        <v>686000000</v>
      </c>
      <c r="Y31" s="6" t="s">
        <v>1946</v>
      </c>
    </row>
    <row r="32" spans="1:25" ht="15" x14ac:dyDescent="0.35">
      <c r="A32" s="6" t="s">
        <v>1782</v>
      </c>
      <c r="B32" s="6" t="s">
        <v>2028</v>
      </c>
      <c r="C32" s="6">
        <v>2021</v>
      </c>
      <c r="D32" s="6" t="s">
        <v>1781</v>
      </c>
      <c r="E32" s="6" t="s">
        <v>1894</v>
      </c>
      <c r="F32" s="6">
        <v>366552203</v>
      </c>
      <c r="G32" s="7">
        <v>33020</v>
      </c>
      <c r="H32" s="6">
        <v>1990</v>
      </c>
      <c r="I32" s="6">
        <v>32</v>
      </c>
      <c r="J32" s="6" t="s">
        <v>1929</v>
      </c>
      <c r="K32" s="6" t="s">
        <v>1900</v>
      </c>
      <c r="L32" s="6" t="str">
        <f>VLOOKUP($A:$A,'[1]TT PHÂN TÍCH'!A:B,2,0)</f>
        <v>NGHỆ AN</v>
      </c>
      <c r="M32" s="6" t="s">
        <v>1940</v>
      </c>
      <c r="N32" s="6" t="s">
        <v>48</v>
      </c>
      <c r="O32" s="8" t="s">
        <v>1916</v>
      </c>
      <c r="P32" s="8"/>
      <c r="Q32" s="6" t="s">
        <v>1</v>
      </c>
      <c r="R32" s="6">
        <v>2</v>
      </c>
      <c r="S32" s="6">
        <v>1</v>
      </c>
      <c r="T32" s="6">
        <v>7</v>
      </c>
      <c r="U32" s="6" t="s">
        <v>1902</v>
      </c>
      <c r="V32" s="6">
        <v>3</v>
      </c>
      <c r="W32" s="6" t="s">
        <v>5</v>
      </c>
      <c r="X32" s="6">
        <v>686000000</v>
      </c>
      <c r="Y32" s="6" t="s">
        <v>1946</v>
      </c>
    </row>
    <row r="33" spans="1:25" ht="15" x14ac:dyDescent="0.35">
      <c r="A33" s="6" t="s">
        <v>1762</v>
      </c>
      <c r="B33" s="6" t="s">
        <v>2028</v>
      </c>
      <c r="C33" s="6">
        <v>2021</v>
      </c>
      <c r="D33" s="6" t="s">
        <v>1761</v>
      </c>
      <c r="E33" s="6" t="s">
        <v>1894</v>
      </c>
      <c r="F33" s="6">
        <v>373166589</v>
      </c>
      <c r="G33" s="7">
        <v>33152</v>
      </c>
      <c r="H33" s="6">
        <v>1990</v>
      </c>
      <c r="I33" s="6">
        <v>32</v>
      </c>
      <c r="J33" s="6" t="s">
        <v>1929</v>
      </c>
      <c r="K33" s="6" t="s">
        <v>1900</v>
      </c>
      <c r="L33" s="6" t="str">
        <f>VLOOKUP($A:$A,'[1]TT PHÂN TÍCH'!A:B,2,0)</f>
        <v>PHÚ THỌ</v>
      </c>
      <c r="M33" s="6" t="s">
        <v>1940</v>
      </c>
      <c r="N33" s="6" t="s">
        <v>55</v>
      </c>
      <c r="O33" s="8" t="s">
        <v>1920</v>
      </c>
      <c r="P33" s="8"/>
      <c r="Q33" s="6" t="s">
        <v>1</v>
      </c>
      <c r="R33" s="6">
        <v>3</v>
      </c>
      <c r="S33" s="6">
        <v>1</v>
      </c>
      <c r="T33" s="6">
        <v>6</v>
      </c>
      <c r="U33" s="6" t="s">
        <v>1901</v>
      </c>
      <c r="V33" s="6">
        <v>1</v>
      </c>
      <c r="W33" s="6" t="s">
        <v>5</v>
      </c>
      <c r="X33" s="6">
        <v>50000000</v>
      </c>
      <c r="Y33" s="6" t="s">
        <v>1947</v>
      </c>
    </row>
    <row r="34" spans="1:25" ht="15" x14ac:dyDescent="0.35">
      <c r="A34" s="6" t="s">
        <v>1720</v>
      </c>
      <c r="B34" s="6" t="s">
        <v>2028</v>
      </c>
      <c r="C34" s="6">
        <v>2021</v>
      </c>
      <c r="D34" s="6" t="s">
        <v>1719</v>
      </c>
      <c r="E34" s="6" t="s">
        <v>1894</v>
      </c>
      <c r="F34" s="6">
        <v>384330743</v>
      </c>
      <c r="G34" s="7">
        <v>33035</v>
      </c>
      <c r="H34" s="6">
        <v>1990</v>
      </c>
      <c r="I34" s="6">
        <v>32</v>
      </c>
      <c r="J34" s="6" t="s">
        <v>1929</v>
      </c>
      <c r="K34" s="6" t="s">
        <v>1900</v>
      </c>
      <c r="L34" s="6" t="str">
        <f>VLOOKUP($A:$A,'[1]TT PHÂN TÍCH'!A:B,2,0)</f>
        <v>THÁI NGUYÊN</v>
      </c>
      <c r="M34" s="6" t="s">
        <v>1940</v>
      </c>
      <c r="N34" s="6" t="s">
        <v>6</v>
      </c>
      <c r="O34" s="8" t="s">
        <v>1922</v>
      </c>
      <c r="P34" s="8"/>
      <c r="Q34" s="6" t="s">
        <v>127</v>
      </c>
      <c r="R34" s="6">
        <v>2</v>
      </c>
      <c r="S34" s="6">
        <v>1</v>
      </c>
      <c r="T34" s="6">
        <v>12</v>
      </c>
      <c r="U34" s="6" t="s">
        <v>1903</v>
      </c>
      <c r="V34" s="6">
        <v>1</v>
      </c>
      <c r="W34" s="6" t="s">
        <v>5</v>
      </c>
      <c r="X34" s="6">
        <v>50000000</v>
      </c>
      <c r="Y34" s="6" t="s">
        <v>1947</v>
      </c>
    </row>
    <row r="35" spans="1:25" ht="15" x14ac:dyDescent="0.35">
      <c r="A35" s="6" t="s">
        <v>1712</v>
      </c>
      <c r="B35" s="6" t="s">
        <v>2028</v>
      </c>
      <c r="C35" s="6">
        <v>2021</v>
      </c>
      <c r="D35" s="6" t="s">
        <v>1711</v>
      </c>
      <c r="E35" s="6" t="s">
        <v>1894</v>
      </c>
      <c r="F35" s="6">
        <v>384943581</v>
      </c>
      <c r="G35" s="7">
        <v>32946</v>
      </c>
      <c r="H35" s="6">
        <v>1990</v>
      </c>
      <c r="I35" s="6">
        <v>32</v>
      </c>
      <c r="J35" s="6" t="s">
        <v>1929</v>
      </c>
      <c r="K35" s="6" t="s">
        <v>1900</v>
      </c>
      <c r="L35" s="6" t="str">
        <f>VLOOKUP($A:$A,'[1]TT PHÂN TÍCH'!A:B,2,0)</f>
        <v>KIÊN GIANG</v>
      </c>
      <c r="M35" s="6" t="s">
        <v>1940</v>
      </c>
      <c r="N35" s="6" t="s">
        <v>120</v>
      </c>
      <c r="O35" s="8" t="s">
        <v>1922</v>
      </c>
      <c r="P35" s="8"/>
      <c r="Q35" s="6" t="s">
        <v>1</v>
      </c>
      <c r="R35" s="6">
        <v>1</v>
      </c>
      <c r="S35" s="6">
        <v>1</v>
      </c>
      <c r="T35" s="6">
        <v>8</v>
      </c>
      <c r="U35" s="6" t="s">
        <v>1902</v>
      </c>
      <c r="V35" s="6">
        <v>3</v>
      </c>
      <c r="W35" s="6" t="s">
        <v>0</v>
      </c>
      <c r="X35" s="6">
        <v>686000000</v>
      </c>
      <c r="Y35" s="6" t="s">
        <v>1946</v>
      </c>
    </row>
    <row r="36" spans="1:25" ht="15" x14ac:dyDescent="0.35">
      <c r="A36" s="6" t="s">
        <v>1708</v>
      </c>
      <c r="B36" s="6" t="s">
        <v>2028</v>
      </c>
      <c r="C36" s="6">
        <v>2021</v>
      </c>
      <c r="D36" s="6" t="s">
        <v>1707</v>
      </c>
      <c r="E36" s="6" t="s">
        <v>1894</v>
      </c>
      <c r="F36" s="6">
        <v>385469823</v>
      </c>
      <c r="G36" s="7">
        <v>33008</v>
      </c>
      <c r="H36" s="6">
        <v>1990</v>
      </c>
      <c r="I36" s="6">
        <v>32</v>
      </c>
      <c r="J36" s="6" t="s">
        <v>1929</v>
      </c>
      <c r="K36" s="6" t="s">
        <v>1900</v>
      </c>
      <c r="L36" s="6" t="str">
        <f>VLOOKUP($A:$A,'[1]TT PHÂN TÍCH'!A:B,2,0)</f>
        <v>LÂM ĐỒNG</v>
      </c>
      <c r="M36" s="6" t="s">
        <v>1940</v>
      </c>
      <c r="N36" s="6" t="s">
        <v>1551</v>
      </c>
      <c r="O36" s="8" t="s">
        <v>1922</v>
      </c>
      <c r="P36" s="8"/>
      <c r="Q36" s="6" t="s">
        <v>1</v>
      </c>
      <c r="R36" s="6">
        <v>2</v>
      </c>
      <c r="S36" s="6">
        <v>1</v>
      </c>
      <c r="T36" s="6">
        <v>13</v>
      </c>
      <c r="U36" s="6" t="s">
        <v>1903</v>
      </c>
      <c r="V36" s="6">
        <v>1</v>
      </c>
      <c r="W36" s="6" t="s">
        <v>25</v>
      </c>
      <c r="X36" s="6">
        <v>50000000</v>
      </c>
      <c r="Y36" s="6" t="s">
        <v>1947</v>
      </c>
    </row>
    <row r="37" spans="1:25" ht="15" x14ac:dyDescent="0.35">
      <c r="A37" s="6" t="s">
        <v>1675</v>
      </c>
      <c r="B37" s="6" t="s">
        <v>2028</v>
      </c>
      <c r="C37" s="6">
        <v>2021</v>
      </c>
      <c r="D37" s="6" t="s">
        <v>1674</v>
      </c>
      <c r="E37" s="6" t="s">
        <v>1894</v>
      </c>
      <c r="F37" s="6">
        <v>396905134</v>
      </c>
      <c r="G37" s="7">
        <v>33099</v>
      </c>
      <c r="H37" s="6">
        <v>1990</v>
      </c>
      <c r="I37" s="6">
        <v>32</v>
      </c>
      <c r="J37" s="6" t="s">
        <v>1929</v>
      </c>
      <c r="K37" s="6" t="s">
        <v>1900</v>
      </c>
      <c r="L37" s="6" t="str">
        <f>VLOOKUP($A:$A,'[1]TT PHÂN TÍCH'!A:B,2,0)</f>
        <v>THANH HOÁ</v>
      </c>
      <c r="M37" s="6" t="s">
        <v>1940</v>
      </c>
      <c r="N37" s="6" t="s">
        <v>48</v>
      </c>
      <c r="O37" s="8" t="s">
        <v>1916</v>
      </c>
      <c r="P37" s="8"/>
      <c r="Q37" s="6" t="s">
        <v>1</v>
      </c>
      <c r="R37" s="6">
        <v>2</v>
      </c>
      <c r="S37" s="6">
        <v>1</v>
      </c>
      <c r="T37" s="6">
        <v>6</v>
      </c>
      <c r="U37" s="6" t="s">
        <v>1901</v>
      </c>
      <c r="V37" s="6">
        <v>3</v>
      </c>
      <c r="W37" s="6" t="s">
        <v>74</v>
      </c>
      <c r="X37" s="6">
        <v>686000000</v>
      </c>
      <c r="Y37" s="6" t="s">
        <v>1946</v>
      </c>
    </row>
    <row r="38" spans="1:25" ht="15" x14ac:dyDescent="0.35">
      <c r="A38" s="6" t="s">
        <v>1610</v>
      </c>
      <c r="B38" s="6" t="s">
        <v>2028</v>
      </c>
      <c r="C38" s="6">
        <v>2021</v>
      </c>
      <c r="D38" s="6" t="s">
        <v>1609</v>
      </c>
      <c r="E38" s="6" t="s">
        <v>1894</v>
      </c>
      <c r="F38" s="6">
        <v>816291911</v>
      </c>
      <c r="G38" s="7">
        <v>33124</v>
      </c>
      <c r="H38" s="6">
        <v>1990</v>
      </c>
      <c r="I38" s="6">
        <v>32</v>
      </c>
      <c r="J38" s="6" t="s">
        <v>1929</v>
      </c>
      <c r="K38" s="6" t="s">
        <v>1900</v>
      </c>
      <c r="L38" s="6" t="str">
        <f>VLOOKUP($A:$A,'[1]TT PHÂN TÍCH'!A:B,2,0)</f>
        <v>TPHCM</v>
      </c>
      <c r="M38" s="6" t="s">
        <v>1940</v>
      </c>
      <c r="N38" s="6" t="s">
        <v>15</v>
      </c>
      <c r="O38" s="8" t="s">
        <v>1917</v>
      </c>
      <c r="P38" s="8"/>
      <c r="Q38" s="6" t="s">
        <v>1</v>
      </c>
      <c r="R38" s="6">
        <v>2</v>
      </c>
      <c r="S38" s="6">
        <v>1</v>
      </c>
      <c r="T38" s="6">
        <v>9</v>
      </c>
      <c r="U38" s="6" t="s">
        <v>1902</v>
      </c>
      <c r="V38" s="6">
        <v>3</v>
      </c>
      <c r="W38" s="6" t="s">
        <v>329</v>
      </c>
      <c r="X38" s="6">
        <v>686000000</v>
      </c>
      <c r="Y38" s="6" t="s">
        <v>1946</v>
      </c>
    </row>
    <row r="39" spans="1:25" ht="15" x14ac:dyDescent="0.35">
      <c r="A39" s="6" t="s">
        <v>1416</v>
      </c>
      <c r="B39" s="6" t="s">
        <v>2028</v>
      </c>
      <c r="C39" s="6">
        <v>2021</v>
      </c>
      <c r="D39" s="6" t="s">
        <v>1415</v>
      </c>
      <c r="E39" s="6" t="s">
        <v>1894</v>
      </c>
      <c r="F39" s="6">
        <v>904451725</v>
      </c>
      <c r="G39" s="7">
        <v>33128</v>
      </c>
      <c r="H39" s="6">
        <v>1990</v>
      </c>
      <c r="I39" s="6">
        <v>32</v>
      </c>
      <c r="J39" s="6" t="s">
        <v>1929</v>
      </c>
      <c r="K39" s="6" t="s">
        <v>1900</v>
      </c>
      <c r="L39" s="6" t="str">
        <f>VLOOKUP($A:$A,'[1]TT PHÂN TÍCH'!A:B,2,0)</f>
        <v>TPHCM</v>
      </c>
      <c r="M39" s="6" t="s">
        <v>1940</v>
      </c>
      <c r="N39" s="6" t="s">
        <v>2</v>
      </c>
      <c r="O39" s="8" t="s">
        <v>1920</v>
      </c>
      <c r="P39" s="8"/>
      <c r="Q39" s="6" t="s">
        <v>1</v>
      </c>
      <c r="R39" s="6">
        <v>2</v>
      </c>
      <c r="S39" s="6">
        <v>1</v>
      </c>
      <c r="T39" s="6">
        <v>4</v>
      </c>
      <c r="U39" s="6" t="s">
        <v>1901</v>
      </c>
      <c r="V39" s="6">
        <v>3</v>
      </c>
      <c r="W39" s="6" t="s">
        <v>10</v>
      </c>
      <c r="X39" s="6">
        <v>686000000</v>
      </c>
      <c r="Y39" s="6" t="s">
        <v>1946</v>
      </c>
    </row>
    <row r="40" spans="1:25" ht="15" x14ac:dyDescent="0.35">
      <c r="A40" s="6" t="s">
        <v>1242</v>
      </c>
      <c r="B40" s="6" t="s">
        <v>2028</v>
      </c>
      <c r="C40" s="6">
        <v>2021</v>
      </c>
      <c r="D40" s="6" t="s">
        <v>398</v>
      </c>
      <c r="E40" s="6" t="s">
        <v>1894</v>
      </c>
      <c r="F40" s="6">
        <v>909521151</v>
      </c>
      <c r="G40" s="7">
        <v>33142</v>
      </c>
      <c r="H40" s="6">
        <v>1990</v>
      </c>
      <c r="I40" s="6">
        <v>32</v>
      </c>
      <c r="J40" s="6" t="s">
        <v>1929</v>
      </c>
      <c r="K40" s="6" t="s">
        <v>1900</v>
      </c>
      <c r="L40" s="6" t="str">
        <f>VLOOKUP($A:$A,'[1]TT PHÂN TÍCH'!A:B,2,0)</f>
        <v>TPHCM</v>
      </c>
      <c r="M40" s="6" t="s">
        <v>1940</v>
      </c>
      <c r="N40" s="6" t="s">
        <v>162</v>
      </c>
      <c r="O40" s="8" t="s">
        <v>1917</v>
      </c>
      <c r="P40" s="8"/>
      <c r="Q40" s="6" t="s">
        <v>1</v>
      </c>
      <c r="R40" s="6">
        <v>1</v>
      </c>
      <c r="S40" s="6">
        <v>1</v>
      </c>
      <c r="T40" s="6">
        <v>4</v>
      </c>
      <c r="U40" s="6" t="s">
        <v>1901</v>
      </c>
      <c r="V40" s="6">
        <v>3</v>
      </c>
      <c r="W40" s="6" t="s">
        <v>25</v>
      </c>
      <c r="X40" s="6">
        <v>686000000</v>
      </c>
      <c r="Y40" s="6" t="s">
        <v>1946</v>
      </c>
    </row>
    <row r="41" spans="1:25" ht="15" x14ac:dyDescent="0.35">
      <c r="A41" s="6" t="s">
        <v>1165</v>
      </c>
      <c r="B41" s="6" t="s">
        <v>2028</v>
      </c>
      <c r="C41" s="6">
        <v>2021</v>
      </c>
      <c r="D41" s="6" t="s">
        <v>1164</v>
      </c>
      <c r="E41" s="6" t="s">
        <v>1894</v>
      </c>
      <c r="F41" s="6">
        <v>913985556</v>
      </c>
      <c r="G41" s="7">
        <v>33154</v>
      </c>
      <c r="H41" s="6">
        <v>1990</v>
      </c>
      <c r="I41" s="6">
        <v>32</v>
      </c>
      <c r="J41" s="6" t="s">
        <v>1929</v>
      </c>
      <c r="K41" s="6" t="s">
        <v>1900</v>
      </c>
      <c r="L41" s="6" t="str">
        <f>VLOOKUP($A:$A,'[1]TT PHÂN TÍCH'!A:B,2,0)</f>
        <v>VĨNH PHÚC</v>
      </c>
      <c r="M41" s="6" t="s">
        <v>1940</v>
      </c>
      <c r="N41" s="6" t="s">
        <v>120</v>
      </c>
      <c r="O41" s="8" t="s">
        <v>1922</v>
      </c>
      <c r="P41" s="8"/>
      <c r="Q41" s="6" t="s">
        <v>1</v>
      </c>
      <c r="R41" s="6">
        <v>4</v>
      </c>
      <c r="S41" s="6">
        <v>1</v>
      </c>
      <c r="T41" s="6">
        <v>9</v>
      </c>
      <c r="U41" s="6" t="s">
        <v>1902</v>
      </c>
      <c r="V41" s="6">
        <v>1</v>
      </c>
      <c r="W41" s="6" t="s">
        <v>25</v>
      </c>
      <c r="X41" s="6">
        <v>50000000</v>
      </c>
      <c r="Y41" s="6" t="s">
        <v>1947</v>
      </c>
    </row>
    <row r="42" spans="1:25" ht="15" x14ac:dyDescent="0.35">
      <c r="A42" s="6" t="s">
        <v>1139</v>
      </c>
      <c r="B42" s="6" t="s">
        <v>2028</v>
      </c>
      <c r="C42" s="6">
        <v>2021</v>
      </c>
      <c r="D42" s="6" t="s">
        <v>1138</v>
      </c>
      <c r="E42" s="6" t="s">
        <v>1894</v>
      </c>
      <c r="F42" s="6">
        <v>915154710</v>
      </c>
      <c r="G42" s="7">
        <v>33025</v>
      </c>
      <c r="H42" s="6">
        <v>1990</v>
      </c>
      <c r="I42" s="6">
        <v>32</v>
      </c>
      <c r="J42" s="6" t="s">
        <v>1929</v>
      </c>
      <c r="K42" s="6" t="s">
        <v>1900</v>
      </c>
      <c r="L42" s="6" t="str">
        <f>VLOOKUP($A:$A,'[1]TT PHÂN TÍCH'!A:B,2,0)</f>
        <v>CAO BẰNG</v>
      </c>
      <c r="M42" s="6" t="s">
        <v>1940</v>
      </c>
      <c r="N42" s="6" t="s">
        <v>2</v>
      </c>
      <c r="O42" s="8" t="s">
        <v>1920</v>
      </c>
      <c r="P42" s="8"/>
      <c r="Q42" s="6" t="s">
        <v>1</v>
      </c>
      <c r="R42" s="6">
        <v>1</v>
      </c>
      <c r="S42" s="6">
        <v>1</v>
      </c>
      <c r="T42" s="6">
        <v>11</v>
      </c>
      <c r="U42" s="6" t="s">
        <v>1902</v>
      </c>
      <c r="V42" s="6">
        <v>3</v>
      </c>
      <c r="W42" s="6" t="s">
        <v>0</v>
      </c>
      <c r="X42" s="6">
        <v>686000000</v>
      </c>
      <c r="Y42" s="6" t="s">
        <v>1946</v>
      </c>
    </row>
    <row r="43" spans="1:25" ht="15" x14ac:dyDescent="0.35">
      <c r="A43" s="6" t="s">
        <v>1080</v>
      </c>
      <c r="B43" s="6" t="s">
        <v>2028</v>
      </c>
      <c r="C43" s="6">
        <v>2021</v>
      </c>
      <c r="D43" s="6" t="s">
        <v>1079</v>
      </c>
      <c r="E43" s="6" t="s">
        <v>1894</v>
      </c>
      <c r="F43" s="6">
        <v>917528448</v>
      </c>
      <c r="G43" s="7">
        <v>33171</v>
      </c>
      <c r="H43" s="6">
        <v>1990</v>
      </c>
      <c r="I43" s="6">
        <v>32</v>
      </c>
      <c r="J43" s="6" t="s">
        <v>1929</v>
      </c>
      <c r="K43" s="6" t="s">
        <v>1900</v>
      </c>
      <c r="L43" s="6" t="str">
        <f>VLOOKUP($A:$A,'[1]TT PHÂN TÍCH'!A:B,2,0)</f>
        <v>LONG AN</v>
      </c>
      <c r="M43" s="6" t="s">
        <v>1940</v>
      </c>
      <c r="N43" s="6" t="s">
        <v>2</v>
      </c>
      <c r="O43" s="8" t="s">
        <v>1920</v>
      </c>
      <c r="P43" s="8"/>
      <c r="Q43" s="6" t="s">
        <v>1</v>
      </c>
      <c r="R43" s="6">
        <v>1</v>
      </c>
      <c r="S43" s="6">
        <v>1</v>
      </c>
      <c r="T43" s="6">
        <v>9</v>
      </c>
      <c r="U43" s="6" t="s">
        <v>1902</v>
      </c>
      <c r="V43" s="6">
        <v>1</v>
      </c>
      <c r="W43" s="6" t="s">
        <v>5</v>
      </c>
      <c r="X43" s="6">
        <v>50000000</v>
      </c>
      <c r="Y43" s="6" t="s">
        <v>1947</v>
      </c>
    </row>
    <row r="44" spans="1:25" ht="15" x14ac:dyDescent="0.35">
      <c r="A44" s="6" t="s">
        <v>835</v>
      </c>
      <c r="B44" s="6" t="s">
        <v>2028</v>
      </c>
      <c r="C44" s="6">
        <v>2021</v>
      </c>
      <c r="D44" s="6" t="s">
        <v>834</v>
      </c>
      <c r="E44" s="6" t="s">
        <v>1894</v>
      </c>
      <c r="F44" s="6">
        <v>937475357</v>
      </c>
      <c r="G44" s="7">
        <v>33130</v>
      </c>
      <c r="H44" s="6">
        <v>1990</v>
      </c>
      <c r="I44" s="6">
        <v>32</v>
      </c>
      <c r="J44" s="6" t="s">
        <v>1929</v>
      </c>
      <c r="K44" s="6" t="s">
        <v>1900</v>
      </c>
      <c r="L44" s="6" t="str">
        <f>VLOOKUP($A:$A,'[1]TT PHÂN TÍCH'!A:B,2,0)</f>
        <v>BÌNH DƯƠNG</v>
      </c>
      <c r="M44" s="6" t="s">
        <v>1940</v>
      </c>
      <c r="N44" s="6" t="s">
        <v>6</v>
      </c>
      <c r="O44" s="8" t="s">
        <v>1922</v>
      </c>
      <c r="P44" s="8"/>
      <c r="Q44" s="6" t="s">
        <v>127</v>
      </c>
      <c r="R44" s="6">
        <v>1</v>
      </c>
      <c r="S44" s="6">
        <v>1</v>
      </c>
      <c r="T44" s="6">
        <v>10</v>
      </c>
      <c r="U44" s="6" t="s">
        <v>1902</v>
      </c>
      <c r="V44" s="6">
        <v>3</v>
      </c>
      <c r="W44" s="6" t="s">
        <v>25</v>
      </c>
      <c r="X44" s="6">
        <v>686000000</v>
      </c>
      <c r="Y44" s="6" t="s">
        <v>1946</v>
      </c>
    </row>
    <row r="45" spans="1:25" ht="15" x14ac:dyDescent="0.35">
      <c r="A45" s="6" t="s">
        <v>630</v>
      </c>
      <c r="B45" s="6" t="s">
        <v>2028</v>
      </c>
      <c r="C45" s="6">
        <v>2021</v>
      </c>
      <c r="D45" s="6" t="s">
        <v>629</v>
      </c>
      <c r="E45" s="6" t="s">
        <v>1894</v>
      </c>
      <c r="F45" s="6">
        <v>965632170</v>
      </c>
      <c r="G45" s="7">
        <v>32907</v>
      </c>
      <c r="H45" s="6">
        <v>1990</v>
      </c>
      <c r="I45" s="6">
        <v>32</v>
      </c>
      <c r="J45" s="6" t="s">
        <v>1929</v>
      </c>
      <c r="K45" s="6" t="s">
        <v>1900</v>
      </c>
      <c r="L45" s="6" t="str">
        <f>VLOOKUP($A:$A,'[1]TT PHÂN TÍCH'!A:B,2,0)</f>
        <v>BẮC GIANG</v>
      </c>
      <c r="M45" s="6" t="s">
        <v>1940</v>
      </c>
      <c r="N45" s="6" t="s">
        <v>6</v>
      </c>
      <c r="O45" s="8" t="s">
        <v>1922</v>
      </c>
      <c r="P45" s="8"/>
      <c r="Q45" s="6" t="s">
        <v>1</v>
      </c>
      <c r="R45" s="6">
        <v>3</v>
      </c>
      <c r="S45" s="6">
        <v>1</v>
      </c>
      <c r="T45" s="6">
        <v>10</v>
      </c>
      <c r="U45" s="6" t="s">
        <v>1902</v>
      </c>
      <c r="V45" s="6">
        <v>3</v>
      </c>
      <c r="W45" s="6" t="s">
        <v>5</v>
      </c>
      <c r="X45" s="6">
        <v>686000000</v>
      </c>
      <c r="Y45" s="6" t="s">
        <v>1946</v>
      </c>
    </row>
    <row r="46" spans="1:25" ht="15" x14ac:dyDescent="0.35">
      <c r="A46" s="6" t="s">
        <v>551</v>
      </c>
      <c r="B46" s="6" t="s">
        <v>2028</v>
      </c>
      <c r="C46" s="6">
        <v>2021</v>
      </c>
      <c r="D46" s="6" t="s">
        <v>550</v>
      </c>
      <c r="E46" s="6" t="s">
        <v>1894</v>
      </c>
      <c r="F46" s="6">
        <v>973187022</v>
      </c>
      <c r="G46" s="7">
        <v>32908</v>
      </c>
      <c r="H46" s="6">
        <v>1990</v>
      </c>
      <c r="I46" s="6">
        <v>32</v>
      </c>
      <c r="J46" s="6" t="s">
        <v>1929</v>
      </c>
      <c r="K46" s="6" t="s">
        <v>1900</v>
      </c>
      <c r="L46" s="6" t="str">
        <f>VLOOKUP($A:$A,'[1]TT PHÂN TÍCH'!A:B,2,0)</f>
        <v>KHÁNH HÒA</v>
      </c>
      <c r="M46" s="6" t="s">
        <v>1940</v>
      </c>
      <c r="N46" s="6" t="s">
        <v>48</v>
      </c>
      <c r="O46" s="8" t="s">
        <v>1916</v>
      </c>
      <c r="P46" s="8"/>
      <c r="Q46" s="6" t="s">
        <v>1</v>
      </c>
      <c r="R46" s="6">
        <v>2</v>
      </c>
      <c r="S46" s="6">
        <v>1</v>
      </c>
      <c r="T46" s="6">
        <v>5</v>
      </c>
      <c r="U46" s="6" t="s">
        <v>1901</v>
      </c>
      <c r="V46" s="6">
        <v>1</v>
      </c>
      <c r="W46" s="6" t="s">
        <v>25</v>
      </c>
      <c r="X46" s="6">
        <v>50000000</v>
      </c>
      <c r="Y46" s="6" t="s">
        <v>1947</v>
      </c>
    </row>
    <row r="47" spans="1:25" ht="15" x14ac:dyDescent="0.35">
      <c r="A47" s="6" t="s">
        <v>459</v>
      </c>
      <c r="B47" s="6" t="s">
        <v>2028</v>
      </c>
      <c r="C47" s="6">
        <v>2021</v>
      </c>
      <c r="D47" s="6" t="s">
        <v>458</v>
      </c>
      <c r="E47" s="6" t="s">
        <v>1894</v>
      </c>
      <c r="F47" s="6">
        <v>977260995</v>
      </c>
      <c r="G47" s="7">
        <v>32949</v>
      </c>
      <c r="H47" s="6">
        <v>1990</v>
      </c>
      <c r="I47" s="6">
        <v>32</v>
      </c>
      <c r="J47" s="6" t="s">
        <v>1929</v>
      </c>
      <c r="K47" s="6" t="s">
        <v>1900</v>
      </c>
      <c r="L47" s="6" t="str">
        <f>VLOOKUP($A:$A,'[1]TT PHÂN TÍCH'!A:B,2,0)</f>
        <v>HÀ NỘI</v>
      </c>
      <c r="M47" s="6" t="s">
        <v>1940</v>
      </c>
      <c r="N47" s="6" t="s">
        <v>6</v>
      </c>
      <c r="O47" s="8" t="s">
        <v>1922</v>
      </c>
      <c r="P47" s="8"/>
      <c r="Q47" s="6" t="s">
        <v>1</v>
      </c>
      <c r="R47" s="6">
        <v>3</v>
      </c>
      <c r="S47" s="6">
        <v>1</v>
      </c>
      <c r="T47" s="6">
        <v>10</v>
      </c>
      <c r="U47" s="6" t="s">
        <v>1902</v>
      </c>
      <c r="V47" s="6">
        <v>3</v>
      </c>
      <c r="W47" s="6" t="s">
        <v>5</v>
      </c>
      <c r="X47" s="6">
        <v>686000000</v>
      </c>
      <c r="Y47" s="6" t="s">
        <v>1946</v>
      </c>
    </row>
    <row r="48" spans="1:25" ht="15" x14ac:dyDescent="0.35">
      <c r="A48" s="6" t="s">
        <v>435</v>
      </c>
      <c r="B48" s="6" t="s">
        <v>2028</v>
      </c>
      <c r="C48" s="6">
        <v>2021</v>
      </c>
      <c r="D48" s="6" t="s">
        <v>434</v>
      </c>
      <c r="E48" s="6" t="s">
        <v>1894</v>
      </c>
      <c r="F48" s="6">
        <v>977900032</v>
      </c>
      <c r="G48" s="7">
        <v>33055</v>
      </c>
      <c r="H48" s="6">
        <v>1990</v>
      </c>
      <c r="I48" s="6">
        <v>32</v>
      </c>
      <c r="J48" s="6" t="s">
        <v>1929</v>
      </c>
      <c r="K48" s="6" t="s">
        <v>1900</v>
      </c>
      <c r="L48" s="6" t="str">
        <f>VLOOKUP($A:$A,'[1]TT PHÂN TÍCH'!A:B,2,0)</f>
        <v>HÀ NỘI</v>
      </c>
      <c r="M48" s="6" t="s">
        <v>1940</v>
      </c>
      <c r="N48" s="6" t="s">
        <v>236</v>
      </c>
      <c r="O48" s="8" t="s">
        <v>1921</v>
      </c>
      <c r="P48" s="8"/>
      <c r="Q48" s="6" t="s">
        <v>1</v>
      </c>
      <c r="R48" s="6">
        <v>2</v>
      </c>
      <c r="S48" s="6">
        <v>1</v>
      </c>
      <c r="T48" s="6">
        <v>6</v>
      </c>
      <c r="U48" s="6" t="s">
        <v>1901</v>
      </c>
      <c r="V48" s="6">
        <v>1</v>
      </c>
      <c r="W48" s="6" t="s">
        <v>25</v>
      </c>
      <c r="X48" s="6">
        <v>50000000</v>
      </c>
      <c r="Y48" s="6" t="s">
        <v>1947</v>
      </c>
    </row>
    <row r="49" spans="1:25" ht="15" x14ac:dyDescent="0.35">
      <c r="A49" s="6" t="s">
        <v>411</v>
      </c>
      <c r="B49" s="6" t="s">
        <v>2028</v>
      </c>
      <c r="C49" s="6">
        <v>2021</v>
      </c>
      <c r="D49" s="6" t="s">
        <v>410</v>
      </c>
      <c r="E49" s="6" t="s">
        <v>1894</v>
      </c>
      <c r="F49" s="6">
        <v>979020062</v>
      </c>
      <c r="G49" s="7">
        <v>33043</v>
      </c>
      <c r="H49" s="6">
        <v>1990</v>
      </c>
      <c r="I49" s="6">
        <v>32</v>
      </c>
      <c r="J49" s="6" t="s">
        <v>1929</v>
      </c>
      <c r="K49" s="6" t="s">
        <v>1900</v>
      </c>
      <c r="L49" s="6" t="str">
        <f>VLOOKUP($A:$A,'[1]TT PHÂN TÍCH'!A:B,2,0)</f>
        <v>HÀ NỘI</v>
      </c>
      <c r="M49" s="6" t="s">
        <v>1940</v>
      </c>
      <c r="N49" s="6" t="s">
        <v>48</v>
      </c>
      <c r="O49" s="8" t="s">
        <v>1916</v>
      </c>
      <c r="P49" s="8"/>
      <c r="Q49" s="6" t="s">
        <v>1</v>
      </c>
      <c r="R49" s="6">
        <v>2</v>
      </c>
      <c r="S49" s="6">
        <v>1</v>
      </c>
      <c r="T49" s="6">
        <v>7</v>
      </c>
      <c r="U49" s="6" t="s">
        <v>1902</v>
      </c>
      <c r="V49" s="6">
        <v>1</v>
      </c>
      <c r="W49" s="6" t="s">
        <v>25</v>
      </c>
      <c r="X49" s="6">
        <v>50000000</v>
      </c>
      <c r="Y49" s="6" t="s">
        <v>1947</v>
      </c>
    </row>
    <row r="50" spans="1:25" ht="15" x14ac:dyDescent="0.35">
      <c r="A50" s="6" t="s">
        <v>403</v>
      </c>
      <c r="B50" s="6" t="s">
        <v>2028</v>
      </c>
      <c r="C50" s="6">
        <v>2021</v>
      </c>
      <c r="D50" s="6" t="s">
        <v>402</v>
      </c>
      <c r="E50" s="6" t="s">
        <v>1894</v>
      </c>
      <c r="F50" s="6">
        <v>979320236</v>
      </c>
      <c r="G50" s="7">
        <v>33125</v>
      </c>
      <c r="H50" s="6">
        <v>1990</v>
      </c>
      <c r="I50" s="6">
        <v>32</v>
      </c>
      <c r="J50" s="6" t="s">
        <v>1929</v>
      </c>
      <c r="K50" s="6" t="s">
        <v>1900</v>
      </c>
      <c r="L50" s="6" t="str">
        <f>VLOOKUP($A:$A,'[1]TT PHÂN TÍCH'!A:B,2,0)</f>
        <v>THÁI BÌNH</v>
      </c>
      <c r="M50" s="6" t="s">
        <v>1940</v>
      </c>
      <c r="N50" s="6" t="s">
        <v>37</v>
      </c>
      <c r="O50" s="8" t="s">
        <v>1920</v>
      </c>
      <c r="P50" s="8"/>
      <c r="Q50" s="6" t="s">
        <v>1</v>
      </c>
      <c r="R50" s="6">
        <v>2</v>
      </c>
      <c r="S50" s="6">
        <v>1</v>
      </c>
      <c r="T50" s="6">
        <v>8</v>
      </c>
      <c r="U50" s="6" t="s">
        <v>1902</v>
      </c>
      <c r="V50" s="6">
        <v>3</v>
      </c>
      <c r="W50" s="6" t="s">
        <v>25</v>
      </c>
      <c r="X50" s="6">
        <v>686000000</v>
      </c>
      <c r="Y50" s="6" t="s">
        <v>1946</v>
      </c>
    </row>
    <row r="51" spans="1:25" ht="15" x14ac:dyDescent="0.35">
      <c r="A51" s="6" t="s">
        <v>159</v>
      </c>
      <c r="B51" s="6" t="s">
        <v>2028</v>
      </c>
      <c r="C51" s="6">
        <v>2021</v>
      </c>
      <c r="D51" s="6" t="s">
        <v>158</v>
      </c>
      <c r="E51" s="6" t="s">
        <v>1894</v>
      </c>
      <c r="F51" s="6">
        <v>988225158</v>
      </c>
      <c r="G51" s="7">
        <v>33101</v>
      </c>
      <c r="H51" s="6">
        <v>1990</v>
      </c>
      <c r="I51" s="6">
        <v>32</v>
      </c>
      <c r="J51" s="6" t="s">
        <v>1929</v>
      </c>
      <c r="K51" s="6" t="s">
        <v>1900</v>
      </c>
      <c r="L51" s="6" t="str">
        <f>VLOOKUP($A:$A,'[1]TT PHÂN TÍCH'!A:B,2,0)</f>
        <v>HÀ NỘI</v>
      </c>
      <c r="M51" s="6" t="s">
        <v>1940</v>
      </c>
      <c r="N51" s="6" t="s">
        <v>2</v>
      </c>
      <c r="O51" s="8" t="s">
        <v>1920</v>
      </c>
      <c r="P51" s="8"/>
      <c r="Q51" s="6" t="s">
        <v>1</v>
      </c>
      <c r="R51" s="6">
        <v>2</v>
      </c>
      <c r="S51" s="6">
        <v>1</v>
      </c>
      <c r="T51" s="6">
        <v>4</v>
      </c>
      <c r="U51" s="6" t="s">
        <v>1901</v>
      </c>
      <c r="V51" s="6">
        <v>1</v>
      </c>
      <c r="W51" s="6" t="s">
        <v>10</v>
      </c>
      <c r="X51" s="6">
        <v>50000000</v>
      </c>
      <c r="Y51" s="6" t="s">
        <v>1947</v>
      </c>
    </row>
    <row r="52" spans="1:25" ht="15" x14ac:dyDescent="0.35">
      <c r="A52" s="6" t="s">
        <v>111</v>
      </c>
      <c r="B52" s="6" t="s">
        <v>2028</v>
      </c>
      <c r="C52" s="6">
        <v>2021</v>
      </c>
      <c r="D52" s="6" t="s">
        <v>110</v>
      </c>
      <c r="E52" s="6" t="s">
        <v>1895</v>
      </c>
      <c r="F52" s="6">
        <v>989289302</v>
      </c>
      <c r="G52" s="7">
        <v>33028</v>
      </c>
      <c r="H52" s="6">
        <v>1990</v>
      </c>
      <c r="I52" s="6">
        <v>32</v>
      </c>
      <c r="J52" s="6" t="s">
        <v>1929</v>
      </c>
      <c r="K52" s="6" t="s">
        <v>1900</v>
      </c>
      <c r="L52" s="6" t="str">
        <f>VLOOKUP($A:$A,'[1]TT PHÂN TÍCH'!A:B,2,0)</f>
        <v>LÂM ĐỒNG</v>
      </c>
      <c r="M52" s="6" t="s">
        <v>1940</v>
      </c>
      <c r="N52" s="6" t="s">
        <v>109</v>
      </c>
      <c r="O52" s="8" t="s">
        <v>1920</v>
      </c>
      <c r="P52" s="8"/>
      <c r="Q52" s="6" t="s">
        <v>1</v>
      </c>
      <c r="R52" s="6">
        <v>2</v>
      </c>
      <c r="S52" s="6">
        <v>1</v>
      </c>
      <c r="T52" s="6">
        <v>6</v>
      </c>
      <c r="U52" s="6" t="s">
        <v>1901</v>
      </c>
      <c r="V52" s="6">
        <v>1</v>
      </c>
      <c r="W52" s="6" t="s">
        <v>25</v>
      </c>
      <c r="X52" s="6">
        <v>50000000</v>
      </c>
      <c r="Y52" s="6" t="s">
        <v>1947</v>
      </c>
    </row>
    <row r="53" spans="1:25" ht="15" x14ac:dyDescent="0.35">
      <c r="A53" s="6" t="s">
        <v>1760</v>
      </c>
      <c r="B53" s="6" t="s">
        <v>2028</v>
      </c>
      <c r="C53" s="6">
        <v>2021</v>
      </c>
      <c r="D53" s="6" t="s">
        <v>1759</v>
      </c>
      <c r="E53" s="6" t="s">
        <v>1894</v>
      </c>
      <c r="F53" s="6">
        <v>374955669</v>
      </c>
      <c r="G53" s="7">
        <v>32577</v>
      </c>
      <c r="H53" s="6">
        <v>1989</v>
      </c>
      <c r="I53" s="6">
        <v>33</v>
      </c>
      <c r="J53" s="6" t="s">
        <v>1929</v>
      </c>
      <c r="K53" s="6" t="s">
        <v>1900</v>
      </c>
      <c r="L53" s="6" t="str">
        <f>VLOOKUP($A:$A,'[1]TT PHÂN TÍCH'!A:B,2,0)</f>
        <v>THANH HOÁ</v>
      </c>
      <c r="M53" s="6" t="s">
        <v>1940</v>
      </c>
      <c r="N53" s="6" t="s">
        <v>2</v>
      </c>
      <c r="O53" s="8" t="s">
        <v>1920</v>
      </c>
      <c r="P53" s="8"/>
      <c r="Q53" s="6" t="s">
        <v>1</v>
      </c>
      <c r="R53" s="6">
        <v>2</v>
      </c>
      <c r="S53" s="6">
        <v>1</v>
      </c>
      <c r="T53" s="6">
        <v>8</v>
      </c>
      <c r="U53" s="6" t="s">
        <v>1902</v>
      </c>
      <c r="V53" s="6">
        <v>1</v>
      </c>
      <c r="W53" s="6" t="s">
        <v>5</v>
      </c>
      <c r="X53" s="6">
        <v>50000000</v>
      </c>
      <c r="Y53" s="6" t="s">
        <v>1947</v>
      </c>
    </row>
    <row r="54" spans="1:25" ht="15" x14ac:dyDescent="0.35">
      <c r="A54" s="6" t="s">
        <v>1739</v>
      </c>
      <c r="B54" s="6" t="s">
        <v>2028</v>
      </c>
      <c r="C54" s="6">
        <v>2021</v>
      </c>
      <c r="D54" s="6" t="s">
        <v>385</v>
      </c>
      <c r="E54" s="6" t="s">
        <v>1894</v>
      </c>
      <c r="F54" s="6">
        <v>378899702</v>
      </c>
      <c r="G54" s="7">
        <v>32808</v>
      </c>
      <c r="H54" s="6">
        <v>1989</v>
      </c>
      <c r="I54" s="6">
        <v>33</v>
      </c>
      <c r="J54" s="6" t="s">
        <v>1929</v>
      </c>
      <c r="K54" s="6" t="s">
        <v>1900</v>
      </c>
      <c r="L54" s="6" t="str">
        <f>VLOOKUP($A:$A,'[1]TT PHÂN TÍCH'!A:B,2,0)</f>
        <v>BẮC GIANG</v>
      </c>
      <c r="M54" s="6" t="s">
        <v>1940</v>
      </c>
      <c r="N54" s="6" t="s">
        <v>120</v>
      </c>
      <c r="O54" s="8" t="s">
        <v>1922</v>
      </c>
      <c r="P54" s="8"/>
      <c r="Q54" s="6" t="s">
        <v>1</v>
      </c>
      <c r="R54" s="6">
        <v>2</v>
      </c>
      <c r="S54" s="6">
        <v>1</v>
      </c>
      <c r="T54" s="6">
        <v>13</v>
      </c>
      <c r="U54" s="6" t="s">
        <v>1903</v>
      </c>
      <c r="V54" s="6">
        <v>1</v>
      </c>
      <c r="W54" s="6" t="s">
        <v>25</v>
      </c>
      <c r="X54" s="6">
        <v>50000000</v>
      </c>
      <c r="Y54" s="6" t="s">
        <v>1947</v>
      </c>
    </row>
    <row r="55" spans="1:25" ht="15" x14ac:dyDescent="0.35">
      <c r="A55" s="6" t="s">
        <v>1618</v>
      </c>
      <c r="B55" s="6" t="s">
        <v>2028</v>
      </c>
      <c r="C55" s="6">
        <v>2021</v>
      </c>
      <c r="D55" s="6" t="s">
        <v>1617</v>
      </c>
      <c r="E55" s="6" t="s">
        <v>1894</v>
      </c>
      <c r="F55" s="6">
        <v>792465564</v>
      </c>
      <c r="G55" s="7">
        <v>32725</v>
      </c>
      <c r="H55" s="6">
        <v>1989</v>
      </c>
      <c r="I55" s="6">
        <v>33</v>
      </c>
      <c r="J55" s="6" t="s">
        <v>1929</v>
      </c>
      <c r="K55" s="6" t="s">
        <v>1900</v>
      </c>
      <c r="L55" s="6" t="str">
        <f>VLOOKUP($A:$A,'[1]TT PHÂN TÍCH'!A:B,2,0)</f>
        <v>TPHCM</v>
      </c>
      <c r="M55" s="6" t="s">
        <v>1940</v>
      </c>
      <c r="N55" s="6" t="s">
        <v>37</v>
      </c>
      <c r="O55" s="8" t="s">
        <v>1920</v>
      </c>
      <c r="P55" s="8"/>
      <c r="Q55" s="6" t="s">
        <v>1</v>
      </c>
      <c r="R55" s="6">
        <v>2</v>
      </c>
      <c r="S55" s="6">
        <v>1</v>
      </c>
      <c r="T55" s="6">
        <v>9</v>
      </c>
      <c r="U55" s="6" t="s">
        <v>1902</v>
      </c>
      <c r="V55" s="6">
        <v>3</v>
      </c>
      <c r="W55" s="6" t="s">
        <v>10</v>
      </c>
      <c r="X55" s="6">
        <v>686000000</v>
      </c>
      <c r="Y55" s="6" t="s">
        <v>1946</v>
      </c>
    </row>
    <row r="56" spans="1:25" ht="15" x14ac:dyDescent="0.35">
      <c r="A56" s="6" t="s">
        <v>1604</v>
      </c>
      <c r="B56" s="6" t="s">
        <v>2028</v>
      </c>
      <c r="C56" s="6">
        <v>2021</v>
      </c>
      <c r="D56" s="6" t="s">
        <v>1603</v>
      </c>
      <c r="E56" s="6" t="s">
        <v>1894</v>
      </c>
      <c r="F56" s="6">
        <v>832333479</v>
      </c>
      <c r="G56" s="7">
        <v>32629</v>
      </c>
      <c r="H56" s="6">
        <v>1989</v>
      </c>
      <c r="I56" s="6">
        <v>33</v>
      </c>
      <c r="J56" s="6" t="s">
        <v>1929</v>
      </c>
      <c r="K56" s="6" t="s">
        <v>1900</v>
      </c>
      <c r="L56" s="6" t="str">
        <f>VLOOKUP($A:$A,'[1]TT PHÂN TÍCH'!A:B,2,0)</f>
        <v>ĐẮC NÔNG</v>
      </c>
      <c r="M56" s="6" t="s">
        <v>1940</v>
      </c>
      <c r="N56" s="6" t="s">
        <v>2</v>
      </c>
      <c r="O56" s="8" t="s">
        <v>1920</v>
      </c>
      <c r="P56" s="8"/>
      <c r="Q56" s="6" t="s">
        <v>1</v>
      </c>
      <c r="R56" s="6">
        <v>2</v>
      </c>
      <c r="S56" s="6">
        <v>1</v>
      </c>
      <c r="T56" s="6">
        <v>8</v>
      </c>
      <c r="U56" s="6" t="s">
        <v>1902</v>
      </c>
      <c r="V56" s="6">
        <v>1</v>
      </c>
      <c r="W56" s="6" t="s">
        <v>10</v>
      </c>
      <c r="X56" s="6">
        <v>50000000</v>
      </c>
      <c r="Y56" s="6" t="s">
        <v>1947</v>
      </c>
    </row>
    <row r="57" spans="1:25" ht="15" x14ac:dyDescent="0.35">
      <c r="A57" s="6" t="s">
        <v>1579</v>
      </c>
      <c r="B57" s="6" t="s">
        <v>2028</v>
      </c>
      <c r="C57" s="6">
        <v>2021</v>
      </c>
      <c r="D57" s="6" t="s">
        <v>1578</v>
      </c>
      <c r="E57" s="6" t="s">
        <v>1894</v>
      </c>
      <c r="F57" s="6">
        <v>848562569</v>
      </c>
      <c r="G57" s="7">
        <v>32688</v>
      </c>
      <c r="H57" s="6">
        <v>1989</v>
      </c>
      <c r="I57" s="6">
        <v>33</v>
      </c>
      <c r="J57" s="6" t="s">
        <v>1929</v>
      </c>
      <c r="K57" s="6" t="s">
        <v>1900</v>
      </c>
      <c r="L57" s="6" t="str">
        <f>VLOOKUP($A:$A,'[1]TT PHÂN TÍCH'!A:B,2,0)</f>
        <v>BẾN TRE</v>
      </c>
      <c r="M57" s="6" t="s">
        <v>1940</v>
      </c>
      <c r="N57" s="6" t="s">
        <v>15</v>
      </c>
      <c r="O57" s="8" t="s">
        <v>1917</v>
      </c>
      <c r="P57" s="8"/>
      <c r="Q57" s="6" t="s">
        <v>1</v>
      </c>
      <c r="R57" s="6">
        <v>1</v>
      </c>
      <c r="S57" s="6">
        <v>1</v>
      </c>
      <c r="T57" s="6">
        <v>8</v>
      </c>
      <c r="U57" s="6" t="s">
        <v>1902</v>
      </c>
      <c r="V57" s="6">
        <v>3</v>
      </c>
      <c r="W57" s="6" t="s">
        <v>25</v>
      </c>
      <c r="X57" s="6">
        <v>686000000</v>
      </c>
      <c r="Y57" s="6" t="s">
        <v>1946</v>
      </c>
    </row>
    <row r="58" spans="1:25" ht="15" x14ac:dyDescent="0.35">
      <c r="A58" s="6" t="s">
        <v>1294</v>
      </c>
      <c r="B58" s="6" t="s">
        <v>2028</v>
      </c>
      <c r="C58" s="6">
        <v>2021</v>
      </c>
      <c r="D58" s="6" t="s">
        <v>1293</v>
      </c>
      <c r="E58" s="6" t="s">
        <v>1894</v>
      </c>
      <c r="F58" s="6">
        <v>908295656</v>
      </c>
      <c r="G58" s="7">
        <v>32791</v>
      </c>
      <c r="H58" s="6">
        <v>1989</v>
      </c>
      <c r="I58" s="6">
        <v>33</v>
      </c>
      <c r="J58" s="6" t="s">
        <v>1929</v>
      </c>
      <c r="K58" s="6" t="s">
        <v>1900</v>
      </c>
      <c r="L58" s="6" t="str">
        <f>VLOOKUP($A:$A,'[1]TT PHÂN TÍCH'!A:B,2,0)</f>
        <v>HÀ NỘI</v>
      </c>
      <c r="M58" s="6" t="s">
        <v>1940</v>
      </c>
      <c r="N58" s="6" t="s">
        <v>2</v>
      </c>
      <c r="O58" s="8" t="s">
        <v>1920</v>
      </c>
      <c r="P58" s="8"/>
      <c r="Q58" s="6" t="s">
        <v>1</v>
      </c>
      <c r="R58" s="6">
        <v>3</v>
      </c>
      <c r="S58" s="6">
        <v>1</v>
      </c>
      <c r="T58" s="6">
        <v>7</v>
      </c>
      <c r="U58" s="6" t="s">
        <v>1902</v>
      </c>
      <c r="V58" s="6">
        <v>3</v>
      </c>
      <c r="W58" s="6" t="s">
        <v>10</v>
      </c>
      <c r="X58" s="6">
        <v>686000000</v>
      </c>
      <c r="Y58" s="6" t="s">
        <v>1946</v>
      </c>
    </row>
    <row r="59" spans="1:25" ht="15" x14ac:dyDescent="0.35">
      <c r="A59" s="6" t="s">
        <v>1103</v>
      </c>
      <c r="B59" s="6" t="s">
        <v>2028</v>
      </c>
      <c r="C59" s="6">
        <v>2021</v>
      </c>
      <c r="D59" s="6" t="s">
        <v>1102</v>
      </c>
      <c r="E59" s="6" t="s">
        <v>1894</v>
      </c>
      <c r="F59" s="6">
        <v>916976721</v>
      </c>
      <c r="G59" s="7">
        <v>32868</v>
      </c>
      <c r="H59" s="6">
        <v>1989</v>
      </c>
      <c r="I59" s="6">
        <v>33</v>
      </c>
      <c r="J59" s="6" t="s">
        <v>1929</v>
      </c>
      <c r="K59" s="6" t="s">
        <v>1900</v>
      </c>
      <c r="L59" s="6" t="str">
        <f>VLOOKUP($A:$A,'[1]TT PHÂN TÍCH'!A:B,2,0)</f>
        <v>BÌNH PHƯỚC</v>
      </c>
      <c r="M59" s="6" t="s">
        <v>1940</v>
      </c>
      <c r="N59" s="6" t="s">
        <v>2</v>
      </c>
      <c r="O59" s="8" t="s">
        <v>1920</v>
      </c>
      <c r="P59" s="8"/>
      <c r="Q59" s="6" t="s">
        <v>1</v>
      </c>
      <c r="R59" s="6">
        <v>1</v>
      </c>
      <c r="S59" s="6">
        <v>1</v>
      </c>
      <c r="T59" s="6">
        <v>4</v>
      </c>
      <c r="U59" s="6" t="s">
        <v>1901</v>
      </c>
      <c r="V59" s="6">
        <v>3</v>
      </c>
      <c r="W59" s="6" t="s">
        <v>0</v>
      </c>
      <c r="X59" s="6">
        <v>686000000</v>
      </c>
      <c r="Y59" s="6" t="s">
        <v>1946</v>
      </c>
    </row>
    <row r="60" spans="1:25" ht="15" x14ac:dyDescent="0.35">
      <c r="A60" s="6" t="s">
        <v>1091</v>
      </c>
      <c r="B60" s="6" t="s">
        <v>2028</v>
      </c>
      <c r="C60" s="6">
        <v>2021</v>
      </c>
      <c r="D60" s="6" t="s">
        <v>1090</v>
      </c>
      <c r="E60" s="6" t="s">
        <v>1894</v>
      </c>
      <c r="F60" s="6">
        <v>917333165</v>
      </c>
      <c r="G60" s="7">
        <v>32864</v>
      </c>
      <c r="H60" s="6">
        <v>1989</v>
      </c>
      <c r="I60" s="6">
        <v>33</v>
      </c>
      <c r="J60" s="6" t="s">
        <v>1929</v>
      </c>
      <c r="K60" s="6" t="s">
        <v>1900</v>
      </c>
      <c r="L60" s="6" t="str">
        <f>VLOOKUP($A:$A,'[1]TT PHÂN TÍCH'!A:B,2,0)</f>
        <v>HÀ NỘI</v>
      </c>
      <c r="M60" s="6" t="s">
        <v>1940</v>
      </c>
      <c r="N60" s="6" t="s">
        <v>41</v>
      </c>
      <c r="O60" s="8" t="s">
        <v>1922</v>
      </c>
      <c r="P60" s="8"/>
      <c r="Q60" s="6" t="s">
        <v>1</v>
      </c>
      <c r="R60" s="6">
        <v>2</v>
      </c>
      <c r="S60" s="6">
        <v>1</v>
      </c>
      <c r="T60" s="6">
        <v>6</v>
      </c>
      <c r="U60" s="6" t="s">
        <v>1901</v>
      </c>
      <c r="V60" s="6">
        <v>1</v>
      </c>
      <c r="W60" s="6" t="s">
        <v>74</v>
      </c>
      <c r="X60" s="6">
        <v>50000000</v>
      </c>
      <c r="Y60" s="6" t="s">
        <v>1947</v>
      </c>
    </row>
    <row r="61" spans="1:25" ht="15" x14ac:dyDescent="0.35">
      <c r="A61" s="6" t="s">
        <v>767</v>
      </c>
      <c r="B61" s="6" t="s">
        <v>2028</v>
      </c>
      <c r="C61" s="6">
        <v>2021</v>
      </c>
      <c r="D61" s="6" t="s">
        <v>766</v>
      </c>
      <c r="E61" s="6" t="s">
        <v>1894</v>
      </c>
      <c r="F61" s="6">
        <v>939901318</v>
      </c>
      <c r="G61" s="7">
        <v>32578</v>
      </c>
      <c r="H61" s="6">
        <v>1989</v>
      </c>
      <c r="I61" s="6">
        <v>33</v>
      </c>
      <c r="J61" s="6" t="s">
        <v>1929</v>
      </c>
      <c r="K61" s="6" t="s">
        <v>1900</v>
      </c>
      <c r="L61" s="6" t="str">
        <f>VLOOKUP($A:$A,'[1]TT PHÂN TÍCH'!A:B,2,0)</f>
        <v>VĨNH LONG</v>
      </c>
      <c r="M61" s="6" t="s">
        <v>1940</v>
      </c>
      <c r="N61" s="6" t="s">
        <v>48</v>
      </c>
      <c r="O61" s="8" t="s">
        <v>1916</v>
      </c>
      <c r="P61" s="8"/>
      <c r="Q61" s="6" t="s">
        <v>127</v>
      </c>
      <c r="R61" s="6">
        <v>1</v>
      </c>
      <c r="S61" s="6">
        <v>1</v>
      </c>
      <c r="T61" s="6">
        <v>7</v>
      </c>
      <c r="U61" s="6" t="s">
        <v>1902</v>
      </c>
      <c r="V61" s="6">
        <v>3</v>
      </c>
      <c r="W61" s="6" t="s">
        <v>25</v>
      </c>
      <c r="X61" s="6">
        <v>686000000</v>
      </c>
      <c r="Y61" s="6" t="s">
        <v>1946</v>
      </c>
    </row>
    <row r="62" spans="1:25" ht="15" x14ac:dyDescent="0.35">
      <c r="A62" s="6" t="s">
        <v>651</v>
      </c>
      <c r="B62" s="6" t="s">
        <v>2028</v>
      </c>
      <c r="C62" s="6">
        <v>2021</v>
      </c>
      <c r="D62" s="6" t="s">
        <v>650</v>
      </c>
      <c r="E62" s="6" t="s">
        <v>1894</v>
      </c>
      <c r="F62" s="6">
        <v>962647795</v>
      </c>
      <c r="G62" s="7">
        <v>32820</v>
      </c>
      <c r="H62" s="6">
        <v>1989</v>
      </c>
      <c r="I62" s="6">
        <v>33</v>
      </c>
      <c r="J62" s="6" t="s">
        <v>1929</v>
      </c>
      <c r="K62" s="6" t="s">
        <v>1900</v>
      </c>
      <c r="L62" s="6" t="str">
        <f>VLOOKUP($A:$A,'[1]TT PHÂN TÍCH'!A:B,2,0)</f>
        <v>HÀ NỘI</v>
      </c>
      <c r="M62" s="6" t="s">
        <v>1940</v>
      </c>
      <c r="N62" s="6" t="s">
        <v>182</v>
      </c>
      <c r="O62" s="8" t="s">
        <v>1917</v>
      </c>
      <c r="P62" s="8"/>
      <c r="Q62" s="6" t="s">
        <v>1</v>
      </c>
      <c r="R62" s="6">
        <v>3</v>
      </c>
      <c r="S62" s="6">
        <v>1</v>
      </c>
      <c r="T62" s="6">
        <v>9</v>
      </c>
      <c r="U62" s="6" t="s">
        <v>1902</v>
      </c>
      <c r="V62" s="6">
        <v>3</v>
      </c>
      <c r="W62" s="6" t="s">
        <v>25</v>
      </c>
      <c r="X62" s="6">
        <v>686000000</v>
      </c>
      <c r="Y62" s="6" t="s">
        <v>1946</v>
      </c>
    </row>
    <row r="63" spans="1:25" ht="15" x14ac:dyDescent="0.35">
      <c r="A63" s="6" t="s">
        <v>541</v>
      </c>
      <c r="B63" s="6" t="s">
        <v>2028</v>
      </c>
      <c r="C63" s="6">
        <v>2021</v>
      </c>
      <c r="D63" s="6" t="s">
        <v>540</v>
      </c>
      <c r="E63" s="6" t="s">
        <v>1893</v>
      </c>
      <c r="F63" s="6">
        <v>973713601</v>
      </c>
      <c r="G63" s="7">
        <v>32769</v>
      </c>
      <c r="H63" s="6">
        <v>1989</v>
      </c>
      <c r="I63" s="6">
        <v>33</v>
      </c>
      <c r="J63" s="6" t="s">
        <v>1929</v>
      </c>
      <c r="K63" s="6" t="s">
        <v>1899</v>
      </c>
      <c r="L63" s="6" t="str">
        <f>VLOOKUP($A:$A,'[1]TT PHÂN TÍCH'!A:B,2,0)</f>
        <v>HÀ NAM</v>
      </c>
      <c r="M63" s="6" t="s">
        <v>1940</v>
      </c>
      <c r="N63" s="6" t="s">
        <v>41</v>
      </c>
      <c r="O63" s="8" t="s">
        <v>1921</v>
      </c>
      <c r="P63" s="8"/>
      <c r="Q63" s="6" t="s">
        <v>1</v>
      </c>
      <c r="R63" s="6">
        <v>3</v>
      </c>
      <c r="S63" s="6">
        <v>1</v>
      </c>
      <c r="T63" s="6">
        <v>8</v>
      </c>
      <c r="U63" s="6" t="s">
        <v>1902</v>
      </c>
      <c r="V63" s="6">
        <v>1</v>
      </c>
      <c r="W63" s="6" t="s">
        <v>25</v>
      </c>
      <c r="X63" s="6">
        <v>50000000</v>
      </c>
      <c r="Y63" s="6" t="s">
        <v>1947</v>
      </c>
    </row>
    <row r="64" spans="1:25" ht="15" x14ac:dyDescent="0.35">
      <c r="A64" s="6" t="s">
        <v>478</v>
      </c>
      <c r="B64" s="6" t="s">
        <v>2028</v>
      </c>
      <c r="C64" s="6">
        <v>2021</v>
      </c>
      <c r="D64" s="6" t="s">
        <v>477</v>
      </c>
      <c r="E64" s="6" t="s">
        <v>1894</v>
      </c>
      <c r="F64" s="6">
        <v>976410527</v>
      </c>
      <c r="G64" s="7">
        <v>32734</v>
      </c>
      <c r="H64" s="6">
        <v>1989</v>
      </c>
      <c r="I64" s="6">
        <v>33</v>
      </c>
      <c r="J64" s="6" t="s">
        <v>1929</v>
      </c>
      <c r="K64" s="6" t="s">
        <v>1900</v>
      </c>
      <c r="L64" s="6" t="str">
        <f>VLOOKUP($A:$A,'[1]TT PHÂN TÍCH'!A:B,2,0)</f>
        <v>TPHCM</v>
      </c>
      <c r="M64" s="6" t="s">
        <v>1940</v>
      </c>
      <c r="N64" s="6" t="s">
        <v>2</v>
      </c>
      <c r="O64" s="8" t="s">
        <v>1920</v>
      </c>
      <c r="P64" s="8"/>
      <c r="Q64" s="6" t="s">
        <v>1</v>
      </c>
      <c r="R64" s="6">
        <v>2</v>
      </c>
      <c r="S64" s="6">
        <v>1</v>
      </c>
      <c r="T64" s="6">
        <v>7</v>
      </c>
      <c r="U64" s="6" t="s">
        <v>1902</v>
      </c>
      <c r="V64" s="6">
        <v>1</v>
      </c>
      <c r="W64" s="6" t="s">
        <v>25</v>
      </c>
      <c r="X64" s="6">
        <v>50000000</v>
      </c>
      <c r="Y64" s="6" t="s">
        <v>1947</v>
      </c>
    </row>
    <row r="65" spans="1:25" ht="15" x14ac:dyDescent="0.35">
      <c r="A65" s="6" t="s">
        <v>465</v>
      </c>
      <c r="B65" s="6" t="s">
        <v>2028</v>
      </c>
      <c r="C65" s="6">
        <v>2021</v>
      </c>
      <c r="D65" s="6" t="s">
        <v>464</v>
      </c>
      <c r="E65" s="6" t="s">
        <v>1894</v>
      </c>
      <c r="F65" s="6">
        <v>976956375</v>
      </c>
      <c r="G65" s="7">
        <v>32858</v>
      </c>
      <c r="H65" s="6">
        <v>1989</v>
      </c>
      <c r="I65" s="6">
        <v>33</v>
      </c>
      <c r="J65" s="6" t="s">
        <v>1929</v>
      </c>
      <c r="K65" s="6" t="s">
        <v>1900</v>
      </c>
      <c r="L65" s="6" t="str">
        <f>VLOOKUP($A:$A,'[1]TT PHÂN TÍCH'!A:B,2,0)</f>
        <v>LONG AN</v>
      </c>
      <c r="M65" s="6" t="s">
        <v>1940</v>
      </c>
      <c r="N65" s="6" t="s">
        <v>2</v>
      </c>
      <c r="O65" s="8" t="s">
        <v>1920</v>
      </c>
      <c r="P65" s="8"/>
      <c r="Q65" s="6" t="s">
        <v>1</v>
      </c>
      <c r="R65" s="6">
        <v>2</v>
      </c>
      <c r="S65" s="6">
        <v>1</v>
      </c>
      <c r="T65" s="6">
        <v>12</v>
      </c>
      <c r="U65" s="6" t="s">
        <v>1903</v>
      </c>
      <c r="V65" s="6">
        <v>3</v>
      </c>
      <c r="W65" s="6" t="s">
        <v>5</v>
      </c>
      <c r="X65" s="6">
        <v>686000000</v>
      </c>
      <c r="Y65" s="6" t="s">
        <v>1946</v>
      </c>
    </row>
    <row r="66" spans="1:25" ht="15" x14ac:dyDescent="0.35">
      <c r="A66" s="6" t="s">
        <v>322</v>
      </c>
      <c r="B66" s="6" t="s">
        <v>2028</v>
      </c>
      <c r="C66" s="6">
        <v>2021</v>
      </c>
      <c r="D66" s="6" t="s">
        <v>321</v>
      </c>
      <c r="E66" s="6" t="s">
        <v>1894</v>
      </c>
      <c r="F66" s="6">
        <v>983634811</v>
      </c>
      <c r="G66" s="7">
        <v>32820</v>
      </c>
      <c r="H66" s="6">
        <v>1989</v>
      </c>
      <c r="I66" s="6">
        <v>33</v>
      </c>
      <c r="J66" s="6" t="s">
        <v>1929</v>
      </c>
      <c r="K66" s="6" t="s">
        <v>1900</v>
      </c>
      <c r="L66" s="6" t="str">
        <f>VLOOKUP($A:$A,'[1]TT PHÂN TÍCH'!A:B,2,0)</f>
        <v>HẢI DƯƠNG</v>
      </c>
      <c r="M66" s="6" t="s">
        <v>1940</v>
      </c>
      <c r="N66" s="6" t="s">
        <v>37</v>
      </c>
      <c r="O66" s="8" t="s">
        <v>1920</v>
      </c>
      <c r="P66" s="8"/>
      <c r="Q66" s="6" t="s">
        <v>1</v>
      </c>
      <c r="R66" s="6">
        <v>2</v>
      </c>
      <c r="S66" s="6">
        <v>1</v>
      </c>
      <c r="T66" s="6">
        <v>10</v>
      </c>
      <c r="U66" s="6" t="s">
        <v>1902</v>
      </c>
      <c r="V66" s="6">
        <v>3</v>
      </c>
      <c r="W66" s="6" t="s">
        <v>0</v>
      </c>
      <c r="X66" s="6">
        <v>686000000</v>
      </c>
      <c r="Y66" s="6" t="s">
        <v>1946</v>
      </c>
    </row>
    <row r="67" spans="1:25" ht="15" x14ac:dyDescent="0.35">
      <c r="A67" s="6" t="s">
        <v>315</v>
      </c>
      <c r="B67" s="6" t="s">
        <v>2028</v>
      </c>
      <c r="C67" s="6">
        <v>2021</v>
      </c>
      <c r="D67" s="6" t="s">
        <v>314</v>
      </c>
      <c r="E67" s="6" t="s">
        <v>1894</v>
      </c>
      <c r="F67" s="6">
        <v>983677008</v>
      </c>
      <c r="G67" s="7">
        <v>32666</v>
      </c>
      <c r="H67" s="6">
        <v>1989</v>
      </c>
      <c r="I67" s="6">
        <v>33</v>
      </c>
      <c r="J67" s="6" t="s">
        <v>1929</v>
      </c>
      <c r="K67" s="6" t="s">
        <v>1900</v>
      </c>
      <c r="L67" s="6" t="str">
        <f>VLOOKUP($A:$A,'[1]TT PHÂN TÍCH'!A:B,2,0)</f>
        <v>HÀ NỘI</v>
      </c>
      <c r="M67" s="6" t="s">
        <v>1940</v>
      </c>
      <c r="N67" s="6" t="s">
        <v>2</v>
      </c>
      <c r="O67" s="8" t="s">
        <v>1920</v>
      </c>
      <c r="P67" s="8"/>
      <c r="Q67" s="6" t="s">
        <v>1</v>
      </c>
      <c r="R67" s="6">
        <v>3</v>
      </c>
      <c r="S67" s="6">
        <v>1</v>
      </c>
      <c r="T67" s="6">
        <v>9</v>
      </c>
      <c r="U67" s="6" t="s">
        <v>1902</v>
      </c>
      <c r="V67" s="6">
        <v>3</v>
      </c>
      <c r="W67" s="6" t="s">
        <v>0</v>
      </c>
      <c r="X67" s="6">
        <v>686000000</v>
      </c>
      <c r="Y67" s="6" t="s">
        <v>1946</v>
      </c>
    </row>
    <row r="68" spans="1:25" ht="15" x14ac:dyDescent="0.35">
      <c r="A68" s="6" t="s">
        <v>195</v>
      </c>
      <c r="B68" s="6" t="s">
        <v>2028</v>
      </c>
      <c r="C68" s="6">
        <v>2021</v>
      </c>
      <c r="D68" s="6" t="s">
        <v>194</v>
      </c>
      <c r="E68" s="6" t="s">
        <v>1894</v>
      </c>
      <c r="F68" s="6">
        <v>987045126</v>
      </c>
      <c r="G68" s="7">
        <v>32728</v>
      </c>
      <c r="H68" s="6">
        <v>1989</v>
      </c>
      <c r="I68" s="6">
        <v>33</v>
      </c>
      <c r="J68" s="6" t="s">
        <v>1929</v>
      </c>
      <c r="K68" s="6" t="s">
        <v>1900</v>
      </c>
      <c r="L68" s="6" t="str">
        <f>VLOOKUP($A:$A,'[1]TT PHÂN TÍCH'!A:B,2,0)</f>
        <v>THÁI BÌNH</v>
      </c>
      <c r="M68" s="6" t="s">
        <v>1940</v>
      </c>
      <c r="N68" s="6" t="s">
        <v>48</v>
      </c>
      <c r="O68" s="8" t="s">
        <v>1916</v>
      </c>
      <c r="P68" s="8"/>
      <c r="Q68" s="6" t="s">
        <v>1</v>
      </c>
      <c r="R68" s="6">
        <v>3</v>
      </c>
      <c r="S68" s="6">
        <v>1</v>
      </c>
      <c r="T68" s="6">
        <v>8</v>
      </c>
      <c r="U68" s="6" t="s">
        <v>1902</v>
      </c>
      <c r="V68" s="6">
        <v>1</v>
      </c>
      <c r="W68" s="6" t="s">
        <v>5</v>
      </c>
      <c r="X68" s="6">
        <v>50000000</v>
      </c>
      <c r="Y68" s="6" t="s">
        <v>1947</v>
      </c>
    </row>
    <row r="69" spans="1:25" ht="15" x14ac:dyDescent="0.35">
      <c r="A69" s="6" t="s">
        <v>161</v>
      </c>
      <c r="B69" s="6" t="s">
        <v>2028</v>
      </c>
      <c r="C69" s="6">
        <v>2021</v>
      </c>
      <c r="D69" s="6" t="s">
        <v>160</v>
      </c>
      <c r="E69" s="6" t="s">
        <v>1894</v>
      </c>
      <c r="F69" s="6">
        <v>988224408</v>
      </c>
      <c r="G69" s="7">
        <v>32605</v>
      </c>
      <c r="H69" s="6">
        <v>1989</v>
      </c>
      <c r="I69" s="6">
        <v>33</v>
      </c>
      <c r="J69" s="6" t="s">
        <v>1929</v>
      </c>
      <c r="K69" s="6" t="s">
        <v>1900</v>
      </c>
      <c r="L69" s="6" t="str">
        <f>VLOOKUP($A:$A,'[1]TT PHÂN TÍCH'!A:B,2,0)</f>
        <v>ĐÀ NẴNG</v>
      </c>
      <c r="M69" s="6" t="s">
        <v>1940</v>
      </c>
      <c r="N69" s="6" t="s">
        <v>48</v>
      </c>
      <c r="O69" s="8" t="s">
        <v>1916</v>
      </c>
      <c r="P69" s="8"/>
      <c r="Q69" s="6" t="s">
        <v>1</v>
      </c>
      <c r="R69" s="6">
        <v>2</v>
      </c>
      <c r="S69" s="6">
        <v>1</v>
      </c>
      <c r="T69" s="6">
        <v>8</v>
      </c>
      <c r="U69" s="6" t="s">
        <v>1902</v>
      </c>
      <c r="V69" s="6">
        <v>3</v>
      </c>
      <c r="W69" s="6" t="s">
        <v>10</v>
      </c>
      <c r="X69" s="6">
        <v>686000000</v>
      </c>
      <c r="Y69" s="6" t="s">
        <v>1946</v>
      </c>
    </row>
    <row r="70" spans="1:25" ht="15" x14ac:dyDescent="0.35">
      <c r="A70" s="6" t="s">
        <v>98</v>
      </c>
      <c r="B70" s="6" t="s">
        <v>2028</v>
      </c>
      <c r="C70" s="6">
        <v>2021</v>
      </c>
      <c r="D70" s="6" t="s">
        <v>97</v>
      </c>
      <c r="E70" s="6" t="s">
        <v>1894</v>
      </c>
      <c r="F70" s="6">
        <v>989910046</v>
      </c>
      <c r="G70" s="7">
        <v>32663</v>
      </c>
      <c r="H70" s="6">
        <v>1989</v>
      </c>
      <c r="I70" s="6">
        <v>33</v>
      </c>
      <c r="J70" s="6" t="s">
        <v>1929</v>
      </c>
      <c r="K70" s="6" t="s">
        <v>1900</v>
      </c>
      <c r="L70" s="6" t="str">
        <f>VLOOKUP($A:$A,'[1]TT PHÂN TÍCH'!A:B,2,0)</f>
        <v>HÀ NỘI</v>
      </c>
      <c r="M70" s="6" t="s">
        <v>1940</v>
      </c>
      <c r="N70" s="6" t="s">
        <v>2</v>
      </c>
      <c r="O70" s="8" t="s">
        <v>1920</v>
      </c>
      <c r="P70" s="8"/>
      <c r="Q70" s="6" t="s">
        <v>1</v>
      </c>
      <c r="R70" s="6">
        <v>2</v>
      </c>
      <c r="S70" s="6">
        <v>1</v>
      </c>
      <c r="T70" s="6">
        <v>7</v>
      </c>
      <c r="U70" s="6" t="s">
        <v>1902</v>
      </c>
      <c r="V70" s="6">
        <v>3</v>
      </c>
      <c r="W70" s="6" t="s">
        <v>10</v>
      </c>
      <c r="X70" s="6">
        <v>686000000</v>
      </c>
      <c r="Y70" s="6" t="s">
        <v>1946</v>
      </c>
    </row>
    <row r="71" spans="1:25" ht="15" x14ac:dyDescent="0.35">
      <c r="A71" s="6" t="s">
        <v>4</v>
      </c>
      <c r="B71" s="6" t="s">
        <v>2028</v>
      </c>
      <c r="C71" s="6">
        <v>2021</v>
      </c>
      <c r="D71" s="6" t="s">
        <v>3</v>
      </c>
      <c r="E71" s="6" t="s">
        <v>1894</v>
      </c>
      <c r="G71" s="7">
        <v>32574</v>
      </c>
      <c r="H71" s="6">
        <v>1989</v>
      </c>
      <c r="I71" s="6">
        <v>33</v>
      </c>
      <c r="J71" s="6" t="s">
        <v>1929</v>
      </c>
      <c r="K71" s="6" t="s">
        <v>1900</v>
      </c>
      <c r="L71" s="6" t="str">
        <f>VLOOKUP($A:$A,'[1]TT PHÂN TÍCH'!A:B,2,0)</f>
        <v>NGHỆ AN</v>
      </c>
      <c r="M71" s="6" t="s">
        <v>1940</v>
      </c>
      <c r="N71" s="6" t="s">
        <v>2</v>
      </c>
      <c r="O71" s="8" t="s">
        <v>1920</v>
      </c>
      <c r="P71" s="8"/>
      <c r="Q71" s="6" t="s">
        <v>1</v>
      </c>
      <c r="R71" s="6">
        <v>3</v>
      </c>
      <c r="S71" s="6">
        <v>1</v>
      </c>
      <c r="T71" s="6">
        <v>7</v>
      </c>
      <c r="U71" s="6" t="s">
        <v>1902</v>
      </c>
      <c r="V71" s="6">
        <v>3</v>
      </c>
      <c r="W71" s="6" t="s">
        <v>0</v>
      </c>
      <c r="X71" s="6">
        <v>686000000</v>
      </c>
      <c r="Y71" s="6" t="s">
        <v>1946</v>
      </c>
    </row>
    <row r="72" spans="1:25" ht="15" x14ac:dyDescent="0.35">
      <c r="A72" s="6" t="s">
        <v>1872</v>
      </c>
      <c r="B72" s="6" t="s">
        <v>2028</v>
      </c>
      <c r="C72" s="6">
        <v>2021</v>
      </c>
      <c r="D72" s="6" t="s">
        <v>1871</v>
      </c>
      <c r="E72" s="6" t="s">
        <v>1894</v>
      </c>
      <c r="F72" s="6">
        <v>326130388</v>
      </c>
      <c r="G72" s="7">
        <v>32215</v>
      </c>
      <c r="H72" s="6">
        <v>1988</v>
      </c>
      <c r="I72" s="6">
        <v>34</v>
      </c>
      <c r="J72" s="6" t="s">
        <v>1929</v>
      </c>
      <c r="K72" s="6" t="s">
        <v>1900</v>
      </c>
      <c r="L72" s="6" t="str">
        <f>VLOOKUP($A:$A,'[1]TT PHÂN TÍCH'!A:B,2,0)</f>
        <v>TPHCM</v>
      </c>
      <c r="M72" s="6" t="s">
        <v>1940</v>
      </c>
      <c r="N72" s="6" t="s">
        <v>817</v>
      </c>
      <c r="O72" s="8" t="s">
        <v>1917</v>
      </c>
      <c r="P72" s="8"/>
      <c r="Q72" s="6" t="s">
        <v>1</v>
      </c>
      <c r="R72" s="6">
        <v>2</v>
      </c>
      <c r="S72" s="6">
        <v>2</v>
      </c>
      <c r="T72" s="6">
        <v>10</v>
      </c>
      <c r="U72" s="6" t="s">
        <v>1902</v>
      </c>
      <c r="V72" s="6">
        <v>1</v>
      </c>
      <c r="W72" s="6" t="s">
        <v>10</v>
      </c>
      <c r="X72" s="6">
        <v>50000000</v>
      </c>
      <c r="Y72" s="6" t="s">
        <v>1947</v>
      </c>
    </row>
    <row r="73" spans="1:25" ht="15" x14ac:dyDescent="0.35">
      <c r="A73" s="6" t="s">
        <v>1792</v>
      </c>
      <c r="B73" s="6" t="s">
        <v>2028</v>
      </c>
      <c r="C73" s="6">
        <v>2021</v>
      </c>
      <c r="D73" s="6" t="s">
        <v>1791</v>
      </c>
      <c r="E73" s="6" t="s">
        <v>1894</v>
      </c>
      <c r="F73" s="6">
        <v>364982422</v>
      </c>
      <c r="G73" s="7">
        <v>32494</v>
      </c>
      <c r="H73" s="6">
        <v>1988</v>
      </c>
      <c r="I73" s="6">
        <v>34</v>
      </c>
      <c r="J73" s="6" t="s">
        <v>1929</v>
      </c>
      <c r="K73" s="6" t="s">
        <v>1900</v>
      </c>
      <c r="L73" s="6" t="str">
        <f>VLOOKUP($A:$A,'[1]TT PHÂN TÍCH'!A:B,2,0)</f>
        <v>QUẢNG NGÃI</v>
      </c>
      <c r="M73" s="6" t="s">
        <v>1940</v>
      </c>
      <c r="N73" s="6" t="s">
        <v>48</v>
      </c>
      <c r="O73" s="8" t="s">
        <v>1916</v>
      </c>
      <c r="P73" s="8"/>
      <c r="Q73" s="6" t="s">
        <v>1</v>
      </c>
      <c r="R73" s="6">
        <v>2</v>
      </c>
      <c r="S73" s="6">
        <v>1</v>
      </c>
      <c r="T73" s="6">
        <v>8</v>
      </c>
      <c r="U73" s="6" t="s">
        <v>1902</v>
      </c>
      <c r="V73" s="6">
        <v>1</v>
      </c>
      <c r="W73" s="6" t="s">
        <v>25</v>
      </c>
      <c r="X73" s="6">
        <v>50000000</v>
      </c>
      <c r="Y73" s="6" t="s">
        <v>1947</v>
      </c>
    </row>
    <row r="74" spans="1:25" ht="15" x14ac:dyDescent="0.35">
      <c r="A74" s="6" t="s">
        <v>1780</v>
      </c>
      <c r="B74" s="6" t="s">
        <v>2028</v>
      </c>
      <c r="C74" s="6">
        <v>2021</v>
      </c>
      <c r="D74" s="6" t="s">
        <v>1779</v>
      </c>
      <c r="E74" s="6" t="s">
        <v>1894</v>
      </c>
      <c r="F74" s="6">
        <v>366788693</v>
      </c>
      <c r="G74" s="7">
        <v>32319</v>
      </c>
      <c r="H74" s="6">
        <v>1988</v>
      </c>
      <c r="I74" s="6">
        <v>34</v>
      </c>
      <c r="J74" s="6" t="s">
        <v>1929</v>
      </c>
      <c r="K74" s="6" t="s">
        <v>1900</v>
      </c>
      <c r="L74" s="6" t="str">
        <f>VLOOKUP($A:$A,'[1]TT PHÂN TÍCH'!A:B,2,0)</f>
        <v>QUẢNG NINH</v>
      </c>
      <c r="M74" s="6" t="s">
        <v>1940</v>
      </c>
      <c r="N74" s="6" t="s">
        <v>41</v>
      </c>
      <c r="O74" s="8" t="s">
        <v>1922</v>
      </c>
      <c r="P74" s="8"/>
      <c r="Q74" s="6" t="s">
        <v>1</v>
      </c>
      <c r="R74" s="6">
        <v>2</v>
      </c>
      <c r="S74" s="6">
        <v>1</v>
      </c>
      <c r="T74" s="6">
        <v>13</v>
      </c>
      <c r="U74" s="6" t="s">
        <v>1903</v>
      </c>
      <c r="V74" s="6">
        <v>1</v>
      </c>
      <c r="W74" s="6" t="s">
        <v>5</v>
      </c>
      <c r="X74" s="6">
        <v>50000000</v>
      </c>
      <c r="Y74" s="6" t="s">
        <v>1947</v>
      </c>
    </row>
    <row r="75" spans="1:25" ht="15" x14ac:dyDescent="0.35">
      <c r="A75" s="6" t="s">
        <v>1754</v>
      </c>
      <c r="B75" s="6" t="s">
        <v>2028</v>
      </c>
      <c r="C75" s="6">
        <v>2021</v>
      </c>
      <c r="D75" s="6" t="s">
        <v>1753</v>
      </c>
      <c r="E75" s="6" t="s">
        <v>1894</v>
      </c>
      <c r="F75" s="6">
        <v>375833974</v>
      </c>
      <c r="G75" s="7">
        <v>32461</v>
      </c>
      <c r="H75" s="6">
        <v>1988</v>
      </c>
      <c r="I75" s="6">
        <v>34</v>
      </c>
      <c r="J75" s="6" t="s">
        <v>1929</v>
      </c>
      <c r="K75" s="6" t="s">
        <v>1900</v>
      </c>
      <c r="L75" s="6" t="str">
        <f>VLOOKUP($A:$A,'[1]TT PHÂN TÍCH'!A:B,2,0)</f>
        <v>HẢI DƯƠNG</v>
      </c>
      <c r="M75" s="6" t="s">
        <v>1940</v>
      </c>
      <c r="N75" s="6" t="s">
        <v>37</v>
      </c>
      <c r="O75" s="8" t="s">
        <v>1920</v>
      </c>
      <c r="P75" s="8"/>
      <c r="Q75" s="6" t="s">
        <v>1</v>
      </c>
      <c r="R75" s="6">
        <v>2</v>
      </c>
      <c r="S75" s="6">
        <v>1</v>
      </c>
      <c r="T75" s="6">
        <v>11</v>
      </c>
      <c r="U75" s="6" t="s">
        <v>1902</v>
      </c>
      <c r="V75" s="6">
        <v>1</v>
      </c>
      <c r="W75" s="6" t="s">
        <v>25</v>
      </c>
      <c r="X75" s="6">
        <v>50000000</v>
      </c>
      <c r="Y75" s="6" t="s">
        <v>1947</v>
      </c>
    </row>
    <row r="76" spans="1:25" ht="15" x14ac:dyDescent="0.35">
      <c r="A76" s="6" t="s">
        <v>1746</v>
      </c>
      <c r="B76" s="6" t="s">
        <v>2028</v>
      </c>
      <c r="C76" s="6">
        <v>2021</v>
      </c>
      <c r="D76" s="6" t="s">
        <v>1745</v>
      </c>
      <c r="E76" s="6" t="s">
        <v>1894</v>
      </c>
      <c r="F76" s="6">
        <v>378060161</v>
      </c>
      <c r="G76" s="7">
        <v>32502</v>
      </c>
      <c r="H76" s="6">
        <v>1988</v>
      </c>
      <c r="I76" s="6">
        <v>34</v>
      </c>
      <c r="J76" s="6" t="s">
        <v>1929</v>
      </c>
      <c r="K76" s="6" t="s">
        <v>1900</v>
      </c>
      <c r="L76" s="6" t="str">
        <f>VLOOKUP($A:$A,'[1]TT PHÂN TÍCH'!A:B,2,0)</f>
        <v>ĐỒNG NAI</v>
      </c>
      <c r="M76" s="6" t="s">
        <v>1940</v>
      </c>
      <c r="N76" s="6" t="s">
        <v>162</v>
      </c>
      <c r="O76" s="8" t="s">
        <v>1917</v>
      </c>
      <c r="P76" s="8"/>
      <c r="Q76" s="6" t="s">
        <v>1</v>
      </c>
      <c r="R76" s="6">
        <v>2</v>
      </c>
      <c r="S76" s="6">
        <v>1</v>
      </c>
      <c r="T76" s="6">
        <v>9</v>
      </c>
      <c r="U76" s="6" t="s">
        <v>1902</v>
      </c>
      <c r="V76" s="6">
        <v>3</v>
      </c>
      <c r="W76" s="6" t="s">
        <v>5</v>
      </c>
      <c r="X76" s="6">
        <v>686000000</v>
      </c>
      <c r="Y76" s="6" t="s">
        <v>1946</v>
      </c>
    </row>
    <row r="77" spans="1:25" ht="15" x14ac:dyDescent="0.35">
      <c r="A77" s="6" t="s">
        <v>1704</v>
      </c>
      <c r="B77" s="6" t="s">
        <v>2028</v>
      </c>
      <c r="C77" s="6">
        <v>2021</v>
      </c>
      <c r="D77" s="6" t="s">
        <v>1703</v>
      </c>
      <c r="E77" s="6" t="s">
        <v>1894</v>
      </c>
      <c r="F77" s="6">
        <v>386692131</v>
      </c>
      <c r="G77" s="7">
        <v>32271</v>
      </c>
      <c r="H77" s="6">
        <v>1988</v>
      </c>
      <c r="I77" s="6">
        <v>34</v>
      </c>
      <c r="J77" s="6" t="s">
        <v>1929</v>
      </c>
      <c r="K77" s="6" t="s">
        <v>1900</v>
      </c>
      <c r="L77" s="6" t="str">
        <f>VLOOKUP($A:$A,'[1]TT PHÂN TÍCH'!A:B,2,0)</f>
        <v xml:space="preserve"> AN GIANG</v>
      </c>
      <c r="M77" s="6" t="s">
        <v>1940</v>
      </c>
      <c r="N77" s="6" t="s">
        <v>48</v>
      </c>
      <c r="O77" s="8" t="s">
        <v>1916</v>
      </c>
      <c r="P77" s="8"/>
      <c r="Q77" s="6" t="s">
        <v>1</v>
      </c>
      <c r="R77" s="6">
        <v>1</v>
      </c>
      <c r="S77" s="6">
        <v>1</v>
      </c>
      <c r="T77" s="6">
        <v>7</v>
      </c>
      <c r="U77" s="6" t="s">
        <v>1902</v>
      </c>
      <c r="V77" s="6">
        <v>3</v>
      </c>
      <c r="W77" s="6" t="s">
        <v>5</v>
      </c>
      <c r="X77" s="6">
        <v>686000000</v>
      </c>
      <c r="Y77" s="6" t="s">
        <v>1946</v>
      </c>
    </row>
    <row r="78" spans="1:25" ht="15" x14ac:dyDescent="0.35">
      <c r="A78" s="6" t="s">
        <v>1685</v>
      </c>
      <c r="B78" s="6" t="s">
        <v>2028</v>
      </c>
      <c r="C78" s="6">
        <v>2021</v>
      </c>
      <c r="D78" s="6" t="s">
        <v>1684</v>
      </c>
      <c r="E78" s="6" t="s">
        <v>1894</v>
      </c>
      <c r="F78" s="6">
        <v>394619627</v>
      </c>
      <c r="G78" s="7">
        <v>32363</v>
      </c>
      <c r="H78" s="6">
        <v>1988</v>
      </c>
      <c r="I78" s="6">
        <v>34</v>
      </c>
      <c r="J78" s="6" t="s">
        <v>1929</v>
      </c>
      <c r="K78" s="6" t="s">
        <v>1900</v>
      </c>
      <c r="L78" s="6" t="str">
        <f>VLOOKUP($A:$A,'[1]TT PHÂN TÍCH'!A:B,2,0)</f>
        <v>BÌNH PHƯỚC</v>
      </c>
      <c r="M78" s="6" t="s">
        <v>1940</v>
      </c>
      <c r="N78" s="6" t="s">
        <v>120</v>
      </c>
      <c r="O78" s="8" t="s">
        <v>1922</v>
      </c>
      <c r="P78" s="8"/>
      <c r="Q78" s="6" t="s">
        <v>1</v>
      </c>
      <c r="R78" s="6">
        <v>3</v>
      </c>
      <c r="S78" s="6">
        <v>1</v>
      </c>
      <c r="T78" s="6">
        <v>11</v>
      </c>
      <c r="U78" s="6" t="s">
        <v>1902</v>
      </c>
      <c r="V78" s="6">
        <v>1</v>
      </c>
      <c r="W78" s="6" t="s">
        <v>5</v>
      </c>
      <c r="X78" s="6">
        <v>50000000</v>
      </c>
      <c r="Y78" s="6" t="s">
        <v>1947</v>
      </c>
    </row>
    <row r="79" spans="1:25" ht="15" x14ac:dyDescent="0.35">
      <c r="A79" s="6" t="s">
        <v>1679</v>
      </c>
      <c r="B79" s="6" t="s">
        <v>2028</v>
      </c>
      <c r="C79" s="6">
        <v>2021</v>
      </c>
      <c r="D79" s="6" t="s">
        <v>1678</v>
      </c>
      <c r="E79" s="6" t="s">
        <v>1894</v>
      </c>
      <c r="F79" s="6">
        <v>396141465</v>
      </c>
      <c r="G79" s="7">
        <v>32376</v>
      </c>
      <c r="H79" s="6">
        <v>1988</v>
      </c>
      <c r="I79" s="6">
        <v>34</v>
      </c>
      <c r="J79" s="6" t="s">
        <v>1929</v>
      </c>
      <c r="K79" s="6" t="s">
        <v>1900</v>
      </c>
      <c r="L79" s="6" t="str">
        <f>VLOOKUP($A:$A,'[1]TT PHÂN TÍCH'!A:B,2,0)</f>
        <v>LÂM ĐỒNG</v>
      </c>
      <c r="M79" s="6" t="s">
        <v>1940</v>
      </c>
      <c r="N79" s="6" t="s">
        <v>48</v>
      </c>
      <c r="O79" s="8" t="s">
        <v>1916</v>
      </c>
      <c r="P79" s="8"/>
      <c r="Q79" s="6" t="s">
        <v>1</v>
      </c>
      <c r="R79" s="6">
        <v>2</v>
      </c>
      <c r="S79" s="6">
        <v>1</v>
      </c>
      <c r="T79" s="6">
        <v>10</v>
      </c>
      <c r="U79" s="6" t="s">
        <v>1902</v>
      </c>
      <c r="V79" s="6">
        <v>3</v>
      </c>
      <c r="W79" s="6" t="s">
        <v>25</v>
      </c>
      <c r="X79" s="6">
        <v>686000000</v>
      </c>
      <c r="Y79" s="6" t="s">
        <v>1946</v>
      </c>
    </row>
    <row r="80" spans="1:25" ht="15" x14ac:dyDescent="0.35">
      <c r="A80" s="6" t="s">
        <v>1651</v>
      </c>
      <c r="B80" s="6" t="s">
        <v>2028</v>
      </c>
      <c r="C80" s="6">
        <v>2021</v>
      </c>
      <c r="D80" s="6" t="s">
        <v>1650</v>
      </c>
      <c r="E80" s="6" t="s">
        <v>1894</v>
      </c>
      <c r="F80" s="6">
        <v>703660050</v>
      </c>
      <c r="G80" s="7">
        <v>32385</v>
      </c>
      <c r="H80" s="6">
        <v>1988</v>
      </c>
      <c r="I80" s="6">
        <v>34</v>
      </c>
      <c r="J80" s="6" t="s">
        <v>1929</v>
      </c>
      <c r="K80" s="6" t="s">
        <v>1900</v>
      </c>
      <c r="L80" s="6" t="str">
        <f>VLOOKUP($A:$A,'[1]TT PHÂN TÍCH'!A:B,2,0)</f>
        <v>TPHCM</v>
      </c>
      <c r="M80" s="6" t="s">
        <v>1940</v>
      </c>
      <c r="N80" s="6" t="s">
        <v>2</v>
      </c>
      <c r="O80" s="8" t="s">
        <v>1920</v>
      </c>
      <c r="P80" s="8"/>
      <c r="Q80" s="6" t="s">
        <v>1</v>
      </c>
      <c r="R80" s="6">
        <v>2</v>
      </c>
      <c r="S80" s="6">
        <v>1</v>
      </c>
      <c r="T80" s="6">
        <v>15</v>
      </c>
      <c r="U80" s="6" t="s">
        <v>1903</v>
      </c>
      <c r="V80" s="6">
        <v>3</v>
      </c>
      <c r="W80" s="6" t="s">
        <v>5</v>
      </c>
      <c r="X80" s="6">
        <v>686000000</v>
      </c>
      <c r="Y80" s="6" t="s">
        <v>1946</v>
      </c>
    </row>
    <row r="81" spans="1:25" ht="15" x14ac:dyDescent="0.35">
      <c r="A81" s="6" t="s">
        <v>1620</v>
      </c>
      <c r="B81" s="6" t="s">
        <v>2028</v>
      </c>
      <c r="C81" s="6">
        <v>2021</v>
      </c>
      <c r="D81" s="6" t="s">
        <v>1619</v>
      </c>
      <c r="E81" s="6" t="s">
        <v>1894</v>
      </c>
      <c r="F81" s="6">
        <v>792223248</v>
      </c>
      <c r="G81" s="7">
        <v>32383</v>
      </c>
      <c r="H81" s="6">
        <v>1988</v>
      </c>
      <c r="I81" s="6">
        <v>34</v>
      </c>
      <c r="J81" s="6" t="s">
        <v>1929</v>
      </c>
      <c r="K81" s="6" t="s">
        <v>1900</v>
      </c>
      <c r="L81" s="6" t="str">
        <f>VLOOKUP($A:$A,'[1]TT PHÂN TÍCH'!A:B,2,0)</f>
        <v>TPHCM</v>
      </c>
      <c r="M81" s="6" t="s">
        <v>1940</v>
      </c>
      <c r="N81" s="6" t="s">
        <v>48</v>
      </c>
      <c r="O81" s="8" t="s">
        <v>1916</v>
      </c>
      <c r="P81" s="8"/>
      <c r="Q81" s="6" t="s">
        <v>1</v>
      </c>
      <c r="R81" s="6">
        <v>1</v>
      </c>
      <c r="S81" s="6">
        <v>1</v>
      </c>
      <c r="T81" s="6">
        <v>4</v>
      </c>
      <c r="U81" s="6" t="s">
        <v>1901</v>
      </c>
      <c r="V81" s="6">
        <v>3</v>
      </c>
      <c r="W81" s="6" t="s">
        <v>25</v>
      </c>
      <c r="X81" s="6">
        <v>686000000</v>
      </c>
      <c r="Y81" s="6" t="s">
        <v>1946</v>
      </c>
    </row>
    <row r="82" spans="1:25" ht="15" x14ac:dyDescent="0.35">
      <c r="A82" s="6" t="s">
        <v>1493</v>
      </c>
      <c r="B82" s="6" t="s">
        <v>2028</v>
      </c>
      <c r="C82" s="6">
        <v>2021</v>
      </c>
      <c r="D82" s="6" t="s">
        <v>1492</v>
      </c>
      <c r="E82" s="6" t="s">
        <v>1894</v>
      </c>
      <c r="F82" s="6">
        <v>902638308</v>
      </c>
      <c r="G82" s="7">
        <v>32445</v>
      </c>
      <c r="H82" s="6">
        <v>1988</v>
      </c>
      <c r="I82" s="6">
        <v>34</v>
      </c>
      <c r="J82" s="6" t="s">
        <v>1929</v>
      </c>
      <c r="K82" s="6" t="s">
        <v>1900</v>
      </c>
      <c r="L82" s="6" t="str">
        <f>VLOOKUP($A:$A,'[1]TT PHÂN TÍCH'!A:B,2,0)</f>
        <v>ĐỒNG NAI</v>
      </c>
      <c r="M82" s="6" t="s">
        <v>1940</v>
      </c>
      <c r="N82" s="6" t="s">
        <v>6</v>
      </c>
      <c r="O82" s="8" t="s">
        <v>1922</v>
      </c>
      <c r="P82" s="8"/>
      <c r="Q82" s="6" t="s">
        <v>1</v>
      </c>
      <c r="R82" s="6">
        <v>2</v>
      </c>
      <c r="S82" s="6">
        <v>1</v>
      </c>
      <c r="T82" s="6">
        <v>7</v>
      </c>
      <c r="U82" s="6" t="s">
        <v>1902</v>
      </c>
      <c r="V82" s="6">
        <v>1</v>
      </c>
      <c r="W82" s="6" t="s">
        <v>5</v>
      </c>
      <c r="X82" s="6">
        <v>50000000</v>
      </c>
      <c r="Y82" s="6" t="s">
        <v>1947</v>
      </c>
    </row>
    <row r="83" spans="1:25" ht="15" x14ac:dyDescent="0.35">
      <c r="A83" s="6" t="s">
        <v>1406</v>
      </c>
      <c r="B83" s="6" t="s">
        <v>2028</v>
      </c>
      <c r="C83" s="6">
        <v>2021</v>
      </c>
      <c r="D83" s="6" t="s">
        <v>1405</v>
      </c>
      <c r="E83" s="6" t="s">
        <v>1893</v>
      </c>
      <c r="F83" s="6">
        <v>905116488</v>
      </c>
      <c r="G83" s="7">
        <v>32265</v>
      </c>
      <c r="H83" s="6">
        <v>1988</v>
      </c>
      <c r="I83" s="6">
        <v>34</v>
      </c>
      <c r="J83" s="6" t="s">
        <v>1929</v>
      </c>
      <c r="K83" s="6" t="s">
        <v>1899</v>
      </c>
      <c r="L83" s="6" t="str">
        <f>VLOOKUP($A:$A,'[1]TT PHÂN TÍCH'!A:B,2,0)</f>
        <v>ĐÀ NẴNG</v>
      </c>
      <c r="M83" s="6" t="s">
        <v>1940</v>
      </c>
      <c r="N83" s="6" t="s">
        <v>48</v>
      </c>
      <c r="O83" s="8" t="s">
        <v>1916</v>
      </c>
      <c r="P83" s="8"/>
      <c r="Q83" s="6" t="s">
        <v>1</v>
      </c>
      <c r="R83" s="6">
        <v>2</v>
      </c>
      <c r="S83" s="6">
        <v>1</v>
      </c>
      <c r="T83" s="6">
        <v>6</v>
      </c>
      <c r="U83" s="6" t="s">
        <v>1901</v>
      </c>
      <c r="V83" s="6">
        <v>3</v>
      </c>
      <c r="W83" s="6" t="s">
        <v>10</v>
      </c>
      <c r="X83" s="6">
        <v>686000000</v>
      </c>
      <c r="Y83" s="6" t="s">
        <v>1946</v>
      </c>
    </row>
    <row r="84" spans="1:25" ht="15" x14ac:dyDescent="0.35">
      <c r="A84" s="6" t="s">
        <v>1382</v>
      </c>
      <c r="B84" s="6" t="s">
        <v>2028</v>
      </c>
      <c r="C84" s="6">
        <v>2021</v>
      </c>
      <c r="D84" s="6" t="s">
        <v>1381</v>
      </c>
      <c r="E84" s="6" t="s">
        <v>1894</v>
      </c>
      <c r="F84" s="6">
        <v>906258139</v>
      </c>
      <c r="G84" s="7">
        <v>32228</v>
      </c>
      <c r="H84" s="6">
        <v>1988</v>
      </c>
      <c r="I84" s="6">
        <v>34</v>
      </c>
      <c r="J84" s="6" t="s">
        <v>1929</v>
      </c>
      <c r="K84" s="6" t="s">
        <v>1900</v>
      </c>
      <c r="L84" s="6" t="str">
        <f>VLOOKUP($A:$A,'[1]TT PHÂN TÍCH'!A:B,2,0)</f>
        <v>TPHCM</v>
      </c>
      <c r="M84" s="6" t="s">
        <v>1940</v>
      </c>
      <c r="N84" s="6" t="s">
        <v>55</v>
      </c>
      <c r="O84" s="8" t="s">
        <v>1920</v>
      </c>
      <c r="P84" s="8"/>
      <c r="Q84" s="6" t="s">
        <v>1</v>
      </c>
      <c r="R84" s="6">
        <v>1</v>
      </c>
      <c r="S84" s="6">
        <v>1</v>
      </c>
      <c r="T84" s="6">
        <v>9</v>
      </c>
      <c r="U84" s="6" t="s">
        <v>1902</v>
      </c>
      <c r="V84" s="6">
        <v>3</v>
      </c>
      <c r="W84" s="6" t="s">
        <v>25</v>
      </c>
      <c r="X84" s="6">
        <v>686000000</v>
      </c>
      <c r="Y84" s="6" t="s">
        <v>1946</v>
      </c>
    </row>
    <row r="85" spans="1:25" ht="15" x14ac:dyDescent="0.35">
      <c r="A85" s="6" t="s">
        <v>1366</v>
      </c>
      <c r="B85" s="6" t="s">
        <v>2028</v>
      </c>
      <c r="C85" s="6">
        <v>2021</v>
      </c>
      <c r="D85" s="6" t="s">
        <v>1365</v>
      </c>
      <c r="E85" s="6" t="s">
        <v>1894</v>
      </c>
      <c r="F85" s="6">
        <v>906679561</v>
      </c>
      <c r="G85" s="7">
        <v>32343</v>
      </c>
      <c r="H85" s="6">
        <v>1988</v>
      </c>
      <c r="I85" s="6">
        <v>34</v>
      </c>
      <c r="J85" s="6" t="s">
        <v>1929</v>
      </c>
      <c r="K85" s="6" t="s">
        <v>1900</v>
      </c>
      <c r="L85" s="6" t="str">
        <f>VLOOKUP($A:$A,'[1]TT PHÂN TÍCH'!A:B,2,0)</f>
        <v>ĐỒNG NAI</v>
      </c>
      <c r="M85" s="6" t="s">
        <v>1940</v>
      </c>
      <c r="N85" s="6" t="s">
        <v>48</v>
      </c>
      <c r="O85" s="8" t="s">
        <v>1916</v>
      </c>
      <c r="P85" s="8"/>
      <c r="Q85" s="6" t="s">
        <v>1</v>
      </c>
      <c r="R85" s="6">
        <v>1</v>
      </c>
      <c r="S85" s="6">
        <v>1</v>
      </c>
      <c r="T85" s="6">
        <v>4</v>
      </c>
      <c r="U85" s="6" t="s">
        <v>1901</v>
      </c>
      <c r="V85" s="6">
        <v>1</v>
      </c>
      <c r="W85" s="6" t="s">
        <v>25</v>
      </c>
      <c r="X85" s="6">
        <v>50000000</v>
      </c>
      <c r="Y85" s="6" t="s">
        <v>1947</v>
      </c>
    </row>
    <row r="86" spans="1:25" ht="15" x14ac:dyDescent="0.35">
      <c r="A86" s="6" t="s">
        <v>1342</v>
      </c>
      <c r="B86" s="6" t="s">
        <v>2028</v>
      </c>
      <c r="C86" s="6">
        <v>2021</v>
      </c>
      <c r="D86" s="6" t="s">
        <v>1341</v>
      </c>
      <c r="E86" s="6" t="s">
        <v>1894</v>
      </c>
      <c r="F86" s="6">
        <v>907182393</v>
      </c>
      <c r="G86" s="7">
        <v>32221</v>
      </c>
      <c r="H86" s="6">
        <v>1988</v>
      </c>
      <c r="I86" s="6">
        <v>34</v>
      </c>
      <c r="J86" s="6" t="s">
        <v>1929</v>
      </c>
      <c r="K86" s="6" t="s">
        <v>1900</v>
      </c>
      <c r="L86" s="6" t="str">
        <f>VLOOKUP($A:$A,'[1]TT PHÂN TÍCH'!A:B,2,0)</f>
        <v>TPHCM</v>
      </c>
      <c r="M86" s="6" t="s">
        <v>1940</v>
      </c>
      <c r="N86" s="6" t="s">
        <v>120</v>
      </c>
      <c r="O86" s="8" t="s">
        <v>1922</v>
      </c>
      <c r="P86" s="8"/>
      <c r="Q86" s="6" t="s">
        <v>1</v>
      </c>
      <c r="R86" s="6">
        <v>3</v>
      </c>
      <c r="S86" s="6">
        <v>1</v>
      </c>
      <c r="T86" s="6">
        <v>8</v>
      </c>
      <c r="U86" s="6" t="s">
        <v>1902</v>
      </c>
      <c r="V86" s="6">
        <v>3</v>
      </c>
      <c r="W86" s="6" t="s">
        <v>0</v>
      </c>
      <c r="X86" s="6">
        <v>686000000</v>
      </c>
      <c r="Y86" s="6" t="s">
        <v>1946</v>
      </c>
    </row>
    <row r="87" spans="1:25" ht="15" x14ac:dyDescent="0.35">
      <c r="A87" s="6" t="s">
        <v>1262</v>
      </c>
      <c r="B87" s="6" t="s">
        <v>2028</v>
      </c>
      <c r="C87" s="6">
        <v>2021</v>
      </c>
      <c r="D87" s="6" t="s">
        <v>1261</v>
      </c>
      <c r="E87" s="6" t="s">
        <v>1894</v>
      </c>
      <c r="F87" s="6">
        <v>909109679</v>
      </c>
      <c r="G87" s="7">
        <v>32288</v>
      </c>
      <c r="H87" s="6">
        <v>1988</v>
      </c>
      <c r="I87" s="6">
        <v>34</v>
      </c>
      <c r="J87" s="6" t="s">
        <v>1929</v>
      </c>
      <c r="K87" s="6" t="s">
        <v>1900</v>
      </c>
      <c r="L87" s="6" t="str">
        <f>VLOOKUP($A:$A,'[1]TT PHÂN TÍCH'!A:B,2,0)</f>
        <v>BRVT</v>
      </c>
      <c r="M87" s="6" t="s">
        <v>1940</v>
      </c>
      <c r="N87" s="6" t="s">
        <v>41</v>
      </c>
      <c r="O87" s="8" t="s">
        <v>1922</v>
      </c>
      <c r="P87" s="8"/>
      <c r="Q87" s="6" t="s">
        <v>1</v>
      </c>
      <c r="R87" s="6">
        <v>2</v>
      </c>
      <c r="S87" s="6">
        <v>1</v>
      </c>
      <c r="T87" s="6">
        <v>8</v>
      </c>
      <c r="U87" s="6" t="s">
        <v>1902</v>
      </c>
      <c r="V87" s="6">
        <v>1</v>
      </c>
      <c r="W87" s="6" t="s">
        <v>5</v>
      </c>
      <c r="X87" s="6">
        <v>50000000</v>
      </c>
      <c r="Y87" s="6" t="s">
        <v>1947</v>
      </c>
    </row>
    <row r="88" spans="1:25" ht="15" x14ac:dyDescent="0.35">
      <c r="A88" s="6" t="s">
        <v>1089</v>
      </c>
      <c r="B88" s="6" t="s">
        <v>2028</v>
      </c>
      <c r="C88" s="6">
        <v>2021</v>
      </c>
      <c r="D88" s="6" t="s">
        <v>1088</v>
      </c>
      <c r="E88" s="6" t="s">
        <v>1894</v>
      </c>
      <c r="F88" s="6">
        <v>917427077</v>
      </c>
      <c r="G88" s="7">
        <v>32193</v>
      </c>
      <c r="H88" s="6">
        <v>1988</v>
      </c>
      <c r="I88" s="6">
        <v>34</v>
      </c>
      <c r="J88" s="6" t="s">
        <v>1929</v>
      </c>
      <c r="K88" s="6" t="s">
        <v>1900</v>
      </c>
      <c r="L88" s="6" t="str">
        <f>VLOOKUP($A:$A,'[1]TT PHÂN TÍCH'!A:B,2,0)</f>
        <v>TÂY NINH</v>
      </c>
      <c r="M88" s="6" t="s">
        <v>1940</v>
      </c>
      <c r="N88" s="6" t="s">
        <v>2</v>
      </c>
      <c r="O88" s="8" t="s">
        <v>1920</v>
      </c>
      <c r="P88" s="8"/>
      <c r="Q88" s="6" t="s">
        <v>1</v>
      </c>
      <c r="R88" s="6">
        <v>2</v>
      </c>
      <c r="S88" s="6">
        <v>1</v>
      </c>
      <c r="T88" s="6">
        <v>9</v>
      </c>
      <c r="U88" s="6" t="s">
        <v>1902</v>
      </c>
      <c r="V88" s="6">
        <v>3</v>
      </c>
      <c r="W88" s="6" t="s">
        <v>25</v>
      </c>
      <c r="X88" s="6">
        <v>686000000</v>
      </c>
      <c r="Y88" s="6" t="s">
        <v>1946</v>
      </c>
    </row>
    <row r="89" spans="1:25" ht="15" x14ac:dyDescent="0.35">
      <c r="A89" s="6" t="s">
        <v>945</v>
      </c>
      <c r="B89" s="6" t="s">
        <v>2028</v>
      </c>
      <c r="C89" s="6">
        <v>2021</v>
      </c>
      <c r="D89" s="6" t="s">
        <v>944</v>
      </c>
      <c r="E89" s="6" t="s">
        <v>1894</v>
      </c>
      <c r="F89" s="6">
        <v>932034978</v>
      </c>
      <c r="G89" s="7">
        <v>32424</v>
      </c>
      <c r="H89" s="6">
        <v>1988</v>
      </c>
      <c r="I89" s="6">
        <v>34</v>
      </c>
      <c r="J89" s="6" t="s">
        <v>1929</v>
      </c>
      <c r="K89" s="6" t="s">
        <v>1900</v>
      </c>
      <c r="L89" s="6" t="str">
        <f>VLOOKUP($A:$A,'[1]TT PHÂN TÍCH'!A:B,2,0)</f>
        <v>TPHCM</v>
      </c>
      <c r="M89" s="6" t="s">
        <v>1940</v>
      </c>
      <c r="N89" s="6" t="s">
        <v>37</v>
      </c>
      <c r="O89" s="8" t="s">
        <v>1920</v>
      </c>
      <c r="P89" s="8"/>
      <c r="Q89" s="6" t="s">
        <v>1</v>
      </c>
      <c r="R89" s="6">
        <v>1</v>
      </c>
      <c r="S89" s="6">
        <v>1</v>
      </c>
      <c r="T89" s="6">
        <v>4</v>
      </c>
      <c r="U89" s="6" t="s">
        <v>1901</v>
      </c>
      <c r="V89" s="6">
        <v>1</v>
      </c>
      <c r="W89" s="6" t="s">
        <v>329</v>
      </c>
      <c r="X89" s="6">
        <v>50000000</v>
      </c>
      <c r="Y89" s="6" t="s">
        <v>1947</v>
      </c>
    </row>
    <row r="90" spans="1:25" ht="15" x14ac:dyDescent="0.35">
      <c r="A90" s="6" t="s">
        <v>873</v>
      </c>
      <c r="B90" s="6" t="s">
        <v>2028</v>
      </c>
      <c r="C90" s="6">
        <v>2021</v>
      </c>
      <c r="D90" s="6" t="s">
        <v>872</v>
      </c>
      <c r="E90" s="6" t="s">
        <v>1894</v>
      </c>
      <c r="F90" s="6">
        <v>935087998</v>
      </c>
      <c r="G90" s="7">
        <v>32414</v>
      </c>
      <c r="H90" s="6">
        <v>1988</v>
      </c>
      <c r="I90" s="6">
        <v>34</v>
      </c>
      <c r="J90" s="6" t="s">
        <v>1929</v>
      </c>
      <c r="K90" s="6" t="s">
        <v>1900</v>
      </c>
      <c r="L90" s="6" t="str">
        <f>VLOOKUP($A:$A,'[1]TT PHÂN TÍCH'!A:B,2,0)</f>
        <v>BÌNH THUẬN</v>
      </c>
      <c r="M90" s="6" t="s">
        <v>1940</v>
      </c>
      <c r="N90" s="6" t="s">
        <v>37</v>
      </c>
      <c r="O90" s="8" t="s">
        <v>1920</v>
      </c>
      <c r="P90" s="8"/>
      <c r="Q90" s="6" t="s">
        <v>127</v>
      </c>
      <c r="R90" s="6">
        <v>1</v>
      </c>
      <c r="S90" s="6">
        <v>1</v>
      </c>
      <c r="T90" s="6">
        <v>6</v>
      </c>
      <c r="U90" s="6" t="s">
        <v>1901</v>
      </c>
      <c r="V90" s="6">
        <v>3</v>
      </c>
      <c r="W90" s="6" t="s">
        <v>0</v>
      </c>
      <c r="X90" s="6">
        <v>686000000</v>
      </c>
      <c r="Y90" s="6" t="s">
        <v>1946</v>
      </c>
    </row>
    <row r="91" spans="1:25" ht="15" x14ac:dyDescent="0.35">
      <c r="A91" s="6" t="s">
        <v>809</v>
      </c>
      <c r="B91" s="6" t="s">
        <v>2028</v>
      </c>
      <c r="C91" s="6">
        <v>2021</v>
      </c>
      <c r="D91" s="6" t="s">
        <v>808</v>
      </c>
      <c r="E91" s="6" t="s">
        <v>1894</v>
      </c>
      <c r="F91" s="6">
        <v>938397392</v>
      </c>
      <c r="G91" s="7">
        <v>32442</v>
      </c>
      <c r="H91" s="6">
        <v>1988</v>
      </c>
      <c r="I91" s="6">
        <v>34</v>
      </c>
      <c r="J91" s="6" t="s">
        <v>1929</v>
      </c>
      <c r="K91" s="6" t="s">
        <v>1900</v>
      </c>
      <c r="L91" s="6" t="str">
        <f>VLOOKUP($A:$A,'[1]TT PHÂN TÍCH'!A:B,2,0)</f>
        <v>BRVT</v>
      </c>
      <c r="M91" s="6" t="s">
        <v>1940</v>
      </c>
      <c r="N91" s="6" t="s">
        <v>26</v>
      </c>
      <c r="O91" s="8" t="s">
        <v>1919</v>
      </c>
      <c r="P91" s="8"/>
      <c r="Q91" s="6" t="s">
        <v>1</v>
      </c>
      <c r="R91" s="6">
        <v>1</v>
      </c>
      <c r="S91" s="6">
        <v>1</v>
      </c>
      <c r="T91" s="6">
        <v>3</v>
      </c>
      <c r="U91" s="6" t="s">
        <v>1901</v>
      </c>
      <c r="V91" s="6">
        <v>3</v>
      </c>
      <c r="W91" s="6" t="s">
        <v>25</v>
      </c>
      <c r="X91" s="6">
        <v>686000000</v>
      </c>
      <c r="Y91" s="6" t="s">
        <v>1946</v>
      </c>
    </row>
    <row r="92" spans="1:25" ht="15" x14ac:dyDescent="0.35">
      <c r="A92" s="6" t="s">
        <v>756</v>
      </c>
      <c r="B92" s="6" t="s">
        <v>2028</v>
      </c>
      <c r="C92" s="6">
        <v>2021</v>
      </c>
      <c r="D92" s="6" t="s">
        <v>755</v>
      </c>
      <c r="E92" s="6" t="s">
        <v>1894</v>
      </c>
      <c r="F92" s="6">
        <v>941880918</v>
      </c>
      <c r="G92" s="7">
        <v>32404</v>
      </c>
      <c r="H92" s="6">
        <v>1988</v>
      </c>
      <c r="I92" s="6">
        <v>34</v>
      </c>
      <c r="J92" s="6" t="s">
        <v>1929</v>
      </c>
      <c r="K92" s="6" t="s">
        <v>1900</v>
      </c>
      <c r="L92" s="6" t="str">
        <f>VLOOKUP($A:$A,'[1]TT PHÂN TÍCH'!A:B,2,0)</f>
        <v>HÀ NỘI</v>
      </c>
      <c r="M92" s="6" t="s">
        <v>1940</v>
      </c>
      <c r="N92" s="6" t="s">
        <v>2</v>
      </c>
      <c r="O92" s="8" t="s">
        <v>1920</v>
      </c>
      <c r="P92" s="8"/>
      <c r="Q92" s="6" t="s">
        <v>127</v>
      </c>
      <c r="R92" s="6">
        <v>2</v>
      </c>
      <c r="S92" s="6">
        <v>1</v>
      </c>
      <c r="T92" s="6">
        <v>8</v>
      </c>
      <c r="U92" s="6" t="s">
        <v>1902</v>
      </c>
      <c r="V92" s="6">
        <v>1</v>
      </c>
      <c r="W92" s="6" t="s">
        <v>10</v>
      </c>
      <c r="X92" s="6">
        <v>50000000</v>
      </c>
      <c r="Y92" s="6" t="s">
        <v>1947</v>
      </c>
    </row>
    <row r="93" spans="1:25" ht="15" x14ac:dyDescent="0.35">
      <c r="A93" s="6" t="s">
        <v>647</v>
      </c>
      <c r="B93" s="6" t="s">
        <v>2028</v>
      </c>
      <c r="C93" s="6">
        <v>2021</v>
      </c>
      <c r="D93" s="6" t="s">
        <v>646</v>
      </c>
      <c r="E93" s="6" t="s">
        <v>1894</v>
      </c>
      <c r="F93" s="6">
        <v>963290658</v>
      </c>
      <c r="G93" s="7">
        <v>32294</v>
      </c>
      <c r="H93" s="6">
        <v>1988</v>
      </c>
      <c r="I93" s="6">
        <v>34</v>
      </c>
      <c r="J93" s="6" t="s">
        <v>1929</v>
      </c>
      <c r="K93" s="6" t="s">
        <v>1900</v>
      </c>
      <c r="L93" s="6" t="str">
        <f>VLOOKUP($A:$A,'[1]TT PHÂN TÍCH'!A:B,2,0)</f>
        <v>HẢI PHÒNG</v>
      </c>
      <c r="M93" s="6" t="s">
        <v>1940</v>
      </c>
      <c r="N93" s="6" t="s">
        <v>120</v>
      </c>
      <c r="O93" s="8" t="s">
        <v>1922</v>
      </c>
      <c r="P93" s="8"/>
      <c r="Q93" s="6" t="s">
        <v>1</v>
      </c>
      <c r="R93" s="6">
        <v>2</v>
      </c>
      <c r="S93" s="6">
        <v>1</v>
      </c>
      <c r="T93" s="6">
        <v>9</v>
      </c>
      <c r="U93" s="6" t="s">
        <v>1902</v>
      </c>
      <c r="V93" s="6">
        <v>3</v>
      </c>
      <c r="W93" s="6" t="s">
        <v>25</v>
      </c>
      <c r="X93" s="6">
        <v>686000000</v>
      </c>
      <c r="Y93" s="6" t="s">
        <v>1946</v>
      </c>
    </row>
    <row r="94" spans="1:25" ht="15" x14ac:dyDescent="0.35">
      <c r="A94" s="6" t="s">
        <v>638</v>
      </c>
      <c r="B94" s="6" t="s">
        <v>2028</v>
      </c>
      <c r="C94" s="6">
        <v>2021</v>
      </c>
      <c r="D94" s="6" t="s">
        <v>637</v>
      </c>
      <c r="E94" s="6" t="s">
        <v>1894</v>
      </c>
      <c r="F94" s="6">
        <v>964460318</v>
      </c>
      <c r="G94" s="7">
        <v>32430</v>
      </c>
      <c r="H94" s="6">
        <v>1988</v>
      </c>
      <c r="I94" s="6">
        <v>34</v>
      </c>
      <c r="J94" s="6" t="s">
        <v>1929</v>
      </c>
      <c r="K94" s="6" t="s">
        <v>1900</v>
      </c>
      <c r="L94" s="6" t="str">
        <f>VLOOKUP($A:$A,'[1]TT PHÂN TÍCH'!A:B,2,0)</f>
        <v>ĐẮC NÔNG</v>
      </c>
      <c r="M94" s="6" t="s">
        <v>1940</v>
      </c>
      <c r="N94" s="6" t="s">
        <v>41</v>
      </c>
      <c r="O94" s="8" t="s">
        <v>1921</v>
      </c>
      <c r="P94" s="8"/>
      <c r="Q94" s="6" t="s">
        <v>1</v>
      </c>
      <c r="R94" s="6">
        <v>2</v>
      </c>
      <c r="S94" s="6">
        <v>1</v>
      </c>
      <c r="T94" s="6">
        <v>11</v>
      </c>
      <c r="U94" s="6" t="s">
        <v>1902</v>
      </c>
      <c r="V94" s="6">
        <v>3</v>
      </c>
      <c r="W94" s="6" t="s">
        <v>25</v>
      </c>
      <c r="X94" s="6">
        <v>686000000</v>
      </c>
      <c r="Y94" s="6" t="s">
        <v>1946</v>
      </c>
    </row>
    <row r="95" spans="1:25" ht="15" x14ac:dyDescent="0.35">
      <c r="A95" s="6" t="s">
        <v>601</v>
      </c>
      <c r="B95" s="6" t="s">
        <v>2028</v>
      </c>
      <c r="C95" s="6">
        <v>2021</v>
      </c>
      <c r="D95" s="6" t="s">
        <v>190</v>
      </c>
      <c r="E95" s="6" t="s">
        <v>1894</v>
      </c>
      <c r="F95" s="6">
        <v>969044667</v>
      </c>
      <c r="G95" s="7">
        <v>32357</v>
      </c>
      <c r="H95" s="6">
        <v>1988</v>
      </c>
      <c r="I95" s="6">
        <v>34</v>
      </c>
      <c r="J95" s="6" t="s">
        <v>1929</v>
      </c>
      <c r="K95" s="6" t="s">
        <v>1900</v>
      </c>
      <c r="L95" s="6" t="str">
        <f>VLOOKUP($A:$A,'[1]TT PHÂN TÍCH'!A:B,2,0)</f>
        <v>HÀ NỘI</v>
      </c>
      <c r="M95" s="6" t="s">
        <v>1940</v>
      </c>
      <c r="N95" s="6" t="s">
        <v>139</v>
      </c>
      <c r="O95" s="8" t="s">
        <v>1922</v>
      </c>
      <c r="P95" s="8"/>
      <c r="Q95" s="6" t="s">
        <v>1</v>
      </c>
      <c r="R95" s="6">
        <v>2</v>
      </c>
      <c r="S95" s="6">
        <v>1</v>
      </c>
      <c r="T95" s="6">
        <v>8</v>
      </c>
      <c r="U95" s="6" t="s">
        <v>1902</v>
      </c>
      <c r="V95" s="6">
        <v>3</v>
      </c>
      <c r="W95" s="6" t="s">
        <v>25</v>
      </c>
      <c r="X95" s="6">
        <v>686000000</v>
      </c>
      <c r="Y95" s="6" t="s">
        <v>1946</v>
      </c>
    </row>
    <row r="96" spans="1:25" ht="15" x14ac:dyDescent="0.35">
      <c r="A96" s="6" t="s">
        <v>600</v>
      </c>
      <c r="B96" s="6" t="s">
        <v>2028</v>
      </c>
      <c r="C96" s="6">
        <v>2021</v>
      </c>
      <c r="D96" s="6" t="s">
        <v>599</v>
      </c>
      <c r="E96" s="6" t="s">
        <v>1894</v>
      </c>
      <c r="F96" s="6">
        <v>969095929</v>
      </c>
      <c r="G96" s="7">
        <v>32428</v>
      </c>
      <c r="H96" s="6">
        <v>1988</v>
      </c>
      <c r="I96" s="6">
        <v>34</v>
      </c>
      <c r="J96" s="6" t="s">
        <v>1929</v>
      </c>
      <c r="K96" s="6" t="s">
        <v>1900</v>
      </c>
      <c r="L96" s="6" t="str">
        <f>VLOOKUP($A:$A,'[1]TT PHÂN TÍCH'!A:B,2,0)</f>
        <v>LONG AN</v>
      </c>
      <c r="M96" s="6" t="s">
        <v>1940</v>
      </c>
      <c r="N96" s="6" t="s">
        <v>2</v>
      </c>
      <c r="O96" s="8" t="s">
        <v>1920</v>
      </c>
      <c r="P96" s="8"/>
      <c r="Q96" s="6" t="s">
        <v>1</v>
      </c>
      <c r="R96" s="6">
        <v>2</v>
      </c>
      <c r="S96" s="6">
        <v>1</v>
      </c>
      <c r="T96" s="6">
        <v>6</v>
      </c>
      <c r="U96" s="6" t="s">
        <v>1901</v>
      </c>
      <c r="V96" s="6">
        <v>3</v>
      </c>
      <c r="W96" s="6" t="s">
        <v>74</v>
      </c>
      <c r="X96" s="6">
        <v>686000000</v>
      </c>
      <c r="Y96" s="6" t="s">
        <v>1946</v>
      </c>
    </row>
    <row r="97" spans="1:25" ht="15" x14ac:dyDescent="0.35">
      <c r="A97" s="6" t="s">
        <v>590</v>
      </c>
      <c r="B97" s="6" t="s">
        <v>2028</v>
      </c>
      <c r="C97" s="6">
        <v>2021</v>
      </c>
      <c r="D97" s="6" t="s">
        <v>589</v>
      </c>
      <c r="E97" s="6" t="s">
        <v>1894</v>
      </c>
      <c r="F97" s="6">
        <v>969701465</v>
      </c>
      <c r="G97" s="7">
        <v>32171</v>
      </c>
      <c r="H97" s="6">
        <v>1988</v>
      </c>
      <c r="I97" s="6">
        <v>34</v>
      </c>
      <c r="J97" s="6" t="s">
        <v>1929</v>
      </c>
      <c r="K97" s="6" t="s">
        <v>1900</v>
      </c>
      <c r="L97" s="6" t="str">
        <f>VLOOKUP($A:$A,'[1]TT PHÂN TÍCH'!A:B,2,0)</f>
        <v>HẢI DƯƠNG</v>
      </c>
      <c r="M97" s="6" t="s">
        <v>1940</v>
      </c>
      <c r="N97" s="6" t="s">
        <v>37</v>
      </c>
      <c r="O97" s="8" t="s">
        <v>1920</v>
      </c>
      <c r="P97" s="8"/>
      <c r="Q97" s="6" t="s">
        <v>1</v>
      </c>
      <c r="R97" s="6">
        <v>2</v>
      </c>
      <c r="S97" s="6">
        <v>1</v>
      </c>
      <c r="T97" s="6">
        <v>5</v>
      </c>
      <c r="U97" s="6" t="s">
        <v>1901</v>
      </c>
      <c r="V97" s="6">
        <v>1</v>
      </c>
      <c r="W97" s="6" t="s">
        <v>25</v>
      </c>
      <c r="X97" s="6">
        <v>50000000</v>
      </c>
      <c r="Y97" s="6" t="s">
        <v>1947</v>
      </c>
    </row>
    <row r="98" spans="1:25" ht="15" x14ac:dyDescent="0.35">
      <c r="A98" s="6" t="s">
        <v>567</v>
      </c>
      <c r="B98" s="6" t="s">
        <v>2028</v>
      </c>
      <c r="C98" s="6">
        <v>2021</v>
      </c>
      <c r="D98" s="6" t="s">
        <v>566</v>
      </c>
      <c r="E98" s="6" t="s">
        <v>1894</v>
      </c>
      <c r="F98" s="6">
        <v>972500228</v>
      </c>
      <c r="G98" s="7">
        <v>32286</v>
      </c>
      <c r="H98" s="6">
        <v>1988</v>
      </c>
      <c r="I98" s="6">
        <v>34</v>
      </c>
      <c r="J98" s="6" t="s">
        <v>1929</v>
      </c>
      <c r="K98" s="6" t="s">
        <v>1900</v>
      </c>
      <c r="L98" s="6" t="str">
        <f>VLOOKUP($A:$A,'[1]TT PHÂN TÍCH'!A:B,2,0)</f>
        <v>HẢI DƯƠNG</v>
      </c>
      <c r="M98" s="6" t="s">
        <v>1940</v>
      </c>
      <c r="N98" s="6" t="s">
        <v>109</v>
      </c>
      <c r="O98" s="8" t="s">
        <v>1920</v>
      </c>
      <c r="P98" s="8"/>
      <c r="Q98" s="6" t="s">
        <v>1</v>
      </c>
      <c r="R98" s="6">
        <v>3</v>
      </c>
      <c r="S98" s="6">
        <v>1</v>
      </c>
      <c r="T98" s="6">
        <v>12</v>
      </c>
      <c r="U98" s="6" t="s">
        <v>1903</v>
      </c>
      <c r="V98" s="6">
        <v>3</v>
      </c>
      <c r="W98" s="6" t="s">
        <v>25</v>
      </c>
      <c r="X98" s="6">
        <v>686000000</v>
      </c>
      <c r="Y98" s="6" t="s">
        <v>1946</v>
      </c>
    </row>
    <row r="99" spans="1:25" ht="15" x14ac:dyDescent="0.35">
      <c r="A99" s="6" t="s">
        <v>502</v>
      </c>
      <c r="B99" s="6" t="s">
        <v>2028</v>
      </c>
      <c r="C99" s="6">
        <v>2021</v>
      </c>
      <c r="D99" s="6" t="s">
        <v>501</v>
      </c>
      <c r="E99" s="6" t="s">
        <v>1894</v>
      </c>
      <c r="F99" s="6">
        <v>975588309</v>
      </c>
      <c r="G99" s="7">
        <v>32370</v>
      </c>
      <c r="H99" s="6">
        <v>1988</v>
      </c>
      <c r="I99" s="6">
        <v>34</v>
      </c>
      <c r="J99" s="6" t="s">
        <v>1929</v>
      </c>
      <c r="K99" s="6" t="s">
        <v>1900</v>
      </c>
      <c r="L99" s="6" t="str">
        <f>VLOOKUP($A:$A,'[1]TT PHÂN TÍCH'!A:B,2,0)</f>
        <v>TPHCM</v>
      </c>
      <c r="M99" s="6" t="s">
        <v>1940</v>
      </c>
      <c r="N99" s="6" t="s">
        <v>48</v>
      </c>
      <c r="O99" s="8" t="s">
        <v>1916</v>
      </c>
      <c r="P99" s="8"/>
      <c r="Q99" s="6" t="s">
        <v>1</v>
      </c>
      <c r="R99" s="6">
        <v>2</v>
      </c>
      <c r="S99" s="6">
        <v>1</v>
      </c>
      <c r="T99" s="6">
        <v>7</v>
      </c>
      <c r="U99" s="6" t="s">
        <v>1902</v>
      </c>
      <c r="V99" s="6">
        <v>3</v>
      </c>
      <c r="W99" s="6" t="s">
        <v>25</v>
      </c>
      <c r="X99" s="6">
        <v>686000000</v>
      </c>
      <c r="Y99" s="6" t="s">
        <v>1946</v>
      </c>
    </row>
    <row r="100" spans="1:25" ht="15" x14ac:dyDescent="0.35">
      <c r="A100" s="6" t="s">
        <v>437</v>
      </c>
      <c r="B100" s="6" t="s">
        <v>2028</v>
      </c>
      <c r="C100" s="6">
        <v>2021</v>
      </c>
      <c r="D100" s="6" t="s">
        <v>436</v>
      </c>
      <c r="E100" s="6" t="s">
        <v>1895</v>
      </c>
      <c r="F100" s="6">
        <v>977849584</v>
      </c>
      <c r="G100" s="7">
        <v>32426</v>
      </c>
      <c r="H100" s="6">
        <v>1988</v>
      </c>
      <c r="I100" s="6">
        <v>34</v>
      </c>
      <c r="J100" s="6" t="s">
        <v>1929</v>
      </c>
      <c r="K100" s="6" t="s">
        <v>1900</v>
      </c>
      <c r="L100" s="6" t="str">
        <f>VLOOKUP($A:$A,'[1]TT PHÂN TÍCH'!A:B,2,0)</f>
        <v>BÌNH DƯƠNG</v>
      </c>
      <c r="M100" s="6" t="s">
        <v>1940</v>
      </c>
      <c r="N100" s="6" t="s">
        <v>2</v>
      </c>
      <c r="O100" s="8" t="s">
        <v>1920</v>
      </c>
      <c r="P100" s="8"/>
      <c r="Q100" s="6" t="s">
        <v>1</v>
      </c>
      <c r="R100" s="6">
        <v>1</v>
      </c>
      <c r="S100" s="6">
        <v>1</v>
      </c>
      <c r="T100" s="6">
        <v>15</v>
      </c>
      <c r="U100" s="6" t="s">
        <v>1903</v>
      </c>
      <c r="V100" s="6">
        <v>3</v>
      </c>
      <c r="W100" s="6" t="s">
        <v>10</v>
      </c>
      <c r="X100" s="6">
        <v>686000000</v>
      </c>
      <c r="Y100" s="6" t="s">
        <v>1946</v>
      </c>
    </row>
    <row r="101" spans="1:25" ht="15" x14ac:dyDescent="0.35">
      <c r="A101" s="6" t="s">
        <v>258</v>
      </c>
      <c r="B101" s="6" t="s">
        <v>2028</v>
      </c>
      <c r="C101" s="6">
        <v>2021</v>
      </c>
      <c r="D101" s="6" t="s">
        <v>257</v>
      </c>
      <c r="E101" s="6" t="s">
        <v>1893</v>
      </c>
      <c r="F101" s="6">
        <v>985333374</v>
      </c>
      <c r="G101" s="7">
        <v>32481</v>
      </c>
      <c r="H101" s="6">
        <v>1988</v>
      </c>
      <c r="I101" s="6">
        <v>34</v>
      </c>
      <c r="J101" s="6" t="s">
        <v>1929</v>
      </c>
      <c r="K101" s="6" t="s">
        <v>1899</v>
      </c>
      <c r="L101" s="6" t="str">
        <f>VLOOKUP($A:$A,'[1]TT PHÂN TÍCH'!A:B,2,0)</f>
        <v>PHÚ YÊN</v>
      </c>
      <c r="M101" s="6" t="s">
        <v>1940</v>
      </c>
      <c r="N101" s="6" t="s">
        <v>48</v>
      </c>
      <c r="O101" s="8" t="s">
        <v>1916</v>
      </c>
      <c r="P101" s="8"/>
      <c r="Q101" s="6" t="s">
        <v>1</v>
      </c>
      <c r="R101" s="6">
        <v>1</v>
      </c>
      <c r="S101" s="6">
        <v>1</v>
      </c>
      <c r="T101" s="6">
        <v>3</v>
      </c>
      <c r="U101" s="6" t="s">
        <v>1901</v>
      </c>
      <c r="V101" s="6">
        <v>3</v>
      </c>
      <c r="W101" s="6" t="s">
        <v>10</v>
      </c>
      <c r="X101" s="6">
        <v>686000000</v>
      </c>
      <c r="Y101" s="6" t="s">
        <v>1946</v>
      </c>
    </row>
    <row r="102" spans="1:25" ht="15" x14ac:dyDescent="0.35">
      <c r="A102" s="6" t="s">
        <v>242</v>
      </c>
      <c r="B102" s="6" t="s">
        <v>2028</v>
      </c>
      <c r="C102" s="6">
        <v>2021</v>
      </c>
      <c r="D102" s="6" t="s">
        <v>241</v>
      </c>
      <c r="E102" s="6" t="s">
        <v>1893</v>
      </c>
      <c r="F102" s="6">
        <v>985687890</v>
      </c>
      <c r="G102" s="7">
        <v>32397</v>
      </c>
      <c r="H102" s="6">
        <v>1988</v>
      </c>
      <c r="I102" s="6">
        <v>34</v>
      </c>
      <c r="J102" s="6" t="s">
        <v>1929</v>
      </c>
      <c r="K102" s="6" t="s">
        <v>1899</v>
      </c>
      <c r="L102" s="6" t="str">
        <f>VLOOKUP($A:$A,'[1]TT PHÂN TÍCH'!A:B,2,0)</f>
        <v>TPHCM</v>
      </c>
      <c r="M102" s="6" t="s">
        <v>1940</v>
      </c>
      <c r="N102" s="6" t="s">
        <v>2</v>
      </c>
      <c r="O102" s="8" t="s">
        <v>1920</v>
      </c>
      <c r="P102" s="8"/>
      <c r="Q102" s="6" t="s">
        <v>1</v>
      </c>
      <c r="R102" s="6">
        <v>1</v>
      </c>
      <c r="S102" s="6">
        <v>1</v>
      </c>
      <c r="T102" s="6">
        <v>9</v>
      </c>
      <c r="U102" s="6" t="s">
        <v>1902</v>
      </c>
      <c r="V102" s="6">
        <v>3</v>
      </c>
      <c r="W102" s="6" t="s">
        <v>5</v>
      </c>
      <c r="X102" s="6">
        <v>686000000</v>
      </c>
      <c r="Y102" s="6" t="s">
        <v>1946</v>
      </c>
    </row>
    <row r="103" spans="1:25" ht="15" x14ac:dyDescent="0.35">
      <c r="A103" s="6" t="s">
        <v>229</v>
      </c>
      <c r="B103" s="6" t="s">
        <v>2028</v>
      </c>
      <c r="C103" s="6">
        <v>2021</v>
      </c>
      <c r="D103" s="6" t="s">
        <v>228</v>
      </c>
      <c r="E103" s="6" t="s">
        <v>1894</v>
      </c>
      <c r="F103" s="6">
        <v>986048885</v>
      </c>
      <c r="G103" s="7" t="s">
        <v>227</v>
      </c>
      <c r="H103" s="6">
        <v>1988</v>
      </c>
      <c r="I103" s="6">
        <f>2022-H103</f>
        <v>34</v>
      </c>
      <c r="J103" s="6" t="s">
        <v>1929</v>
      </c>
      <c r="K103" s="6" t="s">
        <v>1900</v>
      </c>
      <c r="L103" s="6" t="str">
        <f>VLOOKUP($A:$A,'[1]TT PHÂN TÍCH'!A:B,2,0)</f>
        <v>TPHCM</v>
      </c>
      <c r="M103" s="6" t="s">
        <v>1940</v>
      </c>
      <c r="N103" s="6" t="s">
        <v>226</v>
      </c>
      <c r="O103" s="8" t="s">
        <v>1917</v>
      </c>
      <c r="P103" s="8"/>
      <c r="Q103" s="6" t="s">
        <v>1</v>
      </c>
      <c r="R103" s="6">
        <v>2</v>
      </c>
      <c r="S103" s="6">
        <v>1</v>
      </c>
      <c r="T103" s="6">
        <v>8</v>
      </c>
      <c r="U103" s="6" t="s">
        <v>1902</v>
      </c>
      <c r="V103" s="6">
        <v>1</v>
      </c>
      <c r="W103" s="6" t="s">
        <v>25</v>
      </c>
      <c r="X103" s="6">
        <v>50000000</v>
      </c>
      <c r="Y103" s="6" t="s">
        <v>1947</v>
      </c>
    </row>
    <row r="104" spans="1:25" ht="15" x14ac:dyDescent="0.35">
      <c r="A104" s="6" t="s">
        <v>211</v>
      </c>
      <c r="B104" s="6" t="s">
        <v>2028</v>
      </c>
      <c r="C104" s="6">
        <v>2021</v>
      </c>
      <c r="D104" s="6" t="s">
        <v>210</v>
      </c>
      <c r="E104" s="6" t="s">
        <v>1894</v>
      </c>
      <c r="F104" s="6">
        <v>986682037</v>
      </c>
      <c r="G104" s="7">
        <v>32265</v>
      </c>
      <c r="H104" s="6">
        <v>1988</v>
      </c>
      <c r="I104" s="6">
        <v>34</v>
      </c>
      <c r="J104" s="6" t="s">
        <v>1929</v>
      </c>
      <c r="K104" s="6" t="s">
        <v>1900</v>
      </c>
      <c r="L104" s="6" t="str">
        <f>VLOOKUP($A:$A,'[1]TT PHÂN TÍCH'!A:B,2,0)</f>
        <v>TPHCM</v>
      </c>
      <c r="M104" s="6" t="s">
        <v>1940</v>
      </c>
      <c r="N104" s="6" t="s">
        <v>120</v>
      </c>
      <c r="O104" s="8" t="s">
        <v>1922</v>
      </c>
      <c r="P104" s="8"/>
      <c r="Q104" s="6" t="s">
        <v>1</v>
      </c>
      <c r="R104" s="6">
        <v>4</v>
      </c>
      <c r="S104" s="6">
        <v>1</v>
      </c>
      <c r="T104" s="6">
        <v>9</v>
      </c>
      <c r="U104" s="6" t="s">
        <v>1902</v>
      </c>
      <c r="V104" s="6">
        <v>3</v>
      </c>
      <c r="W104" s="6" t="s">
        <v>10</v>
      </c>
      <c r="X104" s="6">
        <v>686000000</v>
      </c>
      <c r="Y104" s="6" t="s">
        <v>1946</v>
      </c>
    </row>
    <row r="105" spans="1:25" ht="15" x14ac:dyDescent="0.35">
      <c r="A105" s="6" t="s">
        <v>177</v>
      </c>
      <c r="B105" s="6" t="s">
        <v>2028</v>
      </c>
      <c r="C105" s="6">
        <v>2021</v>
      </c>
      <c r="D105" s="6" t="s">
        <v>146</v>
      </c>
      <c r="E105" s="6" t="s">
        <v>1894</v>
      </c>
      <c r="F105" s="6">
        <v>987711322</v>
      </c>
      <c r="G105" s="7">
        <v>32375</v>
      </c>
      <c r="H105" s="6">
        <v>1988</v>
      </c>
      <c r="I105" s="6">
        <v>34</v>
      </c>
      <c r="J105" s="6" t="s">
        <v>1929</v>
      </c>
      <c r="K105" s="6" t="s">
        <v>1900</v>
      </c>
      <c r="L105" s="6" t="str">
        <f>VLOOKUP($A:$A,'[1]TT PHÂN TÍCH'!A:B,2,0)</f>
        <v>HÀ NỘI</v>
      </c>
      <c r="M105" s="6" t="s">
        <v>1940</v>
      </c>
      <c r="N105" s="6" t="s">
        <v>37</v>
      </c>
      <c r="O105" s="8" t="s">
        <v>1920</v>
      </c>
      <c r="P105" s="8"/>
      <c r="Q105" s="6" t="s">
        <v>1</v>
      </c>
      <c r="R105" s="6">
        <v>3</v>
      </c>
      <c r="S105" s="6">
        <v>1</v>
      </c>
      <c r="T105" s="6">
        <v>10</v>
      </c>
      <c r="U105" s="6" t="s">
        <v>1902</v>
      </c>
      <c r="V105" s="6">
        <v>3</v>
      </c>
      <c r="W105" s="6" t="s">
        <v>10</v>
      </c>
      <c r="X105" s="6">
        <v>686000000</v>
      </c>
      <c r="Y105" s="6" t="s">
        <v>1946</v>
      </c>
    </row>
    <row r="106" spans="1:25" ht="15" x14ac:dyDescent="0.35">
      <c r="A106" s="6" t="s">
        <v>164</v>
      </c>
      <c r="B106" s="6" t="s">
        <v>2028</v>
      </c>
      <c r="C106" s="6">
        <v>2021</v>
      </c>
      <c r="D106" s="6" t="s">
        <v>163</v>
      </c>
      <c r="E106" s="6" t="s">
        <v>1894</v>
      </c>
      <c r="F106" s="6">
        <v>988143085</v>
      </c>
      <c r="G106" s="7">
        <v>32293</v>
      </c>
      <c r="H106" s="6">
        <v>1988</v>
      </c>
      <c r="I106" s="6">
        <v>34</v>
      </c>
      <c r="J106" s="6" t="s">
        <v>1929</v>
      </c>
      <c r="K106" s="6" t="s">
        <v>1900</v>
      </c>
      <c r="L106" s="6" t="str">
        <f>VLOOKUP($A:$A,'[1]TT PHÂN TÍCH'!A:B,2,0)</f>
        <v>HÀ NỘI</v>
      </c>
      <c r="M106" s="6" t="s">
        <v>1940</v>
      </c>
      <c r="N106" s="6" t="s">
        <v>162</v>
      </c>
      <c r="O106" s="8" t="s">
        <v>1917</v>
      </c>
      <c r="P106" s="8"/>
      <c r="Q106" s="6" t="s">
        <v>1</v>
      </c>
      <c r="R106" s="6">
        <v>2</v>
      </c>
      <c r="S106" s="6">
        <v>1</v>
      </c>
      <c r="T106" s="6">
        <v>6</v>
      </c>
      <c r="U106" s="6" t="s">
        <v>1901</v>
      </c>
      <c r="V106" s="6">
        <v>1</v>
      </c>
      <c r="W106" s="6" t="s">
        <v>0</v>
      </c>
      <c r="X106" s="6">
        <v>50000000</v>
      </c>
      <c r="Y106" s="6" t="s">
        <v>1947</v>
      </c>
    </row>
    <row r="107" spans="1:25" ht="15" x14ac:dyDescent="0.35">
      <c r="A107" s="6" t="s">
        <v>151</v>
      </c>
      <c r="B107" s="6" t="s">
        <v>2028</v>
      </c>
      <c r="C107" s="6">
        <v>2021</v>
      </c>
      <c r="D107" s="6" t="s">
        <v>150</v>
      </c>
      <c r="E107" s="6" t="s">
        <v>1894</v>
      </c>
      <c r="F107" s="6">
        <v>988407447</v>
      </c>
      <c r="G107" s="7">
        <v>32348</v>
      </c>
      <c r="H107" s="6">
        <v>1988</v>
      </c>
      <c r="I107" s="6">
        <v>34</v>
      </c>
      <c r="J107" s="6" t="s">
        <v>1929</v>
      </c>
      <c r="K107" s="6" t="s">
        <v>1900</v>
      </c>
      <c r="L107" s="6" t="str">
        <f>VLOOKUP($A:$A,'[1]TT PHÂN TÍCH'!A:B,2,0)</f>
        <v>ĐẮC NÔNG</v>
      </c>
      <c r="M107" s="6" t="s">
        <v>1940</v>
      </c>
      <c r="N107" s="6" t="s">
        <v>2</v>
      </c>
      <c r="O107" s="8" t="s">
        <v>1920</v>
      </c>
      <c r="P107" s="8"/>
      <c r="Q107" s="6" t="s">
        <v>1</v>
      </c>
      <c r="R107" s="6">
        <v>2</v>
      </c>
      <c r="S107" s="6">
        <v>1</v>
      </c>
      <c r="T107" s="6">
        <v>5</v>
      </c>
      <c r="U107" s="6" t="s">
        <v>1901</v>
      </c>
      <c r="V107" s="6">
        <v>1</v>
      </c>
      <c r="W107" s="6" t="s">
        <v>10</v>
      </c>
      <c r="X107" s="6">
        <v>50000000</v>
      </c>
      <c r="Y107" s="6" t="s">
        <v>1947</v>
      </c>
    </row>
    <row r="108" spans="1:25" ht="15" x14ac:dyDescent="0.35">
      <c r="A108" s="6" t="s">
        <v>1864</v>
      </c>
      <c r="B108" s="6" t="s">
        <v>2028</v>
      </c>
      <c r="C108" s="6">
        <v>2021</v>
      </c>
      <c r="D108" s="6" t="s">
        <v>1863</v>
      </c>
      <c r="E108" s="6" t="s">
        <v>1894</v>
      </c>
      <c r="F108" s="6">
        <v>333118933</v>
      </c>
      <c r="G108" s="7">
        <v>32130</v>
      </c>
      <c r="H108" s="6">
        <v>1987</v>
      </c>
      <c r="I108" s="6">
        <v>35</v>
      </c>
      <c r="J108" s="6" t="s">
        <v>1930</v>
      </c>
      <c r="K108" s="6" t="s">
        <v>1900</v>
      </c>
      <c r="L108" s="6" t="str">
        <f>VLOOKUP($A:$A,'[1]TT PHÂN TÍCH'!A:B,2,0)</f>
        <v>HÀ NỘI</v>
      </c>
      <c r="M108" s="6" t="s">
        <v>1940</v>
      </c>
      <c r="N108" s="6" t="s">
        <v>2</v>
      </c>
      <c r="O108" s="8" t="s">
        <v>1920</v>
      </c>
      <c r="P108" s="8"/>
      <c r="Q108" s="6" t="s">
        <v>1</v>
      </c>
      <c r="R108" s="6">
        <v>2</v>
      </c>
      <c r="S108" s="6">
        <v>2</v>
      </c>
      <c r="T108" s="6">
        <v>9</v>
      </c>
      <c r="U108" s="6" t="s">
        <v>1902</v>
      </c>
      <c r="V108" s="6">
        <v>1</v>
      </c>
      <c r="W108" s="6" t="s">
        <v>25</v>
      </c>
      <c r="X108" s="6">
        <v>50000000</v>
      </c>
      <c r="Y108" s="6" t="s">
        <v>1947</v>
      </c>
    </row>
    <row r="109" spans="1:25" ht="15" x14ac:dyDescent="0.35">
      <c r="A109" s="6" t="s">
        <v>1860</v>
      </c>
      <c r="B109" s="6" t="s">
        <v>2028</v>
      </c>
      <c r="C109" s="6">
        <v>2021</v>
      </c>
      <c r="D109" s="6" t="s">
        <v>1859</v>
      </c>
      <c r="E109" s="6" t="s">
        <v>1894</v>
      </c>
      <c r="F109" s="6">
        <v>335107094</v>
      </c>
      <c r="G109" s="7">
        <v>32050</v>
      </c>
      <c r="H109" s="6">
        <v>1987</v>
      </c>
      <c r="I109" s="6">
        <v>35</v>
      </c>
      <c r="J109" s="6" t="s">
        <v>1930</v>
      </c>
      <c r="K109" s="6" t="s">
        <v>1900</v>
      </c>
      <c r="L109" s="6" t="str">
        <f>VLOOKUP($A:$A,'[1]TT PHÂN TÍCH'!A:B,2,0)</f>
        <v>ĐÀ NẴNG</v>
      </c>
      <c r="M109" s="6" t="s">
        <v>1940</v>
      </c>
      <c r="N109" s="6" t="s">
        <v>48</v>
      </c>
      <c r="O109" s="8" t="s">
        <v>1916</v>
      </c>
      <c r="P109" s="8"/>
      <c r="Q109" s="6" t="s">
        <v>1</v>
      </c>
      <c r="R109" s="6">
        <v>2</v>
      </c>
      <c r="S109" s="6">
        <v>2</v>
      </c>
      <c r="T109" s="6">
        <v>10</v>
      </c>
      <c r="U109" s="6" t="s">
        <v>1902</v>
      </c>
      <c r="V109" s="6">
        <v>1</v>
      </c>
      <c r="W109" s="6" t="s">
        <v>25</v>
      </c>
      <c r="X109" s="6">
        <v>50000000</v>
      </c>
      <c r="Y109" s="6" t="s">
        <v>1947</v>
      </c>
    </row>
    <row r="110" spans="1:25" ht="15" x14ac:dyDescent="0.35">
      <c r="A110" s="6" t="s">
        <v>1825</v>
      </c>
      <c r="B110" s="6" t="s">
        <v>2028</v>
      </c>
      <c r="C110" s="6">
        <v>2021</v>
      </c>
      <c r="D110" s="6" t="s">
        <v>1824</v>
      </c>
      <c r="E110" s="6" t="s">
        <v>1894</v>
      </c>
      <c r="F110" s="6">
        <v>348680456</v>
      </c>
      <c r="G110" s="7">
        <v>32038</v>
      </c>
      <c r="H110" s="6">
        <v>1987</v>
      </c>
      <c r="I110" s="6">
        <v>35</v>
      </c>
      <c r="J110" s="6" t="s">
        <v>1930</v>
      </c>
      <c r="K110" s="6" t="s">
        <v>1900</v>
      </c>
      <c r="L110" s="6" t="str">
        <f>VLOOKUP($A:$A,'[1]TT PHÂN TÍCH'!A:B,2,0)</f>
        <v>ĐẮK LẮK</v>
      </c>
      <c r="M110" s="6" t="s">
        <v>1940</v>
      </c>
      <c r="N110" s="6" t="s">
        <v>48</v>
      </c>
      <c r="O110" s="8" t="s">
        <v>1916</v>
      </c>
      <c r="P110" s="8"/>
      <c r="Q110" s="6" t="s">
        <v>1</v>
      </c>
      <c r="R110" s="6">
        <v>2</v>
      </c>
      <c r="S110" s="6">
        <v>1</v>
      </c>
      <c r="T110" s="6">
        <v>9</v>
      </c>
      <c r="U110" s="6" t="s">
        <v>1902</v>
      </c>
      <c r="V110" s="6">
        <v>1</v>
      </c>
      <c r="W110" s="6" t="s">
        <v>10</v>
      </c>
      <c r="X110" s="6">
        <v>50000000</v>
      </c>
      <c r="Y110" s="6" t="s">
        <v>1947</v>
      </c>
    </row>
    <row r="111" spans="1:25" ht="15" x14ac:dyDescent="0.35">
      <c r="A111" s="6" t="s">
        <v>1784</v>
      </c>
      <c r="B111" s="6" t="s">
        <v>2028</v>
      </c>
      <c r="C111" s="6">
        <v>2021</v>
      </c>
      <c r="D111" s="6" t="s">
        <v>1783</v>
      </c>
      <c r="E111" s="6" t="s">
        <v>1894</v>
      </c>
      <c r="F111" s="6">
        <v>366474403</v>
      </c>
      <c r="G111" s="7">
        <v>32001</v>
      </c>
      <c r="H111" s="6">
        <v>1987</v>
      </c>
      <c r="I111" s="6">
        <v>35</v>
      </c>
      <c r="J111" s="6" t="s">
        <v>1930</v>
      </c>
      <c r="K111" s="6" t="s">
        <v>1900</v>
      </c>
      <c r="L111" s="6" t="str">
        <f>VLOOKUP($A:$A,'[1]TT PHÂN TÍCH'!A:B,2,0)</f>
        <v>TPHCM</v>
      </c>
      <c r="M111" s="6" t="s">
        <v>1940</v>
      </c>
      <c r="N111" s="6" t="s">
        <v>2</v>
      </c>
      <c r="O111" s="8" t="s">
        <v>1920</v>
      </c>
      <c r="P111" s="8"/>
      <c r="Q111" s="6" t="s">
        <v>1</v>
      </c>
      <c r="R111" s="6">
        <v>1</v>
      </c>
      <c r="S111" s="6">
        <v>1</v>
      </c>
      <c r="T111" s="6">
        <v>10</v>
      </c>
      <c r="U111" s="6" t="s">
        <v>1902</v>
      </c>
      <c r="V111" s="6">
        <v>3</v>
      </c>
      <c r="W111" s="6" t="s">
        <v>0</v>
      </c>
      <c r="X111" s="6">
        <v>686000000</v>
      </c>
      <c r="Y111" s="6" t="s">
        <v>1947</v>
      </c>
    </row>
    <row r="112" spans="1:25" ht="15" x14ac:dyDescent="0.35">
      <c r="A112" s="6" t="s">
        <v>1776</v>
      </c>
      <c r="B112" s="6" t="s">
        <v>2028</v>
      </c>
      <c r="C112" s="6">
        <v>2021</v>
      </c>
      <c r="D112" s="6" t="s">
        <v>1775</v>
      </c>
      <c r="E112" s="6" t="s">
        <v>1894</v>
      </c>
      <c r="F112" s="6">
        <v>367118793</v>
      </c>
      <c r="G112" s="7">
        <v>31999</v>
      </c>
      <c r="H112" s="6">
        <v>1987</v>
      </c>
      <c r="I112" s="6">
        <v>35</v>
      </c>
      <c r="J112" s="6" t="s">
        <v>1930</v>
      </c>
      <c r="K112" s="6" t="s">
        <v>1900</v>
      </c>
      <c r="L112" s="6" t="str">
        <f>VLOOKUP($A:$A,'[1]TT PHÂN TÍCH'!A:B,2,0)</f>
        <v>THANH HOÁ</v>
      </c>
      <c r="M112" s="6" t="s">
        <v>1940</v>
      </c>
      <c r="N112" s="6" t="s">
        <v>41</v>
      </c>
      <c r="O112" s="8" t="s">
        <v>1922</v>
      </c>
      <c r="P112" s="8"/>
      <c r="Q112" s="6" t="s">
        <v>1</v>
      </c>
      <c r="R112" s="6">
        <v>1</v>
      </c>
      <c r="S112" s="6">
        <v>1</v>
      </c>
      <c r="T112" s="6">
        <v>9</v>
      </c>
      <c r="U112" s="6" t="s">
        <v>1902</v>
      </c>
      <c r="V112" s="6">
        <v>3</v>
      </c>
      <c r="W112" s="6" t="s">
        <v>25</v>
      </c>
      <c r="X112" s="6">
        <v>686000000</v>
      </c>
      <c r="Y112" s="6" t="s">
        <v>1947</v>
      </c>
    </row>
    <row r="113" spans="1:25" ht="15" x14ac:dyDescent="0.35">
      <c r="A113" s="6" t="s">
        <v>1767</v>
      </c>
      <c r="B113" s="6" t="s">
        <v>2028</v>
      </c>
      <c r="C113" s="6">
        <v>2021</v>
      </c>
      <c r="D113" s="6" t="s">
        <v>43</v>
      </c>
      <c r="E113" s="6" t="s">
        <v>1894</v>
      </c>
      <c r="F113" s="6">
        <v>369439388</v>
      </c>
      <c r="G113" s="7">
        <v>32070</v>
      </c>
      <c r="H113" s="6">
        <v>1987</v>
      </c>
      <c r="I113" s="6">
        <v>35</v>
      </c>
      <c r="J113" s="6" t="s">
        <v>1930</v>
      </c>
      <c r="K113" s="6" t="s">
        <v>1900</v>
      </c>
      <c r="L113" s="6" t="str">
        <f>VLOOKUP($A:$A,'[1]TT PHÂN TÍCH'!A:B,2,0)</f>
        <v>BRVT</v>
      </c>
      <c r="M113" s="6" t="s">
        <v>1940</v>
      </c>
      <c r="N113" s="6" t="s">
        <v>2</v>
      </c>
      <c r="O113" s="8" t="s">
        <v>1920</v>
      </c>
      <c r="P113" s="8"/>
      <c r="Q113" s="6" t="s">
        <v>1</v>
      </c>
      <c r="R113" s="6">
        <v>2</v>
      </c>
      <c r="S113" s="6">
        <v>1</v>
      </c>
      <c r="T113" s="6">
        <v>10</v>
      </c>
      <c r="U113" s="6" t="s">
        <v>1902</v>
      </c>
      <c r="V113" s="6">
        <v>3</v>
      </c>
      <c r="W113" s="6" t="s">
        <v>10</v>
      </c>
      <c r="X113" s="6">
        <v>686000000</v>
      </c>
      <c r="Y113" s="6" t="s">
        <v>1947</v>
      </c>
    </row>
    <row r="114" spans="1:25" ht="15" x14ac:dyDescent="0.35">
      <c r="A114" s="6" t="s">
        <v>1756</v>
      </c>
      <c r="B114" s="6" t="s">
        <v>2028</v>
      </c>
      <c r="C114" s="6">
        <v>2021</v>
      </c>
      <c r="D114" s="6" t="s">
        <v>1755</v>
      </c>
      <c r="E114" s="6" t="s">
        <v>1894</v>
      </c>
      <c r="F114" s="6">
        <v>375613696</v>
      </c>
      <c r="G114" s="7">
        <v>31938</v>
      </c>
      <c r="H114" s="6">
        <v>1987</v>
      </c>
      <c r="I114" s="6">
        <v>35</v>
      </c>
      <c r="J114" s="6" t="s">
        <v>1930</v>
      </c>
      <c r="K114" s="6" t="s">
        <v>1900</v>
      </c>
      <c r="L114" s="6" t="str">
        <f>VLOOKUP($A:$A,'[1]TT PHÂN TÍCH'!A:B,2,0)</f>
        <v>BÌNH PHƯỚC</v>
      </c>
      <c r="M114" s="6" t="s">
        <v>1940</v>
      </c>
      <c r="N114" s="6" t="s">
        <v>6</v>
      </c>
      <c r="O114" s="8" t="s">
        <v>1922</v>
      </c>
      <c r="P114" s="8"/>
      <c r="Q114" s="6" t="s">
        <v>1</v>
      </c>
      <c r="R114" s="6">
        <v>2</v>
      </c>
      <c r="S114" s="6">
        <v>1</v>
      </c>
      <c r="T114" s="6">
        <v>9</v>
      </c>
      <c r="U114" s="6" t="s">
        <v>1902</v>
      </c>
      <c r="V114" s="6">
        <v>3</v>
      </c>
      <c r="W114" s="6" t="s">
        <v>5</v>
      </c>
      <c r="X114" s="6">
        <v>686000000</v>
      </c>
      <c r="Y114" s="6" t="s">
        <v>1947</v>
      </c>
    </row>
    <row r="115" spans="1:25" ht="15" x14ac:dyDescent="0.35">
      <c r="A115" s="6" t="s">
        <v>1700</v>
      </c>
      <c r="B115" s="6" t="s">
        <v>2028</v>
      </c>
      <c r="C115" s="6">
        <v>2021</v>
      </c>
      <c r="D115" s="6" t="s">
        <v>1699</v>
      </c>
      <c r="E115" s="6" t="s">
        <v>1894</v>
      </c>
      <c r="F115" s="6">
        <v>388424468</v>
      </c>
      <c r="G115" s="7">
        <v>31811</v>
      </c>
      <c r="H115" s="6">
        <v>1987</v>
      </c>
      <c r="I115" s="6">
        <v>35</v>
      </c>
      <c r="J115" s="6" t="s">
        <v>1930</v>
      </c>
      <c r="K115" s="6" t="s">
        <v>1900</v>
      </c>
      <c r="L115" s="6" t="str">
        <f>VLOOKUP($A:$A,'[1]TT PHÂN TÍCH'!A:B,2,0)</f>
        <v>TPHCM</v>
      </c>
      <c r="M115" s="6" t="s">
        <v>1940</v>
      </c>
      <c r="N115" s="6" t="s">
        <v>2</v>
      </c>
      <c r="O115" s="8" t="s">
        <v>1920</v>
      </c>
      <c r="P115" s="8"/>
      <c r="Q115" s="6" t="s">
        <v>1</v>
      </c>
      <c r="R115" s="6">
        <v>2</v>
      </c>
      <c r="S115" s="6">
        <v>1</v>
      </c>
      <c r="T115" s="6">
        <v>10</v>
      </c>
      <c r="U115" s="6" t="s">
        <v>1902</v>
      </c>
      <c r="V115" s="6">
        <v>1</v>
      </c>
      <c r="W115" s="6" t="s">
        <v>5</v>
      </c>
      <c r="X115" s="6">
        <v>50000000</v>
      </c>
      <c r="Y115" s="6" t="s">
        <v>1947</v>
      </c>
    </row>
    <row r="116" spans="1:25" ht="15" x14ac:dyDescent="0.35">
      <c r="A116" s="6" t="s">
        <v>1696</v>
      </c>
      <c r="B116" s="6" t="s">
        <v>2028</v>
      </c>
      <c r="C116" s="6">
        <v>2021</v>
      </c>
      <c r="D116" s="6" t="s">
        <v>1695</v>
      </c>
      <c r="E116" s="6" t="s">
        <v>1894</v>
      </c>
      <c r="F116" s="6">
        <v>388677738</v>
      </c>
      <c r="G116" s="7">
        <v>32089</v>
      </c>
      <c r="H116" s="6">
        <v>1987</v>
      </c>
      <c r="I116" s="6">
        <v>35</v>
      </c>
      <c r="J116" s="6" t="s">
        <v>1930</v>
      </c>
      <c r="K116" s="6" t="s">
        <v>1900</v>
      </c>
      <c r="L116" s="6" t="str">
        <f>VLOOKUP($A:$A,'[1]TT PHÂN TÍCH'!A:B,2,0)</f>
        <v>HÀ NỘI</v>
      </c>
      <c r="M116" s="6" t="s">
        <v>1940</v>
      </c>
      <c r="N116" s="6" t="s">
        <v>48</v>
      </c>
      <c r="O116" s="8" t="s">
        <v>1916</v>
      </c>
      <c r="P116" s="8"/>
      <c r="Q116" s="6" t="s">
        <v>1</v>
      </c>
      <c r="R116" s="6">
        <v>3</v>
      </c>
      <c r="S116" s="6">
        <v>1</v>
      </c>
      <c r="T116" s="6">
        <v>9</v>
      </c>
      <c r="U116" s="6" t="s">
        <v>1902</v>
      </c>
      <c r="V116" s="6">
        <v>3</v>
      </c>
      <c r="W116" s="6" t="s">
        <v>10</v>
      </c>
      <c r="X116" s="6">
        <v>686000000</v>
      </c>
      <c r="Y116" s="6" t="s">
        <v>1947</v>
      </c>
    </row>
    <row r="117" spans="1:25" ht="15" x14ac:dyDescent="0.35">
      <c r="A117" s="6" t="s">
        <v>1665</v>
      </c>
      <c r="B117" s="6" t="s">
        <v>2028</v>
      </c>
      <c r="C117" s="6">
        <v>2021</v>
      </c>
      <c r="D117" s="6" t="s">
        <v>1664</v>
      </c>
      <c r="E117" s="6" t="s">
        <v>1894</v>
      </c>
      <c r="F117" s="6">
        <v>397962489</v>
      </c>
      <c r="G117" s="7">
        <v>32095</v>
      </c>
      <c r="H117" s="6">
        <v>1987</v>
      </c>
      <c r="I117" s="6">
        <v>35</v>
      </c>
      <c r="J117" s="6" t="s">
        <v>1930</v>
      </c>
      <c r="K117" s="6" t="s">
        <v>1900</v>
      </c>
      <c r="L117" s="6" t="str">
        <f>VLOOKUP($A:$A,'[1]TT PHÂN TÍCH'!A:B,2,0)</f>
        <v>TPHCM</v>
      </c>
      <c r="M117" s="6" t="s">
        <v>1940</v>
      </c>
      <c r="N117" s="6" t="s">
        <v>37</v>
      </c>
      <c r="O117" s="8" t="s">
        <v>1920</v>
      </c>
      <c r="P117" s="8"/>
      <c r="Q117" s="6" t="s">
        <v>1</v>
      </c>
      <c r="R117" s="6">
        <v>2</v>
      </c>
      <c r="S117" s="6">
        <v>1</v>
      </c>
      <c r="T117" s="6">
        <v>8</v>
      </c>
      <c r="U117" s="6" t="s">
        <v>1902</v>
      </c>
      <c r="V117" s="6">
        <v>1</v>
      </c>
      <c r="W117" s="6" t="s">
        <v>25</v>
      </c>
      <c r="X117" s="6">
        <v>50000000</v>
      </c>
      <c r="Y117" s="6" t="s">
        <v>1947</v>
      </c>
    </row>
    <row r="118" spans="1:25" ht="15" x14ac:dyDescent="0.35">
      <c r="A118" s="6" t="s">
        <v>1657</v>
      </c>
      <c r="B118" s="6" t="s">
        <v>2028</v>
      </c>
      <c r="C118" s="6">
        <v>2021</v>
      </c>
      <c r="D118" s="6" t="s">
        <v>1656</v>
      </c>
      <c r="E118" s="6" t="s">
        <v>1894</v>
      </c>
      <c r="F118" s="6">
        <v>399697885</v>
      </c>
      <c r="G118" s="7">
        <v>31792</v>
      </c>
      <c r="H118" s="6">
        <v>1987</v>
      </c>
      <c r="I118" s="6">
        <v>35</v>
      </c>
      <c r="J118" s="6" t="s">
        <v>1930</v>
      </c>
      <c r="K118" s="6" t="s">
        <v>1900</v>
      </c>
      <c r="L118" s="6" t="str">
        <f>VLOOKUP($A:$A,'[1]TT PHÂN TÍCH'!A:B,2,0)</f>
        <v>KHÁNH HÒA</v>
      </c>
      <c r="M118" s="6" t="s">
        <v>1940</v>
      </c>
      <c r="N118" s="6" t="s">
        <v>48</v>
      </c>
      <c r="O118" s="8" t="s">
        <v>1916</v>
      </c>
      <c r="P118" s="8"/>
      <c r="Q118" s="6" t="s">
        <v>1</v>
      </c>
      <c r="R118" s="6">
        <v>2</v>
      </c>
      <c r="S118" s="6">
        <v>1</v>
      </c>
      <c r="T118" s="6">
        <v>9</v>
      </c>
      <c r="U118" s="6" t="s">
        <v>1902</v>
      </c>
      <c r="V118" s="6">
        <v>1</v>
      </c>
      <c r="W118" s="6" t="s">
        <v>10</v>
      </c>
      <c r="X118" s="6">
        <v>50000000</v>
      </c>
      <c r="Y118" s="6" t="s">
        <v>1947</v>
      </c>
    </row>
    <row r="119" spans="1:25" ht="15" x14ac:dyDescent="0.35">
      <c r="A119" s="6" t="s">
        <v>1482</v>
      </c>
      <c r="B119" s="6" t="s">
        <v>2028</v>
      </c>
      <c r="C119" s="6">
        <v>2021</v>
      </c>
      <c r="D119" s="6" t="s">
        <v>1481</v>
      </c>
      <c r="E119" s="6" t="s">
        <v>1894</v>
      </c>
      <c r="F119" s="6">
        <v>902935368</v>
      </c>
      <c r="G119" s="7">
        <v>32055</v>
      </c>
      <c r="H119" s="6">
        <v>1987</v>
      </c>
      <c r="I119" s="6">
        <v>35</v>
      </c>
      <c r="J119" s="6" t="s">
        <v>1930</v>
      </c>
      <c r="K119" s="6" t="s">
        <v>1900</v>
      </c>
      <c r="L119" s="6" t="str">
        <f>VLOOKUP($A:$A,'[1]TT PHÂN TÍCH'!A:B,2,0)</f>
        <v>TPHCM</v>
      </c>
      <c r="M119" s="6" t="s">
        <v>1940</v>
      </c>
      <c r="N119" s="6" t="s">
        <v>55</v>
      </c>
      <c r="O119" s="8" t="s">
        <v>1920</v>
      </c>
      <c r="P119" s="8"/>
      <c r="Q119" s="6" t="s">
        <v>1</v>
      </c>
      <c r="R119" s="6">
        <v>2</v>
      </c>
      <c r="S119" s="6">
        <v>1</v>
      </c>
      <c r="T119" s="6">
        <v>10</v>
      </c>
      <c r="U119" s="6" t="s">
        <v>1902</v>
      </c>
      <c r="V119" s="6">
        <v>1</v>
      </c>
      <c r="W119" s="6" t="s">
        <v>5</v>
      </c>
      <c r="X119" s="6">
        <v>50000000</v>
      </c>
      <c r="Y119" s="6" t="s">
        <v>1947</v>
      </c>
    </row>
    <row r="120" spans="1:25" ht="15" x14ac:dyDescent="0.35">
      <c r="A120" s="6" t="s">
        <v>1392</v>
      </c>
      <c r="B120" s="6" t="s">
        <v>2028</v>
      </c>
      <c r="C120" s="6">
        <v>2021</v>
      </c>
      <c r="D120" s="6" t="s">
        <v>1391</v>
      </c>
      <c r="E120" s="6" t="s">
        <v>1894</v>
      </c>
      <c r="F120" s="6">
        <v>905729239</v>
      </c>
      <c r="G120" s="7">
        <v>31823</v>
      </c>
      <c r="H120" s="6">
        <v>1987</v>
      </c>
      <c r="I120" s="6">
        <v>35</v>
      </c>
      <c r="J120" s="6" t="s">
        <v>1930</v>
      </c>
      <c r="K120" s="6" t="s">
        <v>1900</v>
      </c>
      <c r="L120" s="6" t="str">
        <f>VLOOKUP($A:$A,'[1]TT PHÂN TÍCH'!A:B,2,0)</f>
        <v>TPHCM</v>
      </c>
      <c r="M120" s="6" t="s">
        <v>1940</v>
      </c>
      <c r="N120" s="6" t="s">
        <v>2</v>
      </c>
      <c r="O120" s="8" t="s">
        <v>1920</v>
      </c>
      <c r="P120" s="8"/>
      <c r="Q120" s="6" t="s">
        <v>1</v>
      </c>
      <c r="R120" s="6">
        <v>2</v>
      </c>
      <c r="S120" s="6">
        <v>1</v>
      </c>
      <c r="T120" s="6">
        <v>10</v>
      </c>
      <c r="U120" s="6" t="s">
        <v>1902</v>
      </c>
      <c r="V120" s="6">
        <v>3</v>
      </c>
      <c r="W120" s="6" t="s">
        <v>857</v>
      </c>
      <c r="X120" s="6">
        <v>686000000</v>
      </c>
      <c r="Y120" s="6" t="s">
        <v>1947</v>
      </c>
    </row>
    <row r="121" spans="1:25" ht="15" x14ac:dyDescent="0.35">
      <c r="A121" s="6" t="s">
        <v>1346</v>
      </c>
      <c r="B121" s="6" t="s">
        <v>2028</v>
      </c>
      <c r="C121" s="6">
        <v>2021</v>
      </c>
      <c r="D121" s="6" t="s">
        <v>1345</v>
      </c>
      <c r="E121" s="6" t="s">
        <v>1894</v>
      </c>
      <c r="F121" s="6">
        <v>907086786</v>
      </c>
      <c r="G121" s="7">
        <v>32009</v>
      </c>
      <c r="H121" s="6">
        <v>1987</v>
      </c>
      <c r="I121" s="6">
        <v>35</v>
      </c>
      <c r="J121" s="6" t="s">
        <v>1930</v>
      </c>
      <c r="K121" s="6" t="s">
        <v>1900</v>
      </c>
      <c r="L121" s="6" t="str">
        <f>VLOOKUP($A:$A,'[1]TT PHÂN TÍCH'!A:B,2,0)</f>
        <v>LONG AN</v>
      </c>
      <c r="M121" s="6" t="s">
        <v>1940</v>
      </c>
      <c r="N121" s="6" t="s">
        <v>109</v>
      </c>
      <c r="O121" s="8" t="s">
        <v>1920</v>
      </c>
      <c r="P121" s="8"/>
      <c r="Q121" s="6" t="s">
        <v>1</v>
      </c>
      <c r="R121" s="6">
        <v>2</v>
      </c>
      <c r="S121" s="6">
        <v>1</v>
      </c>
      <c r="T121" s="6">
        <v>10</v>
      </c>
      <c r="U121" s="6" t="s">
        <v>1902</v>
      </c>
      <c r="V121" s="6">
        <v>3</v>
      </c>
      <c r="W121" s="6" t="s">
        <v>25</v>
      </c>
      <c r="X121" s="6">
        <v>686000000</v>
      </c>
      <c r="Y121" s="6" t="s">
        <v>1947</v>
      </c>
    </row>
    <row r="122" spans="1:25" ht="15" x14ac:dyDescent="0.35">
      <c r="A122" s="6" t="s">
        <v>1319</v>
      </c>
      <c r="B122" s="6" t="s">
        <v>2028</v>
      </c>
      <c r="C122" s="6">
        <v>2021</v>
      </c>
      <c r="D122" s="6" t="s">
        <v>1318</v>
      </c>
      <c r="E122" s="6" t="s">
        <v>1894</v>
      </c>
      <c r="F122" s="6">
        <v>907995429</v>
      </c>
      <c r="G122" s="7">
        <v>32041</v>
      </c>
      <c r="H122" s="6">
        <v>1987</v>
      </c>
      <c r="I122" s="6">
        <v>35</v>
      </c>
      <c r="J122" s="6" t="s">
        <v>1930</v>
      </c>
      <c r="K122" s="6" t="s">
        <v>1900</v>
      </c>
      <c r="L122" s="6" t="str">
        <f>VLOOKUP($A:$A,'[1]TT PHÂN TÍCH'!A:B,2,0)</f>
        <v>TPHCM</v>
      </c>
      <c r="M122" s="6" t="s">
        <v>1940</v>
      </c>
      <c r="N122" s="6" t="s">
        <v>48</v>
      </c>
      <c r="O122" s="8" t="s">
        <v>1916</v>
      </c>
      <c r="P122" s="8"/>
      <c r="Q122" s="6" t="s">
        <v>1</v>
      </c>
      <c r="R122" s="6">
        <v>2</v>
      </c>
      <c r="S122" s="6">
        <v>1</v>
      </c>
      <c r="T122" s="6">
        <v>10</v>
      </c>
      <c r="U122" s="6" t="s">
        <v>1902</v>
      </c>
      <c r="V122" s="6">
        <v>1</v>
      </c>
      <c r="W122" s="6" t="s">
        <v>0</v>
      </c>
      <c r="X122" s="6">
        <v>50000000</v>
      </c>
      <c r="Y122" s="6" t="s">
        <v>1947</v>
      </c>
    </row>
    <row r="123" spans="1:25" ht="15" x14ac:dyDescent="0.35">
      <c r="A123" s="6" t="s">
        <v>1153</v>
      </c>
      <c r="B123" s="6" t="s">
        <v>2028</v>
      </c>
      <c r="C123" s="6">
        <v>2021</v>
      </c>
      <c r="D123" s="6" t="s">
        <v>1152</v>
      </c>
      <c r="E123" s="6" t="s">
        <v>1894</v>
      </c>
      <c r="F123" s="6">
        <v>914443524</v>
      </c>
      <c r="G123" s="7">
        <v>31934</v>
      </c>
      <c r="H123" s="6">
        <v>1987</v>
      </c>
      <c r="I123" s="6">
        <v>35</v>
      </c>
      <c r="J123" s="6" t="s">
        <v>1930</v>
      </c>
      <c r="K123" s="6" t="s">
        <v>1900</v>
      </c>
      <c r="L123" s="6" t="str">
        <f>VLOOKUP($A:$A,'[1]TT PHÂN TÍCH'!A:B,2,0)</f>
        <v>ĐỒNG THÁP</v>
      </c>
      <c r="M123" s="6" t="s">
        <v>1940</v>
      </c>
      <c r="N123" s="6" t="s">
        <v>48</v>
      </c>
      <c r="O123" s="8" t="s">
        <v>1916</v>
      </c>
      <c r="P123" s="8"/>
      <c r="Q123" s="6" t="s">
        <v>1</v>
      </c>
      <c r="R123" s="6">
        <v>2</v>
      </c>
      <c r="S123" s="6">
        <v>1</v>
      </c>
      <c r="T123" s="6">
        <v>11</v>
      </c>
      <c r="U123" s="6" t="s">
        <v>1902</v>
      </c>
      <c r="V123" s="6">
        <v>3</v>
      </c>
      <c r="W123" s="6" t="s">
        <v>25</v>
      </c>
      <c r="X123" s="6">
        <v>686000000</v>
      </c>
      <c r="Y123" s="6" t="s">
        <v>1947</v>
      </c>
    </row>
    <row r="124" spans="1:25" ht="15" x14ac:dyDescent="0.35">
      <c r="A124" s="6" t="s">
        <v>1143</v>
      </c>
      <c r="B124" s="6" t="s">
        <v>2028</v>
      </c>
      <c r="C124" s="6">
        <v>2021</v>
      </c>
      <c r="D124" s="6" t="s">
        <v>1142</v>
      </c>
      <c r="E124" s="6" t="s">
        <v>1894</v>
      </c>
      <c r="F124" s="6">
        <v>914937221</v>
      </c>
      <c r="G124" s="7">
        <v>31871</v>
      </c>
      <c r="H124" s="6">
        <v>1987</v>
      </c>
      <c r="I124" s="6">
        <v>35</v>
      </c>
      <c r="J124" s="6" t="s">
        <v>1930</v>
      </c>
      <c r="K124" s="6" t="s">
        <v>1900</v>
      </c>
      <c r="L124" s="6" t="str">
        <f>VLOOKUP($A:$A,'[1]TT PHÂN TÍCH'!A:B,2,0)</f>
        <v>VĨNH LONG</v>
      </c>
      <c r="M124" s="6" t="s">
        <v>1940</v>
      </c>
      <c r="N124" s="6" t="s">
        <v>48</v>
      </c>
      <c r="O124" s="8" t="s">
        <v>1916</v>
      </c>
      <c r="P124" s="8"/>
      <c r="Q124" s="6" t="s">
        <v>1</v>
      </c>
      <c r="R124" s="6">
        <v>1</v>
      </c>
      <c r="S124" s="6">
        <v>1</v>
      </c>
      <c r="T124" s="6">
        <v>6</v>
      </c>
      <c r="U124" s="6" t="s">
        <v>1901</v>
      </c>
      <c r="V124" s="6">
        <v>1</v>
      </c>
      <c r="W124" s="6" t="s">
        <v>25</v>
      </c>
      <c r="X124" s="6">
        <v>50000000</v>
      </c>
      <c r="Y124" s="6" t="s">
        <v>1947</v>
      </c>
    </row>
    <row r="125" spans="1:25" ht="15" x14ac:dyDescent="0.35">
      <c r="A125" s="6" t="s">
        <v>987</v>
      </c>
      <c r="B125" s="6" t="s">
        <v>2028</v>
      </c>
      <c r="C125" s="6">
        <v>2021</v>
      </c>
      <c r="D125" s="6" t="s">
        <v>986</v>
      </c>
      <c r="E125" s="6" t="s">
        <v>1894</v>
      </c>
      <c r="F125" s="6">
        <v>919483412</v>
      </c>
      <c r="G125" s="7">
        <v>31789</v>
      </c>
      <c r="H125" s="6">
        <v>1987</v>
      </c>
      <c r="I125" s="6">
        <v>35</v>
      </c>
      <c r="J125" s="6" t="s">
        <v>1930</v>
      </c>
      <c r="K125" s="6" t="s">
        <v>1900</v>
      </c>
      <c r="L125" s="6" t="str">
        <f>VLOOKUP($A:$A,'[1]TT PHÂN TÍCH'!A:B,2,0)</f>
        <v>TPHCM</v>
      </c>
      <c r="M125" s="6" t="s">
        <v>1940</v>
      </c>
      <c r="N125" s="6" t="s">
        <v>985</v>
      </c>
      <c r="O125" s="8" t="s">
        <v>1917</v>
      </c>
      <c r="P125" s="8"/>
      <c r="Q125" s="6" t="s">
        <v>1</v>
      </c>
      <c r="R125" s="6">
        <v>1</v>
      </c>
      <c r="S125" s="6">
        <v>1</v>
      </c>
      <c r="T125" s="6">
        <v>7</v>
      </c>
      <c r="U125" s="6" t="s">
        <v>1902</v>
      </c>
      <c r="V125" s="6">
        <v>3</v>
      </c>
      <c r="W125" s="6" t="s">
        <v>5</v>
      </c>
      <c r="X125" s="6">
        <v>686000000</v>
      </c>
      <c r="Y125" s="6" t="s">
        <v>1947</v>
      </c>
    </row>
    <row r="126" spans="1:25" ht="15" x14ac:dyDescent="0.35">
      <c r="A126" s="6" t="s">
        <v>963</v>
      </c>
      <c r="B126" s="6" t="s">
        <v>2028</v>
      </c>
      <c r="C126" s="6">
        <v>2021</v>
      </c>
      <c r="D126" s="6" t="s">
        <v>962</v>
      </c>
      <c r="E126" s="6" t="s">
        <v>1894</v>
      </c>
      <c r="F126" s="6">
        <v>919826186</v>
      </c>
      <c r="G126" s="7">
        <v>32026</v>
      </c>
      <c r="H126" s="6">
        <v>1987</v>
      </c>
      <c r="I126" s="6">
        <v>35</v>
      </c>
      <c r="J126" s="6" t="s">
        <v>1930</v>
      </c>
      <c r="K126" s="6" t="s">
        <v>1900</v>
      </c>
      <c r="L126" s="6" t="str">
        <f>VLOOKUP($A:$A,'[1]TT PHÂN TÍCH'!A:B,2,0)</f>
        <v>TPHCM</v>
      </c>
      <c r="M126" s="6" t="s">
        <v>1940</v>
      </c>
      <c r="N126" s="6" t="s">
        <v>2</v>
      </c>
      <c r="O126" s="8" t="s">
        <v>1920</v>
      </c>
      <c r="P126" s="8"/>
      <c r="Q126" s="6" t="s">
        <v>1</v>
      </c>
      <c r="R126" s="6">
        <v>2</v>
      </c>
      <c r="S126" s="6">
        <v>1</v>
      </c>
      <c r="T126" s="6">
        <v>9</v>
      </c>
      <c r="U126" s="6" t="s">
        <v>1902</v>
      </c>
      <c r="V126" s="6">
        <v>3</v>
      </c>
      <c r="W126" s="6" t="s">
        <v>10</v>
      </c>
      <c r="X126" s="6">
        <v>686000000</v>
      </c>
      <c r="Y126" s="6" t="s">
        <v>1947</v>
      </c>
    </row>
    <row r="127" spans="1:25" ht="15" x14ac:dyDescent="0.35">
      <c r="A127" s="6" t="s">
        <v>918</v>
      </c>
      <c r="B127" s="6" t="s">
        <v>2028</v>
      </c>
      <c r="C127" s="6">
        <v>2021</v>
      </c>
      <c r="D127" s="6" t="s">
        <v>916</v>
      </c>
      <c r="E127" s="6" t="s">
        <v>1894</v>
      </c>
      <c r="F127" s="6">
        <v>933127184</v>
      </c>
      <c r="G127" s="7">
        <v>32136</v>
      </c>
      <c r="H127" s="6">
        <v>1987</v>
      </c>
      <c r="I127" s="6">
        <v>35</v>
      </c>
      <c r="J127" s="6" t="s">
        <v>1930</v>
      </c>
      <c r="K127" s="6" t="s">
        <v>1900</v>
      </c>
      <c r="L127" s="6" t="str">
        <f>VLOOKUP($A:$A,'[1]TT PHÂN TÍCH'!A:B,2,0)</f>
        <v>BÌNH THUẬN</v>
      </c>
      <c r="M127" s="6" t="s">
        <v>1940</v>
      </c>
      <c r="N127" s="6" t="s">
        <v>41</v>
      </c>
      <c r="O127" s="8" t="s">
        <v>1924</v>
      </c>
      <c r="P127" s="8"/>
      <c r="Q127" s="6" t="s">
        <v>127</v>
      </c>
      <c r="R127" s="6">
        <v>2</v>
      </c>
      <c r="S127" s="6">
        <v>1</v>
      </c>
      <c r="T127" s="6">
        <v>7</v>
      </c>
      <c r="U127" s="6" t="s">
        <v>1902</v>
      </c>
      <c r="V127" s="6">
        <v>1</v>
      </c>
      <c r="W127" s="6" t="s">
        <v>25</v>
      </c>
      <c r="X127" s="6">
        <v>50000000</v>
      </c>
      <c r="Y127" s="6" t="s">
        <v>1947</v>
      </c>
    </row>
    <row r="128" spans="1:25" ht="15" x14ac:dyDescent="0.35">
      <c r="A128" s="6" t="s">
        <v>917</v>
      </c>
      <c r="B128" s="6" t="s">
        <v>2028</v>
      </c>
      <c r="C128" s="6">
        <v>2021</v>
      </c>
      <c r="D128" s="6" t="s">
        <v>916</v>
      </c>
      <c r="E128" s="6" t="s">
        <v>1894</v>
      </c>
      <c r="F128" s="6">
        <v>933137184</v>
      </c>
      <c r="G128" s="7">
        <v>32136</v>
      </c>
      <c r="H128" s="6">
        <v>1987</v>
      </c>
      <c r="I128" s="6">
        <v>35</v>
      </c>
      <c r="J128" s="6" t="s">
        <v>1930</v>
      </c>
      <c r="K128" s="6" t="s">
        <v>1900</v>
      </c>
      <c r="L128" s="6" t="str">
        <f>VLOOKUP($A:$A,'[1]TT PHÂN TÍCH'!A:B,2,0)</f>
        <v>BÌNH THUẬN</v>
      </c>
      <c r="M128" s="6" t="s">
        <v>1940</v>
      </c>
      <c r="N128" s="6" t="s">
        <v>41</v>
      </c>
      <c r="O128" s="8" t="s">
        <v>1924</v>
      </c>
      <c r="P128" s="8"/>
      <c r="Q128" s="6" t="s">
        <v>1</v>
      </c>
      <c r="R128" s="6">
        <v>2</v>
      </c>
      <c r="S128" s="6">
        <v>1</v>
      </c>
      <c r="T128" s="6">
        <v>11</v>
      </c>
      <c r="U128" s="6" t="s">
        <v>1902</v>
      </c>
      <c r="V128" s="6">
        <v>1</v>
      </c>
      <c r="W128" s="6" t="s">
        <v>25</v>
      </c>
      <c r="X128" s="6">
        <v>50000000</v>
      </c>
      <c r="Y128" s="6" t="s">
        <v>1947</v>
      </c>
    </row>
    <row r="129" spans="1:25" ht="15" x14ac:dyDescent="0.35">
      <c r="A129" s="6" t="s">
        <v>913</v>
      </c>
      <c r="B129" s="6" t="s">
        <v>2028</v>
      </c>
      <c r="C129" s="6">
        <v>2021</v>
      </c>
      <c r="D129" s="6" t="s">
        <v>912</v>
      </c>
      <c r="E129" s="6" t="s">
        <v>1894</v>
      </c>
      <c r="F129" s="6">
        <v>933213209</v>
      </c>
      <c r="G129" s="7">
        <v>31981</v>
      </c>
      <c r="H129" s="6">
        <v>1987</v>
      </c>
      <c r="I129" s="6">
        <v>35</v>
      </c>
      <c r="J129" s="6" t="s">
        <v>1930</v>
      </c>
      <c r="K129" s="6" t="s">
        <v>1900</v>
      </c>
      <c r="L129" s="6" t="str">
        <f>VLOOKUP($A:$A,'[1]TT PHÂN TÍCH'!A:B,2,0)</f>
        <v>TPHCM</v>
      </c>
      <c r="M129" s="6" t="s">
        <v>1940</v>
      </c>
      <c r="N129" s="6" t="s">
        <v>2</v>
      </c>
      <c r="O129" s="8" t="s">
        <v>1920</v>
      </c>
      <c r="P129" s="8"/>
      <c r="Q129" s="6" t="s">
        <v>1</v>
      </c>
      <c r="R129" s="6">
        <v>1</v>
      </c>
      <c r="S129" s="6">
        <v>1</v>
      </c>
      <c r="T129" s="6">
        <v>3</v>
      </c>
      <c r="U129" s="6" t="s">
        <v>1901</v>
      </c>
      <c r="V129" s="6">
        <v>3</v>
      </c>
      <c r="W129" s="6" t="s">
        <v>10</v>
      </c>
      <c r="X129" s="6">
        <v>686000000</v>
      </c>
      <c r="Y129" s="6" t="s">
        <v>1947</v>
      </c>
    </row>
    <row r="130" spans="1:25" ht="15" x14ac:dyDescent="0.35">
      <c r="A130" s="6" t="s">
        <v>901</v>
      </c>
      <c r="B130" s="6" t="s">
        <v>2028</v>
      </c>
      <c r="C130" s="6">
        <v>2021</v>
      </c>
      <c r="D130" s="6" t="s">
        <v>900</v>
      </c>
      <c r="E130" s="6" t="s">
        <v>1894</v>
      </c>
      <c r="F130" s="6">
        <v>933782028</v>
      </c>
      <c r="G130" s="7">
        <v>31865</v>
      </c>
      <c r="H130" s="6">
        <v>1987</v>
      </c>
      <c r="I130" s="6">
        <v>35</v>
      </c>
      <c r="J130" s="6" t="s">
        <v>1930</v>
      </c>
      <c r="K130" s="6" t="s">
        <v>1900</v>
      </c>
      <c r="L130" s="6" t="str">
        <f>VLOOKUP($A:$A,'[1]TT PHÂN TÍCH'!A:B,2,0)</f>
        <v>BRVT</v>
      </c>
      <c r="M130" s="6" t="s">
        <v>1940</v>
      </c>
      <c r="N130" s="6" t="s">
        <v>37</v>
      </c>
      <c r="O130" s="8" t="s">
        <v>1920</v>
      </c>
      <c r="P130" s="8"/>
      <c r="Q130" s="6" t="s">
        <v>1</v>
      </c>
      <c r="R130" s="6">
        <v>3</v>
      </c>
      <c r="S130" s="6">
        <v>1</v>
      </c>
      <c r="T130" s="6">
        <v>10</v>
      </c>
      <c r="U130" s="6" t="s">
        <v>1902</v>
      </c>
      <c r="V130" s="6">
        <v>3</v>
      </c>
      <c r="W130" s="6" t="s">
        <v>10</v>
      </c>
      <c r="X130" s="6">
        <v>686000000</v>
      </c>
      <c r="Y130" s="6" t="s">
        <v>1947</v>
      </c>
    </row>
    <row r="131" spans="1:25" ht="15" x14ac:dyDescent="0.35">
      <c r="A131" s="6" t="s">
        <v>899</v>
      </c>
      <c r="B131" s="6" t="s">
        <v>2028</v>
      </c>
      <c r="C131" s="6">
        <v>2021</v>
      </c>
      <c r="D131" s="6" t="s">
        <v>898</v>
      </c>
      <c r="E131" s="6" t="s">
        <v>1894</v>
      </c>
      <c r="F131" s="6">
        <v>933826878</v>
      </c>
      <c r="G131" s="7">
        <v>31891</v>
      </c>
      <c r="H131" s="6">
        <v>1987</v>
      </c>
      <c r="I131" s="6">
        <v>35</v>
      </c>
      <c r="J131" s="6" t="s">
        <v>1930</v>
      </c>
      <c r="K131" s="6" t="s">
        <v>1900</v>
      </c>
      <c r="L131" s="6" t="str">
        <f>VLOOKUP($A:$A,'[1]TT PHÂN TÍCH'!A:B,2,0)</f>
        <v>ĐỒNG NAI</v>
      </c>
      <c r="M131" s="6" t="s">
        <v>1940</v>
      </c>
      <c r="N131" s="6" t="s">
        <v>26</v>
      </c>
      <c r="O131" s="8" t="s">
        <v>1919</v>
      </c>
      <c r="P131" s="8"/>
      <c r="Q131" s="6" t="s">
        <v>1</v>
      </c>
      <c r="R131" s="6">
        <v>1</v>
      </c>
      <c r="S131" s="6">
        <v>1</v>
      </c>
      <c r="T131" s="6">
        <v>7</v>
      </c>
      <c r="U131" s="6" t="s">
        <v>1902</v>
      </c>
      <c r="V131" s="6">
        <v>3</v>
      </c>
      <c r="W131" s="6" t="s">
        <v>25</v>
      </c>
      <c r="X131" s="6">
        <v>686000000</v>
      </c>
      <c r="Y131" s="6" t="s">
        <v>1947</v>
      </c>
    </row>
    <row r="132" spans="1:25" ht="15" x14ac:dyDescent="0.35">
      <c r="A132" s="6" t="s">
        <v>897</v>
      </c>
      <c r="B132" s="6" t="s">
        <v>2028</v>
      </c>
      <c r="C132" s="6">
        <v>2021</v>
      </c>
      <c r="D132" s="6" t="s">
        <v>896</v>
      </c>
      <c r="E132" s="6" t="s">
        <v>1893</v>
      </c>
      <c r="F132" s="6">
        <v>934019239</v>
      </c>
      <c r="G132" s="7">
        <v>31787</v>
      </c>
      <c r="H132" s="6">
        <v>1987</v>
      </c>
      <c r="I132" s="6">
        <v>35</v>
      </c>
      <c r="J132" s="6" t="s">
        <v>1930</v>
      </c>
      <c r="K132" s="6" t="s">
        <v>1899</v>
      </c>
      <c r="L132" s="6" t="str">
        <f>VLOOKUP($A:$A,'[1]TT PHÂN TÍCH'!A:B,2,0)</f>
        <v>TPHCM</v>
      </c>
      <c r="M132" s="6" t="s">
        <v>1940</v>
      </c>
      <c r="N132" s="6" t="s">
        <v>37</v>
      </c>
      <c r="O132" s="8" t="s">
        <v>1920</v>
      </c>
      <c r="P132" s="8"/>
      <c r="Q132" s="6" t="s">
        <v>1</v>
      </c>
      <c r="R132" s="6">
        <v>1</v>
      </c>
      <c r="S132" s="6">
        <v>1</v>
      </c>
      <c r="T132" s="6">
        <v>6</v>
      </c>
      <c r="U132" s="6" t="s">
        <v>1901</v>
      </c>
      <c r="V132" s="6">
        <v>1</v>
      </c>
      <c r="W132" s="6" t="s">
        <v>25</v>
      </c>
      <c r="X132" s="6">
        <v>50000000</v>
      </c>
      <c r="Y132" s="6" t="s">
        <v>1947</v>
      </c>
    </row>
    <row r="133" spans="1:25" ht="15" x14ac:dyDescent="0.35">
      <c r="A133" s="6" t="s">
        <v>881</v>
      </c>
      <c r="B133" s="6" t="s">
        <v>2028</v>
      </c>
      <c r="C133" s="6">
        <v>2021</v>
      </c>
      <c r="D133" s="6" t="s">
        <v>880</v>
      </c>
      <c r="E133" s="6" t="s">
        <v>1893</v>
      </c>
      <c r="F133" s="6">
        <v>934134635</v>
      </c>
      <c r="G133" s="7">
        <v>31980</v>
      </c>
      <c r="H133" s="6">
        <v>1987</v>
      </c>
      <c r="I133" s="6">
        <v>35</v>
      </c>
      <c r="J133" s="6" t="s">
        <v>1930</v>
      </c>
      <c r="K133" s="6" t="s">
        <v>1899</v>
      </c>
      <c r="L133" s="6" t="str">
        <f>VLOOKUP($A:$A,'[1]TT PHÂN TÍCH'!A:B,2,0)</f>
        <v>TPHCM</v>
      </c>
      <c r="M133" s="6" t="s">
        <v>1940</v>
      </c>
      <c r="N133" s="6" t="s">
        <v>2</v>
      </c>
      <c r="O133" s="8" t="s">
        <v>1920</v>
      </c>
      <c r="P133" s="8"/>
      <c r="Q133" s="6" t="s">
        <v>1</v>
      </c>
      <c r="R133" s="6">
        <v>2</v>
      </c>
      <c r="S133" s="6">
        <v>1</v>
      </c>
      <c r="T133" s="6">
        <v>9</v>
      </c>
      <c r="U133" s="6" t="s">
        <v>1902</v>
      </c>
      <c r="V133" s="6">
        <v>3</v>
      </c>
      <c r="W133" s="6" t="s">
        <v>25</v>
      </c>
      <c r="X133" s="6">
        <v>686000000</v>
      </c>
      <c r="Y133" s="6" t="s">
        <v>1947</v>
      </c>
    </row>
    <row r="134" spans="1:25" ht="15" x14ac:dyDescent="0.35">
      <c r="A134" s="6" t="s">
        <v>871</v>
      </c>
      <c r="B134" s="6" t="s">
        <v>2028</v>
      </c>
      <c r="C134" s="6">
        <v>2021</v>
      </c>
      <c r="D134" s="6" t="s">
        <v>870</v>
      </c>
      <c r="E134" s="6" t="s">
        <v>1894</v>
      </c>
      <c r="F134" s="6">
        <v>935383099</v>
      </c>
      <c r="G134" s="7">
        <v>32126</v>
      </c>
      <c r="H134" s="6">
        <v>1987</v>
      </c>
      <c r="I134" s="6">
        <v>35</v>
      </c>
      <c r="J134" s="6" t="s">
        <v>1930</v>
      </c>
      <c r="K134" s="6" t="s">
        <v>1900</v>
      </c>
      <c r="L134" s="6" t="str">
        <f>VLOOKUP($A:$A,'[1]TT PHÂN TÍCH'!A:B,2,0)</f>
        <v>TPHCM</v>
      </c>
      <c r="M134" s="6" t="s">
        <v>1940</v>
      </c>
      <c r="N134" s="6" t="s">
        <v>37</v>
      </c>
      <c r="O134" s="8" t="s">
        <v>1920</v>
      </c>
      <c r="P134" s="8"/>
      <c r="Q134" s="6" t="s">
        <v>127</v>
      </c>
      <c r="R134" s="6">
        <v>1</v>
      </c>
      <c r="S134" s="6">
        <v>1</v>
      </c>
      <c r="T134" s="6">
        <v>8</v>
      </c>
      <c r="U134" s="6" t="s">
        <v>1902</v>
      </c>
      <c r="V134" s="6">
        <v>3</v>
      </c>
      <c r="W134" s="6" t="s">
        <v>329</v>
      </c>
      <c r="X134" s="6">
        <v>686000000</v>
      </c>
      <c r="Y134" s="6" t="s">
        <v>1947</v>
      </c>
    </row>
    <row r="135" spans="1:25" ht="15" x14ac:dyDescent="0.35">
      <c r="A135" s="6" t="s">
        <v>863</v>
      </c>
      <c r="B135" s="6" t="s">
        <v>2028</v>
      </c>
      <c r="C135" s="6">
        <v>2021</v>
      </c>
      <c r="D135" s="6" t="s">
        <v>862</v>
      </c>
      <c r="E135" s="6" t="s">
        <v>1894</v>
      </c>
      <c r="F135" s="6">
        <v>935879987</v>
      </c>
      <c r="G135" s="7">
        <v>31828</v>
      </c>
      <c r="H135" s="6">
        <v>1987</v>
      </c>
      <c r="I135" s="6">
        <v>35</v>
      </c>
      <c r="J135" s="6" t="s">
        <v>1930</v>
      </c>
      <c r="K135" s="6" t="s">
        <v>1900</v>
      </c>
      <c r="L135" s="6" t="str">
        <f>VLOOKUP($A:$A,'[1]TT PHÂN TÍCH'!A:B,2,0)</f>
        <v>ĐẮC NÔNG</v>
      </c>
      <c r="M135" s="6" t="s">
        <v>1940</v>
      </c>
      <c r="N135" s="6" t="s">
        <v>2</v>
      </c>
      <c r="O135" s="8" t="s">
        <v>1920</v>
      </c>
      <c r="P135" s="8"/>
      <c r="Q135" s="6" t="s">
        <v>1</v>
      </c>
      <c r="R135" s="6">
        <v>3</v>
      </c>
      <c r="S135" s="6">
        <v>1</v>
      </c>
      <c r="T135" s="6">
        <v>14</v>
      </c>
      <c r="U135" s="6" t="s">
        <v>1903</v>
      </c>
      <c r="V135" s="6">
        <v>3</v>
      </c>
      <c r="W135" s="6" t="s">
        <v>10</v>
      </c>
      <c r="X135" s="6">
        <v>686000000</v>
      </c>
      <c r="Y135" s="6" t="s">
        <v>1947</v>
      </c>
    </row>
    <row r="136" spans="1:25" ht="15" x14ac:dyDescent="0.35">
      <c r="A136" s="6" t="s">
        <v>833</v>
      </c>
      <c r="B136" s="6" t="s">
        <v>2028</v>
      </c>
      <c r="C136" s="6">
        <v>2021</v>
      </c>
      <c r="D136" s="6" t="s">
        <v>832</v>
      </c>
      <c r="E136" s="6" t="s">
        <v>1894</v>
      </c>
      <c r="F136" s="6">
        <v>937499297</v>
      </c>
      <c r="G136" s="7">
        <v>31882</v>
      </c>
      <c r="H136" s="6">
        <v>1987</v>
      </c>
      <c r="I136" s="6">
        <v>35</v>
      </c>
      <c r="J136" s="6" t="s">
        <v>1930</v>
      </c>
      <c r="K136" s="6" t="s">
        <v>1900</v>
      </c>
      <c r="L136" s="6" t="str">
        <f>VLOOKUP($A:$A,'[1]TT PHÂN TÍCH'!A:B,2,0)</f>
        <v>BÌNH ĐỊNH</v>
      </c>
      <c r="M136" s="6" t="s">
        <v>1940</v>
      </c>
      <c r="N136" s="6" t="s">
        <v>2</v>
      </c>
      <c r="O136" s="8" t="s">
        <v>1920</v>
      </c>
      <c r="P136" s="8"/>
      <c r="Q136" s="6" t="s">
        <v>1</v>
      </c>
      <c r="R136" s="6">
        <v>1</v>
      </c>
      <c r="S136" s="6">
        <v>1</v>
      </c>
      <c r="T136" s="6">
        <v>10</v>
      </c>
      <c r="U136" s="6" t="s">
        <v>1902</v>
      </c>
      <c r="V136" s="6">
        <v>1</v>
      </c>
      <c r="W136" s="6" t="s">
        <v>25</v>
      </c>
      <c r="X136" s="6">
        <v>50000000</v>
      </c>
      <c r="Y136" s="6" t="s">
        <v>1947</v>
      </c>
    </row>
    <row r="137" spans="1:25" ht="15" x14ac:dyDescent="0.35">
      <c r="A137" s="6" t="s">
        <v>807</v>
      </c>
      <c r="B137" s="6" t="s">
        <v>2028</v>
      </c>
      <c r="C137" s="6">
        <v>2021</v>
      </c>
      <c r="D137" s="6" t="s">
        <v>806</v>
      </c>
      <c r="E137" s="6" t="s">
        <v>1894</v>
      </c>
      <c r="F137" s="6">
        <v>938500625</v>
      </c>
      <c r="G137" s="7">
        <v>31880</v>
      </c>
      <c r="H137" s="6">
        <v>1987</v>
      </c>
      <c r="I137" s="6">
        <v>35</v>
      </c>
      <c r="J137" s="6" t="s">
        <v>1930</v>
      </c>
      <c r="K137" s="6" t="s">
        <v>1900</v>
      </c>
      <c r="L137" s="6" t="str">
        <f>VLOOKUP($A:$A,'[1]TT PHÂN TÍCH'!A:B,2,0)</f>
        <v>TPHCM</v>
      </c>
      <c r="M137" s="6" t="s">
        <v>1940</v>
      </c>
      <c r="N137" s="6" t="s">
        <v>2</v>
      </c>
      <c r="O137" s="8" t="s">
        <v>1920</v>
      </c>
      <c r="P137" s="8"/>
      <c r="Q137" s="6" t="s">
        <v>1</v>
      </c>
      <c r="R137" s="6">
        <v>2</v>
      </c>
      <c r="S137" s="6">
        <v>1</v>
      </c>
      <c r="T137" s="6">
        <v>10</v>
      </c>
      <c r="U137" s="6" t="s">
        <v>1902</v>
      </c>
      <c r="V137" s="6">
        <v>3</v>
      </c>
      <c r="W137" s="6" t="s">
        <v>10</v>
      </c>
      <c r="X137" s="6">
        <v>686000000</v>
      </c>
      <c r="Y137" s="6" t="s">
        <v>1947</v>
      </c>
    </row>
    <row r="138" spans="1:25" ht="15" x14ac:dyDescent="0.35">
      <c r="A138" s="6" t="s">
        <v>801</v>
      </c>
      <c r="B138" s="6" t="s">
        <v>2028</v>
      </c>
      <c r="C138" s="6">
        <v>2021</v>
      </c>
      <c r="D138" s="6" t="s">
        <v>800</v>
      </c>
      <c r="E138" s="6" t="s">
        <v>1894</v>
      </c>
      <c r="F138" s="6">
        <v>938708387</v>
      </c>
      <c r="G138" s="7">
        <v>32057</v>
      </c>
      <c r="H138" s="6">
        <v>1987</v>
      </c>
      <c r="I138" s="6">
        <v>35</v>
      </c>
      <c r="J138" s="6" t="s">
        <v>1930</v>
      </c>
      <c r="K138" s="6" t="s">
        <v>1900</v>
      </c>
      <c r="L138" s="6" t="str">
        <f>VLOOKUP($A:$A,'[1]TT PHÂN TÍCH'!A:B,2,0)</f>
        <v>TPHCM</v>
      </c>
      <c r="M138" s="6" t="s">
        <v>1940</v>
      </c>
      <c r="N138" s="6" t="s">
        <v>55</v>
      </c>
      <c r="O138" s="8" t="s">
        <v>1920</v>
      </c>
      <c r="P138" s="8"/>
      <c r="Q138" s="6" t="s">
        <v>1</v>
      </c>
      <c r="R138" s="6">
        <v>3</v>
      </c>
      <c r="S138" s="6">
        <v>1</v>
      </c>
      <c r="T138" s="6">
        <v>3</v>
      </c>
      <c r="U138" s="6" t="s">
        <v>1901</v>
      </c>
      <c r="V138" s="6">
        <v>1</v>
      </c>
      <c r="W138" s="6" t="s">
        <v>10</v>
      </c>
      <c r="X138" s="6">
        <v>50000000</v>
      </c>
      <c r="Y138" s="6" t="s">
        <v>1947</v>
      </c>
    </row>
    <row r="139" spans="1:25" ht="15" x14ac:dyDescent="0.35">
      <c r="A139" s="6" t="s">
        <v>752</v>
      </c>
      <c r="B139" s="6" t="s">
        <v>2028</v>
      </c>
      <c r="C139" s="6">
        <v>2021</v>
      </c>
      <c r="D139" s="6" t="s">
        <v>751</v>
      </c>
      <c r="E139" s="6" t="s">
        <v>1894</v>
      </c>
      <c r="F139" s="6">
        <v>942021507</v>
      </c>
      <c r="G139" s="7">
        <v>31973</v>
      </c>
      <c r="H139" s="6">
        <v>1987</v>
      </c>
      <c r="I139" s="6">
        <v>35</v>
      </c>
      <c r="J139" s="6" t="s">
        <v>1930</v>
      </c>
      <c r="K139" s="6" t="s">
        <v>1900</v>
      </c>
      <c r="L139" s="6" t="str">
        <f>VLOOKUP($A:$A,'[1]TT PHÂN TÍCH'!A:B,2,0)</f>
        <v xml:space="preserve"> AN GIANG</v>
      </c>
      <c r="M139" s="6" t="s">
        <v>1940</v>
      </c>
      <c r="N139" s="6" t="s">
        <v>2</v>
      </c>
      <c r="O139" s="8" t="s">
        <v>1920</v>
      </c>
      <c r="P139" s="8"/>
      <c r="Q139" s="6" t="s">
        <v>1</v>
      </c>
      <c r="R139" s="6">
        <v>2</v>
      </c>
      <c r="S139" s="6">
        <v>1</v>
      </c>
      <c r="T139" s="6">
        <v>8</v>
      </c>
      <c r="U139" s="6" t="s">
        <v>1902</v>
      </c>
      <c r="V139" s="6">
        <v>1</v>
      </c>
      <c r="W139" s="6" t="s">
        <v>10</v>
      </c>
      <c r="X139" s="6">
        <v>50000000</v>
      </c>
      <c r="Y139" s="6" t="s">
        <v>1947</v>
      </c>
    </row>
    <row r="140" spans="1:25" ht="15" x14ac:dyDescent="0.35">
      <c r="A140" s="6" t="s">
        <v>653</v>
      </c>
      <c r="B140" s="6" t="s">
        <v>2028</v>
      </c>
      <c r="C140" s="6">
        <v>2021</v>
      </c>
      <c r="D140" s="6" t="s">
        <v>652</v>
      </c>
      <c r="E140" s="6" t="s">
        <v>1894</v>
      </c>
      <c r="F140" s="6">
        <v>962595887</v>
      </c>
      <c r="G140" s="7">
        <v>31838</v>
      </c>
      <c r="H140" s="6">
        <v>1987</v>
      </c>
      <c r="I140" s="6">
        <v>35</v>
      </c>
      <c r="J140" s="6" t="s">
        <v>1930</v>
      </c>
      <c r="K140" s="6" t="s">
        <v>1900</v>
      </c>
      <c r="L140" s="6" t="str">
        <f>VLOOKUP($A:$A,'[1]TT PHÂN TÍCH'!A:B,2,0)</f>
        <v>THANH HOÁ</v>
      </c>
      <c r="M140" s="6" t="s">
        <v>1940</v>
      </c>
      <c r="N140" s="6" t="s">
        <v>26</v>
      </c>
      <c r="O140" s="8" t="s">
        <v>1919</v>
      </c>
      <c r="P140" s="8"/>
      <c r="Q140" s="6" t="s">
        <v>1</v>
      </c>
      <c r="R140" s="6">
        <v>2</v>
      </c>
      <c r="S140" s="6">
        <v>1</v>
      </c>
      <c r="T140" s="6">
        <v>9</v>
      </c>
      <c r="U140" s="6" t="s">
        <v>1902</v>
      </c>
      <c r="V140" s="6">
        <v>1</v>
      </c>
      <c r="W140" s="6" t="s">
        <v>25</v>
      </c>
      <c r="X140" s="6">
        <v>50000000</v>
      </c>
      <c r="Y140" s="6" t="s">
        <v>1947</v>
      </c>
    </row>
    <row r="141" spans="1:25" ht="15" x14ac:dyDescent="0.35">
      <c r="A141" s="6" t="s">
        <v>603</v>
      </c>
      <c r="B141" s="6" t="s">
        <v>2028</v>
      </c>
      <c r="C141" s="6">
        <v>2021</v>
      </c>
      <c r="D141" s="6" t="s">
        <v>602</v>
      </c>
      <c r="E141" s="6" t="s">
        <v>1893</v>
      </c>
      <c r="F141" s="6">
        <v>968545350</v>
      </c>
      <c r="G141" s="7">
        <v>32026</v>
      </c>
      <c r="H141" s="6">
        <v>1987</v>
      </c>
      <c r="I141" s="6">
        <v>35</v>
      </c>
      <c r="J141" s="6" t="s">
        <v>1930</v>
      </c>
      <c r="K141" s="6" t="s">
        <v>1899</v>
      </c>
      <c r="L141" s="6" t="str">
        <f>VLOOKUP($A:$A,'[1]TT PHÂN TÍCH'!A:B,2,0)</f>
        <v>ĐỒNG THÁP</v>
      </c>
      <c r="M141" s="6" t="s">
        <v>1940</v>
      </c>
      <c r="N141" s="6" t="s">
        <v>2</v>
      </c>
      <c r="O141" s="8" t="s">
        <v>1920</v>
      </c>
      <c r="P141" s="8"/>
      <c r="Q141" s="6" t="s">
        <v>1</v>
      </c>
      <c r="R141" s="6">
        <v>2</v>
      </c>
      <c r="S141" s="6">
        <v>1</v>
      </c>
      <c r="T141" s="6">
        <v>11</v>
      </c>
      <c r="U141" s="6" t="s">
        <v>1902</v>
      </c>
      <c r="V141" s="6">
        <v>1</v>
      </c>
      <c r="W141" s="6" t="s">
        <v>5</v>
      </c>
      <c r="X141" s="6">
        <v>50000000</v>
      </c>
      <c r="Y141" s="6" t="s">
        <v>1947</v>
      </c>
    </row>
    <row r="142" spans="1:25" ht="15" x14ac:dyDescent="0.35">
      <c r="A142" s="6" t="s">
        <v>588</v>
      </c>
      <c r="B142" s="6" t="s">
        <v>2028</v>
      </c>
      <c r="C142" s="6">
        <v>2021</v>
      </c>
      <c r="D142" s="6" t="s">
        <v>587</v>
      </c>
      <c r="E142" s="6" t="s">
        <v>1894</v>
      </c>
      <c r="F142" s="6">
        <v>969799645</v>
      </c>
      <c r="G142" s="7">
        <v>31967</v>
      </c>
      <c r="H142" s="6">
        <v>1987</v>
      </c>
      <c r="I142" s="6">
        <v>35</v>
      </c>
      <c r="J142" s="6" t="s">
        <v>1930</v>
      </c>
      <c r="K142" s="6" t="s">
        <v>1900</v>
      </c>
      <c r="L142" s="6" t="str">
        <f>VLOOKUP($A:$A,'[1]TT PHÂN TÍCH'!A:B,2,0)</f>
        <v>TPHCM</v>
      </c>
      <c r="M142" s="6" t="s">
        <v>1940</v>
      </c>
      <c r="N142" s="6" t="s">
        <v>2</v>
      </c>
      <c r="O142" s="8" t="s">
        <v>1920</v>
      </c>
      <c r="P142" s="8"/>
      <c r="Q142" s="6" t="s">
        <v>1</v>
      </c>
      <c r="R142" s="6">
        <v>2</v>
      </c>
      <c r="S142" s="6">
        <v>1</v>
      </c>
      <c r="T142" s="6">
        <v>10</v>
      </c>
      <c r="U142" s="6" t="s">
        <v>1902</v>
      </c>
      <c r="V142" s="6">
        <v>1</v>
      </c>
      <c r="W142" s="6" t="s">
        <v>10</v>
      </c>
      <c r="X142" s="6">
        <v>50000000</v>
      </c>
      <c r="Y142" s="6" t="s">
        <v>1947</v>
      </c>
    </row>
    <row r="143" spans="1:25" ht="15" x14ac:dyDescent="0.35">
      <c r="A143" s="6" t="s">
        <v>573</v>
      </c>
      <c r="B143" s="6" t="s">
        <v>2028</v>
      </c>
      <c r="C143" s="6">
        <v>2021</v>
      </c>
      <c r="D143" s="6" t="s">
        <v>572</v>
      </c>
      <c r="E143" s="6" t="s">
        <v>1894</v>
      </c>
      <c r="F143" s="6">
        <v>972306685</v>
      </c>
      <c r="G143" s="7">
        <v>31907</v>
      </c>
      <c r="H143" s="6">
        <v>1987</v>
      </c>
      <c r="I143" s="6">
        <v>35</v>
      </c>
      <c r="J143" s="6" t="s">
        <v>1930</v>
      </c>
      <c r="K143" s="6" t="s">
        <v>1900</v>
      </c>
      <c r="L143" s="6" t="str">
        <f>VLOOKUP($A:$A,'[1]TT PHÂN TÍCH'!A:B,2,0)</f>
        <v>TPHCM</v>
      </c>
      <c r="M143" s="6" t="s">
        <v>1940</v>
      </c>
      <c r="N143" s="6" t="s">
        <v>41</v>
      </c>
      <c r="O143" s="8" t="s">
        <v>1921</v>
      </c>
      <c r="P143" s="8"/>
      <c r="Q143" s="6" t="s">
        <v>1</v>
      </c>
      <c r="R143" s="6">
        <v>2</v>
      </c>
      <c r="S143" s="6">
        <v>1</v>
      </c>
      <c r="T143" s="6">
        <v>10</v>
      </c>
      <c r="U143" s="6" t="s">
        <v>1902</v>
      </c>
      <c r="V143" s="6">
        <v>1</v>
      </c>
      <c r="W143" s="6" t="s">
        <v>329</v>
      </c>
      <c r="X143" s="6">
        <v>50000000</v>
      </c>
      <c r="Y143" s="6" t="s">
        <v>1947</v>
      </c>
    </row>
    <row r="144" spans="1:25" ht="15" x14ac:dyDescent="0.35">
      <c r="A144" s="6" t="s">
        <v>553</v>
      </c>
      <c r="B144" s="6" t="s">
        <v>2028</v>
      </c>
      <c r="C144" s="6">
        <v>2021</v>
      </c>
      <c r="D144" s="6" t="s">
        <v>552</v>
      </c>
      <c r="E144" s="6" t="s">
        <v>1894</v>
      </c>
      <c r="F144" s="6">
        <v>973123487</v>
      </c>
      <c r="G144" s="7">
        <v>31884</v>
      </c>
      <c r="H144" s="6">
        <v>1987</v>
      </c>
      <c r="I144" s="6">
        <v>35</v>
      </c>
      <c r="J144" s="6" t="s">
        <v>1930</v>
      </c>
      <c r="K144" s="6" t="s">
        <v>1900</v>
      </c>
      <c r="L144" s="6" t="str">
        <f>VLOOKUP($A:$A,'[1]TT PHÂN TÍCH'!A:B,2,0)</f>
        <v>BRVT</v>
      </c>
      <c r="M144" s="6" t="s">
        <v>1940</v>
      </c>
      <c r="N144" s="6" t="s">
        <v>37</v>
      </c>
      <c r="O144" s="8" t="s">
        <v>1920</v>
      </c>
      <c r="P144" s="8"/>
      <c r="Q144" s="6" t="s">
        <v>1</v>
      </c>
      <c r="R144" s="6">
        <v>1</v>
      </c>
      <c r="S144" s="6">
        <v>1</v>
      </c>
      <c r="T144" s="6">
        <v>10</v>
      </c>
      <c r="U144" s="6" t="s">
        <v>1902</v>
      </c>
      <c r="V144" s="6">
        <v>1</v>
      </c>
      <c r="W144" s="6" t="s">
        <v>10</v>
      </c>
      <c r="X144" s="6">
        <v>50000000</v>
      </c>
      <c r="Y144" s="6" t="s">
        <v>1947</v>
      </c>
    </row>
    <row r="145" spans="1:25" ht="15" x14ac:dyDescent="0.35">
      <c r="A145" s="6" t="s">
        <v>547</v>
      </c>
      <c r="B145" s="6" t="s">
        <v>2028</v>
      </c>
      <c r="C145" s="6">
        <v>2021</v>
      </c>
      <c r="D145" s="6" t="s">
        <v>546</v>
      </c>
      <c r="E145" s="6" t="s">
        <v>1894</v>
      </c>
      <c r="F145" s="6">
        <v>973429196</v>
      </c>
      <c r="G145" s="7">
        <v>31813</v>
      </c>
      <c r="H145" s="6">
        <v>1987</v>
      </c>
      <c r="I145" s="6">
        <v>35</v>
      </c>
      <c r="J145" s="6" t="s">
        <v>1930</v>
      </c>
      <c r="K145" s="6" t="s">
        <v>1900</v>
      </c>
      <c r="L145" s="6" t="str">
        <f>VLOOKUP($A:$A,'[1]TT PHÂN TÍCH'!A:B,2,0)</f>
        <v>THANH HOÁ</v>
      </c>
      <c r="M145" s="6" t="s">
        <v>1940</v>
      </c>
      <c r="N145" s="6" t="s">
        <v>48</v>
      </c>
      <c r="O145" s="8" t="s">
        <v>1916</v>
      </c>
      <c r="P145" s="8"/>
      <c r="Q145" s="6" t="s">
        <v>1</v>
      </c>
      <c r="R145" s="6">
        <v>2</v>
      </c>
      <c r="S145" s="6">
        <v>1</v>
      </c>
      <c r="T145" s="6">
        <v>8</v>
      </c>
      <c r="U145" s="6" t="s">
        <v>1902</v>
      </c>
      <c r="V145" s="6">
        <v>1</v>
      </c>
      <c r="W145" s="6" t="s">
        <v>25</v>
      </c>
      <c r="X145" s="6">
        <v>50000000</v>
      </c>
      <c r="Y145" s="6" t="s">
        <v>1947</v>
      </c>
    </row>
    <row r="146" spans="1:25" ht="15" x14ac:dyDescent="0.35">
      <c r="A146" s="6" t="s">
        <v>545</v>
      </c>
      <c r="B146" s="6" t="s">
        <v>2028</v>
      </c>
      <c r="C146" s="6">
        <v>2021</v>
      </c>
      <c r="D146" s="6" t="s">
        <v>544</v>
      </c>
      <c r="E146" s="6" t="s">
        <v>1894</v>
      </c>
      <c r="F146" s="6">
        <v>973555913</v>
      </c>
      <c r="G146" s="7">
        <v>31921</v>
      </c>
      <c r="H146" s="6">
        <v>1987</v>
      </c>
      <c r="I146" s="6">
        <v>35</v>
      </c>
      <c r="J146" s="6" t="s">
        <v>1930</v>
      </c>
      <c r="K146" s="6" t="s">
        <v>1900</v>
      </c>
      <c r="L146" s="6" t="str">
        <f>VLOOKUP($A:$A,'[1]TT PHÂN TÍCH'!A:B,2,0)</f>
        <v>QUẢNG NAM</v>
      </c>
      <c r="M146" s="6" t="s">
        <v>1940</v>
      </c>
      <c r="N146" s="6" t="s">
        <v>48</v>
      </c>
      <c r="O146" s="8" t="s">
        <v>1916</v>
      </c>
      <c r="P146" s="8"/>
      <c r="Q146" s="6" t="s">
        <v>1</v>
      </c>
      <c r="R146" s="6">
        <v>2</v>
      </c>
      <c r="S146" s="6">
        <v>1</v>
      </c>
      <c r="T146" s="6">
        <v>10</v>
      </c>
      <c r="U146" s="6" t="s">
        <v>1902</v>
      </c>
      <c r="V146" s="6">
        <v>1</v>
      </c>
      <c r="W146" s="6" t="s">
        <v>25</v>
      </c>
      <c r="X146" s="6">
        <v>50000000</v>
      </c>
      <c r="Y146" s="6" t="s">
        <v>1947</v>
      </c>
    </row>
    <row r="147" spans="1:25" ht="15" x14ac:dyDescent="0.35">
      <c r="A147" s="6" t="s">
        <v>529</v>
      </c>
      <c r="B147" s="6" t="s">
        <v>2028</v>
      </c>
      <c r="C147" s="6">
        <v>2021</v>
      </c>
      <c r="D147" s="6" t="s">
        <v>528</v>
      </c>
      <c r="E147" s="6" t="s">
        <v>1894</v>
      </c>
      <c r="F147" s="6">
        <v>973929256</v>
      </c>
      <c r="G147" s="7">
        <v>32043</v>
      </c>
      <c r="H147" s="6">
        <v>1987</v>
      </c>
      <c r="I147" s="6">
        <v>35</v>
      </c>
      <c r="J147" s="6" t="s">
        <v>1930</v>
      </c>
      <c r="K147" s="6" t="s">
        <v>1900</v>
      </c>
      <c r="L147" s="6" t="str">
        <f>VLOOKUP($A:$A,'[1]TT PHÂN TÍCH'!A:B,2,0)</f>
        <v>TPHCM</v>
      </c>
      <c r="M147" s="6" t="s">
        <v>1940</v>
      </c>
      <c r="N147" s="6" t="s">
        <v>41</v>
      </c>
      <c r="O147" s="8" t="s">
        <v>1921</v>
      </c>
      <c r="P147" s="8"/>
      <c r="Q147" s="6" t="s">
        <v>1</v>
      </c>
      <c r="R147" s="6">
        <v>2</v>
      </c>
      <c r="S147" s="6">
        <v>1</v>
      </c>
      <c r="T147" s="6">
        <v>10</v>
      </c>
      <c r="U147" s="6" t="s">
        <v>1902</v>
      </c>
      <c r="V147" s="6">
        <v>3</v>
      </c>
      <c r="W147" s="6" t="s">
        <v>25</v>
      </c>
      <c r="X147" s="6">
        <v>686000000</v>
      </c>
      <c r="Y147" s="6" t="s">
        <v>1947</v>
      </c>
    </row>
    <row r="148" spans="1:25" ht="15" x14ac:dyDescent="0.35">
      <c r="A148" s="6" t="s">
        <v>523</v>
      </c>
      <c r="B148" s="6" t="s">
        <v>2028</v>
      </c>
      <c r="C148" s="6">
        <v>2021</v>
      </c>
      <c r="D148" s="6" t="s">
        <v>146</v>
      </c>
      <c r="E148" s="6" t="s">
        <v>1894</v>
      </c>
      <c r="F148" s="6">
        <v>974386926</v>
      </c>
      <c r="G148" s="7">
        <v>32140</v>
      </c>
      <c r="H148" s="6">
        <v>1987</v>
      </c>
      <c r="I148" s="6">
        <v>35</v>
      </c>
      <c r="J148" s="6" t="s">
        <v>1930</v>
      </c>
      <c r="K148" s="6" t="s">
        <v>1900</v>
      </c>
      <c r="L148" s="6" t="str">
        <f>VLOOKUP($A:$A,'[1]TT PHÂN TÍCH'!A:B,2,0)</f>
        <v>QUẢNG NINH</v>
      </c>
      <c r="M148" s="6" t="s">
        <v>1940</v>
      </c>
      <c r="N148" s="6" t="s">
        <v>120</v>
      </c>
      <c r="O148" s="8" t="s">
        <v>1922</v>
      </c>
      <c r="P148" s="8"/>
      <c r="Q148" s="6" t="s">
        <v>1</v>
      </c>
      <c r="R148" s="6">
        <v>1</v>
      </c>
      <c r="S148" s="6">
        <v>1</v>
      </c>
      <c r="T148" s="6">
        <v>11</v>
      </c>
      <c r="U148" s="6" t="s">
        <v>1902</v>
      </c>
      <c r="V148" s="6">
        <v>1</v>
      </c>
      <c r="W148" s="6" t="s">
        <v>5</v>
      </c>
      <c r="X148" s="6">
        <v>50000000</v>
      </c>
      <c r="Y148" s="6" t="s">
        <v>1947</v>
      </c>
    </row>
    <row r="149" spans="1:25" ht="15" x14ac:dyDescent="0.35">
      <c r="A149" s="6" t="s">
        <v>491</v>
      </c>
      <c r="B149" s="6" t="s">
        <v>2028</v>
      </c>
      <c r="C149" s="6">
        <v>2021</v>
      </c>
      <c r="D149" s="6" t="s">
        <v>490</v>
      </c>
      <c r="E149" s="6" t="s">
        <v>1894</v>
      </c>
      <c r="F149" s="6">
        <v>976292448</v>
      </c>
      <c r="G149" s="7">
        <v>31957</v>
      </c>
      <c r="H149" s="6">
        <v>1987</v>
      </c>
      <c r="I149" s="6">
        <v>35</v>
      </c>
      <c r="J149" s="6" t="s">
        <v>1930</v>
      </c>
      <c r="K149" s="6" t="s">
        <v>1900</v>
      </c>
      <c r="L149" s="6" t="str">
        <f>VLOOKUP($A:$A,'[1]TT PHÂN TÍCH'!A:B,2,0)</f>
        <v>TPHCM</v>
      </c>
      <c r="M149" s="6" t="s">
        <v>1940</v>
      </c>
      <c r="N149" s="6" t="s">
        <v>489</v>
      </c>
      <c r="O149" s="8" t="s">
        <v>1922</v>
      </c>
      <c r="P149" s="8"/>
      <c r="Q149" s="6" t="s">
        <v>1</v>
      </c>
      <c r="R149" s="6">
        <v>2</v>
      </c>
      <c r="S149" s="6">
        <v>1</v>
      </c>
      <c r="T149" s="6">
        <v>5</v>
      </c>
      <c r="U149" s="6" t="s">
        <v>1901</v>
      </c>
      <c r="V149" s="6">
        <v>3</v>
      </c>
      <c r="W149" s="6" t="s">
        <v>25</v>
      </c>
      <c r="X149" s="6">
        <v>686000000</v>
      </c>
      <c r="Y149" s="6" t="s">
        <v>1947</v>
      </c>
    </row>
    <row r="150" spans="1:25" ht="15" x14ac:dyDescent="0.35">
      <c r="A150" s="6" t="s">
        <v>453</v>
      </c>
      <c r="B150" s="6" t="s">
        <v>2028</v>
      </c>
      <c r="C150" s="6">
        <v>2021</v>
      </c>
      <c r="D150" s="6" t="s">
        <v>452</v>
      </c>
      <c r="E150" s="6" t="s">
        <v>1894</v>
      </c>
      <c r="F150" s="6">
        <v>977333584</v>
      </c>
      <c r="G150" s="7">
        <v>31901</v>
      </c>
      <c r="H150" s="6">
        <v>1987</v>
      </c>
      <c r="I150" s="6">
        <v>35</v>
      </c>
      <c r="J150" s="6" t="s">
        <v>1930</v>
      </c>
      <c r="K150" s="6" t="s">
        <v>1900</v>
      </c>
      <c r="L150" s="6" t="str">
        <f>VLOOKUP($A:$A,'[1]TT PHÂN TÍCH'!A:B,2,0)</f>
        <v>TPHCM</v>
      </c>
      <c r="M150" s="6" t="s">
        <v>1940</v>
      </c>
      <c r="N150" s="6" t="s">
        <v>48</v>
      </c>
      <c r="O150" s="8" t="s">
        <v>1916</v>
      </c>
      <c r="P150" s="8"/>
      <c r="Q150" s="6" t="s">
        <v>127</v>
      </c>
      <c r="R150" s="6">
        <v>1</v>
      </c>
      <c r="S150" s="6">
        <v>1</v>
      </c>
      <c r="T150" s="6">
        <v>11</v>
      </c>
      <c r="U150" s="6" t="s">
        <v>1902</v>
      </c>
      <c r="V150" s="6">
        <v>3</v>
      </c>
      <c r="W150" s="6" t="s">
        <v>25</v>
      </c>
      <c r="X150" s="6">
        <v>686000000</v>
      </c>
      <c r="Y150" s="6" t="s">
        <v>1947</v>
      </c>
    </row>
    <row r="151" spans="1:25" ht="15" x14ac:dyDescent="0.35">
      <c r="A151" s="6" t="s">
        <v>451</v>
      </c>
      <c r="B151" s="6" t="s">
        <v>2028</v>
      </c>
      <c r="C151" s="6">
        <v>2021</v>
      </c>
      <c r="D151" s="6" t="s">
        <v>450</v>
      </c>
      <c r="E151" s="6" t="s">
        <v>1893</v>
      </c>
      <c r="F151" s="6">
        <v>977356715</v>
      </c>
      <c r="G151" s="7">
        <v>31788</v>
      </c>
      <c r="H151" s="6">
        <v>1987</v>
      </c>
      <c r="I151" s="6">
        <v>35</v>
      </c>
      <c r="J151" s="6" t="s">
        <v>1930</v>
      </c>
      <c r="K151" s="6" t="s">
        <v>1899</v>
      </c>
      <c r="L151" s="6" t="str">
        <f>VLOOKUP($A:$A,'[1]TT PHÂN TÍCH'!A:B,2,0)</f>
        <v>TPHCM</v>
      </c>
      <c r="M151" s="6" t="s">
        <v>1940</v>
      </c>
      <c r="N151" s="6" t="s">
        <v>2</v>
      </c>
      <c r="O151" s="8" t="s">
        <v>1920</v>
      </c>
      <c r="P151" s="8"/>
      <c r="Q151" s="6" t="s">
        <v>1</v>
      </c>
      <c r="R151" s="6">
        <v>2</v>
      </c>
      <c r="S151" s="6">
        <v>1</v>
      </c>
      <c r="T151" s="6">
        <v>7</v>
      </c>
      <c r="U151" s="6" t="s">
        <v>1902</v>
      </c>
      <c r="V151" s="6">
        <v>1</v>
      </c>
      <c r="W151" s="6" t="s">
        <v>25</v>
      </c>
      <c r="X151" s="6">
        <v>50000000</v>
      </c>
      <c r="Y151" s="6" t="s">
        <v>1947</v>
      </c>
    </row>
    <row r="152" spans="1:25" ht="15" x14ac:dyDescent="0.35">
      <c r="A152" s="6" t="s">
        <v>431</v>
      </c>
      <c r="B152" s="6" t="s">
        <v>2028</v>
      </c>
      <c r="C152" s="6">
        <v>2021</v>
      </c>
      <c r="D152" s="6" t="s">
        <v>430</v>
      </c>
      <c r="E152" s="6" t="s">
        <v>1894</v>
      </c>
      <c r="F152" s="6">
        <v>978251447</v>
      </c>
      <c r="G152" s="7">
        <v>32085</v>
      </c>
      <c r="H152" s="6">
        <v>1987</v>
      </c>
      <c r="I152" s="6">
        <v>35</v>
      </c>
      <c r="J152" s="6" t="s">
        <v>1930</v>
      </c>
      <c r="K152" s="6" t="s">
        <v>1900</v>
      </c>
      <c r="L152" s="6" t="str">
        <f>VLOOKUP($A:$A,'[1]TT PHÂN TÍCH'!A:B,2,0)</f>
        <v>BÌNH DƯƠNG</v>
      </c>
      <c r="M152" s="6" t="s">
        <v>1940</v>
      </c>
      <c r="N152" s="6" t="s">
        <v>37</v>
      </c>
      <c r="O152" s="8" t="s">
        <v>1920</v>
      </c>
      <c r="P152" s="8"/>
      <c r="Q152" s="6" t="s">
        <v>1</v>
      </c>
      <c r="R152" s="6">
        <v>2</v>
      </c>
      <c r="S152" s="6">
        <v>1</v>
      </c>
      <c r="T152" s="6">
        <v>8</v>
      </c>
      <c r="U152" s="6" t="s">
        <v>1902</v>
      </c>
      <c r="V152" s="6">
        <v>1</v>
      </c>
      <c r="W152" s="6" t="s">
        <v>329</v>
      </c>
      <c r="X152" s="6">
        <v>50000000</v>
      </c>
      <c r="Y152" s="6" t="s">
        <v>1947</v>
      </c>
    </row>
    <row r="153" spans="1:25" ht="15" x14ac:dyDescent="0.35">
      <c r="A153" s="6" t="s">
        <v>419</v>
      </c>
      <c r="B153" s="6" t="s">
        <v>2028</v>
      </c>
      <c r="C153" s="6">
        <v>2021</v>
      </c>
      <c r="D153" s="6" t="s">
        <v>418</v>
      </c>
      <c r="E153" s="6" t="s">
        <v>1894</v>
      </c>
      <c r="F153" s="6">
        <v>978799252</v>
      </c>
      <c r="G153" s="7">
        <v>31852</v>
      </c>
      <c r="H153" s="6">
        <v>1987</v>
      </c>
      <c r="I153" s="6">
        <v>35</v>
      </c>
      <c r="J153" s="6" t="s">
        <v>1930</v>
      </c>
      <c r="K153" s="6" t="s">
        <v>1900</v>
      </c>
      <c r="L153" s="6" t="str">
        <f>VLOOKUP($A:$A,'[1]TT PHÂN TÍCH'!A:B,2,0)</f>
        <v>GIA LAI</v>
      </c>
      <c r="M153" s="6" t="s">
        <v>1940</v>
      </c>
      <c r="N153" s="6" t="s">
        <v>48</v>
      </c>
      <c r="O153" s="8" t="s">
        <v>1916</v>
      </c>
      <c r="P153" s="8"/>
      <c r="Q153" s="6" t="s">
        <v>1</v>
      </c>
      <c r="R153" s="6">
        <v>2</v>
      </c>
      <c r="S153" s="6">
        <v>1</v>
      </c>
      <c r="T153" s="6">
        <v>10</v>
      </c>
      <c r="U153" s="6" t="s">
        <v>1902</v>
      </c>
      <c r="V153" s="6">
        <v>1</v>
      </c>
      <c r="W153" s="6" t="s">
        <v>5</v>
      </c>
      <c r="X153" s="6">
        <v>50000000</v>
      </c>
      <c r="Y153" s="6" t="s">
        <v>1947</v>
      </c>
    </row>
    <row r="154" spans="1:25" ht="15" x14ac:dyDescent="0.35">
      <c r="A154" s="6" t="s">
        <v>388</v>
      </c>
      <c r="B154" s="6" t="s">
        <v>2028</v>
      </c>
      <c r="C154" s="6">
        <v>2021</v>
      </c>
      <c r="D154" s="6" t="s">
        <v>387</v>
      </c>
      <c r="E154" s="6" t="s">
        <v>1894</v>
      </c>
      <c r="F154" s="6">
        <v>979866587</v>
      </c>
      <c r="G154" s="7">
        <v>31818</v>
      </c>
      <c r="H154" s="6">
        <v>1987</v>
      </c>
      <c r="I154" s="6">
        <v>35</v>
      </c>
      <c r="J154" s="6" t="s">
        <v>1930</v>
      </c>
      <c r="K154" s="6" t="s">
        <v>1900</v>
      </c>
      <c r="L154" s="6" t="str">
        <f>VLOOKUP($A:$A,'[1]TT PHÂN TÍCH'!A:B,2,0)</f>
        <v>ĐỒNG NAI</v>
      </c>
      <c r="M154" s="6" t="s">
        <v>1940</v>
      </c>
      <c r="N154" s="6" t="s">
        <v>48</v>
      </c>
      <c r="O154" s="8" t="s">
        <v>1916</v>
      </c>
      <c r="P154" s="8"/>
      <c r="Q154" s="6" t="s">
        <v>1</v>
      </c>
      <c r="R154" s="6">
        <v>2</v>
      </c>
      <c r="S154" s="6">
        <v>1</v>
      </c>
      <c r="T154" s="6">
        <v>7</v>
      </c>
      <c r="U154" s="6" t="s">
        <v>1902</v>
      </c>
      <c r="V154" s="6">
        <v>3</v>
      </c>
      <c r="W154" s="6" t="s">
        <v>25</v>
      </c>
      <c r="X154" s="6">
        <v>686000000</v>
      </c>
      <c r="Y154" s="6" t="s">
        <v>1947</v>
      </c>
    </row>
    <row r="155" spans="1:25" ht="15" x14ac:dyDescent="0.35">
      <c r="A155" s="6" t="s">
        <v>380</v>
      </c>
      <c r="B155" s="6" t="s">
        <v>2028</v>
      </c>
      <c r="C155" s="6">
        <v>2021</v>
      </c>
      <c r="D155" s="6" t="s">
        <v>379</v>
      </c>
      <c r="E155" s="6" t="s">
        <v>1894</v>
      </c>
      <c r="F155" s="6">
        <v>981423948</v>
      </c>
      <c r="G155" s="7">
        <v>31840</v>
      </c>
      <c r="H155" s="6">
        <v>1987</v>
      </c>
      <c r="I155" s="6">
        <v>35</v>
      </c>
      <c r="J155" s="6" t="s">
        <v>1930</v>
      </c>
      <c r="K155" s="6" t="s">
        <v>1900</v>
      </c>
      <c r="L155" s="6" t="str">
        <f>VLOOKUP($A:$A,'[1]TT PHÂN TÍCH'!A:B,2,0)</f>
        <v>TPHCM</v>
      </c>
      <c r="M155" s="6" t="s">
        <v>1940</v>
      </c>
      <c r="N155" s="6" t="s">
        <v>15</v>
      </c>
      <c r="O155" s="8" t="s">
        <v>1917</v>
      </c>
      <c r="P155" s="8"/>
      <c r="Q155" s="6" t="s">
        <v>1</v>
      </c>
      <c r="R155" s="6">
        <v>1</v>
      </c>
      <c r="S155" s="6">
        <v>1</v>
      </c>
      <c r="T155" s="6">
        <v>9</v>
      </c>
      <c r="U155" s="6" t="s">
        <v>1902</v>
      </c>
      <c r="V155" s="6">
        <v>3</v>
      </c>
      <c r="W155" s="6" t="s">
        <v>25</v>
      </c>
      <c r="X155" s="6">
        <v>686000000</v>
      </c>
      <c r="Y155" s="6" t="s">
        <v>1947</v>
      </c>
    </row>
    <row r="156" spans="1:25" ht="15" x14ac:dyDescent="0.35">
      <c r="A156" s="6" t="s">
        <v>373</v>
      </c>
      <c r="B156" s="6" t="s">
        <v>2028</v>
      </c>
      <c r="C156" s="6">
        <v>2021</v>
      </c>
      <c r="D156" s="6" t="s">
        <v>372</v>
      </c>
      <c r="E156" s="6" t="s">
        <v>1894</v>
      </c>
      <c r="F156" s="6">
        <v>981657454</v>
      </c>
      <c r="G156" s="7">
        <v>32005</v>
      </c>
      <c r="H156" s="6">
        <v>1987</v>
      </c>
      <c r="I156" s="6">
        <v>35</v>
      </c>
      <c r="J156" s="6" t="s">
        <v>1930</v>
      </c>
      <c r="K156" s="6" t="s">
        <v>1900</v>
      </c>
      <c r="L156" s="6" t="str">
        <f>VLOOKUP($A:$A,'[1]TT PHÂN TÍCH'!A:B,2,0)</f>
        <v>NGHỆ AN</v>
      </c>
      <c r="M156" s="6" t="s">
        <v>1940</v>
      </c>
      <c r="N156" s="6" t="s">
        <v>162</v>
      </c>
      <c r="O156" s="8" t="s">
        <v>1917</v>
      </c>
      <c r="P156" s="8"/>
      <c r="Q156" s="6" t="s">
        <v>1</v>
      </c>
      <c r="R156" s="6">
        <v>3</v>
      </c>
      <c r="S156" s="6">
        <v>1</v>
      </c>
      <c r="T156" s="6">
        <v>10</v>
      </c>
      <c r="U156" s="6" t="s">
        <v>1902</v>
      </c>
      <c r="V156" s="6">
        <v>1</v>
      </c>
      <c r="W156" s="6" t="s">
        <v>74</v>
      </c>
      <c r="X156" s="6">
        <v>50000000</v>
      </c>
      <c r="Y156" s="6" t="s">
        <v>1947</v>
      </c>
    </row>
    <row r="157" spans="1:25" ht="15" x14ac:dyDescent="0.35">
      <c r="A157" s="6" t="s">
        <v>354</v>
      </c>
      <c r="B157" s="6" t="s">
        <v>2028</v>
      </c>
      <c r="C157" s="6">
        <v>2021</v>
      </c>
      <c r="D157" s="6" t="s">
        <v>353</v>
      </c>
      <c r="E157" s="6" t="s">
        <v>1894</v>
      </c>
      <c r="F157" s="6">
        <v>982748007</v>
      </c>
      <c r="G157" s="7">
        <v>31891</v>
      </c>
      <c r="H157" s="6">
        <v>1987</v>
      </c>
      <c r="I157" s="6">
        <v>35</v>
      </c>
      <c r="J157" s="6" t="s">
        <v>1930</v>
      </c>
      <c r="K157" s="6" t="s">
        <v>1900</v>
      </c>
      <c r="L157" s="6" t="str">
        <f>VLOOKUP($A:$A,'[1]TT PHÂN TÍCH'!A:B,2,0)</f>
        <v>VĨNH PHÚC</v>
      </c>
      <c r="M157" s="6" t="s">
        <v>1940</v>
      </c>
      <c r="N157" s="6" t="s">
        <v>2</v>
      </c>
      <c r="O157" s="8" t="s">
        <v>1920</v>
      </c>
      <c r="P157" s="8"/>
      <c r="Q157" s="6" t="s">
        <v>1</v>
      </c>
      <c r="R157" s="6">
        <v>2</v>
      </c>
      <c r="S157" s="6">
        <v>1</v>
      </c>
      <c r="T157" s="6">
        <v>9</v>
      </c>
      <c r="U157" s="6" t="s">
        <v>1902</v>
      </c>
      <c r="V157" s="6">
        <v>3</v>
      </c>
      <c r="W157" s="6" t="s">
        <v>25</v>
      </c>
      <c r="X157" s="6">
        <v>686000000</v>
      </c>
      <c r="Y157" s="6" t="s">
        <v>1947</v>
      </c>
    </row>
    <row r="158" spans="1:25" ht="15" x14ac:dyDescent="0.35">
      <c r="A158" s="6" t="s">
        <v>348</v>
      </c>
      <c r="B158" s="6" t="s">
        <v>2028</v>
      </c>
      <c r="C158" s="6">
        <v>2021</v>
      </c>
      <c r="D158" s="6" t="s">
        <v>347</v>
      </c>
      <c r="E158" s="6" t="s">
        <v>1894</v>
      </c>
      <c r="F158" s="6">
        <v>982820987</v>
      </c>
      <c r="G158" s="7">
        <v>32005</v>
      </c>
      <c r="H158" s="6">
        <v>1987</v>
      </c>
      <c r="I158" s="6">
        <v>35</v>
      </c>
      <c r="J158" s="6" t="s">
        <v>1930</v>
      </c>
      <c r="K158" s="6" t="s">
        <v>1900</v>
      </c>
      <c r="L158" s="6" t="str">
        <f>VLOOKUP($A:$A,'[1]TT PHÂN TÍCH'!A:B,2,0)</f>
        <v>HẢI PHÒNG</v>
      </c>
      <c r="M158" s="6" t="s">
        <v>1940</v>
      </c>
      <c r="N158" s="6" t="s">
        <v>37</v>
      </c>
      <c r="O158" s="8" t="s">
        <v>1920</v>
      </c>
      <c r="P158" s="8"/>
      <c r="Q158" s="6" t="s">
        <v>1</v>
      </c>
      <c r="R158" s="6">
        <v>3</v>
      </c>
      <c r="S158" s="6">
        <v>1</v>
      </c>
      <c r="T158" s="6">
        <v>16</v>
      </c>
      <c r="U158" s="6" t="s">
        <v>1904</v>
      </c>
      <c r="V158" s="6">
        <v>3</v>
      </c>
      <c r="W158" s="6" t="s">
        <v>25</v>
      </c>
      <c r="X158" s="6">
        <v>686000000</v>
      </c>
      <c r="Y158" s="6" t="s">
        <v>1947</v>
      </c>
    </row>
    <row r="159" spans="1:25" ht="15" x14ac:dyDescent="0.35">
      <c r="A159" s="6" t="s">
        <v>305</v>
      </c>
      <c r="B159" s="6" t="s">
        <v>2028</v>
      </c>
      <c r="C159" s="6">
        <v>2021</v>
      </c>
      <c r="D159" s="6" t="s">
        <v>304</v>
      </c>
      <c r="E159" s="6" t="s">
        <v>1894</v>
      </c>
      <c r="F159" s="6">
        <v>983780766</v>
      </c>
      <c r="G159" s="7">
        <v>32022</v>
      </c>
      <c r="H159" s="6">
        <v>1987</v>
      </c>
      <c r="I159" s="6">
        <v>35</v>
      </c>
      <c r="J159" s="6" t="s">
        <v>1930</v>
      </c>
      <c r="K159" s="6" t="s">
        <v>1900</v>
      </c>
      <c r="L159" s="6" t="str">
        <f>VLOOKUP($A:$A,'[1]TT PHÂN TÍCH'!A:B,2,0)</f>
        <v>HÀ NỘI</v>
      </c>
      <c r="M159" s="6" t="s">
        <v>1940</v>
      </c>
      <c r="N159" s="6" t="s">
        <v>48</v>
      </c>
      <c r="O159" s="8" t="s">
        <v>1916</v>
      </c>
      <c r="P159" s="8"/>
      <c r="Q159" s="6" t="s">
        <v>1</v>
      </c>
      <c r="R159" s="6">
        <v>2</v>
      </c>
      <c r="S159" s="6">
        <v>1</v>
      </c>
      <c r="T159" s="6">
        <v>6</v>
      </c>
      <c r="U159" s="6" t="s">
        <v>1901</v>
      </c>
      <c r="V159" s="6">
        <v>1</v>
      </c>
      <c r="W159" s="6" t="s">
        <v>10</v>
      </c>
      <c r="X159" s="6">
        <v>50000000</v>
      </c>
      <c r="Y159" s="6" t="s">
        <v>1947</v>
      </c>
    </row>
    <row r="160" spans="1:25" ht="15" x14ac:dyDescent="0.35">
      <c r="A160" s="6" t="s">
        <v>284</v>
      </c>
      <c r="B160" s="6" t="s">
        <v>2028</v>
      </c>
      <c r="C160" s="6">
        <v>2021</v>
      </c>
      <c r="D160" s="6" t="s">
        <v>283</v>
      </c>
      <c r="E160" s="6" t="s">
        <v>1894</v>
      </c>
      <c r="F160" s="6">
        <v>984339381</v>
      </c>
      <c r="G160" s="7">
        <v>31999</v>
      </c>
      <c r="H160" s="6">
        <v>1987</v>
      </c>
      <c r="I160" s="6">
        <v>35</v>
      </c>
      <c r="J160" s="6" t="s">
        <v>1930</v>
      </c>
      <c r="K160" s="6" t="s">
        <v>1900</v>
      </c>
      <c r="L160" s="6" t="str">
        <f>VLOOKUP($A:$A,'[1]TT PHÂN TÍCH'!A:B,2,0)</f>
        <v>ĐÀ NẴNG</v>
      </c>
      <c r="M160" s="6" t="s">
        <v>1940</v>
      </c>
      <c r="N160" s="6" t="s">
        <v>48</v>
      </c>
      <c r="O160" s="8" t="s">
        <v>1916</v>
      </c>
      <c r="P160" s="8"/>
      <c r="Q160" s="6" t="s">
        <v>1</v>
      </c>
      <c r="R160" s="6">
        <v>3</v>
      </c>
      <c r="S160" s="6">
        <v>1</v>
      </c>
      <c r="T160" s="6">
        <v>10</v>
      </c>
      <c r="U160" s="6" t="s">
        <v>1902</v>
      </c>
      <c r="V160" s="6">
        <v>3</v>
      </c>
      <c r="W160" s="6" t="s">
        <v>10</v>
      </c>
      <c r="X160" s="6">
        <v>686000000</v>
      </c>
      <c r="Y160" s="6" t="s">
        <v>1947</v>
      </c>
    </row>
    <row r="161" spans="1:25" ht="15" x14ac:dyDescent="0.35">
      <c r="A161" s="6" t="s">
        <v>269</v>
      </c>
      <c r="B161" s="6" t="s">
        <v>2028</v>
      </c>
      <c r="C161" s="6">
        <v>2021</v>
      </c>
      <c r="D161" s="6" t="s">
        <v>268</v>
      </c>
      <c r="E161" s="6" t="s">
        <v>1894</v>
      </c>
      <c r="F161" s="6">
        <v>985041415</v>
      </c>
      <c r="G161" s="7">
        <v>31882</v>
      </c>
      <c r="H161" s="6">
        <v>1987</v>
      </c>
      <c r="I161" s="6">
        <v>35</v>
      </c>
      <c r="J161" s="6" t="s">
        <v>1930</v>
      </c>
      <c r="K161" s="6" t="s">
        <v>1900</v>
      </c>
      <c r="L161" s="6" t="str">
        <f>VLOOKUP($A:$A,'[1]TT PHÂN TÍCH'!A:B,2,0)</f>
        <v>GIA LAI</v>
      </c>
      <c r="M161" s="6" t="s">
        <v>1940</v>
      </c>
      <c r="N161" s="6" t="s">
        <v>41</v>
      </c>
      <c r="O161" s="8" t="s">
        <v>1921</v>
      </c>
      <c r="P161" s="8"/>
      <c r="Q161" s="6" t="s">
        <v>1</v>
      </c>
      <c r="R161" s="6">
        <v>2</v>
      </c>
      <c r="S161" s="6">
        <v>1</v>
      </c>
      <c r="T161" s="6">
        <v>9</v>
      </c>
      <c r="U161" s="6" t="s">
        <v>1902</v>
      </c>
      <c r="V161" s="6">
        <v>3</v>
      </c>
      <c r="W161" s="6" t="s">
        <v>10</v>
      </c>
      <c r="X161" s="6">
        <v>686000000</v>
      </c>
      <c r="Y161" s="6" t="s">
        <v>1947</v>
      </c>
    </row>
    <row r="162" spans="1:25" ht="15" x14ac:dyDescent="0.35">
      <c r="A162" s="6" t="s">
        <v>191</v>
      </c>
      <c r="B162" s="6" t="s">
        <v>2028</v>
      </c>
      <c r="C162" s="6">
        <v>2021</v>
      </c>
      <c r="D162" s="6" t="s">
        <v>190</v>
      </c>
      <c r="E162" s="6" t="s">
        <v>1894</v>
      </c>
      <c r="F162" s="6">
        <v>987102184</v>
      </c>
      <c r="G162" s="7">
        <v>32087</v>
      </c>
      <c r="H162" s="6">
        <v>1987</v>
      </c>
      <c r="I162" s="6">
        <v>35</v>
      </c>
      <c r="J162" s="6" t="s">
        <v>1930</v>
      </c>
      <c r="K162" s="6" t="s">
        <v>1900</v>
      </c>
      <c r="L162" s="6" t="str">
        <f>VLOOKUP($A:$A,'[1]TT PHÂN TÍCH'!A:B,2,0)</f>
        <v>ĐÀ NẴNG</v>
      </c>
      <c r="M162" s="6" t="s">
        <v>1940</v>
      </c>
      <c r="N162" s="6" t="s">
        <v>26</v>
      </c>
      <c r="O162" s="8" t="s">
        <v>1919</v>
      </c>
      <c r="P162" s="8"/>
      <c r="Q162" s="6" t="s">
        <v>1</v>
      </c>
      <c r="R162" s="6">
        <v>1</v>
      </c>
      <c r="S162" s="6">
        <v>1</v>
      </c>
      <c r="T162" s="6">
        <v>9</v>
      </c>
      <c r="U162" s="6" t="s">
        <v>1902</v>
      </c>
      <c r="V162" s="6">
        <v>1</v>
      </c>
      <c r="W162" s="6" t="s">
        <v>25</v>
      </c>
      <c r="X162" s="6">
        <v>50000000</v>
      </c>
      <c r="Y162" s="6" t="s">
        <v>1947</v>
      </c>
    </row>
    <row r="163" spans="1:25" ht="15" x14ac:dyDescent="0.35">
      <c r="A163" s="6" t="s">
        <v>166</v>
      </c>
      <c r="B163" s="6" t="s">
        <v>2028</v>
      </c>
      <c r="C163" s="6">
        <v>2021</v>
      </c>
      <c r="D163" s="6" t="s">
        <v>165</v>
      </c>
      <c r="E163" s="6" t="s">
        <v>1894</v>
      </c>
      <c r="F163" s="6">
        <v>988113144</v>
      </c>
      <c r="G163" s="7">
        <v>31817</v>
      </c>
      <c r="H163" s="6">
        <v>1987</v>
      </c>
      <c r="I163" s="6">
        <v>35</v>
      </c>
      <c r="J163" s="6" t="s">
        <v>1930</v>
      </c>
      <c r="K163" s="6" t="s">
        <v>1900</v>
      </c>
      <c r="L163" s="6" t="str">
        <f>VLOOKUP($A:$A,'[1]TT PHÂN TÍCH'!A:B,2,0)</f>
        <v>ĐẮK LẮK</v>
      </c>
      <c r="M163" s="6" t="s">
        <v>1940</v>
      </c>
      <c r="N163" s="6" t="s">
        <v>26</v>
      </c>
      <c r="O163" s="8" t="s">
        <v>1919</v>
      </c>
      <c r="P163" s="8"/>
      <c r="Q163" s="6" t="s">
        <v>1</v>
      </c>
      <c r="R163" s="6">
        <v>2</v>
      </c>
      <c r="S163" s="6">
        <v>1</v>
      </c>
      <c r="T163" s="6">
        <v>13</v>
      </c>
      <c r="U163" s="6" t="s">
        <v>1903</v>
      </c>
      <c r="V163" s="6">
        <v>3</v>
      </c>
      <c r="W163" s="6" t="s">
        <v>25</v>
      </c>
      <c r="X163" s="6">
        <v>686000000</v>
      </c>
      <c r="Y163" s="6" t="s">
        <v>1947</v>
      </c>
    </row>
    <row r="164" spans="1:25" ht="15" x14ac:dyDescent="0.35">
      <c r="A164" s="6" t="s">
        <v>134</v>
      </c>
      <c r="B164" s="6" t="s">
        <v>2028</v>
      </c>
      <c r="C164" s="6">
        <v>2021</v>
      </c>
      <c r="D164" s="6" t="s">
        <v>133</v>
      </c>
      <c r="E164" s="6" t="s">
        <v>1894</v>
      </c>
      <c r="F164" s="6">
        <v>988940301</v>
      </c>
      <c r="G164" s="7">
        <v>31788</v>
      </c>
      <c r="H164" s="6">
        <v>1987</v>
      </c>
      <c r="I164" s="6">
        <v>35</v>
      </c>
      <c r="J164" s="6" t="s">
        <v>1930</v>
      </c>
      <c r="K164" s="6" t="s">
        <v>1900</v>
      </c>
      <c r="L164" s="6" t="str">
        <f>VLOOKUP($A:$A,'[1]TT PHÂN TÍCH'!A:B,2,0)</f>
        <v>BÌNH PHƯỚC</v>
      </c>
      <c r="M164" s="6" t="s">
        <v>1940</v>
      </c>
      <c r="N164" s="6" t="s">
        <v>26</v>
      </c>
      <c r="O164" s="8" t="s">
        <v>1919</v>
      </c>
      <c r="P164" s="8"/>
      <c r="Q164" s="6" t="s">
        <v>1</v>
      </c>
      <c r="R164" s="6">
        <v>2</v>
      </c>
      <c r="S164" s="6">
        <v>1</v>
      </c>
      <c r="T164" s="6">
        <v>6</v>
      </c>
      <c r="U164" s="6" t="s">
        <v>1901</v>
      </c>
      <c r="V164" s="6">
        <v>3</v>
      </c>
      <c r="W164" s="6" t="s">
        <v>10</v>
      </c>
      <c r="X164" s="6">
        <v>686000000</v>
      </c>
      <c r="Y164" s="6" t="s">
        <v>1947</v>
      </c>
    </row>
    <row r="165" spans="1:25" ht="15" x14ac:dyDescent="0.35">
      <c r="A165" s="6" t="s">
        <v>100</v>
      </c>
      <c r="B165" s="6" t="s">
        <v>2028</v>
      </c>
      <c r="C165" s="6">
        <v>2021</v>
      </c>
      <c r="D165" s="6" t="s">
        <v>99</v>
      </c>
      <c r="E165" s="6" t="s">
        <v>1894</v>
      </c>
      <c r="F165" s="6">
        <v>989614191</v>
      </c>
      <c r="G165" s="7">
        <v>32028</v>
      </c>
      <c r="H165" s="6">
        <v>1987</v>
      </c>
      <c r="I165" s="6">
        <v>35</v>
      </c>
      <c r="J165" s="6" t="s">
        <v>1930</v>
      </c>
      <c r="K165" s="6" t="s">
        <v>1900</v>
      </c>
      <c r="L165" s="6" t="str">
        <f>VLOOKUP($A:$A,'[1]TT PHÂN TÍCH'!A:B,2,0)</f>
        <v>HÀ NỘI</v>
      </c>
      <c r="M165" s="6" t="s">
        <v>1940</v>
      </c>
      <c r="N165" s="6" t="s">
        <v>6</v>
      </c>
      <c r="O165" s="8" t="s">
        <v>1922</v>
      </c>
      <c r="P165" s="8"/>
      <c r="Q165" s="6" t="s">
        <v>1</v>
      </c>
      <c r="R165" s="6">
        <v>2</v>
      </c>
      <c r="S165" s="6">
        <v>1</v>
      </c>
      <c r="T165" s="6">
        <v>7</v>
      </c>
      <c r="U165" s="6" t="s">
        <v>1902</v>
      </c>
      <c r="V165" s="6">
        <v>3</v>
      </c>
      <c r="W165" s="6" t="s">
        <v>25</v>
      </c>
      <c r="X165" s="6">
        <v>686000000</v>
      </c>
      <c r="Y165" s="6" t="s">
        <v>1947</v>
      </c>
    </row>
    <row r="166" spans="1:25" ht="15" x14ac:dyDescent="0.35">
      <c r="A166" s="6" t="s">
        <v>71</v>
      </c>
      <c r="B166" s="6" t="s">
        <v>2028</v>
      </c>
      <c r="C166" s="6">
        <v>2021</v>
      </c>
      <c r="D166" s="6" t="s">
        <v>70</v>
      </c>
      <c r="E166" s="6" t="s">
        <v>1894</v>
      </c>
      <c r="F166" s="6" t="s">
        <v>69</v>
      </c>
      <c r="G166" s="7">
        <v>31993</v>
      </c>
      <c r="H166" s="6">
        <v>1987</v>
      </c>
      <c r="I166" s="6">
        <v>35</v>
      </c>
      <c r="J166" s="6" t="s">
        <v>1930</v>
      </c>
      <c r="K166" s="6" t="s">
        <v>1900</v>
      </c>
      <c r="L166" s="6" t="str">
        <f>VLOOKUP($A:$A,'[1]TT PHÂN TÍCH'!A:B,2,0)</f>
        <v>THANH HOÁ</v>
      </c>
      <c r="M166" s="6" t="s">
        <v>1940</v>
      </c>
      <c r="N166" s="6" t="s">
        <v>2</v>
      </c>
      <c r="O166" s="8" t="s">
        <v>1920</v>
      </c>
      <c r="P166" s="8"/>
      <c r="Q166" s="6" t="s">
        <v>1</v>
      </c>
      <c r="R166" s="6">
        <v>2</v>
      </c>
      <c r="S166" s="6">
        <v>1</v>
      </c>
      <c r="T166" s="6">
        <v>10</v>
      </c>
      <c r="U166" s="6" t="s">
        <v>1902</v>
      </c>
      <c r="V166" s="6">
        <v>3</v>
      </c>
      <c r="W166" s="6" t="s">
        <v>10</v>
      </c>
      <c r="X166" s="6">
        <v>686000000</v>
      </c>
      <c r="Y166" s="6" t="s">
        <v>1947</v>
      </c>
    </row>
    <row r="167" spans="1:25" ht="15" x14ac:dyDescent="0.35">
      <c r="A167" s="6" t="s">
        <v>24</v>
      </c>
      <c r="B167" s="6" t="s">
        <v>2028</v>
      </c>
      <c r="C167" s="6">
        <v>2021</v>
      </c>
      <c r="D167" s="6" t="s">
        <v>23</v>
      </c>
      <c r="E167" s="6" t="s">
        <v>1894</v>
      </c>
      <c r="F167" s="6" t="s">
        <v>22</v>
      </c>
      <c r="G167" s="7">
        <v>31834</v>
      </c>
      <c r="H167" s="6">
        <v>1987</v>
      </c>
      <c r="I167" s="6">
        <v>35</v>
      </c>
      <c r="J167" s="6" t="s">
        <v>1930</v>
      </c>
      <c r="K167" s="6" t="s">
        <v>1900</v>
      </c>
      <c r="L167" s="6" t="str">
        <f>VLOOKUP($A:$A,'[1]TT PHÂN TÍCH'!A:B,2,0)</f>
        <v xml:space="preserve"> TRÀ VINH</v>
      </c>
      <c r="M167" s="6" t="s">
        <v>1940</v>
      </c>
      <c r="N167" s="6" t="s">
        <v>2</v>
      </c>
      <c r="O167" s="8" t="s">
        <v>1920</v>
      </c>
      <c r="P167" s="8"/>
      <c r="Q167" s="6" t="s">
        <v>1</v>
      </c>
      <c r="R167" s="6">
        <v>2</v>
      </c>
      <c r="S167" s="6">
        <v>1</v>
      </c>
      <c r="T167" s="6">
        <v>5</v>
      </c>
      <c r="U167" s="6" t="s">
        <v>1901</v>
      </c>
      <c r="V167" s="6">
        <v>1</v>
      </c>
      <c r="W167" s="6" t="s">
        <v>5</v>
      </c>
      <c r="X167" s="6">
        <v>50000000</v>
      </c>
      <c r="Y167" s="6" t="s">
        <v>1947</v>
      </c>
    </row>
    <row r="168" spans="1:25" ht="15" x14ac:dyDescent="0.35">
      <c r="A168" s="6" t="s">
        <v>1858</v>
      </c>
      <c r="B168" s="6" t="s">
        <v>2028</v>
      </c>
      <c r="C168" s="6">
        <v>2021</v>
      </c>
      <c r="D168" s="6" t="s">
        <v>154</v>
      </c>
      <c r="E168" s="6" t="s">
        <v>1894</v>
      </c>
      <c r="F168" s="6">
        <v>337107346</v>
      </c>
      <c r="G168" s="7">
        <v>31709</v>
      </c>
      <c r="H168" s="6">
        <v>1986</v>
      </c>
      <c r="I168" s="6">
        <v>36</v>
      </c>
      <c r="J168" s="6" t="s">
        <v>1930</v>
      </c>
      <c r="K168" s="6" t="s">
        <v>1900</v>
      </c>
      <c r="L168" s="6" t="str">
        <f>VLOOKUP($A:$A,'[1]TT PHÂN TÍCH'!A:B,2,0)</f>
        <v>HÀ NỘI</v>
      </c>
      <c r="M168" s="6" t="s">
        <v>1940</v>
      </c>
      <c r="N168" s="6" t="s">
        <v>120</v>
      </c>
      <c r="O168" s="8" t="s">
        <v>1923</v>
      </c>
      <c r="P168" s="8"/>
      <c r="Q168" s="6" t="s">
        <v>127</v>
      </c>
      <c r="R168" s="6">
        <v>2</v>
      </c>
      <c r="S168" s="6">
        <v>2</v>
      </c>
      <c r="T168" s="6">
        <v>11</v>
      </c>
      <c r="U168" s="6" t="s">
        <v>1902</v>
      </c>
      <c r="V168" s="6">
        <v>1</v>
      </c>
      <c r="W168" s="6" t="s">
        <v>10</v>
      </c>
      <c r="X168" s="6">
        <v>50000000</v>
      </c>
      <c r="Y168" s="6" t="s">
        <v>1947</v>
      </c>
    </row>
    <row r="169" spans="1:25" ht="15" x14ac:dyDescent="0.35">
      <c r="A169" s="6" t="s">
        <v>1847</v>
      </c>
      <c r="B169" s="6" t="s">
        <v>2028</v>
      </c>
      <c r="C169" s="6">
        <v>2021</v>
      </c>
      <c r="D169" s="6" t="s">
        <v>1846</v>
      </c>
      <c r="E169" s="6" t="s">
        <v>1894</v>
      </c>
      <c r="F169" s="6">
        <v>339309626</v>
      </c>
      <c r="G169" s="7">
        <v>31514</v>
      </c>
      <c r="H169" s="6">
        <v>1986</v>
      </c>
      <c r="I169" s="6">
        <v>36</v>
      </c>
      <c r="J169" s="6" t="s">
        <v>1930</v>
      </c>
      <c r="K169" s="6" t="s">
        <v>1900</v>
      </c>
      <c r="L169" s="6" t="str">
        <f>VLOOKUP($A:$A,'[1]TT PHÂN TÍCH'!A:B,2,0)</f>
        <v>QUẢNG NINH</v>
      </c>
      <c r="M169" s="6" t="s">
        <v>1940</v>
      </c>
      <c r="N169" s="6" t="s">
        <v>55</v>
      </c>
      <c r="O169" s="8" t="s">
        <v>1920</v>
      </c>
      <c r="P169" s="8"/>
      <c r="Q169" s="6" t="s">
        <v>1</v>
      </c>
      <c r="R169" s="6">
        <v>2</v>
      </c>
      <c r="S169" s="6">
        <v>2</v>
      </c>
      <c r="T169" s="6">
        <v>9</v>
      </c>
      <c r="U169" s="6" t="s">
        <v>1902</v>
      </c>
      <c r="V169" s="6">
        <v>3</v>
      </c>
      <c r="W169" s="6" t="s">
        <v>10</v>
      </c>
      <c r="X169" s="6">
        <v>686000000</v>
      </c>
      <c r="Y169" s="6" t="s">
        <v>1947</v>
      </c>
    </row>
    <row r="170" spans="1:25" ht="15" x14ac:dyDescent="0.35">
      <c r="A170" s="6" t="s">
        <v>1788</v>
      </c>
      <c r="B170" s="6" t="s">
        <v>2028</v>
      </c>
      <c r="C170" s="6">
        <v>2021</v>
      </c>
      <c r="D170" s="6" t="s">
        <v>291</v>
      </c>
      <c r="E170" s="6" t="s">
        <v>1894</v>
      </c>
      <c r="F170" s="6">
        <v>365734088</v>
      </c>
      <c r="G170" s="7">
        <v>31470</v>
      </c>
      <c r="H170" s="6">
        <v>1986</v>
      </c>
      <c r="I170" s="6">
        <v>36</v>
      </c>
      <c r="J170" s="6" t="s">
        <v>1930</v>
      </c>
      <c r="K170" s="6" t="s">
        <v>1900</v>
      </c>
      <c r="L170" s="6" t="str">
        <f>VLOOKUP($A:$A,'[1]TT PHÂN TÍCH'!A:B,2,0)</f>
        <v>HÀ NỘI</v>
      </c>
      <c r="M170" s="6" t="s">
        <v>1940</v>
      </c>
      <c r="N170" s="6" t="s">
        <v>2</v>
      </c>
      <c r="O170" s="8" t="s">
        <v>1920</v>
      </c>
      <c r="P170" s="8"/>
      <c r="Q170" s="6" t="s">
        <v>1</v>
      </c>
      <c r="R170" s="6">
        <v>2</v>
      </c>
      <c r="S170" s="6">
        <v>1</v>
      </c>
      <c r="T170" s="6">
        <v>12</v>
      </c>
      <c r="U170" s="6" t="s">
        <v>1903</v>
      </c>
      <c r="V170" s="6">
        <v>3</v>
      </c>
      <c r="W170" s="6" t="s">
        <v>329</v>
      </c>
      <c r="X170" s="6">
        <v>686000000</v>
      </c>
      <c r="Y170" s="6" t="s">
        <v>1947</v>
      </c>
    </row>
    <row r="171" spans="1:25" ht="15" x14ac:dyDescent="0.35">
      <c r="A171" s="6" t="s">
        <v>1729</v>
      </c>
      <c r="B171" s="6" t="s">
        <v>2028</v>
      </c>
      <c r="C171" s="6">
        <v>2021</v>
      </c>
      <c r="D171" s="6" t="s">
        <v>1728</v>
      </c>
      <c r="E171" s="6" t="s">
        <v>1894</v>
      </c>
      <c r="F171" s="6">
        <v>383282229</v>
      </c>
      <c r="G171" s="7">
        <v>31747</v>
      </c>
      <c r="H171" s="6">
        <v>1986</v>
      </c>
      <c r="I171" s="6">
        <v>36</v>
      </c>
      <c r="J171" s="6" t="s">
        <v>1930</v>
      </c>
      <c r="K171" s="6" t="s">
        <v>1900</v>
      </c>
      <c r="L171" s="6" t="str">
        <f>VLOOKUP($A:$A,'[1]TT PHÂN TÍCH'!A:B,2,0)</f>
        <v>BẮC NINH</v>
      </c>
      <c r="M171" s="6" t="s">
        <v>1940</v>
      </c>
      <c r="N171" s="6" t="s">
        <v>48</v>
      </c>
      <c r="O171" s="8" t="s">
        <v>1916</v>
      </c>
      <c r="P171" s="8"/>
      <c r="Q171" s="6" t="s">
        <v>1</v>
      </c>
      <c r="R171" s="6">
        <v>1</v>
      </c>
      <c r="S171" s="6">
        <v>1</v>
      </c>
      <c r="T171" s="6">
        <v>10</v>
      </c>
      <c r="U171" s="6" t="s">
        <v>1902</v>
      </c>
      <c r="V171" s="6">
        <v>3</v>
      </c>
      <c r="W171" s="6" t="s">
        <v>0</v>
      </c>
      <c r="X171" s="6">
        <v>686000000</v>
      </c>
      <c r="Y171" s="6" t="s">
        <v>1947</v>
      </c>
    </row>
    <row r="172" spans="1:25" ht="15" x14ac:dyDescent="0.35">
      <c r="A172" s="6" t="s">
        <v>1710</v>
      </c>
      <c r="B172" s="6" t="s">
        <v>2028</v>
      </c>
      <c r="C172" s="6">
        <v>2021</v>
      </c>
      <c r="D172" s="6" t="s">
        <v>1709</v>
      </c>
      <c r="E172" s="6" t="s">
        <v>1894</v>
      </c>
      <c r="F172" s="6">
        <v>384991339</v>
      </c>
      <c r="G172" s="7">
        <v>31579</v>
      </c>
      <c r="H172" s="6">
        <v>1986</v>
      </c>
      <c r="I172" s="6">
        <v>36</v>
      </c>
      <c r="J172" s="6" t="s">
        <v>1930</v>
      </c>
      <c r="K172" s="6" t="s">
        <v>1900</v>
      </c>
      <c r="L172" s="6" t="str">
        <f>VLOOKUP($A:$A,'[1]TT PHÂN TÍCH'!A:B,2,0)</f>
        <v>HÀ TỈNH</v>
      </c>
      <c r="M172" s="6" t="s">
        <v>1940</v>
      </c>
      <c r="N172" s="6" t="s">
        <v>48</v>
      </c>
      <c r="O172" s="8" t="s">
        <v>1916</v>
      </c>
      <c r="P172" s="8"/>
      <c r="Q172" s="6" t="s">
        <v>1</v>
      </c>
      <c r="R172" s="6">
        <v>3</v>
      </c>
      <c r="S172" s="6">
        <v>1</v>
      </c>
      <c r="T172" s="6">
        <v>9</v>
      </c>
      <c r="U172" s="6" t="s">
        <v>1902</v>
      </c>
      <c r="V172" s="6">
        <v>3</v>
      </c>
      <c r="W172" s="6" t="s">
        <v>10</v>
      </c>
      <c r="X172" s="6">
        <v>686000000</v>
      </c>
      <c r="Y172" s="6" t="s">
        <v>1947</v>
      </c>
    </row>
    <row r="173" spans="1:25" ht="15" x14ac:dyDescent="0.35">
      <c r="A173" s="6" t="s">
        <v>1694</v>
      </c>
      <c r="B173" s="6" t="s">
        <v>2028</v>
      </c>
      <c r="C173" s="6">
        <v>2021</v>
      </c>
      <c r="D173" s="6" t="s">
        <v>1693</v>
      </c>
      <c r="E173" s="6" t="s">
        <v>1893</v>
      </c>
      <c r="F173" s="6">
        <v>388864786</v>
      </c>
      <c r="G173" s="7">
        <v>31733</v>
      </c>
      <c r="H173" s="6">
        <v>1986</v>
      </c>
      <c r="I173" s="6">
        <v>36</v>
      </c>
      <c r="J173" s="6" t="s">
        <v>1930</v>
      </c>
      <c r="K173" s="6" t="s">
        <v>1899</v>
      </c>
      <c r="L173" s="6" t="str">
        <f>VLOOKUP($A:$A,'[1]TT PHÂN TÍCH'!A:B,2,0)</f>
        <v>TPHCM</v>
      </c>
      <c r="M173" s="6" t="s">
        <v>1940</v>
      </c>
      <c r="N173" s="6" t="s">
        <v>15</v>
      </c>
      <c r="O173" s="8" t="s">
        <v>1917</v>
      </c>
      <c r="P173" s="8"/>
      <c r="Q173" s="6" t="s">
        <v>1</v>
      </c>
      <c r="R173" s="6">
        <v>2</v>
      </c>
      <c r="S173" s="6">
        <v>1</v>
      </c>
      <c r="T173" s="6">
        <v>3</v>
      </c>
      <c r="U173" s="6" t="s">
        <v>1901</v>
      </c>
      <c r="V173" s="6">
        <v>3</v>
      </c>
      <c r="W173" s="6" t="s">
        <v>5</v>
      </c>
      <c r="X173" s="6">
        <v>686000000</v>
      </c>
      <c r="Y173" s="6" t="s">
        <v>1947</v>
      </c>
    </row>
    <row r="174" spans="1:25" ht="15" x14ac:dyDescent="0.35">
      <c r="A174" s="6" t="s">
        <v>1690</v>
      </c>
      <c r="B174" s="6" t="s">
        <v>2028</v>
      </c>
      <c r="C174" s="6">
        <v>2021</v>
      </c>
      <c r="D174" s="6" t="s">
        <v>1689</v>
      </c>
      <c r="E174" s="6" t="s">
        <v>1894</v>
      </c>
      <c r="F174" s="6">
        <v>389255808</v>
      </c>
      <c r="G174" s="7">
        <v>31671</v>
      </c>
      <c r="H174" s="6">
        <v>1986</v>
      </c>
      <c r="I174" s="6">
        <v>36</v>
      </c>
      <c r="J174" s="6" t="s">
        <v>1930</v>
      </c>
      <c r="K174" s="6" t="s">
        <v>1900</v>
      </c>
      <c r="L174" s="6" t="str">
        <f>VLOOKUP($A:$A,'[1]TT PHÂN TÍCH'!A:B,2,0)</f>
        <v>BÌNH DƯƠNG</v>
      </c>
      <c r="M174" s="6" t="s">
        <v>1940</v>
      </c>
      <c r="N174" s="6" t="s">
        <v>37</v>
      </c>
      <c r="O174" s="8" t="s">
        <v>1920</v>
      </c>
      <c r="P174" s="8"/>
      <c r="Q174" s="6" t="s">
        <v>1</v>
      </c>
      <c r="R174" s="6">
        <v>2</v>
      </c>
      <c r="S174" s="6">
        <v>1</v>
      </c>
      <c r="T174" s="6">
        <v>9</v>
      </c>
      <c r="U174" s="6" t="s">
        <v>1902</v>
      </c>
      <c r="V174" s="6">
        <v>3</v>
      </c>
      <c r="W174" s="6" t="s">
        <v>25</v>
      </c>
      <c r="X174" s="6">
        <v>686000000</v>
      </c>
      <c r="Y174" s="6" t="s">
        <v>1947</v>
      </c>
    </row>
    <row r="175" spans="1:25" ht="15" x14ac:dyDescent="0.35">
      <c r="A175" s="6" t="s">
        <v>1688</v>
      </c>
      <c r="B175" s="6" t="s">
        <v>2028</v>
      </c>
      <c r="C175" s="6">
        <v>2021</v>
      </c>
      <c r="D175" s="6" t="s">
        <v>1687</v>
      </c>
      <c r="E175" s="6" t="s">
        <v>1894</v>
      </c>
      <c r="F175" s="6">
        <v>392085198</v>
      </c>
      <c r="G175" s="7">
        <v>31703</v>
      </c>
      <c r="H175" s="6">
        <v>1986</v>
      </c>
      <c r="I175" s="6">
        <v>36</v>
      </c>
      <c r="J175" s="6" t="s">
        <v>1930</v>
      </c>
      <c r="K175" s="6" t="s">
        <v>1900</v>
      </c>
      <c r="L175" s="6" t="str">
        <f>VLOOKUP($A:$A,'[1]TT PHÂN TÍCH'!A:B,2,0)</f>
        <v>BẮC GIANG</v>
      </c>
      <c r="M175" s="6" t="s">
        <v>1940</v>
      </c>
      <c r="N175" s="6" t="s">
        <v>48</v>
      </c>
      <c r="O175" s="8" t="s">
        <v>1916</v>
      </c>
      <c r="P175" s="8"/>
      <c r="Q175" s="6" t="s">
        <v>1</v>
      </c>
      <c r="R175" s="6">
        <v>2</v>
      </c>
      <c r="S175" s="6">
        <v>1</v>
      </c>
      <c r="T175" s="6">
        <v>12</v>
      </c>
      <c r="U175" s="6" t="s">
        <v>1903</v>
      </c>
      <c r="V175" s="6">
        <v>1</v>
      </c>
      <c r="W175" s="6" t="s">
        <v>329</v>
      </c>
      <c r="X175" s="6">
        <v>50000000</v>
      </c>
      <c r="Y175" s="6" t="s">
        <v>1947</v>
      </c>
    </row>
    <row r="176" spans="1:25" ht="15" x14ac:dyDescent="0.35">
      <c r="A176" s="6" t="s">
        <v>1653</v>
      </c>
      <c r="B176" s="6" t="s">
        <v>2028</v>
      </c>
      <c r="C176" s="6">
        <v>2021</v>
      </c>
      <c r="D176" s="6" t="s">
        <v>1652</v>
      </c>
      <c r="E176" s="6" t="s">
        <v>1894</v>
      </c>
      <c r="F176" s="6">
        <v>702744879</v>
      </c>
      <c r="G176" s="7">
        <v>31626</v>
      </c>
      <c r="H176" s="6">
        <v>1986</v>
      </c>
      <c r="I176" s="6">
        <v>36</v>
      </c>
      <c r="J176" s="6" t="s">
        <v>1930</v>
      </c>
      <c r="K176" s="6" t="s">
        <v>1900</v>
      </c>
      <c r="L176" s="6" t="str">
        <f>VLOOKUP($A:$A,'[1]TT PHÂN TÍCH'!A:B,2,0)</f>
        <v>ĐÀ NẴNG</v>
      </c>
      <c r="M176" s="6" t="s">
        <v>1940</v>
      </c>
      <c r="N176" s="6" t="s">
        <v>109</v>
      </c>
      <c r="O176" s="8" t="s">
        <v>1920</v>
      </c>
      <c r="P176" s="8"/>
      <c r="Q176" s="6" t="s">
        <v>1</v>
      </c>
      <c r="R176" s="6">
        <v>2</v>
      </c>
      <c r="S176" s="6">
        <v>1</v>
      </c>
      <c r="T176" s="6">
        <v>12</v>
      </c>
      <c r="U176" s="6" t="s">
        <v>1903</v>
      </c>
      <c r="V176" s="6">
        <v>3</v>
      </c>
      <c r="W176" s="6" t="s">
        <v>5</v>
      </c>
      <c r="X176" s="6">
        <v>686000000</v>
      </c>
      <c r="Y176" s="6" t="s">
        <v>1947</v>
      </c>
    </row>
    <row r="177" spans="1:25" ht="15" x14ac:dyDescent="0.35">
      <c r="A177" s="6" t="s">
        <v>1647</v>
      </c>
      <c r="B177" s="6" t="s">
        <v>2028</v>
      </c>
      <c r="C177" s="6">
        <v>2021</v>
      </c>
      <c r="D177" s="6" t="s">
        <v>1646</v>
      </c>
      <c r="E177" s="6" t="s">
        <v>1894</v>
      </c>
      <c r="F177" s="6">
        <v>762550094</v>
      </c>
      <c r="G177" s="7">
        <v>31645</v>
      </c>
      <c r="H177" s="6">
        <v>1986</v>
      </c>
      <c r="I177" s="6">
        <v>36</v>
      </c>
      <c r="J177" s="6" t="s">
        <v>1930</v>
      </c>
      <c r="K177" s="6" t="s">
        <v>1900</v>
      </c>
      <c r="L177" s="6" t="str">
        <f>VLOOKUP($A:$A,'[1]TT PHÂN TÍCH'!A:B,2,0)</f>
        <v>TPHCM</v>
      </c>
      <c r="M177" s="6" t="s">
        <v>1940</v>
      </c>
      <c r="N177" s="6" t="s">
        <v>37</v>
      </c>
      <c r="O177" s="8" t="s">
        <v>1920</v>
      </c>
      <c r="P177" s="8"/>
      <c r="Q177" s="6" t="s">
        <v>127</v>
      </c>
      <c r="R177" s="6">
        <v>1</v>
      </c>
      <c r="S177" s="6">
        <v>1</v>
      </c>
      <c r="T177" s="6">
        <v>16</v>
      </c>
      <c r="U177" s="6" t="s">
        <v>1904</v>
      </c>
      <c r="V177" s="6">
        <v>3</v>
      </c>
      <c r="W177" s="6" t="s">
        <v>5</v>
      </c>
      <c r="X177" s="6">
        <v>686000000</v>
      </c>
      <c r="Y177" s="6" t="s">
        <v>1947</v>
      </c>
    </row>
    <row r="178" spans="1:25" ht="15" x14ac:dyDescent="0.35">
      <c r="A178" s="6" t="s">
        <v>1641</v>
      </c>
      <c r="B178" s="6" t="s">
        <v>2028</v>
      </c>
      <c r="C178" s="6">
        <v>2021</v>
      </c>
      <c r="D178" s="6" t="s">
        <v>1640</v>
      </c>
      <c r="E178" s="6" t="s">
        <v>1894</v>
      </c>
      <c r="F178" s="6">
        <v>773246586</v>
      </c>
      <c r="G178" s="7">
        <v>31470</v>
      </c>
      <c r="H178" s="6">
        <v>1986</v>
      </c>
      <c r="I178" s="6">
        <v>36</v>
      </c>
      <c r="J178" s="6" t="s">
        <v>1930</v>
      </c>
      <c r="K178" s="6" t="s">
        <v>1900</v>
      </c>
      <c r="L178" s="6" t="str">
        <f>VLOOKUP($A:$A,'[1]TT PHÂN TÍCH'!A:B,2,0)</f>
        <v>HẢI PHÒNG</v>
      </c>
      <c r="M178" s="6" t="s">
        <v>1940</v>
      </c>
      <c r="N178" s="6" t="s">
        <v>48</v>
      </c>
      <c r="O178" s="8" t="s">
        <v>1916</v>
      </c>
      <c r="P178" s="8"/>
      <c r="Q178" s="6" t="s">
        <v>1</v>
      </c>
      <c r="R178" s="6">
        <v>3</v>
      </c>
      <c r="S178" s="6">
        <v>1</v>
      </c>
      <c r="T178" s="6">
        <v>12</v>
      </c>
      <c r="U178" s="6" t="s">
        <v>1903</v>
      </c>
      <c r="V178" s="6">
        <v>1</v>
      </c>
      <c r="W178" s="6" t="s">
        <v>25</v>
      </c>
      <c r="X178" s="6">
        <v>50000000</v>
      </c>
      <c r="Y178" s="6" t="s">
        <v>1947</v>
      </c>
    </row>
    <row r="179" spans="1:25" ht="15" x14ac:dyDescent="0.35">
      <c r="A179" s="6" t="s">
        <v>1571</v>
      </c>
      <c r="B179" s="6" t="s">
        <v>2028</v>
      </c>
      <c r="C179" s="6">
        <v>2021</v>
      </c>
      <c r="D179" s="6" t="s">
        <v>1570</v>
      </c>
      <c r="E179" s="6" t="s">
        <v>1894</v>
      </c>
      <c r="F179" s="6">
        <v>866525192</v>
      </c>
      <c r="G179" s="7">
        <v>31626</v>
      </c>
      <c r="H179" s="6">
        <v>1986</v>
      </c>
      <c r="I179" s="6">
        <v>36</v>
      </c>
      <c r="J179" s="6" t="s">
        <v>1930</v>
      </c>
      <c r="K179" s="6" t="s">
        <v>1900</v>
      </c>
      <c r="L179" s="6" t="str">
        <f>VLOOKUP($A:$A,'[1]TT PHÂN TÍCH'!A:B,2,0)</f>
        <v>CÀ MAU</v>
      </c>
      <c r="M179" s="6" t="s">
        <v>1940</v>
      </c>
      <c r="N179" s="6" t="s">
        <v>2</v>
      </c>
      <c r="O179" s="8" t="s">
        <v>1920</v>
      </c>
      <c r="P179" s="8"/>
      <c r="Q179" s="6" t="s">
        <v>127</v>
      </c>
      <c r="R179" s="6">
        <v>1</v>
      </c>
      <c r="S179" s="6">
        <v>1</v>
      </c>
      <c r="T179" s="6">
        <v>8</v>
      </c>
      <c r="U179" s="6" t="s">
        <v>1902</v>
      </c>
      <c r="V179" s="6">
        <v>1</v>
      </c>
      <c r="W179" s="6" t="s">
        <v>329</v>
      </c>
      <c r="X179" s="6">
        <v>50000000</v>
      </c>
      <c r="Y179" s="6" t="s">
        <v>1947</v>
      </c>
    </row>
    <row r="180" spans="1:25" ht="15" x14ac:dyDescent="0.35">
      <c r="A180" s="6" t="s">
        <v>1525</v>
      </c>
      <c r="B180" s="6" t="s">
        <v>2028</v>
      </c>
      <c r="C180" s="6">
        <v>2021</v>
      </c>
      <c r="D180" s="6" t="s">
        <v>1524</v>
      </c>
      <c r="E180" s="6" t="s">
        <v>1894</v>
      </c>
      <c r="F180" s="6">
        <v>902050287</v>
      </c>
      <c r="G180" s="7">
        <v>31451</v>
      </c>
      <c r="H180" s="6">
        <v>1986</v>
      </c>
      <c r="I180" s="6">
        <v>36</v>
      </c>
      <c r="J180" s="6" t="s">
        <v>1930</v>
      </c>
      <c r="K180" s="6" t="s">
        <v>1900</v>
      </c>
      <c r="L180" s="6" t="str">
        <f>VLOOKUP($A:$A,'[1]TT PHÂN TÍCH'!A:B,2,0)</f>
        <v>HẢI PHÒNG</v>
      </c>
      <c r="M180" s="6" t="s">
        <v>1940</v>
      </c>
      <c r="N180" s="6" t="s">
        <v>2</v>
      </c>
      <c r="O180" s="8" t="s">
        <v>1920</v>
      </c>
      <c r="P180" s="8"/>
      <c r="Q180" s="6" t="s">
        <v>1</v>
      </c>
      <c r="R180" s="6">
        <v>2</v>
      </c>
      <c r="S180" s="6">
        <v>1</v>
      </c>
      <c r="T180" s="6">
        <v>13</v>
      </c>
      <c r="U180" s="6" t="s">
        <v>1903</v>
      </c>
      <c r="V180" s="6">
        <v>3</v>
      </c>
      <c r="W180" s="6" t="s">
        <v>10</v>
      </c>
      <c r="X180" s="6">
        <v>686000000</v>
      </c>
      <c r="Y180" s="6" t="s">
        <v>1947</v>
      </c>
    </row>
    <row r="181" spans="1:25" ht="15" x14ac:dyDescent="0.35">
      <c r="A181" s="6" t="s">
        <v>1505</v>
      </c>
      <c r="B181" s="6" t="s">
        <v>2028</v>
      </c>
      <c r="C181" s="6">
        <v>2021</v>
      </c>
      <c r="D181" s="6" t="s">
        <v>1504</v>
      </c>
      <c r="E181" s="6" t="s">
        <v>1894</v>
      </c>
      <c r="F181" s="6">
        <v>902456766</v>
      </c>
      <c r="G181" s="7">
        <v>31705</v>
      </c>
      <c r="H181" s="6">
        <v>1986</v>
      </c>
      <c r="I181" s="6">
        <v>36</v>
      </c>
      <c r="J181" s="6" t="s">
        <v>1930</v>
      </c>
      <c r="K181" s="6" t="s">
        <v>1900</v>
      </c>
      <c r="L181" s="6" t="str">
        <f>VLOOKUP($A:$A,'[1]TT PHÂN TÍCH'!A:B,2,0)</f>
        <v>TPHCM</v>
      </c>
      <c r="M181" s="6" t="s">
        <v>1940</v>
      </c>
      <c r="N181" s="6" t="s">
        <v>139</v>
      </c>
      <c r="O181" s="8" t="s">
        <v>1922</v>
      </c>
      <c r="P181" s="8"/>
      <c r="Q181" s="6" t="s">
        <v>1</v>
      </c>
      <c r="R181" s="6">
        <v>3</v>
      </c>
      <c r="S181" s="6">
        <v>1</v>
      </c>
      <c r="T181" s="6">
        <v>8</v>
      </c>
      <c r="U181" s="6" t="s">
        <v>1902</v>
      </c>
      <c r="V181" s="6">
        <v>3</v>
      </c>
      <c r="W181" s="6" t="s">
        <v>25</v>
      </c>
      <c r="X181" s="6">
        <v>686000000</v>
      </c>
      <c r="Y181" s="6" t="s">
        <v>1947</v>
      </c>
    </row>
    <row r="182" spans="1:25" ht="15" x14ac:dyDescent="0.35">
      <c r="A182" s="6" t="s">
        <v>1501</v>
      </c>
      <c r="B182" s="6" t="s">
        <v>2028</v>
      </c>
      <c r="C182" s="6">
        <v>2021</v>
      </c>
      <c r="D182" s="6" t="s">
        <v>1500</v>
      </c>
      <c r="E182" s="6" t="s">
        <v>1894</v>
      </c>
      <c r="F182" s="6">
        <v>902497955</v>
      </c>
      <c r="G182" s="7">
        <v>31742</v>
      </c>
      <c r="H182" s="6">
        <v>1986</v>
      </c>
      <c r="I182" s="6">
        <v>36</v>
      </c>
      <c r="J182" s="6" t="s">
        <v>1930</v>
      </c>
      <c r="K182" s="6" t="s">
        <v>1900</v>
      </c>
      <c r="L182" s="6" t="str">
        <f>VLOOKUP($A:$A,'[1]TT PHÂN TÍCH'!A:B,2,0)</f>
        <v>BÌNH DƯƠNG</v>
      </c>
      <c r="M182" s="6" t="s">
        <v>1940</v>
      </c>
      <c r="N182" s="6" t="s">
        <v>2</v>
      </c>
      <c r="O182" s="8" t="s">
        <v>1920</v>
      </c>
      <c r="P182" s="8"/>
      <c r="Q182" s="6" t="s">
        <v>1</v>
      </c>
      <c r="R182" s="6">
        <v>3</v>
      </c>
      <c r="S182" s="6">
        <v>1</v>
      </c>
      <c r="T182" s="6">
        <v>10</v>
      </c>
      <c r="U182" s="6" t="s">
        <v>1902</v>
      </c>
      <c r="V182" s="6">
        <v>3</v>
      </c>
      <c r="W182" s="6" t="s">
        <v>25</v>
      </c>
      <c r="X182" s="6">
        <v>686000000</v>
      </c>
      <c r="Y182" s="6" t="s">
        <v>1947</v>
      </c>
    </row>
    <row r="183" spans="1:25" ht="15" x14ac:dyDescent="0.35">
      <c r="A183" s="6" t="s">
        <v>1400</v>
      </c>
      <c r="B183" s="6" t="s">
        <v>2028</v>
      </c>
      <c r="C183" s="6">
        <v>2021</v>
      </c>
      <c r="D183" s="6" t="s">
        <v>1399</v>
      </c>
      <c r="E183" s="6" t="s">
        <v>1894</v>
      </c>
      <c r="F183" s="6">
        <v>905369101</v>
      </c>
      <c r="G183" s="7">
        <v>31522</v>
      </c>
      <c r="H183" s="6">
        <v>1986</v>
      </c>
      <c r="I183" s="6">
        <v>36</v>
      </c>
      <c r="J183" s="6" t="s">
        <v>1930</v>
      </c>
      <c r="K183" s="6" t="s">
        <v>1900</v>
      </c>
      <c r="L183" s="6" t="str">
        <f>VLOOKUP($A:$A,'[1]TT PHÂN TÍCH'!A:B,2,0)</f>
        <v>TPHCM</v>
      </c>
      <c r="M183" s="6" t="s">
        <v>1940</v>
      </c>
      <c r="N183" s="6" t="s">
        <v>2</v>
      </c>
      <c r="O183" s="8" t="s">
        <v>1920</v>
      </c>
      <c r="P183" s="8"/>
      <c r="Q183" s="6" t="s">
        <v>1</v>
      </c>
      <c r="R183" s="6">
        <v>3</v>
      </c>
      <c r="S183" s="6">
        <v>1</v>
      </c>
      <c r="T183" s="6">
        <v>4</v>
      </c>
      <c r="U183" s="6" t="s">
        <v>1901</v>
      </c>
      <c r="V183" s="6">
        <v>1</v>
      </c>
      <c r="W183" s="6" t="s">
        <v>10</v>
      </c>
      <c r="X183" s="6">
        <v>50000000</v>
      </c>
      <c r="Y183" s="6" t="s">
        <v>1947</v>
      </c>
    </row>
    <row r="184" spans="1:25" ht="15" x14ac:dyDescent="0.35">
      <c r="A184" s="6" t="s">
        <v>1368</v>
      </c>
      <c r="B184" s="6" t="s">
        <v>2028</v>
      </c>
      <c r="C184" s="6">
        <v>2021</v>
      </c>
      <c r="D184" s="6" t="s">
        <v>1367</v>
      </c>
      <c r="E184" s="6" t="s">
        <v>1894</v>
      </c>
      <c r="F184" s="6">
        <v>906668794</v>
      </c>
      <c r="G184" s="7">
        <v>31579</v>
      </c>
      <c r="H184" s="6">
        <v>1986</v>
      </c>
      <c r="I184" s="6">
        <v>36</v>
      </c>
      <c r="J184" s="6" t="s">
        <v>1930</v>
      </c>
      <c r="K184" s="6" t="s">
        <v>1900</v>
      </c>
      <c r="L184" s="6" t="str">
        <f>VLOOKUP($A:$A,'[1]TT PHÂN TÍCH'!A:B,2,0)</f>
        <v>TPHCM</v>
      </c>
      <c r="M184" s="6" t="s">
        <v>1940</v>
      </c>
      <c r="N184" s="6" t="s">
        <v>2</v>
      </c>
      <c r="O184" s="8" t="s">
        <v>1920</v>
      </c>
      <c r="P184" s="8"/>
      <c r="Q184" s="6" t="s">
        <v>1</v>
      </c>
      <c r="R184" s="6">
        <v>3</v>
      </c>
      <c r="S184" s="6">
        <v>1</v>
      </c>
      <c r="T184" s="6">
        <v>11</v>
      </c>
      <c r="U184" s="6" t="s">
        <v>1902</v>
      </c>
      <c r="V184" s="6">
        <v>1</v>
      </c>
      <c r="W184" s="6" t="s">
        <v>10</v>
      </c>
      <c r="X184" s="6">
        <v>50000000</v>
      </c>
      <c r="Y184" s="6" t="s">
        <v>1947</v>
      </c>
    </row>
    <row r="185" spans="1:25" ht="15" x14ac:dyDescent="0.35">
      <c r="A185" s="6" t="s">
        <v>1360</v>
      </c>
      <c r="B185" s="6" t="s">
        <v>2028</v>
      </c>
      <c r="C185" s="6">
        <v>2021</v>
      </c>
      <c r="D185" s="6" t="s">
        <v>1359</v>
      </c>
      <c r="E185" s="6" t="s">
        <v>1894</v>
      </c>
      <c r="F185" s="6">
        <v>906880565</v>
      </c>
      <c r="G185" s="7">
        <v>31533</v>
      </c>
      <c r="H185" s="6">
        <v>1986</v>
      </c>
      <c r="I185" s="6">
        <v>36</v>
      </c>
      <c r="J185" s="6" t="s">
        <v>1930</v>
      </c>
      <c r="K185" s="6" t="s">
        <v>1900</v>
      </c>
      <c r="L185" s="6" t="str">
        <f>VLOOKUP($A:$A,'[1]TT PHÂN TÍCH'!A:B,2,0)</f>
        <v>TPHCM</v>
      </c>
      <c r="M185" s="6" t="s">
        <v>1940</v>
      </c>
      <c r="N185" s="6" t="s">
        <v>2</v>
      </c>
      <c r="O185" s="8" t="s">
        <v>1920</v>
      </c>
      <c r="P185" s="8"/>
      <c r="Q185" s="6" t="s">
        <v>1</v>
      </c>
      <c r="R185" s="6">
        <v>2</v>
      </c>
      <c r="S185" s="6">
        <v>1</v>
      </c>
      <c r="T185" s="6">
        <v>10</v>
      </c>
      <c r="U185" s="6" t="s">
        <v>1902</v>
      </c>
      <c r="V185" s="6">
        <v>3</v>
      </c>
      <c r="W185" s="6" t="s">
        <v>5</v>
      </c>
      <c r="X185" s="6">
        <v>686000000</v>
      </c>
      <c r="Y185" s="6" t="s">
        <v>1947</v>
      </c>
    </row>
    <row r="186" spans="1:25" ht="15" x14ac:dyDescent="0.35">
      <c r="A186" s="6" t="s">
        <v>1350</v>
      </c>
      <c r="B186" s="6" t="s">
        <v>2028</v>
      </c>
      <c r="C186" s="6">
        <v>2021</v>
      </c>
      <c r="D186" s="6" t="s">
        <v>1349</v>
      </c>
      <c r="E186" s="6" t="s">
        <v>1894</v>
      </c>
      <c r="F186" s="6">
        <v>907037864</v>
      </c>
      <c r="G186" s="7">
        <v>31426</v>
      </c>
      <c r="H186" s="6">
        <v>1986</v>
      </c>
      <c r="I186" s="6">
        <v>36</v>
      </c>
      <c r="J186" s="6" t="s">
        <v>1930</v>
      </c>
      <c r="K186" s="6" t="s">
        <v>1900</v>
      </c>
      <c r="L186" s="6" t="str">
        <f>VLOOKUP($A:$A,'[1]TT PHÂN TÍCH'!A:B,2,0)</f>
        <v>ĐẮK LẮK</v>
      </c>
      <c r="M186" s="6" t="s">
        <v>1940</v>
      </c>
      <c r="N186" s="6" t="s">
        <v>37</v>
      </c>
      <c r="O186" s="8" t="s">
        <v>1920</v>
      </c>
      <c r="P186" s="8"/>
      <c r="Q186" s="6" t="s">
        <v>127</v>
      </c>
      <c r="R186" s="6">
        <v>1</v>
      </c>
      <c r="S186" s="6">
        <v>1</v>
      </c>
      <c r="T186" s="6">
        <v>8</v>
      </c>
      <c r="U186" s="6" t="s">
        <v>1902</v>
      </c>
      <c r="V186" s="6">
        <v>1</v>
      </c>
      <c r="W186" s="6" t="s">
        <v>329</v>
      </c>
      <c r="X186" s="6">
        <v>50000000</v>
      </c>
      <c r="Y186" s="6" t="s">
        <v>1947</v>
      </c>
    </row>
    <row r="187" spans="1:25" ht="15" x14ac:dyDescent="0.35">
      <c r="A187" s="6" t="s">
        <v>1348</v>
      </c>
      <c r="B187" s="6" t="s">
        <v>2028</v>
      </c>
      <c r="C187" s="6">
        <v>2021</v>
      </c>
      <c r="D187" s="6" t="s">
        <v>1347</v>
      </c>
      <c r="E187" s="6" t="s">
        <v>1893</v>
      </c>
      <c r="F187" s="6">
        <v>907070497</v>
      </c>
      <c r="G187" s="7">
        <v>31454</v>
      </c>
      <c r="H187" s="6">
        <v>1986</v>
      </c>
      <c r="I187" s="6">
        <v>36</v>
      </c>
      <c r="J187" s="6" t="s">
        <v>1930</v>
      </c>
      <c r="K187" s="6" t="s">
        <v>1899</v>
      </c>
      <c r="L187" s="6" t="str">
        <f>VLOOKUP($A:$A,'[1]TT PHÂN TÍCH'!A:B,2,0)</f>
        <v>TPHCM</v>
      </c>
      <c r="M187" s="6" t="s">
        <v>1940</v>
      </c>
      <c r="N187" s="6" t="s">
        <v>11</v>
      </c>
      <c r="O187" s="8" t="s">
        <v>1922</v>
      </c>
      <c r="P187" s="8"/>
      <c r="Q187" s="6" t="s">
        <v>1</v>
      </c>
      <c r="R187" s="6">
        <v>1</v>
      </c>
      <c r="S187" s="6">
        <v>1</v>
      </c>
      <c r="T187" s="6">
        <v>7</v>
      </c>
      <c r="U187" s="6" t="s">
        <v>1902</v>
      </c>
      <c r="V187" s="6">
        <v>1</v>
      </c>
      <c r="W187" s="6" t="s">
        <v>25</v>
      </c>
      <c r="X187" s="6">
        <v>50000000</v>
      </c>
      <c r="Y187" s="6" t="s">
        <v>1947</v>
      </c>
    </row>
    <row r="188" spans="1:25" ht="15" x14ac:dyDescent="0.35">
      <c r="A188" s="6" t="s">
        <v>1344</v>
      </c>
      <c r="B188" s="6" t="s">
        <v>2028</v>
      </c>
      <c r="C188" s="6">
        <v>2021</v>
      </c>
      <c r="D188" s="6" t="s">
        <v>1343</v>
      </c>
      <c r="E188" s="6" t="s">
        <v>1894</v>
      </c>
      <c r="F188" s="6">
        <v>907116506</v>
      </c>
      <c r="G188" s="7">
        <v>31459</v>
      </c>
      <c r="H188" s="6">
        <v>1986</v>
      </c>
      <c r="I188" s="6">
        <v>36</v>
      </c>
      <c r="J188" s="6" t="s">
        <v>1930</v>
      </c>
      <c r="K188" s="6" t="s">
        <v>1900</v>
      </c>
      <c r="L188" s="6" t="str">
        <f>VLOOKUP($A:$A,'[1]TT PHÂN TÍCH'!A:B,2,0)</f>
        <v>TPHCM</v>
      </c>
      <c r="M188" s="6" t="s">
        <v>1940</v>
      </c>
      <c r="N188" s="6" t="s">
        <v>120</v>
      </c>
      <c r="O188" s="8" t="s">
        <v>1922</v>
      </c>
      <c r="P188" s="8"/>
      <c r="Q188" s="6" t="s">
        <v>1</v>
      </c>
      <c r="R188" s="6">
        <v>2</v>
      </c>
      <c r="S188" s="6">
        <v>1</v>
      </c>
      <c r="T188" s="6">
        <v>13</v>
      </c>
      <c r="U188" s="6" t="s">
        <v>1903</v>
      </c>
      <c r="V188" s="6">
        <v>3</v>
      </c>
      <c r="W188" s="6" t="s">
        <v>5</v>
      </c>
      <c r="X188" s="6">
        <v>686000000</v>
      </c>
      <c r="Y188" s="6" t="s">
        <v>1947</v>
      </c>
    </row>
    <row r="189" spans="1:25" ht="15" x14ac:dyDescent="0.35">
      <c r="A189" s="6" t="s">
        <v>1303</v>
      </c>
      <c r="B189" s="6" t="s">
        <v>2028</v>
      </c>
      <c r="C189" s="6">
        <v>2021</v>
      </c>
      <c r="D189" s="6" t="s">
        <v>1302</v>
      </c>
      <c r="E189" s="6" t="s">
        <v>1894</v>
      </c>
      <c r="F189" s="6">
        <v>908250940</v>
      </c>
      <c r="G189" s="7">
        <v>31440</v>
      </c>
      <c r="H189" s="6">
        <v>1986</v>
      </c>
      <c r="I189" s="6">
        <v>36</v>
      </c>
      <c r="J189" s="6" t="s">
        <v>1930</v>
      </c>
      <c r="K189" s="6" t="s">
        <v>1900</v>
      </c>
      <c r="L189" s="6" t="str">
        <f>VLOOKUP($A:$A,'[1]TT PHÂN TÍCH'!A:B,2,0)</f>
        <v>BRVT</v>
      </c>
      <c r="M189" s="6" t="s">
        <v>1940</v>
      </c>
      <c r="N189" s="6" t="s">
        <v>2</v>
      </c>
      <c r="O189" s="8" t="s">
        <v>1920</v>
      </c>
      <c r="P189" s="8"/>
      <c r="Q189" s="6" t="s">
        <v>1</v>
      </c>
      <c r="R189" s="6">
        <v>2</v>
      </c>
      <c r="S189" s="6">
        <v>1</v>
      </c>
      <c r="T189" s="6">
        <v>9</v>
      </c>
      <c r="U189" s="6" t="s">
        <v>1902</v>
      </c>
      <c r="V189" s="6">
        <v>1</v>
      </c>
      <c r="W189" s="6" t="s">
        <v>5</v>
      </c>
      <c r="X189" s="6">
        <v>50000000</v>
      </c>
      <c r="Y189" s="6" t="s">
        <v>1947</v>
      </c>
    </row>
    <row r="190" spans="1:25" ht="15" x14ac:dyDescent="0.35">
      <c r="A190" s="6" t="s">
        <v>1299</v>
      </c>
      <c r="B190" s="6" t="s">
        <v>2028</v>
      </c>
      <c r="C190" s="6">
        <v>2021</v>
      </c>
      <c r="D190" s="6" t="s">
        <v>264</v>
      </c>
      <c r="E190" s="6" t="s">
        <v>1894</v>
      </c>
      <c r="F190" s="6">
        <v>908261435</v>
      </c>
      <c r="G190" s="7">
        <v>31633</v>
      </c>
      <c r="H190" s="6">
        <v>1986</v>
      </c>
      <c r="I190" s="6">
        <v>36</v>
      </c>
      <c r="J190" s="6" t="s">
        <v>1930</v>
      </c>
      <c r="K190" s="6" t="s">
        <v>1900</v>
      </c>
      <c r="L190" s="6" t="str">
        <f>VLOOKUP($A:$A,'[1]TT PHÂN TÍCH'!A:B,2,0)</f>
        <v>TPHCM</v>
      </c>
      <c r="M190" s="6" t="s">
        <v>1940</v>
      </c>
      <c r="N190" s="6" t="s">
        <v>41</v>
      </c>
      <c r="O190" s="8" t="s">
        <v>1922</v>
      </c>
      <c r="P190" s="8"/>
      <c r="Q190" s="6" t="s">
        <v>1</v>
      </c>
      <c r="R190" s="6">
        <v>2</v>
      </c>
      <c r="S190" s="6">
        <v>1</v>
      </c>
      <c r="T190" s="6">
        <v>10</v>
      </c>
      <c r="U190" s="6" t="s">
        <v>1902</v>
      </c>
      <c r="V190" s="6">
        <v>1</v>
      </c>
      <c r="W190" s="6" t="s">
        <v>0</v>
      </c>
      <c r="X190" s="6">
        <v>50000000</v>
      </c>
      <c r="Y190" s="6" t="s">
        <v>1947</v>
      </c>
    </row>
    <row r="191" spans="1:25" ht="15" x14ac:dyDescent="0.35">
      <c r="A191" s="6" t="s">
        <v>1252</v>
      </c>
      <c r="B191" s="6" t="s">
        <v>2028</v>
      </c>
      <c r="C191" s="6">
        <v>2021</v>
      </c>
      <c r="D191" s="6" t="s">
        <v>1251</v>
      </c>
      <c r="E191" s="6" t="s">
        <v>1894</v>
      </c>
      <c r="F191" s="6">
        <v>909334009</v>
      </c>
      <c r="G191" s="7">
        <v>31513</v>
      </c>
      <c r="H191" s="6">
        <v>1986</v>
      </c>
      <c r="I191" s="6">
        <v>36</v>
      </c>
      <c r="J191" s="6" t="s">
        <v>1930</v>
      </c>
      <c r="K191" s="6" t="s">
        <v>1900</v>
      </c>
      <c r="L191" s="6" t="str">
        <f>VLOOKUP($A:$A,'[1]TT PHÂN TÍCH'!A:B,2,0)</f>
        <v>BRVT</v>
      </c>
      <c r="M191" s="6" t="s">
        <v>1940</v>
      </c>
      <c r="N191" s="6" t="s">
        <v>109</v>
      </c>
      <c r="O191" s="8" t="s">
        <v>1920</v>
      </c>
      <c r="P191" s="8"/>
      <c r="Q191" s="6" t="s">
        <v>1</v>
      </c>
      <c r="R191" s="6">
        <v>2</v>
      </c>
      <c r="S191" s="6">
        <v>1</v>
      </c>
      <c r="T191" s="6">
        <v>8</v>
      </c>
      <c r="U191" s="6" t="s">
        <v>1902</v>
      </c>
      <c r="V191" s="6">
        <v>3</v>
      </c>
      <c r="W191" s="6" t="s">
        <v>25</v>
      </c>
      <c r="X191" s="6">
        <v>686000000</v>
      </c>
      <c r="Y191" s="6" t="s">
        <v>1947</v>
      </c>
    </row>
    <row r="192" spans="1:25" ht="15" x14ac:dyDescent="0.35">
      <c r="A192" s="6" t="s">
        <v>1157</v>
      </c>
      <c r="B192" s="6" t="s">
        <v>2028</v>
      </c>
      <c r="C192" s="6">
        <v>2021</v>
      </c>
      <c r="D192" s="6" t="s">
        <v>1156</v>
      </c>
      <c r="E192" s="6" t="s">
        <v>1894</v>
      </c>
      <c r="F192" s="6">
        <v>914301318</v>
      </c>
      <c r="G192" s="7">
        <v>31682</v>
      </c>
      <c r="H192" s="6">
        <v>1986</v>
      </c>
      <c r="I192" s="6">
        <v>36</v>
      </c>
      <c r="J192" s="6" t="s">
        <v>1930</v>
      </c>
      <c r="K192" s="6" t="s">
        <v>1900</v>
      </c>
      <c r="L192" s="6" t="str">
        <f>VLOOKUP($A:$A,'[1]TT PHÂN TÍCH'!A:B,2,0)</f>
        <v>KHÁNH HÒA</v>
      </c>
      <c r="M192" s="6" t="s">
        <v>1940</v>
      </c>
      <c r="N192" s="6" t="s">
        <v>616</v>
      </c>
      <c r="O192" s="8" t="s">
        <v>1920</v>
      </c>
      <c r="P192" s="8"/>
      <c r="Q192" s="6" t="s">
        <v>127</v>
      </c>
      <c r="R192" s="6">
        <v>1</v>
      </c>
      <c r="S192" s="6">
        <v>1</v>
      </c>
      <c r="T192" s="6">
        <v>9</v>
      </c>
      <c r="U192" s="6" t="s">
        <v>1902</v>
      </c>
      <c r="V192" s="6">
        <v>3</v>
      </c>
      <c r="W192" s="6" t="s">
        <v>25</v>
      </c>
      <c r="X192" s="6">
        <v>686000000</v>
      </c>
      <c r="Y192" s="6" t="s">
        <v>1947</v>
      </c>
    </row>
    <row r="193" spans="1:25" ht="15" x14ac:dyDescent="0.35">
      <c r="A193" s="6" t="s">
        <v>1099</v>
      </c>
      <c r="B193" s="6" t="s">
        <v>2028</v>
      </c>
      <c r="C193" s="6">
        <v>2021</v>
      </c>
      <c r="D193" s="6" t="s">
        <v>1098</v>
      </c>
      <c r="E193" s="6" t="s">
        <v>1893</v>
      </c>
      <c r="F193" s="6">
        <v>917116189</v>
      </c>
      <c r="G193" s="7">
        <v>31413</v>
      </c>
      <c r="H193" s="6">
        <v>1986</v>
      </c>
      <c r="I193" s="6">
        <v>36</v>
      </c>
      <c r="J193" s="6" t="s">
        <v>1930</v>
      </c>
      <c r="K193" s="6" t="s">
        <v>1899</v>
      </c>
      <c r="L193" s="6" t="str">
        <f>VLOOKUP($A:$A,'[1]TT PHÂN TÍCH'!A:B,2,0)</f>
        <v>ĐỒNG THÁP</v>
      </c>
      <c r="M193" s="6" t="s">
        <v>1940</v>
      </c>
      <c r="N193" s="6" t="s">
        <v>26</v>
      </c>
      <c r="O193" s="8" t="s">
        <v>1919</v>
      </c>
      <c r="P193" s="8"/>
      <c r="Q193" s="6" t="s">
        <v>1</v>
      </c>
      <c r="R193" s="6">
        <v>2</v>
      </c>
      <c r="S193" s="6">
        <v>1</v>
      </c>
      <c r="T193" s="6">
        <v>9</v>
      </c>
      <c r="U193" s="6" t="s">
        <v>1902</v>
      </c>
      <c r="V193" s="6">
        <v>1</v>
      </c>
      <c r="W193" s="6" t="s">
        <v>5</v>
      </c>
      <c r="X193" s="6">
        <v>50000000</v>
      </c>
      <c r="Y193" s="6" t="s">
        <v>1947</v>
      </c>
    </row>
    <row r="194" spans="1:25" ht="15" x14ac:dyDescent="0.35">
      <c r="A194" s="6" t="s">
        <v>1074</v>
      </c>
      <c r="B194" s="6" t="s">
        <v>2028</v>
      </c>
      <c r="C194" s="6">
        <v>2021</v>
      </c>
      <c r="D194" s="6" t="s">
        <v>1073</v>
      </c>
      <c r="E194" s="6" t="s">
        <v>1894</v>
      </c>
      <c r="F194" s="6">
        <v>917863667</v>
      </c>
      <c r="G194" s="7">
        <v>31418</v>
      </c>
      <c r="H194" s="6">
        <v>1986</v>
      </c>
      <c r="I194" s="6">
        <v>36</v>
      </c>
      <c r="J194" s="6" t="s">
        <v>1930</v>
      </c>
      <c r="K194" s="6" t="s">
        <v>1900</v>
      </c>
      <c r="L194" s="6" t="str">
        <f>VLOOKUP($A:$A,'[1]TT PHÂN TÍCH'!A:B,2,0)</f>
        <v>ĐÀ NẴNG</v>
      </c>
      <c r="M194" s="6" t="s">
        <v>1940</v>
      </c>
      <c r="N194" s="6" t="s">
        <v>37</v>
      </c>
      <c r="O194" s="8" t="s">
        <v>1920</v>
      </c>
      <c r="P194" s="8"/>
      <c r="Q194" s="6" t="s">
        <v>1</v>
      </c>
      <c r="R194" s="6">
        <v>1</v>
      </c>
      <c r="S194" s="6">
        <v>1</v>
      </c>
      <c r="T194" s="6">
        <v>7</v>
      </c>
      <c r="U194" s="6" t="s">
        <v>1902</v>
      </c>
      <c r="V194" s="6">
        <v>1</v>
      </c>
      <c r="W194" s="6" t="s">
        <v>10</v>
      </c>
      <c r="X194" s="6">
        <v>50000000</v>
      </c>
      <c r="Y194" s="6" t="s">
        <v>1947</v>
      </c>
    </row>
    <row r="195" spans="1:25" ht="15" x14ac:dyDescent="0.35">
      <c r="A195" s="6" t="s">
        <v>1031</v>
      </c>
      <c r="B195" s="6" t="s">
        <v>2028</v>
      </c>
      <c r="C195" s="6">
        <v>2021</v>
      </c>
      <c r="D195" s="6" t="s">
        <v>1030</v>
      </c>
      <c r="E195" s="6" t="s">
        <v>1894</v>
      </c>
      <c r="F195" s="6">
        <v>918563270</v>
      </c>
      <c r="G195" s="7">
        <v>31667</v>
      </c>
      <c r="H195" s="6">
        <v>1986</v>
      </c>
      <c r="I195" s="6">
        <v>36</v>
      </c>
      <c r="J195" s="6" t="s">
        <v>1930</v>
      </c>
      <c r="K195" s="6" t="s">
        <v>1900</v>
      </c>
      <c r="L195" s="6" t="str">
        <f>VLOOKUP($A:$A,'[1]TT PHÂN TÍCH'!A:B,2,0)</f>
        <v>BÌNH PHƯỚC</v>
      </c>
      <c r="M195" s="6" t="s">
        <v>1940</v>
      </c>
      <c r="N195" s="6" t="s">
        <v>37</v>
      </c>
      <c r="O195" s="8" t="s">
        <v>1920</v>
      </c>
      <c r="P195" s="8"/>
      <c r="Q195" s="6" t="s">
        <v>1</v>
      </c>
      <c r="R195" s="6">
        <v>2</v>
      </c>
      <c r="S195" s="6">
        <v>1</v>
      </c>
      <c r="T195" s="6">
        <v>11</v>
      </c>
      <c r="U195" s="6" t="s">
        <v>1902</v>
      </c>
      <c r="V195" s="6">
        <v>3</v>
      </c>
      <c r="W195" s="6" t="s">
        <v>5</v>
      </c>
      <c r="X195" s="6">
        <v>686000000</v>
      </c>
      <c r="Y195" s="6" t="s">
        <v>1947</v>
      </c>
    </row>
    <row r="196" spans="1:25" ht="15" x14ac:dyDescent="0.35">
      <c r="A196" s="6" t="s">
        <v>1001</v>
      </c>
      <c r="B196" s="6" t="s">
        <v>2028</v>
      </c>
      <c r="C196" s="6">
        <v>2021</v>
      </c>
      <c r="D196" s="6" t="s">
        <v>1000</v>
      </c>
      <c r="E196" s="6" t="s">
        <v>1894</v>
      </c>
      <c r="F196" s="6">
        <v>919010036</v>
      </c>
      <c r="G196" s="7">
        <v>31594</v>
      </c>
      <c r="H196" s="6">
        <v>1986</v>
      </c>
      <c r="I196" s="6">
        <v>36</v>
      </c>
      <c r="J196" s="6" t="s">
        <v>1930</v>
      </c>
      <c r="K196" s="6" t="s">
        <v>1900</v>
      </c>
      <c r="L196" s="6" t="str">
        <f>VLOOKUP($A:$A,'[1]TT PHÂN TÍCH'!A:B,2,0)</f>
        <v>BẠC LIÊU</v>
      </c>
      <c r="M196" s="6" t="s">
        <v>1940</v>
      </c>
      <c r="N196" s="6" t="s">
        <v>2</v>
      </c>
      <c r="O196" s="8" t="s">
        <v>1920</v>
      </c>
      <c r="P196" s="8"/>
      <c r="Q196" s="6" t="s">
        <v>1</v>
      </c>
      <c r="R196" s="6">
        <v>2</v>
      </c>
      <c r="S196" s="6">
        <v>1</v>
      </c>
      <c r="T196" s="6">
        <v>11</v>
      </c>
      <c r="U196" s="6" t="s">
        <v>1902</v>
      </c>
      <c r="V196" s="6">
        <v>3</v>
      </c>
      <c r="W196" s="6" t="s">
        <v>5</v>
      </c>
      <c r="X196" s="6">
        <v>686000000</v>
      </c>
      <c r="Y196" s="6" t="s">
        <v>1947</v>
      </c>
    </row>
    <row r="197" spans="1:25" ht="15" x14ac:dyDescent="0.35">
      <c r="A197" s="6" t="s">
        <v>951</v>
      </c>
      <c r="B197" s="6" t="s">
        <v>2028</v>
      </c>
      <c r="C197" s="6">
        <v>2021</v>
      </c>
      <c r="D197" s="6" t="s">
        <v>950</v>
      </c>
      <c r="E197" s="6" t="s">
        <v>1894</v>
      </c>
      <c r="F197" s="6">
        <v>931471228</v>
      </c>
      <c r="G197" s="7">
        <v>31603</v>
      </c>
      <c r="H197" s="6">
        <v>1986</v>
      </c>
      <c r="I197" s="6">
        <v>36</v>
      </c>
      <c r="J197" s="6" t="s">
        <v>1930</v>
      </c>
      <c r="K197" s="6" t="s">
        <v>1900</v>
      </c>
      <c r="L197" s="6" t="str">
        <f>VLOOKUP($A:$A,'[1]TT PHÂN TÍCH'!A:B,2,0)</f>
        <v>ĐỒNG NAI</v>
      </c>
      <c r="M197" s="6" t="s">
        <v>1940</v>
      </c>
      <c r="N197" s="6" t="s">
        <v>41</v>
      </c>
      <c r="O197" s="8" t="s">
        <v>1924</v>
      </c>
      <c r="P197" s="8"/>
      <c r="Q197" s="6" t="s">
        <v>1</v>
      </c>
      <c r="R197" s="6">
        <v>2</v>
      </c>
      <c r="S197" s="6">
        <v>1</v>
      </c>
      <c r="T197" s="6">
        <v>13</v>
      </c>
      <c r="U197" s="6" t="s">
        <v>1903</v>
      </c>
      <c r="V197" s="6">
        <v>3</v>
      </c>
      <c r="W197" s="6" t="s">
        <v>25</v>
      </c>
      <c r="X197" s="6">
        <v>686000000</v>
      </c>
      <c r="Y197" s="6" t="s">
        <v>1947</v>
      </c>
    </row>
    <row r="198" spans="1:25" ht="15" x14ac:dyDescent="0.35">
      <c r="A198" s="6" t="s">
        <v>931</v>
      </c>
      <c r="B198" s="6" t="s">
        <v>2028</v>
      </c>
      <c r="C198" s="6">
        <v>2021</v>
      </c>
      <c r="D198" s="6" t="s">
        <v>930</v>
      </c>
      <c r="E198" s="6" t="s">
        <v>1894</v>
      </c>
      <c r="F198" s="6">
        <v>932600623</v>
      </c>
      <c r="G198" s="7">
        <v>31414</v>
      </c>
      <c r="H198" s="6">
        <v>1986</v>
      </c>
      <c r="I198" s="6">
        <v>36</v>
      </c>
      <c r="J198" s="6" t="s">
        <v>1930</v>
      </c>
      <c r="K198" s="6" t="s">
        <v>1900</v>
      </c>
      <c r="L198" s="6" t="str">
        <f>VLOOKUP($A:$A,'[1]TT PHÂN TÍCH'!A:B,2,0)</f>
        <v>THANH HOÁ</v>
      </c>
      <c r="M198" s="6" t="s">
        <v>1940</v>
      </c>
      <c r="N198" s="6" t="s">
        <v>2</v>
      </c>
      <c r="O198" s="8" t="s">
        <v>1920</v>
      </c>
      <c r="P198" s="8"/>
      <c r="Q198" s="6" t="s">
        <v>127</v>
      </c>
      <c r="R198" s="6">
        <v>1</v>
      </c>
      <c r="S198" s="6">
        <v>1</v>
      </c>
      <c r="T198" s="6">
        <v>9</v>
      </c>
      <c r="U198" s="6" t="s">
        <v>1902</v>
      </c>
      <c r="V198" s="6">
        <v>3</v>
      </c>
      <c r="W198" s="6" t="s">
        <v>5</v>
      </c>
      <c r="X198" s="6">
        <v>686000000</v>
      </c>
      <c r="Y198" s="6" t="s">
        <v>1947</v>
      </c>
    </row>
    <row r="199" spans="1:25" ht="15" x14ac:dyDescent="0.35">
      <c r="A199" s="6" t="s">
        <v>922</v>
      </c>
      <c r="B199" s="6" t="s">
        <v>2028</v>
      </c>
      <c r="C199" s="6">
        <v>2021</v>
      </c>
      <c r="D199" s="6" t="s">
        <v>921</v>
      </c>
      <c r="E199" s="6" t="s">
        <v>1894</v>
      </c>
      <c r="F199" s="6">
        <v>932994456</v>
      </c>
      <c r="G199" s="7">
        <v>31415</v>
      </c>
      <c r="H199" s="6">
        <v>1986</v>
      </c>
      <c r="I199" s="6">
        <v>36</v>
      </c>
      <c r="J199" s="6" t="s">
        <v>1930</v>
      </c>
      <c r="K199" s="6" t="s">
        <v>1900</v>
      </c>
      <c r="L199" s="6" t="str">
        <f>VLOOKUP($A:$A,'[1]TT PHÂN TÍCH'!A:B,2,0)</f>
        <v>KIÊN GIANG</v>
      </c>
      <c r="M199" s="6" t="s">
        <v>1940</v>
      </c>
      <c r="N199" s="6" t="s">
        <v>226</v>
      </c>
      <c r="O199" s="8" t="s">
        <v>1917</v>
      </c>
      <c r="P199" s="8"/>
      <c r="Q199" s="6" t="s">
        <v>1</v>
      </c>
      <c r="R199" s="6">
        <v>2</v>
      </c>
      <c r="S199" s="6">
        <v>1</v>
      </c>
      <c r="T199" s="6">
        <v>7</v>
      </c>
      <c r="U199" s="6" t="s">
        <v>1902</v>
      </c>
      <c r="V199" s="6">
        <v>1</v>
      </c>
      <c r="W199" s="6" t="s">
        <v>25</v>
      </c>
      <c r="X199" s="6">
        <v>50000000</v>
      </c>
      <c r="Y199" s="6" t="s">
        <v>1947</v>
      </c>
    </row>
    <row r="200" spans="1:25" ht="15" x14ac:dyDescent="0.35">
      <c r="A200" s="6" t="s">
        <v>781</v>
      </c>
      <c r="B200" s="6" t="s">
        <v>2028</v>
      </c>
      <c r="C200" s="6">
        <v>2021</v>
      </c>
      <c r="D200" s="6" t="s">
        <v>780</v>
      </c>
      <c r="E200" s="6" t="s">
        <v>1894</v>
      </c>
      <c r="F200" s="6">
        <v>939332539</v>
      </c>
      <c r="G200" s="7">
        <v>31417</v>
      </c>
      <c r="H200" s="6">
        <v>1986</v>
      </c>
      <c r="I200" s="6">
        <v>36</v>
      </c>
      <c r="J200" s="6" t="s">
        <v>1930</v>
      </c>
      <c r="K200" s="6" t="s">
        <v>1900</v>
      </c>
      <c r="L200" s="6" t="str">
        <f>VLOOKUP($A:$A,'[1]TT PHÂN TÍCH'!A:B,2,0)</f>
        <v>HẬU GIANG</v>
      </c>
      <c r="M200" s="6" t="s">
        <v>1940</v>
      </c>
      <c r="N200" s="6" t="s">
        <v>48</v>
      </c>
      <c r="O200" s="8" t="s">
        <v>1916</v>
      </c>
      <c r="P200" s="8"/>
      <c r="Q200" s="6" t="s">
        <v>1</v>
      </c>
      <c r="R200" s="6">
        <v>3</v>
      </c>
      <c r="S200" s="6">
        <v>1</v>
      </c>
      <c r="T200" s="6">
        <v>12</v>
      </c>
      <c r="U200" s="6" t="s">
        <v>1903</v>
      </c>
      <c r="V200" s="6">
        <v>1</v>
      </c>
      <c r="W200" s="6" t="s">
        <v>0</v>
      </c>
      <c r="X200" s="6">
        <v>50000000</v>
      </c>
      <c r="Y200" s="6" t="s">
        <v>1947</v>
      </c>
    </row>
    <row r="201" spans="1:25" ht="15" x14ac:dyDescent="0.35">
      <c r="A201" s="6" t="s">
        <v>775</v>
      </c>
      <c r="B201" s="6" t="s">
        <v>2028</v>
      </c>
      <c r="C201" s="6">
        <v>2021</v>
      </c>
      <c r="D201" s="6" t="s">
        <v>774</v>
      </c>
      <c r="E201" s="6" t="s">
        <v>1893</v>
      </c>
      <c r="F201" s="6">
        <v>939388114</v>
      </c>
      <c r="G201" s="7">
        <v>31512</v>
      </c>
      <c r="H201" s="6">
        <v>1986</v>
      </c>
      <c r="I201" s="6">
        <v>36</v>
      </c>
      <c r="J201" s="6" t="s">
        <v>1930</v>
      </c>
      <c r="K201" s="6" t="s">
        <v>1899</v>
      </c>
      <c r="L201" s="6" t="str">
        <f>VLOOKUP($A:$A,'[1]TT PHÂN TÍCH'!A:B,2,0)</f>
        <v>BÌNH DƯƠNG</v>
      </c>
      <c r="M201" s="6" t="s">
        <v>1940</v>
      </c>
      <c r="N201" s="6" t="s">
        <v>11</v>
      </c>
      <c r="O201" s="8" t="s">
        <v>1922</v>
      </c>
      <c r="P201" s="8"/>
      <c r="Q201" s="6" t="s">
        <v>1</v>
      </c>
      <c r="R201" s="6">
        <v>2</v>
      </c>
      <c r="S201" s="6">
        <v>1</v>
      </c>
      <c r="T201" s="6">
        <v>11</v>
      </c>
      <c r="U201" s="6" t="s">
        <v>1902</v>
      </c>
      <c r="V201" s="6">
        <v>3</v>
      </c>
      <c r="W201" s="6" t="s">
        <v>25</v>
      </c>
      <c r="X201" s="6">
        <v>686000000</v>
      </c>
      <c r="Y201" s="6" t="s">
        <v>1947</v>
      </c>
    </row>
    <row r="202" spans="1:25" ht="15" x14ac:dyDescent="0.35">
      <c r="A202" s="6" t="s">
        <v>665</v>
      </c>
      <c r="B202" s="6" t="s">
        <v>2028</v>
      </c>
      <c r="C202" s="6">
        <v>2021</v>
      </c>
      <c r="D202" s="6" t="s">
        <v>664</v>
      </c>
      <c r="E202" s="6" t="s">
        <v>1894</v>
      </c>
      <c r="F202" s="6">
        <v>949790682</v>
      </c>
      <c r="G202" s="7">
        <v>31662</v>
      </c>
      <c r="H202" s="6">
        <v>1986</v>
      </c>
      <c r="I202" s="6">
        <v>36</v>
      </c>
      <c r="J202" s="6" t="s">
        <v>1930</v>
      </c>
      <c r="K202" s="6" t="s">
        <v>1900</v>
      </c>
      <c r="L202" s="6" t="str">
        <f>VLOOKUP($A:$A,'[1]TT PHÂN TÍCH'!A:B,2,0)</f>
        <v>HÀ NAM</v>
      </c>
      <c r="M202" s="6" t="s">
        <v>1940</v>
      </c>
      <c r="N202" s="6" t="s">
        <v>48</v>
      </c>
      <c r="O202" s="8" t="s">
        <v>1916</v>
      </c>
      <c r="P202" s="8"/>
      <c r="Q202" s="6" t="s">
        <v>1</v>
      </c>
      <c r="R202" s="6">
        <v>2</v>
      </c>
      <c r="S202" s="6">
        <v>1</v>
      </c>
      <c r="T202" s="6">
        <v>7</v>
      </c>
      <c r="U202" s="6" t="s">
        <v>1902</v>
      </c>
      <c r="V202" s="6">
        <v>3</v>
      </c>
      <c r="W202" s="6" t="s">
        <v>25</v>
      </c>
      <c r="X202" s="6">
        <v>686000000</v>
      </c>
      <c r="Y202" s="6" t="s">
        <v>1947</v>
      </c>
    </row>
    <row r="203" spans="1:25" ht="15" x14ac:dyDescent="0.35">
      <c r="A203" s="6" t="s">
        <v>626</v>
      </c>
      <c r="B203" s="6" t="s">
        <v>2028</v>
      </c>
      <c r="C203" s="6">
        <v>2021</v>
      </c>
      <c r="D203" s="6" t="s">
        <v>625</v>
      </c>
      <c r="E203" s="6" t="s">
        <v>1894</v>
      </c>
      <c r="F203" s="6">
        <v>966158615</v>
      </c>
      <c r="G203" s="7">
        <v>31689</v>
      </c>
      <c r="H203" s="6">
        <v>1986</v>
      </c>
      <c r="I203" s="6">
        <v>36</v>
      </c>
      <c r="J203" s="6" t="s">
        <v>1930</v>
      </c>
      <c r="K203" s="6" t="s">
        <v>1900</v>
      </c>
      <c r="L203" s="6" t="str">
        <f>VLOOKUP($A:$A,'[1]TT PHÂN TÍCH'!A:B,2,0)</f>
        <v>BÌNH DƯƠNG</v>
      </c>
      <c r="M203" s="6" t="s">
        <v>1940</v>
      </c>
      <c r="N203" s="6" t="s">
        <v>37</v>
      </c>
      <c r="O203" s="8" t="s">
        <v>1920</v>
      </c>
      <c r="P203" s="8"/>
      <c r="Q203" s="6" t="s">
        <v>1</v>
      </c>
      <c r="R203" s="6">
        <v>3</v>
      </c>
      <c r="S203" s="6">
        <v>1</v>
      </c>
      <c r="T203" s="6">
        <v>8</v>
      </c>
      <c r="U203" s="6" t="s">
        <v>1902</v>
      </c>
      <c r="V203" s="6">
        <v>3</v>
      </c>
      <c r="W203" s="6" t="s">
        <v>74</v>
      </c>
      <c r="X203" s="6">
        <v>686000000</v>
      </c>
      <c r="Y203" s="6" t="s">
        <v>1947</v>
      </c>
    </row>
    <row r="204" spans="1:25" ht="15" x14ac:dyDescent="0.35">
      <c r="A204" s="6" t="s">
        <v>622</v>
      </c>
      <c r="B204" s="6" t="s">
        <v>2028</v>
      </c>
      <c r="C204" s="6">
        <v>2021</v>
      </c>
      <c r="D204" s="6" t="s">
        <v>621</v>
      </c>
      <c r="E204" s="6" t="s">
        <v>1894</v>
      </c>
      <c r="F204" s="6">
        <v>966401822</v>
      </c>
      <c r="G204" s="7">
        <v>31738</v>
      </c>
      <c r="H204" s="6">
        <v>1986</v>
      </c>
      <c r="I204" s="6">
        <v>36</v>
      </c>
      <c r="J204" s="6" t="s">
        <v>1930</v>
      </c>
      <c r="K204" s="6" t="s">
        <v>1900</v>
      </c>
      <c r="L204" s="6" t="str">
        <f>VLOOKUP($A:$A,'[1]TT PHÂN TÍCH'!A:B,2,0)</f>
        <v xml:space="preserve"> TRÀ VINH</v>
      </c>
      <c r="M204" s="6" t="s">
        <v>1940</v>
      </c>
      <c r="N204" s="6" t="s">
        <v>318</v>
      </c>
      <c r="O204" s="8" t="s">
        <v>1919</v>
      </c>
      <c r="P204" s="8"/>
      <c r="Q204" s="6" t="s">
        <v>1</v>
      </c>
      <c r="R204" s="6">
        <v>2</v>
      </c>
      <c r="S204" s="6">
        <v>1</v>
      </c>
      <c r="T204" s="6">
        <v>9</v>
      </c>
      <c r="U204" s="6" t="s">
        <v>1902</v>
      </c>
      <c r="V204" s="6">
        <v>3</v>
      </c>
      <c r="W204" s="6" t="s">
        <v>5</v>
      </c>
      <c r="X204" s="6">
        <v>686000000</v>
      </c>
      <c r="Y204" s="6" t="s">
        <v>1947</v>
      </c>
    </row>
    <row r="205" spans="1:25" ht="15" x14ac:dyDescent="0.35">
      <c r="A205" s="6" t="s">
        <v>510</v>
      </c>
      <c r="B205" s="6" t="s">
        <v>2028</v>
      </c>
      <c r="C205" s="6">
        <v>2021</v>
      </c>
      <c r="D205" s="6" t="s">
        <v>509</v>
      </c>
      <c r="E205" s="6" t="s">
        <v>1894</v>
      </c>
      <c r="F205" s="6">
        <v>975333835</v>
      </c>
      <c r="G205" s="7">
        <v>31444</v>
      </c>
      <c r="H205" s="6">
        <v>1986</v>
      </c>
      <c r="I205" s="6">
        <v>36</v>
      </c>
      <c r="J205" s="6" t="s">
        <v>1930</v>
      </c>
      <c r="K205" s="6" t="s">
        <v>1900</v>
      </c>
      <c r="L205" s="6" t="str">
        <f>VLOOKUP($A:$A,'[1]TT PHÂN TÍCH'!A:B,2,0)</f>
        <v>BÌNH DƯƠNG</v>
      </c>
      <c r="M205" s="6" t="s">
        <v>1940</v>
      </c>
      <c r="N205" s="6" t="s">
        <v>2</v>
      </c>
      <c r="O205" s="8" t="s">
        <v>1920</v>
      </c>
      <c r="P205" s="8"/>
      <c r="Q205" s="6" t="s">
        <v>127</v>
      </c>
      <c r="R205" s="6">
        <v>2</v>
      </c>
      <c r="S205" s="6">
        <v>1</v>
      </c>
      <c r="T205" s="6">
        <v>9</v>
      </c>
      <c r="U205" s="6" t="s">
        <v>1902</v>
      </c>
      <c r="V205" s="6">
        <v>2</v>
      </c>
      <c r="W205" s="6" t="s">
        <v>25</v>
      </c>
      <c r="X205" s="6">
        <v>250000000</v>
      </c>
      <c r="Y205" s="6" t="s">
        <v>1946</v>
      </c>
    </row>
    <row r="206" spans="1:25" ht="15" x14ac:dyDescent="0.35">
      <c r="A206" s="6" t="s">
        <v>497</v>
      </c>
      <c r="B206" s="6" t="s">
        <v>2028</v>
      </c>
      <c r="C206" s="6">
        <v>2021</v>
      </c>
      <c r="D206" s="6" t="s">
        <v>496</v>
      </c>
      <c r="E206" s="6" t="s">
        <v>1894</v>
      </c>
      <c r="F206" s="6">
        <v>975754187</v>
      </c>
      <c r="G206" s="7">
        <v>31635</v>
      </c>
      <c r="H206" s="6">
        <v>1986</v>
      </c>
      <c r="I206" s="6">
        <v>36</v>
      </c>
      <c r="J206" s="6" t="s">
        <v>1930</v>
      </c>
      <c r="K206" s="6" t="s">
        <v>1900</v>
      </c>
      <c r="L206" s="6" t="str">
        <f>VLOOKUP($A:$A,'[1]TT PHÂN TÍCH'!A:B,2,0)</f>
        <v>BÌNH DƯƠNG</v>
      </c>
      <c r="M206" s="6" t="s">
        <v>1940</v>
      </c>
      <c r="N206" s="6" t="s">
        <v>2</v>
      </c>
      <c r="O206" s="8" t="s">
        <v>1920</v>
      </c>
      <c r="P206" s="8"/>
      <c r="Q206" s="6" t="s">
        <v>1</v>
      </c>
      <c r="R206" s="6">
        <v>3</v>
      </c>
      <c r="S206" s="6">
        <v>1</v>
      </c>
      <c r="T206" s="6">
        <v>10</v>
      </c>
      <c r="U206" s="6" t="s">
        <v>1902</v>
      </c>
      <c r="V206" s="6">
        <v>1</v>
      </c>
      <c r="W206" s="6" t="s">
        <v>10</v>
      </c>
      <c r="X206" s="6">
        <v>50000000</v>
      </c>
      <c r="Y206" s="6" t="s">
        <v>1947</v>
      </c>
    </row>
    <row r="207" spans="1:25" ht="15" x14ac:dyDescent="0.35">
      <c r="A207" s="6" t="s">
        <v>488</v>
      </c>
      <c r="B207" s="6" t="s">
        <v>2028</v>
      </c>
      <c r="C207" s="6">
        <v>2021</v>
      </c>
      <c r="D207" s="6" t="s">
        <v>487</v>
      </c>
      <c r="E207" s="6" t="s">
        <v>1894</v>
      </c>
      <c r="F207" s="6">
        <v>976300749</v>
      </c>
      <c r="G207" s="7" t="s">
        <v>486</v>
      </c>
      <c r="H207" s="6">
        <v>1986</v>
      </c>
      <c r="I207" s="6">
        <f>2022-H207</f>
        <v>36</v>
      </c>
      <c r="J207" s="6" t="s">
        <v>1930</v>
      </c>
      <c r="K207" s="6" t="s">
        <v>1900</v>
      </c>
      <c r="L207" s="6" t="str">
        <f>VLOOKUP($A:$A,'[1]TT PHÂN TÍCH'!A:B,2,0)</f>
        <v>PHÚ THỌ</v>
      </c>
      <c r="M207" s="6" t="s">
        <v>1940</v>
      </c>
      <c r="N207" s="6" t="s">
        <v>2</v>
      </c>
      <c r="O207" s="8" t="s">
        <v>1920</v>
      </c>
      <c r="P207" s="8"/>
      <c r="Q207" s="6" t="s">
        <v>1</v>
      </c>
      <c r="R207" s="6">
        <v>2</v>
      </c>
      <c r="S207" s="6">
        <v>1</v>
      </c>
      <c r="T207" s="6">
        <v>10</v>
      </c>
      <c r="U207" s="6" t="s">
        <v>1902</v>
      </c>
      <c r="V207" s="6">
        <v>3</v>
      </c>
      <c r="W207" s="6" t="s">
        <v>10</v>
      </c>
      <c r="X207" s="6">
        <v>686000000</v>
      </c>
      <c r="Y207" s="6" t="s">
        <v>1947</v>
      </c>
    </row>
    <row r="208" spans="1:25" ht="15" x14ac:dyDescent="0.35">
      <c r="A208" s="6" t="s">
        <v>425</v>
      </c>
      <c r="B208" s="6" t="s">
        <v>2028</v>
      </c>
      <c r="C208" s="6">
        <v>2021</v>
      </c>
      <c r="D208" s="6" t="s">
        <v>424</v>
      </c>
      <c r="E208" s="6" t="s">
        <v>1894</v>
      </c>
      <c r="F208" s="6">
        <v>978575448</v>
      </c>
      <c r="G208" s="7">
        <v>31732</v>
      </c>
      <c r="H208" s="6">
        <v>1986</v>
      </c>
      <c r="I208" s="6">
        <v>36</v>
      </c>
      <c r="J208" s="6" t="s">
        <v>1930</v>
      </c>
      <c r="K208" s="6" t="s">
        <v>1900</v>
      </c>
      <c r="L208" s="6" t="str">
        <f>VLOOKUP($A:$A,'[1]TT PHÂN TÍCH'!A:B,2,0)</f>
        <v>HÀ NỘI</v>
      </c>
      <c r="M208" s="6" t="s">
        <v>1940</v>
      </c>
      <c r="N208" s="6" t="s">
        <v>2</v>
      </c>
      <c r="O208" s="8" t="s">
        <v>1920</v>
      </c>
      <c r="P208" s="8"/>
      <c r="Q208" s="6" t="s">
        <v>1</v>
      </c>
      <c r="R208" s="6">
        <v>1</v>
      </c>
      <c r="S208" s="6">
        <v>1</v>
      </c>
      <c r="T208" s="6">
        <v>11</v>
      </c>
      <c r="U208" s="6" t="s">
        <v>1902</v>
      </c>
      <c r="V208" s="6">
        <v>1</v>
      </c>
      <c r="W208" s="6" t="s">
        <v>10</v>
      </c>
      <c r="X208" s="6">
        <v>50000000</v>
      </c>
      <c r="Y208" s="6" t="s">
        <v>1947</v>
      </c>
    </row>
    <row r="209" spans="1:25" ht="15" x14ac:dyDescent="0.35">
      <c r="A209" s="6" t="s">
        <v>409</v>
      </c>
      <c r="B209" s="6" t="s">
        <v>2028</v>
      </c>
      <c r="C209" s="6">
        <v>2021</v>
      </c>
      <c r="D209" s="6" t="s">
        <v>408</v>
      </c>
      <c r="E209" s="6" t="s">
        <v>1894</v>
      </c>
      <c r="F209" s="6">
        <v>979129123</v>
      </c>
      <c r="G209" s="7">
        <v>31502</v>
      </c>
      <c r="H209" s="6">
        <v>1986</v>
      </c>
      <c r="I209" s="6">
        <v>36</v>
      </c>
      <c r="J209" s="6" t="s">
        <v>1930</v>
      </c>
      <c r="K209" s="6" t="s">
        <v>1900</v>
      </c>
      <c r="L209" s="6" t="str">
        <f>VLOOKUP($A:$A,'[1]TT PHÂN TÍCH'!A:B,2,0)</f>
        <v>TPHCM</v>
      </c>
      <c r="M209" s="6" t="s">
        <v>1940</v>
      </c>
      <c r="N209" s="6" t="s">
        <v>109</v>
      </c>
      <c r="O209" s="8" t="s">
        <v>1920</v>
      </c>
      <c r="P209" s="8"/>
      <c r="Q209" s="6" t="s">
        <v>127</v>
      </c>
      <c r="R209" s="6">
        <v>2</v>
      </c>
      <c r="S209" s="6">
        <v>1</v>
      </c>
      <c r="T209" s="6">
        <v>7</v>
      </c>
      <c r="U209" s="6" t="s">
        <v>1902</v>
      </c>
      <c r="V209" s="6">
        <v>1</v>
      </c>
      <c r="W209" s="6" t="s">
        <v>10</v>
      </c>
      <c r="X209" s="6">
        <v>50000000</v>
      </c>
      <c r="Y209" s="6" t="s">
        <v>1947</v>
      </c>
    </row>
    <row r="210" spans="1:25" ht="15" x14ac:dyDescent="0.35">
      <c r="A210" s="6" t="s">
        <v>399</v>
      </c>
      <c r="B210" s="6" t="s">
        <v>2028</v>
      </c>
      <c r="C210" s="6">
        <v>2021</v>
      </c>
      <c r="D210" s="6" t="s">
        <v>398</v>
      </c>
      <c r="E210" s="6" t="s">
        <v>1894</v>
      </c>
      <c r="F210" s="6">
        <v>979531744</v>
      </c>
      <c r="G210" s="7">
        <v>31538</v>
      </c>
      <c r="H210" s="6">
        <v>1986</v>
      </c>
      <c r="I210" s="6">
        <v>36</v>
      </c>
      <c r="J210" s="6" t="s">
        <v>1930</v>
      </c>
      <c r="K210" s="6" t="s">
        <v>1900</v>
      </c>
      <c r="L210" s="6" t="str">
        <f>VLOOKUP($A:$A,'[1]TT PHÂN TÍCH'!A:B,2,0)</f>
        <v>BRVT</v>
      </c>
      <c r="M210" s="6" t="s">
        <v>1940</v>
      </c>
      <c r="N210" s="6" t="s">
        <v>48</v>
      </c>
      <c r="O210" s="8" t="s">
        <v>1916</v>
      </c>
      <c r="P210" s="8"/>
      <c r="Q210" s="6" t="s">
        <v>1</v>
      </c>
      <c r="R210" s="6">
        <v>1</v>
      </c>
      <c r="S210" s="6">
        <v>1</v>
      </c>
      <c r="T210" s="6">
        <v>10</v>
      </c>
      <c r="U210" s="6" t="s">
        <v>1902</v>
      </c>
      <c r="V210" s="6">
        <v>1</v>
      </c>
      <c r="W210" s="6" t="s">
        <v>329</v>
      </c>
      <c r="X210" s="6">
        <v>50000000</v>
      </c>
      <c r="Y210" s="6" t="s">
        <v>1947</v>
      </c>
    </row>
    <row r="211" spans="1:25" ht="15" x14ac:dyDescent="0.35">
      <c r="A211" s="6" t="s">
        <v>382</v>
      </c>
      <c r="B211" s="6" t="s">
        <v>2028</v>
      </c>
      <c r="C211" s="6">
        <v>2021</v>
      </c>
      <c r="D211" s="6" t="s">
        <v>381</v>
      </c>
      <c r="E211" s="6" t="s">
        <v>1894</v>
      </c>
      <c r="F211" s="6">
        <v>981064709</v>
      </c>
      <c r="G211" s="7">
        <v>31579</v>
      </c>
      <c r="H211" s="6">
        <v>1986</v>
      </c>
      <c r="I211" s="6">
        <v>36</v>
      </c>
      <c r="J211" s="6" t="s">
        <v>1930</v>
      </c>
      <c r="K211" s="6" t="s">
        <v>1900</v>
      </c>
      <c r="L211" s="6" t="str">
        <f>VLOOKUP($A:$A,'[1]TT PHÂN TÍCH'!A:B,2,0)</f>
        <v>NGHỆ AN</v>
      </c>
      <c r="M211" s="6" t="s">
        <v>1940</v>
      </c>
      <c r="N211" s="6" t="s">
        <v>37</v>
      </c>
      <c r="O211" s="8" t="s">
        <v>1920</v>
      </c>
      <c r="P211" s="8"/>
      <c r="Q211" s="6" t="s">
        <v>1</v>
      </c>
      <c r="R211" s="6">
        <v>2</v>
      </c>
      <c r="S211" s="6">
        <v>1</v>
      </c>
      <c r="T211" s="6">
        <v>9</v>
      </c>
      <c r="U211" s="6" t="s">
        <v>1902</v>
      </c>
      <c r="V211" s="6">
        <v>1</v>
      </c>
      <c r="W211" s="6" t="s">
        <v>10</v>
      </c>
      <c r="X211" s="6">
        <v>50000000</v>
      </c>
      <c r="Y211" s="6" t="s">
        <v>1947</v>
      </c>
    </row>
    <row r="212" spans="1:25" ht="15" x14ac:dyDescent="0.35">
      <c r="A212" s="6" t="s">
        <v>371</v>
      </c>
      <c r="B212" s="6" t="s">
        <v>2028</v>
      </c>
      <c r="C212" s="6">
        <v>2021</v>
      </c>
      <c r="D212" s="6" t="s">
        <v>370</v>
      </c>
      <c r="E212" s="6" t="s">
        <v>1894</v>
      </c>
      <c r="F212" s="6">
        <v>982018789</v>
      </c>
      <c r="G212" s="7">
        <v>31422</v>
      </c>
      <c r="H212" s="6">
        <v>1986</v>
      </c>
      <c r="I212" s="6">
        <v>36</v>
      </c>
      <c r="J212" s="6" t="s">
        <v>1930</v>
      </c>
      <c r="K212" s="6" t="s">
        <v>1900</v>
      </c>
      <c r="L212" s="6" t="str">
        <f>VLOOKUP($A:$A,'[1]TT PHÂN TÍCH'!A:B,2,0)</f>
        <v>BÌNH DƯƠNG</v>
      </c>
      <c r="M212" s="6" t="s">
        <v>1940</v>
      </c>
      <c r="N212" s="6" t="s">
        <v>37</v>
      </c>
      <c r="O212" s="8" t="s">
        <v>1920</v>
      </c>
      <c r="P212" s="8"/>
      <c r="Q212" s="6" t="s">
        <v>1</v>
      </c>
      <c r="R212" s="6">
        <v>2</v>
      </c>
      <c r="S212" s="6">
        <v>1</v>
      </c>
      <c r="T212" s="6">
        <v>9</v>
      </c>
      <c r="U212" s="6" t="s">
        <v>1902</v>
      </c>
      <c r="V212" s="6">
        <v>1</v>
      </c>
      <c r="W212" s="6" t="s">
        <v>5</v>
      </c>
      <c r="X212" s="6">
        <v>50000000</v>
      </c>
      <c r="Y212" s="6" t="s">
        <v>1947</v>
      </c>
    </row>
    <row r="213" spans="1:25" ht="15" x14ac:dyDescent="0.35">
      <c r="A213" s="6" t="s">
        <v>356</v>
      </c>
      <c r="B213" s="6" t="s">
        <v>2028</v>
      </c>
      <c r="C213" s="6">
        <v>2021</v>
      </c>
      <c r="D213" s="6" t="s">
        <v>355</v>
      </c>
      <c r="E213" s="6" t="s">
        <v>1894</v>
      </c>
      <c r="F213" s="6">
        <v>982605590</v>
      </c>
      <c r="G213" s="7">
        <v>31434</v>
      </c>
      <c r="H213" s="6">
        <v>1986</v>
      </c>
      <c r="I213" s="6">
        <v>36</v>
      </c>
      <c r="J213" s="6" t="s">
        <v>1930</v>
      </c>
      <c r="K213" s="6" t="s">
        <v>1900</v>
      </c>
      <c r="L213" s="6" t="str">
        <f>VLOOKUP($A:$A,'[1]TT PHÂN TÍCH'!A:B,2,0)</f>
        <v>QUẢNG NGÃI</v>
      </c>
      <c r="M213" s="6" t="s">
        <v>1940</v>
      </c>
      <c r="N213" s="6" t="s">
        <v>48</v>
      </c>
      <c r="O213" s="8" t="s">
        <v>1916</v>
      </c>
      <c r="P213" s="8"/>
      <c r="Q213" s="6" t="s">
        <v>1</v>
      </c>
      <c r="R213" s="6">
        <v>2</v>
      </c>
      <c r="S213" s="6">
        <v>1</v>
      </c>
      <c r="T213" s="6">
        <v>8</v>
      </c>
      <c r="U213" s="6" t="s">
        <v>1902</v>
      </c>
      <c r="V213" s="6">
        <v>1</v>
      </c>
      <c r="W213" s="6" t="s">
        <v>25</v>
      </c>
      <c r="X213" s="6">
        <v>50000000</v>
      </c>
      <c r="Y213" s="6" t="s">
        <v>1947</v>
      </c>
    </row>
    <row r="214" spans="1:25" ht="15" x14ac:dyDescent="0.35">
      <c r="A214" s="6" t="s">
        <v>336</v>
      </c>
      <c r="B214" s="6" t="s">
        <v>2028</v>
      </c>
      <c r="C214" s="6">
        <v>2021</v>
      </c>
      <c r="D214" s="6" t="s">
        <v>101</v>
      </c>
      <c r="E214" s="6" t="s">
        <v>1894</v>
      </c>
      <c r="F214" s="6">
        <v>983148506</v>
      </c>
      <c r="G214" s="7">
        <v>31578</v>
      </c>
      <c r="H214" s="6">
        <v>1986</v>
      </c>
      <c r="I214" s="6">
        <v>36</v>
      </c>
      <c r="J214" s="6" t="s">
        <v>1930</v>
      </c>
      <c r="K214" s="6" t="s">
        <v>1900</v>
      </c>
      <c r="L214" s="6" t="str">
        <f>VLOOKUP($A:$A,'[1]TT PHÂN TÍCH'!A:B,2,0)</f>
        <v>TPHCM</v>
      </c>
      <c r="M214" s="6" t="s">
        <v>1940</v>
      </c>
      <c r="N214" s="6" t="s">
        <v>41</v>
      </c>
      <c r="O214" s="8" t="s">
        <v>1921</v>
      </c>
      <c r="P214" s="8"/>
      <c r="Q214" s="6" t="s">
        <v>1</v>
      </c>
      <c r="R214" s="6">
        <v>2</v>
      </c>
      <c r="S214" s="6">
        <v>1</v>
      </c>
      <c r="T214" s="6">
        <v>9</v>
      </c>
      <c r="U214" s="6" t="s">
        <v>1902</v>
      </c>
      <c r="V214" s="6">
        <v>3</v>
      </c>
      <c r="W214" s="6" t="s">
        <v>25</v>
      </c>
      <c r="X214" s="6">
        <v>686000000</v>
      </c>
      <c r="Y214" s="6" t="s">
        <v>1947</v>
      </c>
    </row>
    <row r="215" spans="1:25" ht="15" x14ac:dyDescent="0.35">
      <c r="A215" s="6" t="s">
        <v>282</v>
      </c>
      <c r="B215" s="6" t="s">
        <v>2028</v>
      </c>
      <c r="C215" s="6">
        <v>2021</v>
      </c>
      <c r="D215" s="6" t="s">
        <v>281</v>
      </c>
      <c r="E215" s="6" t="s">
        <v>1894</v>
      </c>
      <c r="F215" s="6">
        <v>984377649</v>
      </c>
      <c r="G215" s="7">
        <v>31542</v>
      </c>
      <c r="H215" s="6">
        <v>1986</v>
      </c>
      <c r="I215" s="6">
        <v>36</v>
      </c>
      <c r="J215" s="6" t="s">
        <v>1930</v>
      </c>
      <c r="K215" s="6" t="s">
        <v>1900</v>
      </c>
      <c r="L215" s="6" t="str">
        <f>VLOOKUP($A:$A,'[1]TT PHÂN TÍCH'!A:B,2,0)</f>
        <v>QUẢNG NGÃI</v>
      </c>
      <c r="M215" s="6" t="s">
        <v>1940</v>
      </c>
      <c r="N215" s="6" t="s">
        <v>48</v>
      </c>
      <c r="O215" s="8" t="s">
        <v>1916</v>
      </c>
      <c r="P215" s="8"/>
      <c r="Q215" s="6" t="s">
        <v>1</v>
      </c>
      <c r="R215" s="6">
        <v>3</v>
      </c>
      <c r="S215" s="6">
        <v>1</v>
      </c>
      <c r="T215" s="6">
        <v>10</v>
      </c>
      <c r="U215" s="6" t="s">
        <v>1902</v>
      </c>
      <c r="V215" s="6">
        <v>1</v>
      </c>
      <c r="W215" s="6" t="s">
        <v>5</v>
      </c>
      <c r="X215" s="6">
        <v>50000000</v>
      </c>
      <c r="Y215" s="6" t="s">
        <v>1947</v>
      </c>
    </row>
    <row r="216" spans="1:25" ht="15" x14ac:dyDescent="0.35">
      <c r="A216" s="6" t="s">
        <v>276</v>
      </c>
      <c r="B216" s="6" t="s">
        <v>2028</v>
      </c>
      <c r="C216" s="6">
        <v>2021</v>
      </c>
      <c r="D216" s="6" t="s">
        <v>275</v>
      </c>
      <c r="E216" s="6" t="s">
        <v>1894</v>
      </c>
      <c r="F216" s="6">
        <v>984586645</v>
      </c>
      <c r="G216" s="7">
        <v>31593</v>
      </c>
      <c r="H216" s="6">
        <v>1986</v>
      </c>
      <c r="I216" s="6">
        <v>36</v>
      </c>
      <c r="J216" s="6" t="s">
        <v>1930</v>
      </c>
      <c r="K216" s="6" t="s">
        <v>1900</v>
      </c>
      <c r="L216" s="6" t="str">
        <f>VLOOKUP($A:$A,'[1]TT PHÂN TÍCH'!A:B,2,0)</f>
        <v>NAM ĐỊNH</v>
      </c>
      <c r="M216" s="6" t="s">
        <v>1940</v>
      </c>
      <c r="N216" s="6" t="s">
        <v>41</v>
      </c>
      <c r="O216" s="8" t="s">
        <v>1921</v>
      </c>
      <c r="P216" s="8"/>
      <c r="Q216" s="6" t="s">
        <v>1</v>
      </c>
      <c r="R216" s="6">
        <v>2</v>
      </c>
      <c r="S216" s="6">
        <v>1</v>
      </c>
      <c r="T216" s="6">
        <v>11</v>
      </c>
      <c r="U216" s="6" t="s">
        <v>1902</v>
      </c>
      <c r="V216" s="6">
        <v>1</v>
      </c>
      <c r="W216" s="6" t="s">
        <v>25</v>
      </c>
      <c r="X216" s="6">
        <v>50000000</v>
      </c>
      <c r="Y216" s="6" t="s">
        <v>1947</v>
      </c>
    </row>
    <row r="217" spans="1:25" ht="15" x14ac:dyDescent="0.35">
      <c r="A217" s="6" t="s">
        <v>274</v>
      </c>
      <c r="B217" s="6" t="s">
        <v>2028</v>
      </c>
      <c r="C217" s="6">
        <v>2021</v>
      </c>
      <c r="D217" s="6" t="s">
        <v>273</v>
      </c>
      <c r="E217" s="6" t="s">
        <v>1893</v>
      </c>
      <c r="F217" s="6">
        <v>984671949</v>
      </c>
      <c r="G217" s="7">
        <v>31432</v>
      </c>
      <c r="H217" s="6">
        <v>1986</v>
      </c>
      <c r="I217" s="6">
        <v>36</v>
      </c>
      <c r="J217" s="6" t="s">
        <v>1930</v>
      </c>
      <c r="K217" s="6" t="s">
        <v>1899</v>
      </c>
      <c r="L217" s="6" t="str">
        <f>VLOOKUP($A:$A,'[1]TT PHÂN TÍCH'!A:B,2,0)</f>
        <v>BÌNH ĐỊNH</v>
      </c>
      <c r="M217" s="6" t="s">
        <v>1940</v>
      </c>
      <c r="N217" s="6" t="s">
        <v>2</v>
      </c>
      <c r="O217" s="8" t="s">
        <v>1920</v>
      </c>
      <c r="P217" s="8"/>
      <c r="Q217" s="6" t="s">
        <v>1</v>
      </c>
      <c r="R217" s="6">
        <v>2</v>
      </c>
      <c r="S217" s="6">
        <v>1</v>
      </c>
      <c r="T217" s="6">
        <v>10</v>
      </c>
      <c r="U217" s="6" t="s">
        <v>1902</v>
      </c>
      <c r="V217" s="6">
        <v>1</v>
      </c>
      <c r="W217" s="6" t="s">
        <v>25</v>
      </c>
      <c r="X217" s="6">
        <v>50000000</v>
      </c>
      <c r="Y217" s="6" t="s">
        <v>1947</v>
      </c>
    </row>
    <row r="218" spans="1:25" ht="15" x14ac:dyDescent="0.35">
      <c r="A218" s="6" t="s">
        <v>246</v>
      </c>
      <c r="B218" s="6" t="s">
        <v>2028</v>
      </c>
      <c r="C218" s="6">
        <v>2021</v>
      </c>
      <c r="D218" s="6" t="s">
        <v>245</v>
      </c>
      <c r="E218" s="6" t="s">
        <v>1894</v>
      </c>
      <c r="F218" s="6">
        <v>985663558</v>
      </c>
      <c r="G218" s="7">
        <v>31458</v>
      </c>
      <c r="H218" s="6">
        <v>1986</v>
      </c>
      <c r="I218" s="6">
        <v>36</v>
      </c>
      <c r="J218" s="6" t="s">
        <v>1930</v>
      </c>
      <c r="K218" s="6" t="s">
        <v>1900</v>
      </c>
      <c r="L218" s="6" t="str">
        <f>VLOOKUP($A:$A,'[1]TT PHÂN TÍCH'!A:B,2,0)</f>
        <v>HÀ NỘI</v>
      </c>
      <c r="M218" s="6" t="s">
        <v>1940</v>
      </c>
      <c r="N218" s="6" t="s">
        <v>26</v>
      </c>
      <c r="O218" s="8" t="s">
        <v>1919</v>
      </c>
      <c r="P218" s="8"/>
      <c r="Q218" s="6" t="s">
        <v>1</v>
      </c>
      <c r="R218" s="6">
        <v>2</v>
      </c>
      <c r="S218" s="6">
        <v>1</v>
      </c>
      <c r="T218" s="6">
        <v>8</v>
      </c>
      <c r="U218" s="6" t="s">
        <v>1902</v>
      </c>
      <c r="V218" s="6">
        <v>3</v>
      </c>
      <c r="W218" s="6" t="s">
        <v>5</v>
      </c>
      <c r="X218" s="6">
        <v>686000000</v>
      </c>
      <c r="Y218" s="6" t="s">
        <v>1947</v>
      </c>
    </row>
    <row r="219" spans="1:25" ht="15" x14ac:dyDescent="0.35">
      <c r="A219" s="6" t="s">
        <v>215</v>
      </c>
      <c r="B219" s="6" t="s">
        <v>2028</v>
      </c>
      <c r="C219" s="6">
        <v>2021</v>
      </c>
      <c r="D219" s="6" t="s">
        <v>214</v>
      </c>
      <c r="E219" s="6" t="s">
        <v>1893</v>
      </c>
      <c r="F219" s="6">
        <v>986588519</v>
      </c>
      <c r="G219" s="7">
        <v>31582</v>
      </c>
      <c r="H219" s="6">
        <v>1986</v>
      </c>
      <c r="I219" s="6">
        <v>36</v>
      </c>
      <c r="J219" s="6" t="s">
        <v>1930</v>
      </c>
      <c r="K219" s="6" t="s">
        <v>1899</v>
      </c>
      <c r="L219" s="6" t="str">
        <f>VLOOKUP($A:$A,'[1]TT PHÂN TÍCH'!A:B,2,0)</f>
        <v>HÀ NỘI</v>
      </c>
      <c r="M219" s="6" t="s">
        <v>1940</v>
      </c>
      <c r="N219" s="6" t="s">
        <v>162</v>
      </c>
      <c r="O219" s="8" t="s">
        <v>1917</v>
      </c>
      <c r="P219" s="8"/>
      <c r="Q219" s="6" t="s">
        <v>1</v>
      </c>
      <c r="R219" s="6">
        <v>2</v>
      </c>
      <c r="S219" s="6">
        <v>1</v>
      </c>
      <c r="T219" s="6">
        <v>9</v>
      </c>
      <c r="U219" s="6" t="s">
        <v>1902</v>
      </c>
      <c r="V219" s="6">
        <v>1</v>
      </c>
      <c r="W219" s="6" t="s">
        <v>25</v>
      </c>
      <c r="X219" s="6">
        <v>50000000</v>
      </c>
      <c r="Y219" s="6" t="s">
        <v>1947</v>
      </c>
    </row>
    <row r="220" spans="1:25" ht="15" x14ac:dyDescent="0.35">
      <c r="A220" s="6" t="s">
        <v>197</v>
      </c>
      <c r="B220" s="6" t="s">
        <v>2028</v>
      </c>
      <c r="C220" s="6">
        <v>2021</v>
      </c>
      <c r="D220" s="6" t="s">
        <v>196</v>
      </c>
      <c r="E220" s="6" t="s">
        <v>1894</v>
      </c>
      <c r="F220" s="6">
        <v>987044779</v>
      </c>
      <c r="G220" s="7">
        <v>31589</v>
      </c>
      <c r="H220" s="6">
        <v>1986</v>
      </c>
      <c r="I220" s="6">
        <v>36</v>
      </c>
      <c r="J220" s="6" t="s">
        <v>1930</v>
      </c>
      <c r="K220" s="6" t="s">
        <v>1900</v>
      </c>
      <c r="L220" s="6" t="str">
        <f>VLOOKUP($A:$A,'[1]TT PHÂN TÍCH'!A:B,2,0)</f>
        <v>BRVT</v>
      </c>
      <c r="M220" s="6" t="s">
        <v>1940</v>
      </c>
      <c r="N220" s="6" t="s">
        <v>48</v>
      </c>
      <c r="O220" s="8" t="s">
        <v>1916</v>
      </c>
      <c r="P220" s="8"/>
      <c r="Q220" s="6" t="s">
        <v>1</v>
      </c>
      <c r="R220" s="6">
        <v>2</v>
      </c>
      <c r="S220" s="6">
        <v>1</v>
      </c>
      <c r="T220" s="6">
        <v>8</v>
      </c>
      <c r="U220" s="6" t="s">
        <v>1902</v>
      </c>
      <c r="V220" s="6">
        <v>3</v>
      </c>
      <c r="W220" s="6" t="s">
        <v>25</v>
      </c>
      <c r="X220" s="6">
        <v>686000000</v>
      </c>
      <c r="Y220" s="6" t="s">
        <v>1947</v>
      </c>
    </row>
    <row r="221" spans="1:25" ht="15" x14ac:dyDescent="0.35">
      <c r="A221" s="6" t="s">
        <v>168</v>
      </c>
      <c r="B221" s="6" t="s">
        <v>2028</v>
      </c>
      <c r="C221" s="6">
        <v>2021</v>
      </c>
      <c r="D221" s="6" t="s">
        <v>167</v>
      </c>
      <c r="E221" s="6" t="s">
        <v>1893</v>
      </c>
      <c r="F221" s="6">
        <v>988062023</v>
      </c>
      <c r="G221" s="7">
        <v>31457</v>
      </c>
      <c r="H221" s="6">
        <v>1986</v>
      </c>
      <c r="I221" s="6">
        <v>36</v>
      </c>
      <c r="J221" s="6" t="s">
        <v>1930</v>
      </c>
      <c r="K221" s="6" t="s">
        <v>1899</v>
      </c>
      <c r="L221" s="6" t="str">
        <f>VLOOKUP($A:$A,'[1]TT PHÂN TÍCH'!A:B,2,0)</f>
        <v>BÌNH DƯƠNG</v>
      </c>
      <c r="M221" s="6" t="s">
        <v>1940</v>
      </c>
      <c r="N221" s="6" t="s">
        <v>41</v>
      </c>
      <c r="O221" s="8" t="s">
        <v>1921</v>
      </c>
      <c r="P221" s="8"/>
      <c r="Q221" s="6" t="s">
        <v>1</v>
      </c>
      <c r="R221" s="6">
        <v>2</v>
      </c>
      <c r="S221" s="6">
        <v>1</v>
      </c>
      <c r="T221" s="6">
        <v>7</v>
      </c>
      <c r="U221" s="6" t="s">
        <v>1902</v>
      </c>
      <c r="V221" s="6">
        <v>1</v>
      </c>
      <c r="W221" s="6" t="s">
        <v>10</v>
      </c>
      <c r="X221" s="6">
        <v>50000000</v>
      </c>
      <c r="Y221" s="6" t="s">
        <v>1947</v>
      </c>
    </row>
    <row r="222" spans="1:25" ht="15" x14ac:dyDescent="0.35">
      <c r="A222" s="6" t="s">
        <v>157</v>
      </c>
      <c r="B222" s="6" t="s">
        <v>2028</v>
      </c>
      <c r="C222" s="6">
        <v>2021</v>
      </c>
      <c r="D222" s="6" t="s">
        <v>156</v>
      </c>
      <c r="E222" s="6" t="s">
        <v>1894</v>
      </c>
      <c r="F222" s="6">
        <v>988268495</v>
      </c>
      <c r="G222" s="7">
        <v>31468</v>
      </c>
      <c r="H222" s="6">
        <v>1986</v>
      </c>
      <c r="I222" s="6">
        <v>36</v>
      </c>
      <c r="J222" s="6" t="s">
        <v>1930</v>
      </c>
      <c r="K222" s="6" t="s">
        <v>1900</v>
      </c>
      <c r="L222" s="6" t="str">
        <f>VLOOKUP($A:$A,'[1]TT PHÂN TÍCH'!A:B,2,0)</f>
        <v>TPHCM</v>
      </c>
      <c r="M222" s="6" t="s">
        <v>1940</v>
      </c>
      <c r="N222" s="6" t="s">
        <v>48</v>
      </c>
      <c r="O222" s="8" t="s">
        <v>1916</v>
      </c>
      <c r="P222" s="8"/>
      <c r="Q222" s="6" t="s">
        <v>1</v>
      </c>
      <c r="R222" s="6">
        <v>2</v>
      </c>
      <c r="S222" s="6">
        <v>1</v>
      </c>
      <c r="T222" s="6">
        <v>11</v>
      </c>
      <c r="U222" s="6" t="s">
        <v>1902</v>
      </c>
      <c r="V222" s="6">
        <v>1</v>
      </c>
      <c r="W222" s="6" t="s">
        <v>25</v>
      </c>
      <c r="X222" s="6">
        <v>50000000</v>
      </c>
      <c r="Y222" s="6" t="s">
        <v>1947</v>
      </c>
    </row>
    <row r="223" spans="1:25" ht="15" x14ac:dyDescent="0.35">
      <c r="A223" s="6" t="s">
        <v>149</v>
      </c>
      <c r="B223" s="6" t="s">
        <v>2028</v>
      </c>
      <c r="C223" s="6">
        <v>2021</v>
      </c>
      <c r="D223" s="6" t="s">
        <v>148</v>
      </c>
      <c r="E223" s="6" t="s">
        <v>1893</v>
      </c>
      <c r="F223" s="6">
        <v>988434204</v>
      </c>
      <c r="G223" s="7">
        <v>31740</v>
      </c>
      <c r="H223" s="6">
        <v>1986</v>
      </c>
      <c r="I223" s="6">
        <v>36</v>
      </c>
      <c r="J223" s="6" t="s">
        <v>1930</v>
      </c>
      <c r="K223" s="6" t="s">
        <v>1899</v>
      </c>
      <c r="L223" s="6" t="str">
        <f>VLOOKUP($A:$A,'[1]TT PHÂN TÍCH'!A:B,2,0)</f>
        <v>TPHCM</v>
      </c>
      <c r="M223" s="6" t="s">
        <v>1940</v>
      </c>
      <c r="N223" s="6" t="s">
        <v>41</v>
      </c>
      <c r="O223" s="8" t="s">
        <v>1921</v>
      </c>
      <c r="P223" s="8"/>
      <c r="Q223" s="6" t="s">
        <v>1</v>
      </c>
      <c r="R223" s="6">
        <v>2</v>
      </c>
      <c r="S223" s="6">
        <v>1</v>
      </c>
      <c r="T223" s="6">
        <v>8</v>
      </c>
      <c r="U223" s="6" t="s">
        <v>1902</v>
      </c>
      <c r="V223" s="6">
        <v>1</v>
      </c>
      <c r="W223" s="6" t="s">
        <v>74</v>
      </c>
      <c r="X223" s="6">
        <v>50000000</v>
      </c>
      <c r="Y223" s="6" t="s">
        <v>1947</v>
      </c>
    </row>
    <row r="224" spans="1:25" ht="15" x14ac:dyDescent="0.35">
      <c r="A224" s="6" t="s">
        <v>92</v>
      </c>
      <c r="B224" s="6" t="s">
        <v>2028</v>
      </c>
      <c r="C224" s="6">
        <v>2021</v>
      </c>
      <c r="D224" s="6" t="s">
        <v>91</v>
      </c>
      <c r="E224" s="6" t="s">
        <v>1894</v>
      </c>
      <c r="F224" s="6">
        <v>7977300347</v>
      </c>
      <c r="G224" s="7">
        <v>31653</v>
      </c>
      <c r="H224" s="6">
        <v>1986</v>
      </c>
      <c r="I224" s="6">
        <v>36</v>
      </c>
      <c r="J224" s="6" t="s">
        <v>1930</v>
      </c>
      <c r="K224" s="6" t="s">
        <v>1900</v>
      </c>
      <c r="L224" s="6" t="str">
        <f>VLOOKUP($A:$A,'[1]TT PHÂN TÍCH'!A:B,2,0)</f>
        <v>ĐỒNG NAI</v>
      </c>
      <c r="M224" s="6" t="s">
        <v>1940</v>
      </c>
      <c r="N224" s="6" t="s">
        <v>48</v>
      </c>
      <c r="O224" s="8" t="s">
        <v>1916</v>
      </c>
      <c r="P224" s="8"/>
      <c r="Q224" s="6" t="s">
        <v>1</v>
      </c>
      <c r="R224" s="6">
        <v>3</v>
      </c>
      <c r="S224" s="6">
        <v>1</v>
      </c>
      <c r="T224" s="6">
        <v>13</v>
      </c>
      <c r="U224" s="6" t="s">
        <v>1903</v>
      </c>
      <c r="V224" s="6">
        <v>1</v>
      </c>
      <c r="W224" s="6" t="s">
        <v>10</v>
      </c>
      <c r="X224" s="6">
        <v>50000000</v>
      </c>
      <c r="Y224" s="6" t="s">
        <v>1947</v>
      </c>
    </row>
    <row r="225" spans="1:25" ht="15" x14ac:dyDescent="0.35">
      <c r="A225" s="6" t="s">
        <v>1883</v>
      </c>
      <c r="B225" s="6" t="s">
        <v>2028</v>
      </c>
      <c r="C225" s="6">
        <v>2021</v>
      </c>
      <c r="D225" s="6" t="s">
        <v>1882</v>
      </c>
      <c r="E225" s="6" t="s">
        <v>1893</v>
      </c>
      <c r="F225" s="6">
        <v>8377377</v>
      </c>
      <c r="G225" s="7">
        <v>31250</v>
      </c>
      <c r="H225" s="6">
        <v>1985</v>
      </c>
      <c r="I225" s="6">
        <v>37</v>
      </c>
      <c r="J225" s="6" t="s">
        <v>1930</v>
      </c>
      <c r="K225" s="6" t="s">
        <v>1899</v>
      </c>
      <c r="L225" s="6" t="str">
        <f>VLOOKUP($A:$A,'[1]TT PHÂN TÍCH'!A:B,2,0)</f>
        <v>ĐẮC NÔNG</v>
      </c>
      <c r="M225" s="6" t="s">
        <v>1940</v>
      </c>
      <c r="N225" s="6" t="s">
        <v>2</v>
      </c>
      <c r="O225" s="8" t="s">
        <v>1920</v>
      </c>
      <c r="P225" s="8"/>
      <c r="Q225" s="6" t="s">
        <v>1</v>
      </c>
      <c r="R225" s="6">
        <v>3</v>
      </c>
      <c r="S225" s="6">
        <v>1</v>
      </c>
      <c r="T225" s="6">
        <v>10</v>
      </c>
      <c r="U225" s="6" t="s">
        <v>1902</v>
      </c>
      <c r="V225" s="6">
        <v>3</v>
      </c>
      <c r="W225" s="6" t="s">
        <v>10</v>
      </c>
      <c r="X225" s="6">
        <v>686000000</v>
      </c>
      <c r="Y225" s="6" t="s">
        <v>1947</v>
      </c>
    </row>
    <row r="226" spans="1:25" ht="15" x14ac:dyDescent="0.35">
      <c r="A226" s="6" t="s">
        <v>1879</v>
      </c>
      <c r="B226" s="6" t="s">
        <v>2028</v>
      </c>
      <c r="C226" s="6">
        <v>2021</v>
      </c>
      <c r="D226" s="6" t="s">
        <v>1160</v>
      </c>
      <c r="E226" s="6" t="s">
        <v>1894</v>
      </c>
      <c r="F226" s="6">
        <v>91422373</v>
      </c>
      <c r="G226" s="7">
        <v>31250</v>
      </c>
      <c r="H226" s="6">
        <v>1985</v>
      </c>
      <c r="I226" s="6">
        <v>37</v>
      </c>
      <c r="J226" s="6" t="s">
        <v>1930</v>
      </c>
      <c r="K226" s="6" t="s">
        <v>1900</v>
      </c>
      <c r="L226" s="6" t="str">
        <f>VLOOKUP($A:$A,'[1]TT PHÂN TÍCH'!A:B,2,0)</f>
        <v>NGHỆ AN</v>
      </c>
      <c r="M226" s="6" t="s">
        <v>1940</v>
      </c>
      <c r="N226" s="6" t="s">
        <v>1011</v>
      </c>
      <c r="O226" s="8" t="s">
        <v>1923</v>
      </c>
      <c r="P226" s="8"/>
      <c r="Q226" s="6" t="s">
        <v>1</v>
      </c>
      <c r="R226" s="6">
        <v>2</v>
      </c>
      <c r="S226" s="6">
        <v>2</v>
      </c>
      <c r="T226" s="6">
        <v>15</v>
      </c>
      <c r="U226" s="6" t="s">
        <v>1903</v>
      </c>
      <c r="V226" s="6">
        <v>1</v>
      </c>
      <c r="W226" s="6" t="s">
        <v>25</v>
      </c>
      <c r="X226" s="6">
        <v>50000000</v>
      </c>
      <c r="Y226" s="6" t="s">
        <v>1947</v>
      </c>
    </row>
    <row r="227" spans="1:25" ht="15" x14ac:dyDescent="0.35">
      <c r="A227" s="6" t="s">
        <v>1878</v>
      </c>
      <c r="B227" s="6" t="s">
        <v>2028</v>
      </c>
      <c r="C227" s="6">
        <v>2021</v>
      </c>
      <c r="D227" s="6" t="s">
        <v>1877</v>
      </c>
      <c r="E227" s="6" t="s">
        <v>1894</v>
      </c>
      <c r="F227" s="6">
        <v>94937099</v>
      </c>
      <c r="G227" s="7">
        <v>31275</v>
      </c>
      <c r="H227" s="6">
        <v>1985</v>
      </c>
      <c r="I227" s="6">
        <v>37</v>
      </c>
      <c r="J227" s="6" t="s">
        <v>1930</v>
      </c>
      <c r="K227" s="6" t="s">
        <v>1900</v>
      </c>
      <c r="L227" s="6" t="str">
        <f>VLOOKUP($A:$A,'[1]TT PHÂN TÍCH'!A:B,2,0)</f>
        <v>BRVT</v>
      </c>
      <c r="M227" s="6" t="s">
        <v>1940</v>
      </c>
      <c r="N227" s="6" t="s">
        <v>48</v>
      </c>
      <c r="O227" s="8" t="s">
        <v>1916</v>
      </c>
      <c r="P227" s="8"/>
      <c r="Q227" s="6" t="s">
        <v>1</v>
      </c>
      <c r="R227" s="6">
        <v>2</v>
      </c>
      <c r="S227" s="6">
        <v>2</v>
      </c>
      <c r="T227" s="6">
        <v>14</v>
      </c>
      <c r="U227" s="6" t="s">
        <v>1903</v>
      </c>
      <c r="V227" s="6">
        <v>1</v>
      </c>
      <c r="W227" s="6" t="s">
        <v>5</v>
      </c>
      <c r="X227" s="6">
        <v>50000000</v>
      </c>
      <c r="Y227" s="6" t="s">
        <v>1947</v>
      </c>
    </row>
    <row r="228" spans="1:25" ht="15" x14ac:dyDescent="0.35">
      <c r="A228" s="6" t="s">
        <v>1853</v>
      </c>
      <c r="B228" s="6" t="s">
        <v>2028</v>
      </c>
      <c r="C228" s="6">
        <v>2021</v>
      </c>
      <c r="D228" s="6" t="s">
        <v>1852</v>
      </c>
      <c r="E228" s="6" t="s">
        <v>1894</v>
      </c>
      <c r="F228" s="6">
        <v>338448667</v>
      </c>
      <c r="G228" s="7">
        <v>31067</v>
      </c>
      <c r="H228" s="6">
        <v>1985</v>
      </c>
      <c r="I228" s="6">
        <v>37</v>
      </c>
      <c r="J228" s="6" t="s">
        <v>1930</v>
      </c>
      <c r="K228" s="6" t="s">
        <v>1900</v>
      </c>
      <c r="L228" s="6" t="str">
        <f>VLOOKUP($A:$A,'[1]TT PHÂN TÍCH'!A:B,2,0)</f>
        <v>KIÊN GIANG</v>
      </c>
      <c r="M228" s="6" t="s">
        <v>1940</v>
      </c>
      <c r="N228" s="6" t="s">
        <v>41</v>
      </c>
      <c r="O228" s="8" t="s">
        <v>1923</v>
      </c>
      <c r="P228" s="8"/>
      <c r="Q228" s="6" t="s">
        <v>1</v>
      </c>
      <c r="R228" s="6">
        <v>2</v>
      </c>
      <c r="S228" s="6">
        <v>2</v>
      </c>
      <c r="T228" s="6">
        <v>11</v>
      </c>
      <c r="U228" s="6" t="s">
        <v>1902</v>
      </c>
      <c r="V228" s="6">
        <v>1</v>
      </c>
      <c r="W228" s="6" t="s">
        <v>5</v>
      </c>
      <c r="X228" s="6">
        <v>50000000</v>
      </c>
      <c r="Y228" s="6" t="s">
        <v>1947</v>
      </c>
    </row>
    <row r="229" spans="1:25" ht="15" x14ac:dyDescent="0.35">
      <c r="A229" s="6" t="s">
        <v>1813</v>
      </c>
      <c r="B229" s="6" t="s">
        <v>2028</v>
      </c>
      <c r="C229" s="6">
        <v>2021</v>
      </c>
      <c r="D229" s="6" t="s">
        <v>1812</v>
      </c>
      <c r="E229" s="6" t="s">
        <v>1893</v>
      </c>
      <c r="F229" s="6">
        <v>356388647</v>
      </c>
      <c r="G229" s="7">
        <v>31089</v>
      </c>
      <c r="H229" s="6">
        <v>1985</v>
      </c>
      <c r="I229" s="6">
        <v>37</v>
      </c>
      <c r="J229" s="6" t="s">
        <v>1930</v>
      </c>
      <c r="K229" s="6" t="s">
        <v>1899</v>
      </c>
      <c r="L229" s="6" t="str">
        <f>VLOOKUP($A:$A,'[1]TT PHÂN TÍCH'!A:B,2,0)</f>
        <v>LẠNG SƠN</v>
      </c>
      <c r="M229" s="6" t="s">
        <v>1940</v>
      </c>
      <c r="N229" s="6" t="s">
        <v>2</v>
      </c>
      <c r="O229" s="8" t="s">
        <v>1920</v>
      </c>
      <c r="P229" s="8"/>
      <c r="Q229" s="6" t="s">
        <v>1</v>
      </c>
      <c r="R229" s="6">
        <v>3</v>
      </c>
      <c r="S229" s="6">
        <v>1</v>
      </c>
      <c r="T229" s="6">
        <v>12</v>
      </c>
      <c r="U229" s="6" t="s">
        <v>1903</v>
      </c>
      <c r="V229" s="6">
        <v>3</v>
      </c>
      <c r="W229" s="6" t="s">
        <v>25</v>
      </c>
      <c r="X229" s="6">
        <v>686000000</v>
      </c>
      <c r="Y229" s="6" t="s">
        <v>1947</v>
      </c>
    </row>
    <row r="230" spans="1:25" ht="15" x14ac:dyDescent="0.35">
      <c r="A230" s="6" t="s">
        <v>1797</v>
      </c>
      <c r="B230" s="6" t="s">
        <v>2028</v>
      </c>
      <c r="C230" s="6">
        <v>2021</v>
      </c>
      <c r="D230" s="6" t="s">
        <v>1796</v>
      </c>
      <c r="E230" s="6" t="s">
        <v>1894</v>
      </c>
      <c r="F230" s="6">
        <v>359375292</v>
      </c>
      <c r="G230" s="7">
        <v>31051</v>
      </c>
      <c r="H230" s="6">
        <v>1985</v>
      </c>
      <c r="I230" s="6">
        <v>37</v>
      </c>
      <c r="J230" s="6" t="s">
        <v>1930</v>
      </c>
      <c r="K230" s="6" t="s">
        <v>1900</v>
      </c>
      <c r="L230" s="6" t="str">
        <f>VLOOKUP($A:$A,'[1]TT PHÂN TÍCH'!A:B,2,0)</f>
        <v>VĨNH PHÚC</v>
      </c>
      <c r="M230" s="6" t="s">
        <v>1940</v>
      </c>
      <c r="N230" s="6" t="s">
        <v>48</v>
      </c>
      <c r="O230" s="8" t="s">
        <v>1916</v>
      </c>
      <c r="P230" s="8"/>
      <c r="Q230" s="6" t="s">
        <v>1</v>
      </c>
      <c r="R230" s="6">
        <v>3</v>
      </c>
      <c r="S230" s="6">
        <v>1</v>
      </c>
      <c r="T230" s="6">
        <v>13</v>
      </c>
      <c r="U230" s="6" t="s">
        <v>1903</v>
      </c>
      <c r="V230" s="6">
        <v>3</v>
      </c>
      <c r="W230" s="6" t="s">
        <v>25</v>
      </c>
      <c r="X230" s="6">
        <v>686000000</v>
      </c>
      <c r="Y230" s="6" t="s">
        <v>1947</v>
      </c>
    </row>
    <row r="231" spans="1:25" ht="15" x14ac:dyDescent="0.35">
      <c r="A231" s="6" t="s">
        <v>1790</v>
      </c>
      <c r="B231" s="6" t="s">
        <v>2028</v>
      </c>
      <c r="C231" s="6">
        <v>2021</v>
      </c>
      <c r="D231" s="6" t="s">
        <v>1789</v>
      </c>
      <c r="E231" s="6" t="s">
        <v>1894</v>
      </c>
      <c r="F231" s="6">
        <v>365717178</v>
      </c>
      <c r="G231" s="7">
        <v>31255</v>
      </c>
      <c r="H231" s="6">
        <v>1985</v>
      </c>
      <c r="I231" s="6">
        <v>37</v>
      </c>
      <c r="J231" s="6" t="s">
        <v>1930</v>
      </c>
      <c r="K231" s="6" t="s">
        <v>1900</v>
      </c>
      <c r="L231" s="6" t="str">
        <f>VLOOKUP($A:$A,'[1]TT PHÂN TÍCH'!A:B,2,0)</f>
        <v>TPHCM</v>
      </c>
      <c r="M231" s="6" t="s">
        <v>1940</v>
      </c>
      <c r="N231" s="6" t="s">
        <v>120</v>
      </c>
      <c r="O231" s="8" t="s">
        <v>1922</v>
      </c>
      <c r="P231" s="8"/>
      <c r="Q231" s="6" t="s">
        <v>1</v>
      </c>
      <c r="R231" s="6">
        <v>4</v>
      </c>
      <c r="S231" s="6">
        <v>1</v>
      </c>
      <c r="T231" s="6">
        <v>13</v>
      </c>
      <c r="U231" s="6" t="s">
        <v>1903</v>
      </c>
      <c r="V231" s="6">
        <v>3</v>
      </c>
      <c r="W231" s="6" t="s">
        <v>5</v>
      </c>
      <c r="X231" s="6">
        <v>686000000</v>
      </c>
      <c r="Y231" s="6" t="s">
        <v>1947</v>
      </c>
    </row>
    <row r="232" spans="1:25" ht="15" x14ac:dyDescent="0.35">
      <c r="A232" s="6" t="s">
        <v>1772</v>
      </c>
      <c r="B232" s="6" t="s">
        <v>2028</v>
      </c>
      <c r="C232" s="6">
        <v>2021</v>
      </c>
      <c r="D232" s="6" t="s">
        <v>1771</v>
      </c>
      <c r="E232" s="6" t="s">
        <v>1894</v>
      </c>
      <c r="F232" s="6">
        <v>368697596</v>
      </c>
      <c r="G232" s="7">
        <v>31171</v>
      </c>
      <c r="H232" s="6">
        <v>1985</v>
      </c>
      <c r="I232" s="6">
        <v>37</v>
      </c>
      <c r="J232" s="6" t="s">
        <v>1930</v>
      </c>
      <c r="K232" s="6" t="s">
        <v>1900</v>
      </c>
      <c r="L232" s="6" t="str">
        <f>VLOOKUP($A:$A,'[1]TT PHÂN TÍCH'!A:B,2,0)</f>
        <v>TPHCM</v>
      </c>
      <c r="M232" s="6" t="s">
        <v>1940</v>
      </c>
      <c r="N232" s="6" t="s">
        <v>2</v>
      </c>
      <c r="O232" s="8" t="s">
        <v>1920</v>
      </c>
      <c r="P232" s="8"/>
      <c r="Q232" s="6" t="s">
        <v>1</v>
      </c>
      <c r="R232" s="6">
        <v>2</v>
      </c>
      <c r="S232" s="6">
        <v>1</v>
      </c>
      <c r="T232" s="6">
        <v>9</v>
      </c>
      <c r="U232" s="6" t="s">
        <v>1902</v>
      </c>
      <c r="V232" s="6">
        <v>1</v>
      </c>
      <c r="W232" s="6" t="s">
        <v>10</v>
      </c>
      <c r="X232" s="6">
        <v>50000000</v>
      </c>
      <c r="Y232" s="6" t="s">
        <v>1947</v>
      </c>
    </row>
    <row r="233" spans="1:25" ht="15" x14ac:dyDescent="0.35">
      <c r="A233" s="6" t="s">
        <v>1758</v>
      </c>
      <c r="B233" s="6" t="s">
        <v>2028</v>
      </c>
      <c r="C233" s="6">
        <v>2021</v>
      </c>
      <c r="D233" s="6" t="s">
        <v>1757</v>
      </c>
      <c r="E233" s="6" t="s">
        <v>1894</v>
      </c>
      <c r="F233" s="6">
        <v>375373025</v>
      </c>
      <c r="G233" s="7">
        <v>31250</v>
      </c>
      <c r="H233" s="6">
        <v>1985</v>
      </c>
      <c r="I233" s="6">
        <v>37</v>
      </c>
      <c r="J233" s="6" t="s">
        <v>1930</v>
      </c>
      <c r="K233" s="6" t="s">
        <v>1900</v>
      </c>
      <c r="L233" s="6" t="str">
        <f>VLOOKUP($A:$A,'[1]TT PHÂN TÍCH'!A:B,2,0)</f>
        <v>BẮC GIANG</v>
      </c>
      <c r="M233" s="6" t="s">
        <v>1940</v>
      </c>
      <c r="N233" s="6" t="s">
        <v>37</v>
      </c>
      <c r="O233" s="8" t="s">
        <v>1920</v>
      </c>
      <c r="P233" s="8"/>
      <c r="Q233" s="6" t="s">
        <v>1</v>
      </c>
      <c r="R233" s="6">
        <v>2</v>
      </c>
      <c r="S233" s="6">
        <v>1</v>
      </c>
      <c r="T233" s="6">
        <v>14</v>
      </c>
      <c r="U233" s="6" t="s">
        <v>1903</v>
      </c>
      <c r="V233" s="6">
        <v>1</v>
      </c>
      <c r="W233" s="6" t="s">
        <v>25</v>
      </c>
      <c r="X233" s="6">
        <v>50000000</v>
      </c>
      <c r="Y233" s="6" t="s">
        <v>1947</v>
      </c>
    </row>
    <row r="234" spans="1:25" ht="15" x14ac:dyDescent="0.35">
      <c r="A234" s="6" t="s">
        <v>1743</v>
      </c>
      <c r="B234" s="6" t="s">
        <v>2028</v>
      </c>
      <c r="C234" s="6">
        <v>2021</v>
      </c>
      <c r="D234" s="6" t="s">
        <v>1742</v>
      </c>
      <c r="E234" s="6" t="s">
        <v>1894</v>
      </c>
      <c r="F234" s="6">
        <v>378349788</v>
      </c>
      <c r="G234" s="7">
        <v>31361</v>
      </c>
      <c r="H234" s="6">
        <v>1985</v>
      </c>
      <c r="I234" s="6">
        <v>37</v>
      </c>
      <c r="J234" s="6" t="s">
        <v>1930</v>
      </c>
      <c r="K234" s="6" t="s">
        <v>1900</v>
      </c>
      <c r="L234" s="6" t="str">
        <f>VLOOKUP($A:$A,'[1]TT PHÂN TÍCH'!A:B,2,0)</f>
        <v>PHÚ YÊN</v>
      </c>
      <c r="M234" s="6" t="s">
        <v>1940</v>
      </c>
      <c r="N234" s="6" t="s">
        <v>109</v>
      </c>
      <c r="O234" s="8" t="s">
        <v>1920</v>
      </c>
      <c r="P234" s="8"/>
      <c r="Q234" s="6" t="s">
        <v>1</v>
      </c>
      <c r="R234" s="6">
        <v>2</v>
      </c>
      <c r="S234" s="6">
        <v>1</v>
      </c>
      <c r="T234" s="6">
        <v>12</v>
      </c>
      <c r="U234" s="6" t="s">
        <v>1903</v>
      </c>
      <c r="V234" s="6">
        <v>1</v>
      </c>
      <c r="W234" s="6" t="s">
        <v>74</v>
      </c>
      <c r="X234" s="6">
        <v>50000000</v>
      </c>
      <c r="Y234" s="6" t="s">
        <v>1947</v>
      </c>
    </row>
    <row r="235" spans="1:25" ht="15" x14ac:dyDescent="0.35">
      <c r="A235" s="6" t="s">
        <v>1724</v>
      </c>
      <c r="B235" s="6" t="s">
        <v>2028</v>
      </c>
      <c r="C235" s="6">
        <v>2021</v>
      </c>
      <c r="D235" s="6" t="s">
        <v>1723</v>
      </c>
      <c r="E235" s="6" t="s">
        <v>1894</v>
      </c>
      <c r="F235" s="6">
        <v>383679101</v>
      </c>
      <c r="G235" s="7">
        <v>31403</v>
      </c>
      <c r="H235" s="6">
        <v>1985</v>
      </c>
      <c r="I235" s="6">
        <v>37</v>
      </c>
      <c r="J235" s="6" t="s">
        <v>1930</v>
      </c>
      <c r="K235" s="6" t="s">
        <v>1900</v>
      </c>
      <c r="L235" s="6" t="str">
        <f>VLOOKUP($A:$A,'[1]TT PHÂN TÍCH'!A:B,2,0)</f>
        <v>KHÁNH HÒA</v>
      </c>
      <c r="M235" s="6" t="s">
        <v>1940</v>
      </c>
      <c r="N235" s="6" t="s">
        <v>15</v>
      </c>
      <c r="O235" s="8" t="s">
        <v>1917</v>
      </c>
      <c r="P235" s="8"/>
      <c r="Q235" s="6" t="s">
        <v>1</v>
      </c>
      <c r="R235" s="6">
        <v>1</v>
      </c>
      <c r="S235" s="6">
        <v>1</v>
      </c>
      <c r="T235" s="6">
        <v>9</v>
      </c>
      <c r="U235" s="6" t="s">
        <v>1902</v>
      </c>
      <c r="V235" s="6">
        <v>1</v>
      </c>
      <c r="W235" s="6" t="s">
        <v>25</v>
      </c>
      <c r="X235" s="6">
        <v>50000000</v>
      </c>
      <c r="Y235" s="6" t="s">
        <v>1947</v>
      </c>
    </row>
    <row r="236" spans="1:25" ht="15" x14ac:dyDescent="0.35">
      <c r="A236" s="6" t="s">
        <v>1722</v>
      </c>
      <c r="B236" s="6" t="s">
        <v>2028</v>
      </c>
      <c r="C236" s="6">
        <v>2021</v>
      </c>
      <c r="D236" s="6" t="s">
        <v>1721</v>
      </c>
      <c r="E236" s="6" t="s">
        <v>1894</v>
      </c>
      <c r="F236" s="6">
        <v>384317482</v>
      </c>
      <c r="G236" s="7">
        <v>31143</v>
      </c>
      <c r="H236" s="6">
        <v>1985</v>
      </c>
      <c r="I236" s="6">
        <v>37</v>
      </c>
      <c r="J236" s="6" t="s">
        <v>1930</v>
      </c>
      <c r="K236" s="6" t="s">
        <v>1900</v>
      </c>
      <c r="L236" s="6" t="str">
        <f>VLOOKUP($A:$A,'[1]TT PHÂN TÍCH'!A:B,2,0)</f>
        <v>BÌNH ĐỊNH</v>
      </c>
      <c r="M236" s="6" t="s">
        <v>1940</v>
      </c>
      <c r="N236" s="6" t="s">
        <v>48</v>
      </c>
      <c r="O236" s="8" t="s">
        <v>1916</v>
      </c>
      <c r="P236" s="8"/>
      <c r="Q236" s="6" t="s">
        <v>1</v>
      </c>
      <c r="R236" s="6">
        <v>2</v>
      </c>
      <c r="S236" s="6">
        <v>1</v>
      </c>
      <c r="T236" s="6">
        <v>8</v>
      </c>
      <c r="U236" s="6" t="s">
        <v>1902</v>
      </c>
      <c r="V236" s="6">
        <v>3</v>
      </c>
      <c r="W236" s="6" t="s">
        <v>25</v>
      </c>
      <c r="X236" s="6">
        <v>686000000</v>
      </c>
      <c r="Y236" s="6" t="s">
        <v>1947</v>
      </c>
    </row>
    <row r="237" spans="1:25" ht="15" x14ac:dyDescent="0.35">
      <c r="A237" s="6" t="s">
        <v>1686</v>
      </c>
      <c r="B237" s="6" t="s">
        <v>2028</v>
      </c>
      <c r="C237" s="6">
        <v>2021</v>
      </c>
      <c r="D237" s="6" t="s">
        <v>237</v>
      </c>
      <c r="E237" s="6" t="s">
        <v>1894</v>
      </c>
      <c r="F237" s="6">
        <v>393968228</v>
      </c>
      <c r="G237" s="7">
        <v>31324</v>
      </c>
      <c r="H237" s="6">
        <v>1985</v>
      </c>
      <c r="I237" s="6">
        <v>37</v>
      </c>
      <c r="J237" s="6" t="s">
        <v>1930</v>
      </c>
      <c r="K237" s="6" t="s">
        <v>1900</v>
      </c>
      <c r="L237" s="6" t="str">
        <f>VLOOKUP($A:$A,'[1]TT PHÂN TÍCH'!A:B,2,0)</f>
        <v>ĐỒNG NAI</v>
      </c>
      <c r="M237" s="6" t="s">
        <v>1940</v>
      </c>
      <c r="N237" s="6" t="s">
        <v>48</v>
      </c>
      <c r="O237" s="8" t="s">
        <v>1916</v>
      </c>
      <c r="P237" s="8"/>
      <c r="Q237" s="6" t="s">
        <v>127</v>
      </c>
      <c r="R237" s="6">
        <v>2</v>
      </c>
      <c r="S237" s="6">
        <v>1</v>
      </c>
      <c r="T237" s="6">
        <v>9</v>
      </c>
      <c r="U237" s="6" t="s">
        <v>1902</v>
      </c>
      <c r="V237" s="6">
        <v>1</v>
      </c>
      <c r="W237" s="6" t="s">
        <v>74</v>
      </c>
      <c r="X237" s="6">
        <v>50000000</v>
      </c>
      <c r="Y237" s="6" t="s">
        <v>1947</v>
      </c>
    </row>
    <row r="238" spans="1:25" ht="15" x14ac:dyDescent="0.35">
      <c r="A238" s="6" t="s">
        <v>1667</v>
      </c>
      <c r="B238" s="6" t="s">
        <v>2028</v>
      </c>
      <c r="C238" s="6">
        <v>2021</v>
      </c>
      <c r="D238" s="6" t="s">
        <v>1666</v>
      </c>
      <c r="E238" s="6" t="s">
        <v>1894</v>
      </c>
      <c r="F238" s="6">
        <v>397736965</v>
      </c>
      <c r="G238" s="7">
        <v>31250</v>
      </c>
      <c r="H238" s="6">
        <v>1985</v>
      </c>
      <c r="I238" s="6">
        <v>37</v>
      </c>
      <c r="J238" s="6" t="s">
        <v>1930</v>
      </c>
      <c r="K238" s="6" t="s">
        <v>1900</v>
      </c>
      <c r="L238" s="6" t="str">
        <f>VLOOKUP($A:$A,'[1]TT PHÂN TÍCH'!A:B,2,0)</f>
        <v>BÌNH PHƯỚC</v>
      </c>
      <c r="M238" s="6" t="s">
        <v>1940</v>
      </c>
      <c r="N238" s="6" t="s">
        <v>6</v>
      </c>
      <c r="O238" s="8" t="s">
        <v>1922</v>
      </c>
      <c r="P238" s="8"/>
      <c r="Q238" s="6" t="s">
        <v>1</v>
      </c>
      <c r="R238" s="6">
        <v>3</v>
      </c>
      <c r="S238" s="6">
        <v>1</v>
      </c>
      <c r="T238" s="6">
        <v>17</v>
      </c>
      <c r="U238" s="6" t="s">
        <v>1904</v>
      </c>
      <c r="V238" s="6">
        <v>1</v>
      </c>
      <c r="W238" s="6" t="s">
        <v>10</v>
      </c>
      <c r="X238" s="6">
        <v>50000000</v>
      </c>
      <c r="Y238" s="6" t="s">
        <v>1947</v>
      </c>
    </row>
    <row r="239" spans="1:25" ht="15" x14ac:dyDescent="0.35">
      <c r="A239" s="6" t="s">
        <v>1661</v>
      </c>
      <c r="B239" s="6" t="s">
        <v>2028</v>
      </c>
      <c r="C239" s="6">
        <v>2021</v>
      </c>
      <c r="D239" s="6" t="s">
        <v>1660</v>
      </c>
      <c r="E239" s="6" t="s">
        <v>1894</v>
      </c>
      <c r="F239" s="6">
        <v>398262929</v>
      </c>
      <c r="G239" s="7">
        <v>31106</v>
      </c>
      <c r="H239" s="6">
        <v>1985</v>
      </c>
      <c r="I239" s="6">
        <v>37</v>
      </c>
      <c r="J239" s="6" t="s">
        <v>1930</v>
      </c>
      <c r="K239" s="6" t="s">
        <v>1900</v>
      </c>
      <c r="L239" s="6" t="str">
        <f>VLOOKUP($A:$A,'[1]TT PHÂN TÍCH'!A:B,2,0)</f>
        <v>ĐỒNG NAI</v>
      </c>
      <c r="M239" s="6" t="s">
        <v>1940</v>
      </c>
      <c r="N239" s="6" t="s">
        <v>55</v>
      </c>
      <c r="O239" s="8" t="s">
        <v>1920</v>
      </c>
      <c r="P239" s="8"/>
      <c r="Q239" s="6" t="s">
        <v>127</v>
      </c>
      <c r="R239" s="6">
        <v>2</v>
      </c>
      <c r="S239" s="6">
        <v>1</v>
      </c>
      <c r="T239" s="6">
        <v>13</v>
      </c>
      <c r="U239" s="6" t="s">
        <v>1903</v>
      </c>
      <c r="V239" s="6">
        <v>3</v>
      </c>
      <c r="W239" s="6" t="s">
        <v>74</v>
      </c>
      <c r="X239" s="6">
        <v>686000000</v>
      </c>
      <c r="Y239" s="6" t="s">
        <v>1947</v>
      </c>
    </row>
    <row r="240" spans="1:25" ht="15" x14ac:dyDescent="0.35">
      <c r="A240" s="6" t="s">
        <v>1639</v>
      </c>
      <c r="B240" s="6" t="s">
        <v>2028</v>
      </c>
      <c r="C240" s="6">
        <v>2021</v>
      </c>
      <c r="D240" s="6" t="s">
        <v>1638</v>
      </c>
      <c r="E240" s="6" t="s">
        <v>1894</v>
      </c>
      <c r="F240" s="6">
        <v>773885885</v>
      </c>
      <c r="G240" s="7">
        <v>31300</v>
      </c>
      <c r="H240" s="6">
        <v>1985</v>
      </c>
      <c r="I240" s="6">
        <v>37</v>
      </c>
      <c r="J240" s="6" t="s">
        <v>1930</v>
      </c>
      <c r="K240" s="6" t="s">
        <v>1900</v>
      </c>
      <c r="L240" s="6" t="str">
        <f>VLOOKUP($A:$A,'[1]TT PHÂN TÍCH'!A:B,2,0)</f>
        <v>BRVT</v>
      </c>
      <c r="M240" s="6" t="s">
        <v>1940</v>
      </c>
      <c r="N240" s="6" t="s">
        <v>2</v>
      </c>
      <c r="O240" s="8" t="s">
        <v>1920</v>
      </c>
      <c r="P240" s="8"/>
      <c r="Q240" s="6" t="s">
        <v>1</v>
      </c>
      <c r="R240" s="6">
        <v>2</v>
      </c>
      <c r="S240" s="6">
        <v>1</v>
      </c>
      <c r="T240" s="6">
        <v>18</v>
      </c>
      <c r="U240" s="6" t="s">
        <v>1904</v>
      </c>
      <c r="V240" s="6">
        <v>3</v>
      </c>
      <c r="W240" s="6" t="s">
        <v>10</v>
      </c>
      <c r="X240" s="6">
        <v>686000000</v>
      </c>
      <c r="Y240" s="6" t="s">
        <v>1947</v>
      </c>
    </row>
    <row r="241" spans="1:25" ht="15" x14ac:dyDescent="0.35">
      <c r="A241" s="6" t="s">
        <v>1622</v>
      </c>
      <c r="B241" s="6" t="s">
        <v>2028</v>
      </c>
      <c r="C241" s="6">
        <v>2021</v>
      </c>
      <c r="D241" s="6" t="s">
        <v>1621</v>
      </c>
      <c r="E241" s="6" t="s">
        <v>1894</v>
      </c>
      <c r="F241" s="6">
        <v>789075358</v>
      </c>
      <c r="G241" s="7">
        <v>31144</v>
      </c>
      <c r="H241" s="6">
        <v>1985</v>
      </c>
      <c r="I241" s="6">
        <v>37</v>
      </c>
      <c r="J241" s="6" t="s">
        <v>1930</v>
      </c>
      <c r="K241" s="6" t="s">
        <v>1900</v>
      </c>
      <c r="L241" s="6" t="str">
        <f>VLOOKUP($A:$A,'[1]TT PHÂN TÍCH'!A:B,2,0)</f>
        <v>BÌNH DƯƠNG</v>
      </c>
      <c r="M241" s="6" t="s">
        <v>1940</v>
      </c>
      <c r="N241" s="6" t="s">
        <v>37</v>
      </c>
      <c r="O241" s="8" t="s">
        <v>1920</v>
      </c>
      <c r="P241" s="8"/>
      <c r="Q241" s="6" t="s">
        <v>1</v>
      </c>
      <c r="R241" s="6">
        <v>2</v>
      </c>
      <c r="S241" s="6">
        <v>1</v>
      </c>
      <c r="T241" s="6">
        <v>6</v>
      </c>
      <c r="U241" s="6" t="s">
        <v>1901</v>
      </c>
      <c r="V241" s="6">
        <v>3</v>
      </c>
      <c r="W241" s="6" t="s">
        <v>5</v>
      </c>
      <c r="X241" s="6">
        <v>686000000</v>
      </c>
      <c r="Y241" s="6" t="s">
        <v>1947</v>
      </c>
    </row>
    <row r="242" spans="1:25" ht="15" x14ac:dyDescent="0.35">
      <c r="A242" s="6" t="s">
        <v>1616</v>
      </c>
      <c r="B242" s="6" t="s">
        <v>2028</v>
      </c>
      <c r="C242" s="6">
        <v>2021</v>
      </c>
      <c r="D242" s="6" t="s">
        <v>1615</v>
      </c>
      <c r="E242" s="6" t="s">
        <v>1894</v>
      </c>
      <c r="F242" s="6">
        <v>813079028</v>
      </c>
      <c r="G242" s="7">
        <v>31250</v>
      </c>
      <c r="H242" s="6">
        <v>1985</v>
      </c>
      <c r="I242" s="6">
        <v>37</v>
      </c>
      <c r="J242" s="6" t="s">
        <v>1930</v>
      </c>
      <c r="K242" s="6" t="s">
        <v>1900</v>
      </c>
      <c r="L242" s="6" t="str">
        <f>VLOOKUP($A:$A,'[1]TT PHÂN TÍCH'!A:B,2,0)</f>
        <v>TPHCM</v>
      </c>
      <c r="M242" s="6" t="s">
        <v>1940</v>
      </c>
      <c r="N242" s="6" t="s">
        <v>48</v>
      </c>
      <c r="O242" s="8" t="s">
        <v>1916</v>
      </c>
      <c r="P242" s="8"/>
      <c r="Q242" s="6" t="s">
        <v>1</v>
      </c>
      <c r="R242" s="6">
        <v>2</v>
      </c>
      <c r="S242" s="6">
        <v>1</v>
      </c>
      <c r="T242" s="6">
        <v>10</v>
      </c>
      <c r="U242" s="6" t="s">
        <v>1902</v>
      </c>
      <c r="V242" s="6">
        <v>1</v>
      </c>
      <c r="W242" s="6" t="s">
        <v>5</v>
      </c>
      <c r="X242" s="6">
        <v>50000000</v>
      </c>
      <c r="Y242" s="6" t="s">
        <v>1947</v>
      </c>
    </row>
    <row r="243" spans="1:25" ht="15" x14ac:dyDescent="0.35">
      <c r="A243" s="6" t="s">
        <v>1563</v>
      </c>
      <c r="B243" s="6" t="s">
        <v>2028</v>
      </c>
      <c r="C243" s="6">
        <v>2021</v>
      </c>
      <c r="D243" s="6" t="s">
        <v>1562</v>
      </c>
      <c r="E243" s="6" t="s">
        <v>1894</v>
      </c>
      <c r="F243" s="6">
        <v>868921979</v>
      </c>
      <c r="G243" s="7">
        <v>31250</v>
      </c>
      <c r="H243" s="6">
        <v>1985</v>
      </c>
      <c r="I243" s="6">
        <v>37</v>
      </c>
      <c r="J243" s="6" t="s">
        <v>1930</v>
      </c>
      <c r="K243" s="6" t="s">
        <v>1900</v>
      </c>
      <c r="L243" s="6" t="str">
        <f>VLOOKUP($A:$A,'[1]TT PHÂN TÍCH'!A:B,2,0)</f>
        <v>HÀ NỘI</v>
      </c>
      <c r="M243" s="6" t="s">
        <v>1940</v>
      </c>
      <c r="N243" s="6" t="s">
        <v>719</v>
      </c>
      <c r="O243" s="8" t="s">
        <v>1916</v>
      </c>
      <c r="P243" s="8"/>
      <c r="Q243" s="6" t="s">
        <v>1</v>
      </c>
      <c r="R243" s="6">
        <v>3</v>
      </c>
      <c r="S243" s="6">
        <v>1</v>
      </c>
      <c r="T243" s="6">
        <v>11</v>
      </c>
      <c r="U243" s="6" t="s">
        <v>1902</v>
      </c>
      <c r="V243" s="6">
        <v>1</v>
      </c>
      <c r="W243" s="6" t="s">
        <v>25</v>
      </c>
      <c r="X243" s="6">
        <v>50000000</v>
      </c>
      <c r="Y243" s="6" t="s">
        <v>1947</v>
      </c>
    </row>
    <row r="244" spans="1:25" ht="15" x14ac:dyDescent="0.35">
      <c r="A244" s="6" t="s">
        <v>1527</v>
      </c>
      <c r="B244" s="6" t="s">
        <v>2028</v>
      </c>
      <c r="C244" s="6">
        <v>2021</v>
      </c>
      <c r="D244" s="6" t="s">
        <v>1526</v>
      </c>
      <c r="E244" s="6" t="s">
        <v>1894</v>
      </c>
      <c r="F244" s="6">
        <v>901820385</v>
      </c>
      <c r="G244" s="7">
        <v>31126</v>
      </c>
      <c r="H244" s="6">
        <v>1985</v>
      </c>
      <c r="I244" s="6">
        <v>37</v>
      </c>
      <c r="J244" s="6" t="s">
        <v>1930</v>
      </c>
      <c r="K244" s="6" t="s">
        <v>1900</v>
      </c>
      <c r="L244" s="6" t="str">
        <f>VLOOKUP($A:$A,'[1]TT PHÂN TÍCH'!A:B,2,0)</f>
        <v>QUẢNG NGÃI</v>
      </c>
      <c r="M244" s="6" t="s">
        <v>1940</v>
      </c>
      <c r="N244" s="6" t="s">
        <v>37</v>
      </c>
      <c r="O244" s="8" t="s">
        <v>1920</v>
      </c>
      <c r="P244" s="8"/>
      <c r="Q244" s="6" t="s">
        <v>1</v>
      </c>
      <c r="R244" s="6">
        <v>2</v>
      </c>
      <c r="S244" s="6">
        <v>1</v>
      </c>
      <c r="T244" s="6">
        <v>10</v>
      </c>
      <c r="U244" s="6" t="s">
        <v>1902</v>
      </c>
      <c r="V244" s="6">
        <v>1</v>
      </c>
      <c r="W244" s="6" t="s">
        <v>25</v>
      </c>
      <c r="X244" s="6">
        <v>50000000</v>
      </c>
      <c r="Y244" s="6" t="s">
        <v>1947</v>
      </c>
    </row>
    <row r="245" spans="1:25" ht="15" x14ac:dyDescent="0.35">
      <c r="A245" s="6" t="s">
        <v>1517</v>
      </c>
      <c r="B245" s="6" t="s">
        <v>2028</v>
      </c>
      <c r="C245" s="6">
        <v>2021</v>
      </c>
      <c r="D245" s="6" t="s">
        <v>1516</v>
      </c>
      <c r="E245" s="6" t="s">
        <v>1894</v>
      </c>
      <c r="F245" s="6">
        <v>902276793</v>
      </c>
      <c r="G245" s="7">
        <v>31162</v>
      </c>
      <c r="H245" s="6">
        <v>1985</v>
      </c>
      <c r="I245" s="6">
        <v>37</v>
      </c>
      <c r="J245" s="6" t="s">
        <v>1930</v>
      </c>
      <c r="K245" s="6" t="s">
        <v>1900</v>
      </c>
      <c r="L245" s="6" t="str">
        <f>VLOOKUP($A:$A,'[1]TT PHÂN TÍCH'!A:B,2,0)</f>
        <v>TPHCM</v>
      </c>
      <c r="M245" s="6" t="s">
        <v>1940</v>
      </c>
      <c r="N245" s="6" t="s">
        <v>11</v>
      </c>
      <c r="O245" s="8" t="s">
        <v>1922</v>
      </c>
      <c r="P245" s="8"/>
      <c r="Q245" s="6" t="s">
        <v>1</v>
      </c>
      <c r="R245" s="6">
        <v>3</v>
      </c>
      <c r="S245" s="6">
        <v>1</v>
      </c>
      <c r="T245" s="6">
        <v>10</v>
      </c>
      <c r="U245" s="6" t="s">
        <v>1902</v>
      </c>
      <c r="V245" s="6">
        <v>1</v>
      </c>
      <c r="W245" s="6" t="s">
        <v>5</v>
      </c>
      <c r="X245" s="6">
        <v>50000000</v>
      </c>
      <c r="Y245" s="6" t="s">
        <v>1947</v>
      </c>
    </row>
    <row r="246" spans="1:25" ht="15" x14ac:dyDescent="0.35">
      <c r="A246" s="6" t="s">
        <v>1511</v>
      </c>
      <c r="B246" s="6" t="s">
        <v>2028</v>
      </c>
      <c r="C246" s="6">
        <v>2021</v>
      </c>
      <c r="D246" s="6" t="s">
        <v>1510</v>
      </c>
      <c r="E246" s="6" t="s">
        <v>1894</v>
      </c>
      <c r="F246" s="6">
        <v>902324908</v>
      </c>
      <c r="G246" s="7">
        <v>31316</v>
      </c>
      <c r="H246" s="6">
        <v>1985</v>
      </c>
      <c r="I246" s="6">
        <v>37</v>
      </c>
      <c r="J246" s="6" t="s">
        <v>1930</v>
      </c>
      <c r="K246" s="6" t="s">
        <v>1900</v>
      </c>
      <c r="L246" s="6" t="str">
        <f>VLOOKUP($A:$A,'[1]TT PHÂN TÍCH'!A:B,2,0)</f>
        <v>BÌNH DƯƠNG</v>
      </c>
      <c r="M246" s="6" t="s">
        <v>1940</v>
      </c>
      <c r="N246" s="6" t="s">
        <v>41</v>
      </c>
      <c r="O246" s="8" t="s">
        <v>1922</v>
      </c>
      <c r="P246" s="8"/>
      <c r="Q246" s="6" t="s">
        <v>1</v>
      </c>
      <c r="R246" s="6">
        <v>2</v>
      </c>
      <c r="S246" s="6">
        <v>1</v>
      </c>
      <c r="T246" s="6">
        <v>8</v>
      </c>
      <c r="U246" s="6" t="s">
        <v>1902</v>
      </c>
      <c r="V246" s="6">
        <v>3</v>
      </c>
      <c r="W246" s="6" t="s">
        <v>25</v>
      </c>
      <c r="X246" s="6">
        <v>686000000</v>
      </c>
      <c r="Y246" s="6" t="s">
        <v>1947</v>
      </c>
    </row>
    <row r="247" spans="1:25" ht="15" x14ac:dyDescent="0.35">
      <c r="A247" s="6" t="s">
        <v>1476</v>
      </c>
      <c r="B247" s="6" t="s">
        <v>2028</v>
      </c>
      <c r="C247" s="6">
        <v>2021</v>
      </c>
      <c r="D247" s="6" t="s">
        <v>1475</v>
      </c>
      <c r="E247" s="6" t="s">
        <v>1894</v>
      </c>
      <c r="F247" s="6">
        <v>903019016</v>
      </c>
      <c r="G247" s="7">
        <v>31102</v>
      </c>
      <c r="H247" s="6">
        <v>1985</v>
      </c>
      <c r="I247" s="6">
        <v>37</v>
      </c>
      <c r="J247" s="6" t="s">
        <v>1930</v>
      </c>
      <c r="K247" s="6" t="s">
        <v>1900</v>
      </c>
      <c r="L247" s="6" t="str">
        <f>VLOOKUP($A:$A,'[1]TT PHÂN TÍCH'!A:B,2,0)</f>
        <v>BÌNH DƯƠNG</v>
      </c>
      <c r="M247" s="6" t="s">
        <v>1940</v>
      </c>
      <c r="N247" s="6" t="s">
        <v>2</v>
      </c>
      <c r="O247" s="8" t="s">
        <v>1920</v>
      </c>
      <c r="P247" s="8"/>
      <c r="Q247" s="6" t="s">
        <v>1</v>
      </c>
      <c r="R247" s="6">
        <v>3</v>
      </c>
      <c r="S247" s="6">
        <v>1</v>
      </c>
      <c r="T247" s="6">
        <v>10</v>
      </c>
      <c r="U247" s="6" t="s">
        <v>1902</v>
      </c>
      <c r="V247" s="6">
        <v>3</v>
      </c>
      <c r="W247" s="6" t="s">
        <v>10</v>
      </c>
      <c r="X247" s="6">
        <v>686000000</v>
      </c>
      <c r="Y247" s="6" t="s">
        <v>1947</v>
      </c>
    </row>
    <row r="248" spans="1:25" ht="15" x14ac:dyDescent="0.35">
      <c r="A248" s="6" t="s">
        <v>1428</v>
      </c>
      <c r="B248" s="6" t="s">
        <v>2028</v>
      </c>
      <c r="C248" s="6">
        <v>2021</v>
      </c>
      <c r="D248" s="6" t="s">
        <v>1427</v>
      </c>
      <c r="E248" s="6" t="s">
        <v>1894</v>
      </c>
      <c r="F248" s="6">
        <v>904006075</v>
      </c>
      <c r="G248" s="7">
        <v>31196</v>
      </c>
      <c r="H248" s="6">
        <v>1985</v>
      </c>
      <c r="I248" s="6">
        <v>37</v>
      </c>
      <c r="J248" s="6" t="s">
        <v>1930</v>
      </c>
      <c r="K248" s="6" t="s">
        <v>1900</v>
      </c>
      <c r="L248" s="6" t="str">
        <f>VLOOKUP($A:$A,'[1]TT PHÂN TÍCH'!A:B,2,0)</f>
        <v>TPHCM</v>
      </c>
      <c r="M248" s="6" t="s">
        <v>1940</v>
      </c>
      <c r="N248" s="6" t="s">
        <v>139</v>
      </c>
      <c r="O248" s="8" t="s">
        <v>1922</v>
      </c>
      <c r="P248" s="8"/>
      <c r="Q248" s="6" t="s">
        <v>1</v>
      </c>
      <c r="R248" s="6">
        <v>2</v>
      </c>
      <c r="S248" s="6">
        <v>1</v>
      </c>
      <c r="T248" s="6">
        <v>9</v>
      </c>
      <c r="U248" s="6" t="s">
        <v>1902</v>
      </c>
      <c r="V248" s="6">
        <v>1</v>
      </c>
      <c r="W248" s="6" t="s">
        <v>25</v>
      </c>
      <c r="X248" s="6">
        <v>50000000</v>
      </c>
      <c r="Y248" s="6" t="s">
        <v>1947</v>
      </c>
    </row>
    <row r="249" spans="1:25" ht="15" x14ac:dyDescent="0.35">
      <c r="A249" s="6" t="s">
        <v>1370</v>
      </c>
      <c r="B249" s="6" t="s">
        <v>2028</v>
      </c>
      <c r="C249" s="6">
        <v>2021</v>
      </c>
      <c r="D249" s="6" t="s">
        <v>1369</v>
      </c>
      <c r="E249" s="6" t="s">
        <v>1894</v>
      </c>
      <c r="F249" s="6">
        <v>906625554</v>
      </c>
      <c r="G249" s="7">
        <v>31245</v>
      </c>
      <c r="H249" s="6">
        <v>1985</v>
      </c>
      <c r="I249" s="6">
        <v>37</v>
      </c>
      <c r="J249" s="6" t="s">
        <v>1930</v>
      </c>
      <c r="K249" s="6" t="s">
        <v>1900</v>
      </c>
      <c r="L249" s="6" t="str">
        <f>VLOOKUP($A:$A,'[1]TT PHÂN TÍCH'!A:B,2,0)</f>
        <v>LONG AN</v>
      </c>
      <c r="M249" s="6" t="s">
        <v>1940</v>
      </c>
      <c r="N249" s="6" t="s">
        <v>6</v>
      </c>
      <c r="O249" s="8" t="s">
        <v>1922</v>
      </c>
      <c r="P249" s="8"/>
      <c r="Q249" s="6" t="s">
        <v>1</v>
      </c>
      <c r="R249" s="6">
        <v>2</v>
      </c>
      <c r="S249" s="6">
        <v>1</v>
      </c>
      <c r="T249" s="6">
        <v>13</v>
      </c>
      <c r="U249" s="6" t="s">
        <v>1903</v>
      </c>
      <c r="V249" s="6">
        <v>1</v>
      </c>
      <c r="W249" s="6" t="s">
        <v>5</v>
      </c>
      <c r="X249" s="6">
        <v>50000000</v>
      </c>
      <c r="Y249" s="6" t="s">
        <v>1947</v>
      </c>
    </row>
    <row r="250" spans="1:25" ht="15" x14ac:dyDescent="0.35">
      <c r="A250" s="6" t="s">
        <v>1313</v>
      </c>
      <c r="B250" s="6" t="s">
        <v>2028</v>
      </c>
      <c r="C250" s="6">
        <v>2021</v>
      </c>
      <c r="D250" s="6" t="s">
        <v>1312</v>
      </c>
      <c r="E250" s="6" t="s">
        <v>1894</v>
      </c>
      <c r="F250" s="6">
        <v>908058812</v>
      </c>
      <c r="G250" s="7">
        <v>31115</v>
      </c>
      <c r="H250" s="6">
        <v>1985</v>
      </c>
      <c r="I250" s="6">
        <v>37</v>
      </c>
      <c r="J250" s="6" t="s">
        <v>1930</v>
      </c>
      <c r="K250" s="6" t="s">
        <v>1900</v>
      </c>
      <c r="L250" s="6" t="str">
        <f>VLOOKUP($A:$A,'[1]TT PHÂN TÍCH'!A:B,2,0)</f>
        <v>TPHCM</v>
      </c>
      <c r="M250" s="6" t="s">
        <v>1940</v>
      </c>
      <c r="N250" s="6" t="s">
        <v>2</v>
      </c>
      <c r="O250" s="8" t="s">
        <v>1920</v>
      </c>
      <c r="P250" s="8"/>
      <c r="Q250" s="6" t="s">
        <v>1</v>
      </c>
      <c r="R250" s="6">
        <v>2</v>
      </c>
      <c r="S250" s="6">
        <v>1</v>
      </c>
      <c r="T250" s="6">
        <v>12</v>
      </c>
      <c r="U250" s="6" t="s">
        <v>1903</v>
      </c>
      <c r="V250" s="6">
        <v>3</v>
      </c>
      <c r="W250" s="6" t="s">
        <v>5</v>
      </c>
      <c r="X250" s="6">
        <v>686000000</v>
      </c>
      <c r="Y250" s="6" t="s">
        <v>1947</v>
      </c>
    </row>
    <row r="251" spans="1:25" ht="15" x14ac:dyDescent="0.35">
      <c r="A251" s="6" t="s">
        <v>1217</v>
      </c>
      <c r="B251" s="6" t="s">
        <v>2028</v>
      </c>
      <c r="C251" s="6">
        <v>2021</v>
      </c>
      <c r="D251" s="6" t="s">
        <v>1216</v>
      </c>
      <c r="E251" s="6" t="s">
        <v>1894</v>
      </c>
      <c r="F251" s="6">
        <v>909973003</v>
      </c>
      <c r="G251" s="7">
        <v>31113</v>
      </c>
      <c r="H251" s="6">
        <v>1985</v>
      </c>
      <c r="I251" s="6">
        <v>37</v>
      </c>
      <c r="J251" s="6" t="s">
        <v>1930</v>
      </c>
      <c r="K251" s="6" t="s">
        <v>1900</v>
      </c>
      <c r="L251" s="6" t="str">
        <f>VLOOKUP($A:$A,'[1]TT PHÂN TÍCH'!A:B,2,0)</f>
        <v>TPHCM</v>
      </c>
      <c r="M251" s="6" t="s">
        <v>1940</v>
      </c>
      <c r="N251" s="6" t="s">
        <v>37</v>
      </c>
      <c r="O251" s="8" t="s">
        <v>1920</v>
      </c>
      <c r="P251" s="8"/>
      <c r="Q251" s="6" t="s">
        <v>1</v>
      </c>
      <c r="R251" s="6">
        <v>2</v>
      </c>
      <c r="S251" s="6">
        <v>1</v>
      </c>
      <c r="T251" s="6">
        <v>10</v>
      </c>
      <c r="U251" s="6" t="s">
        <v>1902</v>
      </c>
      <c r="V251" s="6">
        <v>3</v>
      </c>
      <c r="W251" s="6" t="s">
        <v>25</v>
      </c>
      <c r="X251" s="6">
        <v>686000000</v>
      </c>
      <c r="Y251" s="6" t="s">
        <v>1947</v>
      </c>
    </row>
    <row r="252" spans="1:25" ht="15" x14ac:dyDescent="0.35">
      <c r="A252" s="6" t="s">
        <v>1181</v>
      </c>
      <c r="B252" s="6" t="s">
        <v>2028</v>
      </c>
      <c r="C252" s="6">
        <v>2021</v>
      </c>
      <c r="D252" s="6" t="s">
        <v>1180</v>
      </c>
      <c r="E252" s="6" t="s">
        <v>1894</v>
      </c>
      <c r="F252" s="6">
        <v>913165388</v>
      </c>
      <c r="G252" s="7">
        <v>31344</v>
      </c>
      <c r="H252" s="6">
        <v>1985</v>
      </c>
      <c r="I252" s="6">
        <v>37</v>
      </c>
      <c r="J252" s="6" t="s">
        <v>1930</v>
      </c>
      <c r="K252" s="6" t="s">
        <v>1900</v>
      </c>
      <c r="L252" s="6" t="str">
        <f>VLOOKUP($A:$A,'[1]TT PHÂN TÍCH'!A:B,2,0)</f>
        <v>BẮC NINH</v>
      </c>
      <c r="M252" s="6" t="s">
        <v>1940</v>
      </c>
      <c r="N252" s="6" t="s">
        <v>26</v>
      </c>
      <c r="O252" s="8" t="s">
        <v>1919</v>
      </c>
      <c r="P252" s="8"/>
      <c r="Q252" s="6" t="s">
        <v>1</v>
      </c>
      <c r="R252" s="6">
        <v>2</v>
      </c>
      <c r="S252" s="6">
        <v>1</v>
      </c>
      <c r="T252" s="6">
        <v>13</v>
      </c>
      <c r="U252" s="6" t="s">
        <v>1903</v>
      </c>
      <c r="V252" s="6">
        <v>1</v>
      </c>
      <c r="W252" s="6" t="s">
        <v>0</v>
      </c>
      <c r="X252" s="6">
        <v>50000000</v>
      </c>
      <c r="Y252" s="6" t="s">
        <v>1947</v>
      </c>
    </row>
    <row r="253" spans="1:25" ht="15" x14ac:dyDescent="0.35">
      <c r="A253" s="6" t="s">
        <v>1141</v>
      </c>
      <c r="B253" s="6" t="s">
        <v>2028</v>
      </c>
      <c r="C253" s="6">
        <v>2021</v>
      </c>
      <c r="D253" s="6" t="s">
        <v>1140</v>
      </c>
      <c r="E253" s="6" t="s">
        <v>1894</v>
      </c>
      <c r="F253" s="6">
        <v>915065053</v>
      </c>
      <c r="G253" s="7">
        <v>31073</v>
      </c>
      <c r="H253" s="6">
        <v>1985</v>
      </c>
      <c r="I253" s="6">
        <v>37</v>
      </c>
      <c r="J253" s="6" t="s">
        <v>1930</v>
      </c>
      <c r="K253" s="6" t="s">
        <v>1900</v>
      </c>
      <c r="L253" s="6" t="str">
        <f>VLOOKUP($A:$A,'[1]TT PHÂN TÍCH'!A:B,2,0)</f>
        <v>LÂM ĐỒNG</v>
      </c>
      <c r="M253" s="6" t="s">
        <v>1940</v>
      </c>
      <c r="N253" s="6" t="s">
        <v>48</v>
      </c>
      <c r="O253" s="8" t="s">
        <v>1916</v>
      </c>
      <c r="P253" s="8"/>
      <c r="Q253" s="6" t="s">
        <v>1</v>
      </c>
      <c r="R253" s="6">
        <v>3</v>
      </c>
      <c r="S253" s="6">
        <v>1</v>
      </c>
      <c r="T253" s="6">
        <v>13</v>
      </c>
      <c r="U253" s="6" t="s">
        <v>1903</v>
      </c>
      <c r="V253" s="6">
        <v>3</v>
      </c>
      <c r="W253" s="6" t="s">
        <v>10</v>
      </c>
      <c r="X253" s="6">
        <v>686000000</v>
      </c>
      <c r="Y253" s="6" t="s">
        <v>1947</v>
      </c>
    </row>
    <row r="254" spans="1:25" ht="15" x14ac:dyDescent="0.35">
      <c r="A254" s="6" t="s">
        <v>1125</v>
      </c>
      <c r="B254" s="6" t="s">
        <v>2028</v>
      </c>
      <c r="C254" s="6">
        <v>2021</v>
      </c>
      <c r="D254" s="6" t="s">
        <v>1124</v>
      </c>
      <c r="E254" s="6" t="s">
        <v>1894</v>
      </c>
      <c r="F254" s="6">
        <v>915987663</v>
      </c>
      <c r="G254" s="7">
        <v>31245</v>
      </c>
      <c r="H254" s="6">
        <v>1985</v>
      </c>
      <c r="I254" s="6">
        <v>37</v>
      </c>
      <c r="J254" s="6" t="s">
        <v>1930</v>
      </c>
      <c r="K254" s="6" t="s">
        <v>1900</v>
      </c>
      <c r="L254" s="6" t="str">
        <f>VLOOKUP($A:$A,'[1]TT PHÂN TÍCH'!A:B,2,0)</f>
        <v>HÀ NỘI</v>
      </c>
      <c r="M254" s="6" t="s">
        <v>1940</v>
      </c>
      <c r="N254" s="6" t="s">
        <v>48</v>
      </c>
      <c r="O254" s="8" t="s">
        <v>1916</v>
      </c>
      <c r="P254" s="8"/>
      <c r="Q254" s="6" t="s">
        <v>1</v>
      </c>
      <c r="R254" s="6">
        <v>2</v>
      </c>
      <c r="S254" s="6">
        <v>1</v>
      </c>
      <c r="T254" s="6">
        <v>11</v>
      </c>
      <c r="U254" s="6" t="s">
        <v>1902</v>
      </c>
      <c r="V254" s="6">
        <v>3</v>
      </c>
      <c r="W254" s="6" t="s">
        <v>25</v>
      </c>
      <c r="X254" s="6">
        <v>686000000</v>
      </c>
      <c r="Y254" s="6" t="s">
        <v>1947</v>
      </c>
    </row>
    <row r="255" spans="1:25" ht="15" x14ac:dyDescent="0.35">
      <c r="A255" s="6" t="s">
        <v>1113</v>
      </c>
      <c r="B255" s="6" t="s">
        <v>2028</v>
      </c>
      <c r="C255" s="6">
        <v>2021</v>
      </c>
      <c r="D255" s="6" t="s">
        <v>1112</v>
      </c>
      <c r="E255" s="6" t="s">
        <v>1894</v>
      </c>
      <c r="F255" s="6">
        <v>916518636</v>
      </c>
      <c r="G255" s="7">
        <v>31250</v>
      </c>
      <c r="H255" s="6">
        <v>1985</v>
      </c>
      <c r="I255" s="6">
        <v>37</v>
      </c>
      <c r="J255" s="6" t="s">
        <v>1930</v>
      </c>
      <c r="K255" s="6" t="s">
        <v>1900</v>
      </c>
      <c r="L255" s="6" t="str">
        <f>VLOOKUP($A:$A,'[1]TT PHÂN TÍCH'!A:B,2,0)</f>
        <v>HÀ NỘI</v>
      </c>
      <c r="M255" s="6" t="s">
        <v>1940</v>
      </c>
      <c r="N255" s="6" t="s">
        <v>2</v>
      </c>
      <c r="O255" s="8" t="s">
        <v>1920</v>
      </c>
      <c r="P255" s="8"/>
      <c r="Q255" s="6" t="s">
        <v>1</v>
      </c>
      <c r="R255" s="6">
        <v>2</v>
      </c>
      <c r="S255" s="6">
        <v>1</v>
      </c>
      <c r="T255" s="6">
        <v>3</v>
      </c>
      <c r="U255" s="6" t="s">
        <v>1901</v>
      </c>
      <c r="V255" s="6">
        <v>1</v>
      </c>
      <c r="W255" s="6" t="s">
        <v>10</v>
      </c>
      <c r="X255" s="6">
        <v>50000000</v>
      </c>
      <c r="Y255" s="6" t="s">
        <v>1947</v>
      </c>
    </row>
    <row r="256" spans="1:25" ht="15" x14ac:dyDescent="0.35">
      <c r="A256" s="6" t="s">
        <v>1076</v>
      </c>
      <c r="B256" s="6" t="s">
        <v>2028</v>
      </c>
      <c r="C256" s="6">
        <v>2021</v>
      </c>
      <c r="D256" s="6" t="s">
        <v>1075</v>
      </c>
      <c r="E256" s="6" t="s">
        <v>1894</v>
      </c>
      <c r="F256" s="6">
        <v>917773716</v>
      </c>
      <c r="G256" s="7">
        <v>31250</v>
      </c>
      <c r="H256" s="6">
        <v>1985</v>
      </c>
      <c r="I256" s="6">
        <v>37</v>
      </c>
      <c r="J256" s="6" t="s">
        <v>1930</v>
      </c>
      <c r="K256" s="6" t="s">
        <v>1900</v>
      </c>
      <c r="L256" s="6" t="str">
        <f>VLOOKUP($A:$A,'[1]TT PHÂN TÍCH'!A:B,2,0)</f>
        <v>BÌNH DƯƠNG</v>
      </c>
      <c r="M256" s="6" t="s">
        <v>1940</v>
      </c>
      <c r="N256" s="6" t="s">
        <v>37</v>
      </c>
      <c r="O256" s="8" t="s">
        <v>1920</v>
      </c>
      <c r="P256" s="8"/>
      <c r="Q256" s="6" t="s">
        <v>1</v>
      </c>
      <c r="R256" s="6">
        <v>2</v>
      </c>
      <c r="S256" s="6">
        <v>1</v>
      </c>
      <c r="T256" s="6">
        <v>10</v>
      </c>
      <c r="U256" s="6" t="s">
        <v>1902</v>
      </c>
      <c r="V256" s="6">
        <v>3</v>
      </c>
      <c r="W256" s="6" t="s">
        <v>25</v>
      </c>
      <c r="X256" s="6">
        <v>686000000</v>
      </c>
      <c r="Y256" s="6" t="s">
        <v>1947</v>
      </c>
    </row>
    <row r="257" spans="1:25" ht="15" x14ac:dyDescent="0.35">
      <c r="A257" s="6" t="s">
        <v>1015</v>
      </c>
      <c r="B257" s="6" t="s">
        <v>2028</v>
      </c>
      <c r="C257" s="6">
        <v>2021</v>
      </c>
      <c r="D257" s="6" t="s">
        <v>1014</v>
      </c>
      <c r="E257" s="6" t="s">
        <v>1893</v>
      </c>
      <c r="F257" s="6">
        <v>918906555</v>
      </c>
      <c r="G257" s="7">
        <v>31250</v>
      </c>
      <c r="H257" s="6">
        <v>1985</v>
      </c>
      <c r="I257" s="6">
        <v>37</v>
      </c>
      <c r="J257" s="6" t="s">
        <v>1930</v>
      </c>
      <c r="K257" s="6" t="s">
        <v>1899</v>
      </c>
      <c r="L257" s="6" t="str">
        <f>VLOOKUP($A:$A,'[1]TT PHÂN TÍCH'!A:B,2,0)</f>
        <v>THANH HOÁ</v>
      </c>
      <c r="M257" s="6" t="s">
        <v>1940</v>
      </c>
      <c r="N257" s="6" t="s">
        <v>48</v>
      </c>
      <c r="O257" s="8" t="s">
        <v>1916</v>
      </c>
      <c r="P257" s="8"/>
      <c r="Q257" s="6" t="s">
        <v>127</v>
      </c>
      <c r="R257" s="6">
        <v>2</v>
      </c>
      <c r="S257" s="6">
        <v>1</v>
      </c>
      <c r="T257" s="6">
        <v>13</v>
      </c>
      <c r="U257" s="6" t="s">
        <v>1903</v>
      </c>
      <c r="V257" s="6">
        <v>1</v>
      </c>
      <c r="W257" s="6" t="s">
        <v>25</v>
      </c>
      <c r="X257" s="6">
        <v>50000000</v>
      </c>
      <c r="Y257" s="6" t="s">
        <v>1947</v>
      </c>
    </row>
    <row r="258" spans="1:25" ht="15" x14ac:dyDescent="0.35">
      <c r="A258" s="6" t="s">
        <v>969</v>
      </c>
      <c r="B258" s="6" t="s">
        <v>2028</v>
      </c>
      <c r="C258" s="6">
        <v>2021</v>
      </c>
      <c r="D258" s="6" t="s">
        <v>968</v>
      </c>
      <c r="E258" s="6" t="s">
        <v>1893</v>
      </c>
      <c r="F258" s="6">
        <v>919707685</v>
      </c>
      <c r="G258" s="7">
        <v>31360</v>
      </c>
      <c r="H258" s="6">
        <v>1985</v>
      </c>
      <c r="I258" s="6">
        <v>37</v>
      </c>
      <c r="J258" s="6" t="s">
        <v>1930</v>
      </c>
      <c r="K258" s="6" t="s">
        <v>1899</v>
      </c>
      <c r="L258" s="6" t="str">
        <f>VLOOKUP($A:$A,'[1]TT PHÂN TÍCH'!A:B,2,0)</f>
        <v>THANH HOÁ</v>
      </c>
      <c r="M258" s="6" t="s">
        <v>1940</v>
      </c>
      <c r="N258" s="6" t="s">
        <v>2</v>
      </c>
      <c r="O258" s="8" t="s">
        <v>1920</v>
      </c>
      <c r="P258" s="8"/>
      <c r="Q258" s="6" t="s">
        <v>1</v>
      </c>
      <c r="R258" s="6">
        <v>2</v>
      </c>
      <c r="S258" s="6">
        <v>1</v>
      </c>
      <c r="T258" s="6">
        <v>10</v>
      </c>
      <c r="U258" s="6" t="s">
        <v>1902</v>
      </c>
      <c r="V258" s="6">
        <v>1</v>
      </c>
      <c r="W258" s="6" t="s">
        <v>10</v>
      </c>
      <c r="X258" s="6">
        <v>50000000</v>
      </c>
      <c r="Y258" s="6" t="s">
        <v>1947</v>
      </c>
    </row>
    <row r="259" spans="1:25" ht="15" x14ac:dyDescent="0.35">
      <c r="A259" s="6" t="s">
        <v>943</v>
      </c>
      <c r="B259" s="6" t="s">
        <v>2028</v>
      </c>
      <c r="C259" s="6">
        <v>2021</v>
      </c>
      <c r="D259" s="6" t="s">
        <v>942</v>
      </c>
      <c r="E259" s="6" t="s">
        <v>1893</v>
      </c>
      <c r="F259" s="6">
        <v>932080161</v>
      </c>
      <c r="G259" s="7">
        <v>31310</v>
      </c>
      <c r="H259" s="6">
        <v>1985</v>
      </c>
      <c r="I259" s="6">
        <v>37</v>
      </c>
      <c r="J259" s="6" t="s">
        <v>1930</v>
      </c>
      <c r="K259" s="6" t="s">
        <v>1899</v>
      </c>
      <c r="L259" s="6" t="str">
        <f>VLOOKUP($A:$A,'[1]TT PHÂN TÍCH'!A:B,2,0)</f>
        <v>ĐỒNG NAI</v>
      </c>
      <c r="M259" s="6" t="s">
        <v>1940</v>
      </c>
      <c r="N259" s="6" t="s">
        <v>2</v>
      </c>
      <c r="O259" s="8" t="s">
        <v>1920</v>
      </c>
      <c r="P259" s="8"/>
      <c r="Q259" s="6" t="s">
        <v>1</v>
      </c>
      <c r="R259" s="6">
        <v>2</v>
      </c>
      <c r="S259" s="6">
        <v>1</v>
      </c>
      <c r="T259" s="6">
        <v>7</v>
      </c>
      <c r="U259" s="6" t="s">
        <v>1902</v>
      </c>
      <c r="V259" s="6">
        <v>3</v>
      </c>
      <c r="W259" s="6" t="s">
        <v>10</v>
      </c>
      <c r="X259" s="6">
        <v>686000000</v>
      </c>
      <c r="Y259" s="6" t="s">
        <v>1947</v>
      </c>
    </row>
    <row r="260" spans="1:25" ht="15" x14ac:dyDescent="0.35">
      <c r="A260" s="6" t="s">
        <v>941</v>
      </c>
      <c r="B260" s="6" t="s">
        <v>2028</v>
      </c>
      <c r="C260" s="6">
        <v>2021</v>
      </c>
      <c r="D260" s="6" t="s">
        <v>940</v>
      </c>
      <c r="E260" s="6" t="s">
        <v>1894</v>
      </c>
      <c r="F260" s="6">
        <v>932101345</v>
      </c>
      <c r="G260" s="7">
        <v>31211</v>
      </c>
      <c r="H260" s="6">
        <v>1985</v>
      </c>
      <c r="I260" s="6">
        <v>37</v>
      </c>
      <c r="J260" s="6" t="s">
        <v>1930</v>
      </c>
      <c r="K260" s="6" t="s">
        <v>1900</v>
      </c>
      <c r="L260" s="6" t="str">
        <f>VLOOKUP($A:$A,'[1]TT PHÂN TÍCH'!A:B,2,0)</f>
        <v>TPHCM</v>
      </c>
      <c r="M260" s="6" t="s">
        <v>1940</v>
      </c>
      <c r="N260" s="6" t="s">
        <v>657</v>
      </c>
      <c r="O260" s="8" t="s">
        <v>1924</v>
      </c>
      <c r="P260" s="8"/>
      <c r="Q260" s="6" t="s">
        <v>1</v>
      </c>
      <c r="R260" s="6">
        <v>1</v>
      </c>
      <c r="S260" s="6">
        <v>1</v>
      </c>
      <c r="T260" s="6">
        <v>11</v>
      </c>
      <c r="U260" s="6" t="s">
        <v>1902</v>
      </c>
      <c r="V260" s="6">
        <v>1</v>
      </c>
      <c r="W260" s="6" t="s">
        <v>0</v>
      </c>
      <c r="X260" s="6">
        <v>50000000</v>
      </c>
      <c r="Y260" s="6" t="s">
        <v>1947</v>
      </c>
    </row>
    <row r="261" spans="1:25" ht="15" x14ac:dyDescent="0.35">
      <c r="A261" s="6" t="s">
        <v>924</v>
      </c>
      <c r="B261" s="6" t="s">
        <v>2028</v>
      </c>
      <c r="C261" s="6">
        <v>2021</v>
      </c>
      <c r="D261" s="6" t="s">
        <v>923</v>
      </c>
      <c r="E261" s="6" t="s">
        <v>1894</v>
      </c>
      <c r="F261" s="6">
        <v>932930827</v>
      </c>
      <c r="G261" s="7">
        <v>31250</v>
      </c>
      <c r="H261" s="6">
        <v>1985</v>
      </c>
      <c r="I261" s="6">
        <v>37</v>
      </c>
      <c r="J261" s="6" t="s">
        <v>1930</v>
      </c>
      <c r="K261" s="6" t="s">
        <v>1900</v>
      </c>
      <c r="L261" s="6" t="str">
        <f>VLOOKUP($A:$A,'[1]TT PHÂN TÍCH'!A:B,2,0)</f>
        <v>CẦN THƠ</v>
      </c>
      <c r="M261" s="6" t="s">
        <v>1940</v>
      </c>
      <c r="N261" s="6" t="s">
        <v>120</v>
      </c>
      <c r="O261" s="8" t="s">
        <v>1924</v>
      </c>
      <c r="P261" s="8"/>
      <c r="Q261" s="6" t="s">
        <v>1</v>
      </c>
      <c r="R261" s="6">
        <v>2</v>
      </c>
      <c r="S261" s="6">
        <v>1</v>
      </c>
      <c r="T261" s="6">
        <v>7</v>
      </c>
      <c r="U261" s="6" t="s">
        <v>1902</v>
      </c>
      <c r="V261" s="6">
        <v>3</v>
      </c>
      <c r="W261" s="6" t="s">
        <v>5</v>
      </c>
      <c r="X261" s="6">
        <v>686000000</v>
      </c>
      <c r="Y261" s="6" t="s">
        <v>1947</v>
      </c>
    </row>
    <row r="262" spans="1:25" ht="15" x14ac:dyDescent="0.35">
      <c r="A262" s="6" t="s">
        <v>883</v>
      </c>
      <c r="B262" s="6" t="s">
        <v>2028</v>
      </c>
      <c r="C262" s="6">
        <v>2021</v>
      </c>
      <c r="D262" s="6" t="s">
        <v>882</v>
      </c>
      <c r="E262" s="6" t="s">
        <v>1893</v>
      </c>
      <c r="F262" s="6">
        <v>934127804</v>
      </c>
      <c r="G262" s="7">
        <v>31314</v>
      </c>
      <c r="H262" s="6">
        <v>1985</v>
      </c>
      <c r="I262" s="6">
        <v>37</v>
      </c>
      <c r="J262" s="6" t="s">
        <v>1930</v>
      </c>
      <c r="K262" s="6" t="s">
        <v>1899</v>
      </c>
      <c r="L262" s="6" t="str">
        <f>VLOOKUP($A:$A,'[1]TT PHÂN TÍCH'!A:B,2,0)</f>
        <v>TPHCM</v>
      </c>
      <c r="M262" s="6" t="s">
        <v>1940</v>
      </c>
      <c r="N262" s="6" t="s">
        <v>2</v>
      </c>
      <c r="O262" s="8" t="s">
        <v>1920</v>
      </c>
      <c r="P262" s="8"/>
      <c r="Q262" s="6" t="s">
        <v>1</v>
      </c>
      <c r="R262" s="6">
        <v>2</v>
      </c>
      <c r="S262" s="6">
        <v>1</v>
      </c>
      <c r="T262" s="6">
        <v>7</v>
      </c>
      <c r="U262" s="6" t="s">
        <v>1902</v>
      </c>
      <c r="V262" s="6">
        <v>1</v>
      </c>
      <c r="W262" s="6" t="s">
        <v>5</v>
      </c>
      <c r="X262" s="6">
        <v>50000000</v>
      </c>
      <c r="Y262" s="6" t="s">
        <v>1947</v>
      </c>
    </row>
    <row r="263" spans="1:25" ht="15" x14ac:dyDescent="0.35">
      <c r="A263" s="6" t="s">
        <v>819</v>
      </c>
      <c r="B263" s="6" t="s">
        <v>2028</v>
      </c>
      <c r="C263" s="6">
        <v>2021</v>
      </c>
      <c r="D263" s="6" t="s">
        <v>818</v>
      </c>
      <c r="E263" s="6" t="s">
        <v>1894</v>
      </c>
      <c r="F263" s="6">
        <v>938178915</v>
      </c>
      <c r="G263" s="7">
        <v>31393</v>
      </c>
      <c r="H263" s="6">
        <v>1985</v>
      </c>
      <c r="I263" s="6">
        <v>37</v>
      </c>
      <c r="J263" s="6" t="s">
        <v>1930</v>
      </c>
      <c r="K263" s="6" t="s">
        <v>1900</v>
      </c>
      <c r="L263" s="6" t="str">
        <f>VLOOKUP($A:$A,'[1]TT PHÂN TÍCH'!A:B,2,0)</f>
        <v>TPHCM</v>
      </c>
      <c r="M263" s="6" t="s">
        <v>1940</v>
      </c>
      <c r="N263" s="6" t="s">
        <v>817</v>
      </c>
      <c r="O263" s="8" t="s">
        <v>1917</v>
      </c>
      <c r="P263" s="8"/>
      <c r="Q263" s="6" t="s">
        <v>1</v>
      </c>
      <c r="R263" s="6">
        <v>2</v>
      </c>
      <c r="S263" s="6">
        <v>1</v>
      </c>
      <c r="T263" s="6">
        <v>10</v>
      </c>
      <c r="U263" s="6" t="s">
        <v>1902</v>
      </c>
      <c r="V263" s="6">
        <v>3</v>
      </c>
      <c r="W263" s="6" t="s">
        <v>5</v>
      </c>
      <c r="X263" s="6">
        <v>686000000</v>
      </c>
      <c r="Y263" s="6" t="s">
        <v>1947</v>
      </c>
    </row>
    <row r="264" spans="1:25" ht="15" x14ac:dyDescent="0.35">
      <c r="A264" s="6" t="s">
        <v>787</v>
      </c>
      <c r="B264" s="6" t="s">
        <v>2028</v>
      </c>
      <c r="C264" s="6">
        <v>2021</v>
      </c>
      <c r="D264" s="6" t="s">
        <v>786</v>
      </c>
      <c r="E264" s="6" t="s">
        <v>1894</v>
      </c>
      <c r="F264" s="6">
        <v>938967519</v>
      </c>
      <c r="G264" s="7">
        <v>31250</v>
      </c>
      <c r="H264" s="6">
        <v>1985</v>
      </c>
      <c r="I264" s="6">
        <v>37</v>
      </c>
      <c r="J264" s="6" t="s">
        <v>1930</v>
      </c>
      <c r="K264" s="6" t="s">
        <v>1900</v>
      </c>
      <c r="L264" s="6" t="str">
        <f>VLOOKUP($A:$A,'[1]TT PHÂN TÍCH'!A:B,2,0)</f>
        <v>TPHCM</v>
      </c>
      <c r="M264" s="6" t="s">
        <v>1940</v>
      </c>
      <c r="N264" s="6" t="s">
        <v>11</v>
      </c>
      <c r="O264" s="8" t="s">
        <v>1922</v>
      </c>
      <c r="P264" s="8"/>
      <c r="Q264" s="6" t="s">
        <v>1</v>
      </c>
      <c r="R264" s="6">
        <v>1</v>
      </c>
      <c r="S264" s="6">
        <v>1</v>
      </c>
      <c r="T264" s="6">
        <v>9</v>
      </c>
      <c r="U264" s="6" t="s">
        <v>1902</v>
      </c>
      <c r="V264" s="6">
        <v>3</v>
      </c>
      <c r="W264" s="6" t="s">
        <v>5</v>
      </c>
      <c r="X264" s="6">
        <v>686000000</v>
      </c>
      <c r="Y264" s="6" t="s">
        <v>1947</v>
      </c>
    </row>
    <row r="265" spans="1:25" ht="15" x14ac:dyDescent="0.35">
      <c r="A265" s="6" t="s">
        <v>765</v>
      </c>
      <c r="B265" s="6" t="s">
        <v>2028</v>
      </c>
      <c r="C265" s="6">
        <v>2021</v>
      </c>
      <c r="D265" s="6" t="s">
        <v>764</v>
      </c>
      <c r="E265" s="6" t="s">
        <v>1894</v>
      </c>
      <c r="F265" s="6">
        <v>939954226</v>
      </c>
      <c r="G265" s="7">
        <v>31367</v>
      </c>
      <c r="H265" s="6">
        <v>1985</v>
      </c>
      <c r="I265" s="6">
        <v>37</v>
      </c>
      <c r="J265" s="6" t="s">
        <v>1930</v>
      </c>
      <c r="K265" s="6" t="s">
        <v>1900</v>
      </c>
      <c r="L265" s="6" t="str">
        <f>VLOOKUP($A:$A,'[1]TT PHÂN TÍCH'!A:B,2,0)</f>
        <v>CẦN THƠ</v>
      </c>
      <c r="M265" s="6" t="s">
        <v>1940</v>
      </c>
      <c r="N265" s="6" t="s">
        <v>48</v>
      </c>
      <c r="O265" s="8" t="s">
        <v>1916</v>
      </c>
      <c r="P265" s="8"/>
      <c r="Q265" s="6" t="s">
        <v>1</v>
      </c>
      <c r="R265" s="6">
        <v>2</v>
      </c>
      <c r="S265" s="6">
        <v>1</v>
      </c>
      <c r="T265" s="6">
        <v>9</v>
      </c>
      <c r="U265" s="6" t="s">
        <v>1902</v>
      </c>
      <c r="V265" s="6">
        <v>1</v>
      </c>
      <c r="W265" s="6" t="s">
        <v>10</v>
      </c>
      <c r="X265" s="6">
        <v>50000000</v>
      </c>
      <c r="Y265" s="6" t="s">
        <v>1947</v>
      </c>
    </row>
    <row r="266" spans="1:25" ht="15" x14ac:dyDescent="0.35">
      <c r="A266" s="6" t="s">
        <v>757</v>
      </c>
      <c r="B266" s="6" t="s">
        <v>2028</v>
      </c>
      <c r="C266" s="6">
        <v>2021</v>
      </c>
      <c r="D266" s="6" t="s">
        <v>410</v>
      </c>
      <c r="E266" s="6" t="s">
        <v>1894</v>
      </c>
      <c r="F266" s="6">
        <v>941351222</v>
      </c>
      <c r="G266" s="7">
        <v>31250</v>
      </c>
      <c r="H266" s="6">
        <v>1985</v>
      </c>
      <c r="I266" s="6">
        <v>37</v>
      </c>
      <c r="J266" s="6" t="s">
        <v>1930</v>
      </c>
      <c r="K266" s="6" t="s">
        <v>1900</v>
      </c>
      <c r="L266" s="6" t="str">
        <f>VLOOKUP($A:$A,'[1]TT PHÂN TÍCH'!A:B,2,0)</f>
        <v>BÌNH DƯƠNG</v>
      </c>
      <c r="M266" s="6" t="s">
        <v>1940</v>
      </c>
      <c r="N266" s="6" t="s">
        <v>2</v>
      </c>
      <c r="O266" s="8" t="s">
        <v>1920</v>
      </c>
      <c r="P266" s="8"/>
      <c r="Q266" s="6" t="s">
        <v>1</v>
      </c>
      <c r="R266" s="6">
        <v>2</v>
      </c>
      <c r="S266" s="6">
        <v>1</v>
      </c>
      <c r="T266" s="6">
        <v>7</v>
      </c>
      <c r="U266" s="6" t="s">
        <v>1902</v>
      </c>
      <c r="V266" s="6">
        <v>1</v>
      </c>
      <c r="W266" s="6" t="s">
        <v>25</v>
      </c>
      <c r="X266" s="6">
        <v>50000000</v>
      </c>
      <c r="Y266" s="6" t="s">
        <v>1947</v>
      </c>
    </row>
    <row r="267" spans="1:25" ht="15" x14ac:dyDescent="0.35">
      <c r="A267" s="6" t="s">
        <v>746</v>
      </c>
      <c r="B267" s="6" t="s">
        <v>2028</v>
      </c>
      <c r="C267" s="6">
        <v>2021</v>
      </c>
      <c r="D267" s="6" t="s">
        <v>745</v>
      </c>
      <c r="E267" s="6" t="s">
        <v>1894</v>
      </c>
      <c r="F267" s="6">
        <v>942204555</v>
      </c>
      <c r="G267" s="7">
        <v>31141</v>
      </c>
      <c r="H267" s="6">
        <v>1985</v>
      </c>
      <c r="I267" s="6">
        <v>37</v>
      </c>
      <c r="J267" s="6" t="s">
        <v>1930</v>
      </c>
      <c r="K267" s="6" t="s">
        <v>1900</v>
      </c>
      <c r="L267" s="6" t="str">
        <f>VLOOKUP($A:$A,'[1]TT PHÂN TÍCH'!A:B,2,0)</f>
        <v>NAM ĐỊNH</v>
      </c>
      <c r="M267" s="6" t="s">
        <v>1940</v>
      </c>
      <c r="N267" s="6" t="s">
        <v>48</v>
      </c>
      <c r="O267" s="8" t="s">
        <v>1916</v>
      </c>
      <c r="P267" s="8"/>
      <c r="Q267" s="6" t="s">
        <v>1</v>
      </c>
      <c r="R267" s="6">
        <v>2</v>
      </c>
      <c r="S267" s="6">
        <v>1</v>
      </c>
      <c r="T267" s="6">
        <v>7</v>
      </c>
      <c r="U267" s="6" t="s">
        <v>1902</v>
      </c>
      <c r="V267" s="6">
        <v>3</v>
      </c>
      <c r="W267" s="6" t="s">
        <v>0</v>
      </c>
      <c r="X267" s="6">
        <v>686000000</v>
      </c>
      <c r="Y267" s="6" t="s">
        <v>1947</v>
      </c>
    </row>
    <row r="268" spans="1:25" ht="15" x14ac:dyDescent="0.35">
      <c r="A268" s="6" t="s">
        <v>740</v>
      </c>
      <c r="B268" s="6" t="s">
        <v>2028</v>
      </c>
      <c r="C268" s="6">
        <v>2021</v>
      </c>
      <c r="D268" s="6" t="s">
        <v>739</v>
      </c>
      <c r="E268" s="6" t="s">
        <v>1894</v>
      </c>
      <c r="F268" s="6">
        <v>942778776</v>
      </c>
      <c r="G268" s="7">
        <v>31131</v>
      </c>
      <c r="H268" s="6">
        <v>1985</v>
      </c>
      <c r="I268" s="6">
        <v>37</v>
      </c>
      <c r="J268" s="6" t="s">
        <v>1930</v>
      </c>
      <c r="K268" s="6" t="s">
        <v>1900</v>
      </c>
      <c r="L268" s="6" t="str">
        <f>VLOOKUP($A:$A,'[1]TT PHÂN TÍCH'!A:B,2,0)</f>
        <v>TPHCM</v>
      </c>
      <c r="M268" s="6" t="s">
        <v>1940</v>
      </c>
      <c r="N268" s="6" t="s">
        <v>37</v>
      </c>
      <c r="O268" s="8" t="s">
        <v>1920</v>
      </c>
      <c r="P268" s="8"/>
      <c r="Q268" s="6" t="s">
        <v>1</v>
      </c>
      <c r="R268" s="6">
        <v>1</v>
      </c>
      <c r="S268" s="6">
        <v>1</v>
      </c>
      <c r="T268" s="6">
        <v>9</v>
      </c>
      <c r="U268" s="6" t="s">
        <v>1902</v>
      </c>
      <c r="V268" s="6">
        <v>1</v>
      </c>
      <c r="W268" s="6" t="s">
        <v>10</v>
      </c>
      <c r="X268" s="6">
        <v>50000000</v>
      </c>
      <c r="Y268" s="6" t="s">
        <v>1947</v>
      </c>
    </row>
    <row r="269" spans="1:25" ht="15" x14ac:dyDescent="0.35">
      <c r="A269" s="6" t="s">
        <v>736</v>
      </c>
      <c r="B269" s="6" t="s">
        <v>2028</v>
      </c>
      <c r="C269" s="6">
        <v>2021</v>
      </c>
      <c r="D269" s="6" t="s">
        <v>91</v>
      </c>
      <c r="E269" s="6" t="s">
        <v>1895</v>
      </c>
      <c r="F269" s="6">
        <v>942884004</v>
      </c>
      <c r="G269" s="7">
        <v>31250</v>
      </c>
      <c r="H269" s="6">
        <v>1985</v>
      </c>
      <c r="I269" s="6">
        <v>37</v>
      </c>
      <c r="J269" s="6" t="s">
        <v>1930</v>
      </c>
      <c r="K269" s="6" t="s">
        <v>1900</v>
      </c>
      <c r="L269" s="6" t="str">
        <f>VLOOKUP($A:$A,'[1]TT PHÂN TÍCH'!A:B,2,0)</f>
        <v>TPHCM</v>
      </c>
      <c r="M269" s="6" t="s">
        <v>1940</v>
      </c>
      <c r="N269" s="6" t="s">
        <v>37</v>
      </c>
      <c r="O269" s="8" t="s">
        <v>1920</v>
      </c>
      <c r="P269" s="8"/>
      <c r="Q269" s="6" t="s">
        <v>1</v>
      </c>
      <c r="R269" s="6">
        <v>2</v>
      </c>
      <c r="S269" s="6">
        <v>1</v>
      </c>
      <c r="T269" s="6">
        <v>6</v>
      </c>
      <c r="U269" s="6" t="s">
        <v>1901</v>
      </c>
      <c r="V269" s="6">
        <v>3</v>
      </c>
      <c r="W269" s="6" t="s">
        <v>10</v>
      </c>
      <c r="X269" s="6">
        <v>686000000</v>
      </c>
      <c r="Y269" s="6" t="s">
        <v>1947</v>
      </c>
    </row>
    <row r="270" spans="1:25" ht="15" x14ac:dyDescent="0.35">
      <c r="A270" s="6" t="s">
        <v>725</v>
      </c>
      <c r="B270" s="6" t="s">
        <v>2028</v>
      </c>
      <c r="C270" s="6">
        <v>2021</v>
      </c>
      <c r="D270" s="6" t="s">
        <v>724</v>
      </c>
      <c r="E270" s="6" t="s">
        <v>1894</v>
      </c>
      <c r="F270" s="6">
        <v>943815787</v>
      </c>
      <c r="G270" s="7">
        <v>31235</v>
      </c>
      <c r="H270" s="6">
        <v>1985</v>
      </c>
      <c r="I270" s="6">
        <v>37</v>
      </c>
      <c r="J270" s="6" t="s">
        <v>1930</v>
      </c>
      <c r="K270" s="6" t="s">
        <v>1900</v>
      </c>
      <c r="L270" s="6" t="str">
        <f>VLOOKUP($A:$A,'[1]TT PHÂN TÍCH'!A:B,2,0)</f>
        <v>NGHỆ AN</v>
      </c>
      <c r="M270" s="6" t="s">
        <v>1940</v>
      </c>
      <c r="N270" s="6" t="s">
        <v>41</v>
      </c>
      <c r="O270" s="8" t="s">
        <v>1921</v>
      </c>
      <c r="P270" s="8"/>
      <c r="Q270" s="6" t="s">
        <v>1</v>
      </c>
      <c r="R270" s="6">
        <v>1</v>
      </c>
      <c r="S270" s="6">
        <v>1</v>
      </c>
      <c r="T270" s="6">
        <v>9</v>
      </c>
      <c r="U270" s="6" t="s">
        <v>1902</v>
      </c>
      <c r="V270" s="6">
        <v>3</v>
      </c>
      <c r="W270" s="6" t="s">
        <v>25</v>
      </c>
      <c r="X270" s="6">
        <v>686000000</v>
      </c>
      <c r="Y270" s="6" t="s">
        <v>1947</v>
      </c>
    </row>
    <row r="271" spans="1:25" ht="15" x14ac:dyDescent="0.35">
      <c r="A271" s="6" t="s">
        <v>717</v>
      </c>
      <c r="B271" s="6" t="s">
        <v>2028</v>
      </c>
      <c r="C271" s="6">
        <v>2021</v>
      </c>
      <c r="D271" s="6" t="s">
        <v>458</v>
      </c>
      <c r="E271" s="6" t="s">
        <v>1894</v>
      </c>
      <c r="F271" s="6">
        <v>945349355</v>
      </c>
      <c r="G271" s="7">
        <v>31250</v>
      </c>
      <c r="H271" s="6">
        <v>1985</v>
      </c>
      <c r="I271" s="6">
        <v>37</v>
      </c>
      <c r="J271" s="6" t="s">
        <v>1930</v>
      </c>
      <c r="K271" s="6" t="s">
        <v>1900</v>
      </c>
      <c r="L271" s="6" t="str">
        <f>VLOOKUP($A:$A,'[1]TT PHÂN TÍCH'!A:B,2,0)</f>
        <v>NGHỆ AN</v>
      </c>
      <c r="M271" s="6" t="s">
        <v>1940</v>
      </c>
      <c r="N271" s="6" t="s">
        <v>2</v>
      </c>
      <c r="O271" s="8" t="s">
        <v>1920</v>
      </c>
      <c r="P271" s="8"/>
      <c r="Q271" s="6" t="s">
        <v>1</v>
      </c>
      <c r="R271" s="6">
        <v>2</v>
      </c>
      <c r="S271" s="6">
        <v>1</v>
      </c>
      <c r="T271" s="6">
        <v>15</v>
      </c>
      <c r="U271" s="6" t="s">
        <v>1903</v>
      </c>
      <c r="V271" s="6">
        <v>1</v>
      </c>
      <c r="W271" s="6" t="s">
        <v>25</v>
      </c>
      <c r="X271" s="6">
        <v>50000000</v>
      </c>
      <c r="Y271" s="6" t="s">
        <v>1947</v>
      </c>
    </row>
    <row r="272" spans="1:25" ht="15" x14ac:dyDescent="0.35">
      <c r="A272" s="6" t="s">
        <v>679</v>
      </c>
      <c r="B272" s="6" t="s">
        <v>2028</v>
      </c>
      <c r="C272" s="6">
        <v>2021</v>
      </c>
      <c r="D272" s="6" t="s">
        <v>678</v>
      </c>
      <c r="E272" s="6" t="s">
        <v>1894</v>
      </c>
      <c r="F272" s="6">
        <v>948860880</v>
      </c>
      <c r="G272" s="7">
        <v>31312</v>
      </c>
      <c r="H272" s="6">
        <v>1985</v>
      </c>
      <c r="I272" s="6">
        <v>37</v>
      </c>
      <c r="J272" s="6" t="s">
        <v>1930</v>
      </c>
      <c r="K272" s="6" t="s">
        <v>1900</v>
      </c>
      <c r="L272" s="6" t="str">
        <f>VLOOKUP($A:$A,'[1]TT PHÂN TÍCH'!A:B,2,0)</f>
        <v>CẦN THƠ</v>
      </c>
      <c r="M272" s="6" t="s">
        <v>1940</v>
      </c>
      <c r="N272" s="6" t="s">
        <v>37</v>
      </c>
      <c r="O272" s="8" t="s">
        <v>1920</v>
      </c>
      <c r="P272" s="8"/>
      <c r="Q272" s="6" t="s">
        <v>127</v>
      </c>
      <c r="R272" s="6">
        <v>2</v>
      </c>
      <c r="S272" s="6">
        <v>1</v>
      </c>
      <c r="T272" s="6">
        <v>7</v>
      </c>
      <c r="U272" s="6" t="s">
        <v>1902</v>
      </c>
      <c r="V272" s="6">
        <v>3</v>
      </c>
      <c r="W272" s="6" t="s">
        <v>5</v>
      </c>
      <c r="X272" s="6">
        <v>686000000</v>
      </c>
      <c r="Y272" s="6" t="s">
        <v>1947</v>
      </c>
    </row>
    <row r="273" spans="1:25" ht="15" x14ac:dyDescent="0.35">
      <c r="A273" s="6" t="s">
        <v>634</v>
      </c>
      <c r="B273" s="6" t="s">
        <v>2028</v>
      </c>
      <c r="C273" s="6">
        <v>2021</v>
      </c>
      <c r="D273" s="6" t="s">
        <v>633</v>
      </c>
      <c r="E273" s="6" t="s">
        <v>1894</v>
      </c>
      <c r="F273" s="6">
        <v>965256052</v>
      </c>
      <c r="G273" s="7">
        <v>31081</v>
      </c>
      <c r="H273" s="6">
        <v>1985</v>
      </c>
      <c r="I273" s="6">
        <v>37</v>
      </c>
      <c r="J273" s="6" t="s">
        <v>1930</v>
      </c>
      <c r="K273" s="6" t="s">
        <v>1900</v>
      </c>
      <c r="L273" s="6" t="str">
        <f>VLOOKUP($A:$A,'[1]TT PHÂN TÍCH'!A:B,2,0)</f>
        <v>TÂY NINH</v>
      </c>
      <c r="M273" s="6" t="s">
        <v>1940</v>
      </c>
      <c r="N273" s="6" t="s">
        <v>55</v>
      </c>
      <c r="O273" s="8" t="s">
        <v>1920</v>
      </c>
      <c r="P273" s="8"/>
      <c r="Q273" s="6" t="s">
        <v>1</v>
      </c>
      <c r="R273" s="6">
        <v>2</v>
      </c>
      <c r="S273" s="6">
        <v>1</v>
      </c>
      <c r="T273" s="6">
        <v>5</v>
      </c>
      <c r="U273" s="6" t="s">
        <v>1901</v>
      </c>
      <c r="V273" s="6">
        <v>3</v>
      </c>
      <c r="W273" s="6" t="s">
        <v>25</v>
      </c>
      <c r="X273" s="6">
        <v>686000000</v>
      </c>
      <c r="Y273" s="6" t="s">
        <v>1947</v>
      </c>
    </row>
    <row r="274" spans="1:25" ht="15" x14ac:dyDescent="0.35">
      <c r="A274" s="6" t="s">
        <v>632</v>
      </c>
      <c r="B274" s="6" t="s">
        <v>2028</v>
      </c>
      <c r="C274" s="6">
        <v>2021</v>
      </c>
      <c r="D274" s="6" t="s">
        <v>631</v>
      </c>
      <c r="E274" s="6" t="s">
        <v>1894</v>
      </c>
      <c r="F274" s="6">
        <v>965588339</v>
      </c>
      <c r="G274" s="7">
        <v>31365</v>
      </c>
      <c r="H274" s="6">
        <v>1985</v>
      </c>
      <c r="I274" s="6">
        <v>37</v>
      </c>
      <c r="J274" s="6" t="s">
        <v>1930</v>
      </c>
      <c r="K274" s="6" t="s">
        <v>1900</v>
      </c>
      <c r="L274" s="6" t="str">
        <f>VLOOKUP($A:$A,'[1]TT PHÂN TÍCH'!A:B,2,0)</f>
        <v>LÂM ĐỒNG</v>
      </c>
      <c r="M274" s="6" t="s">
        <v>1940</v>
      </c>
      <c r="N274" s="6" t="s">
        <v>162</v>
      </c>
      <c r="O274" s="8" t="s">
        <v>1917</v>
      </c>
      <c r="P274" s="8"/>
      <c r="Q274" s="6" t="s">
        <v>1</v>
      </c>
      <c r="R274" s="6">
        <v>2</v>
      </c>
      <c r="S274" s="6">
        <v>1</v>
      </c>
      <c r="T274" s="6">
        <v>11</v>
      </c>
      <c r="U274" s="6" t="s">
        <v>1902</v>
      </c>
      <c r="V274" s="6">
        <v>3</v>
      </c>
      <c r="W274" s="6" t="s">
        <v>10</v>
      </c>
      <c r="X274" s="6">
        <v>686000000</v>
      </c>
      <c r="Y274" s="6" t="s">
        <v>1947</v>
      </c>
    </row>
    <row r="275" spans="1:25" ht="15" x14ac:dyDescent="0.35">
      <c r="A275" s="6" t="s">
        <v>605</v>
      </c>
      <c r="B275" s="6" t="s">
        <v>2028</v>
      </c>
      <c r="C275" s="6">
        <v>2021</v>
      </c>
      <c r="D275" s="6" t="s">
        <v>604</v>
      </c>
      <c r="E275" s="6" t="s">
        <v>1894</v>
      </c>
      <c r="F275" s="6">
        <v>968469631</v>
      </c>
      <c r="G275" s="7">
        <v>31265</v>
      </c>
      <c r="H275" s="6">
        <v>1985</v>
      </c>
      <c r="I275" s="6">
        <v>37</v>
      </c>
      <c r="J275" s="6" t="s">
        <v>1930</v>
      </c>
      <c r="K275" s="6" t="s">
        <v>1900</v>
      </c>
      <c r="L275" s="6" t="str">
        <f>VLOOKUP($A:$A,'[1]TT PHÂN TÍCH'!A:B,2,0)</f>
        <v>VĨNH PHÚC</v>
      </c>
      <c r="M275" s="6" t="s">
        <v>1940</v>
      </c>
      <c r="N275" s="6" t="s">
        <v>2</v>
      </c>
      <c r="O275" s="8" t="s">
        <v>1920</v>
      </c>
      <c r="P275" s="8"/>
      <c r="Q275" s="6" t="s">
        <v>1</v>
      </c>
      <c r="R275" s="6">
        <v>3</v>
      </c>
      <c r="S275" s="6">
        <v>1</v>
      </c>
      <c r="T275" s="6">
        <v>13</v>
      </c>
      <c r="U275" s="6" t="s">
        <v>1903</v>
      </c>
      <c r="V275" s="6">
        <v>3</v>
      </c>
      <c r="W275" s="6" t="s">
        <v>25</v>
      </c>
      <c r="X275" s="6">
        <v>686000000</v>
      </c>
      <c r="Y275" s="6" t="s">
        <v>1947</v>
      </c>
    </row>
    <row r="276" spans="1:25" ht="15" x14ac:dyDescent="0.35">
      <c r="A276" s="6" t="s">
        <v>584</v>
      </c>
      <c r="B276" s="6" t="s">
        <v>2028</v>
      </c>
      <c r="C276" s="6">
        <v>2021</v>
      </c>
      <c r="D276" s="6" t="s">
        <v>583</v>
      </c>
      <c r="E276" s="6" t="s">
        <v>1894</v>
      </c>
      <c r="F276" s="6">
        <v>971727268</v>
      </c>
      <c r="G276" s="7">
        <v>31250</v>
      </c>
      <c r="H276" s="6">
        <v>1985</v>
      </c>
      <c r="I276" s="6">
        <v>37</v>
      </c>
      <c r="J276" s="6" t="s">
        <v>1930</v>
      </c>
      <c r="K276" s="6" t="s">
        <v>1900</v>
      </c>
      <c r="L276" s="6" t="str">
        <f>VLOOKUP($A:$A,'[1]TT PHÂN TÍCH'!A:B,2,0)</f>
        <v>BÌNH DƯƠNG</v>
      </c>
      <c r="M276" s="6" t="s">
        <v>1940</v>
      </c>
      <c r="N276" s="6" t="s">
        <v>109</v>
      </c>
      <c r="O276" s="8" t="s">
        <v>1920</v>
      </c>
      <c r="P276" s="8"/>
      <c r="Q276" s="6" t="s">
        <v>1</v>
      </c>
      <c r="R276" s="6">
        <v>1</v>
      </c>
      <c r="S276" s="6">
        <v>1</v>
      </c>
      <c r="T276" s="6">
        <v>14</v>
      </c>
      <c r="U276" s="6" t="s">
        <v>1903</v>
      </c>
      <c r="V276" s="6">
        <v>1</v>
      </c>
      <c r="W276" s="6" t="s">
        <v>25</v>
      </c>
      <c r="X276" s="6">
        <v>50000000</v>
      </c>
      <c r="Y276" s="6" t="s">
        <v>1947</v>
      </c>
    </row>
    <row r="277" spans="1:25" ht="15" x14ac:dyDescent="0.35">
      <c r="A277" s="6" t="s">
        <v>580</v>
      </c>
      <c r="B277" s="6" t="s">
        <v>2028</v>
      </c>
      <c r="C277" s="6">
        <v>2021</v>
      </c>
      <c r="D277" s="6" t="s">
        <v>291</v>
      </c>
      <c r="E277" s="6" t="s">
        <v>1894</v>
      </c>
      <c r="F277" s="6">
        <v>971794169</v>
      </c>
      <c r="G277" s="7">
        <v>31300</v>
      </c>
      <c r="H277" s="6">
        <v>1985</v>
      </c>
      <c r="I277" s="6">
        <v>37</v>
      </c>
      <c r="J277" s="6" t="s">
        <v>1930</v>
      </c>
      <c r="K277" s="6" t="s">
        <v>1900</v>
      </c>
      <c r="L277" s="6" t="str">
        <f>VLOOKUP($A:$A,'[1]TT PHÂN TÍCH'!A:B,2,0)</f>
        <v>ĐỒNG NAI</v>
      </c>
      <c r="M277" s="6" t="s">
        <v>1940</v>
      </c>
      <c r="N277" s="6" t="s">
        <v>162</v>
      </c>
      <c r="O277" s="8" t="s">
        <v>1917</v>
      </c>
      <c r="P277" s="8"/>
      <c r="Q277" s="6" t="s">
        <v>1</v>
      </c>
      <c r="R277" s="6">
        <v>3</v>
      </c>
      <c r="S277" s="6">
        <v>1</v>
      </c>
      <c r="T277" s="6">
        <v>11</v>
      </c>
      <c r="U277" s="6" t="s">
        <v>1902</v>
      </c>
      <c r="V277" s="6">
        <v>1</v>
      </c>
      <c r="W277" s="6" t="s">
        <v>10</v>
      </c>
      <c r="X277" s="6">
        <v>50000000</v>
      </c>
      <c r="Y277" s="6" t="s">
        <v>1947</v>
      </c>
    </row>
    <row r="278" spans="1:25" ht="15" x14ac:dyDescent="0.35">
      <c r="A278" s="6" t="s">
        <v>575</v>
      </c>
      <c r="B278" s="6" t="s">
        <v>2028</v>
      </c>
      <c r="C278" s="6">
        <v>2021</v>
      </c>
      <c r="D278" s="6" t="s">
        <v>574</v>
      </c>
      <c r="E278" s="6" t="s">
        <v>1894</v>
      </c>
      <c r="F278" s="6">
        <v>972244230</v>
      </c>
      <c r="G278" s="7">
        <v>31401</v>
      </c>
      <c r="H278" s="6">
        <v>1985</v>
      </c>
      <c r="I278" s="6">
        <v>37</v>
      </c>
      <c r="J278" s="6" t="s">
        <v>1930</v>
      </c>
      <c r="K278" s="6" t="s">
        <v>1900</v>
      </c>
      <c r="L278" s="6" t="str">
        <f>VLOOKUP($A:$A,'[1]TT PHÂN TÍCH'!A:B,2,0)</f>
        <v>BÌNH PHƯỚC</v>
      </c>
      <c r="M278" s="6" t="s">
        <v>1940</v>
      </c>
      <c r="N278" s="6" t="s">
        <v>48</v>
      </c>
      <c r="O278" s="8" t="s">
        <v>1916</v>
      </c>
      <c r="P278" s="8"/>
      <c r="Q278" s="6" t="s">
        <v>1</v>
      </c>
      <c r="R278" s="6">
        <v>2</v>
      </c>
      <c r="S278" s="6">
        <v>1</v>
      </c>
      <c r="T278" s="6">
        <v>10</v>
      </c>
      <c r="U278" s="6" t="s">
        <v>1902</v>
      </c>
      <c r="V278" s="6">
        <v>1</v>
      </c>
      <c r="W278" s="6" t="s">
        <v>25</v>
      </c>
      <c r="X278" s="6">
        <v>50000000</v>
      </c>
      <c r="Y278" s="6" t="s">
        <v>1947</v>
      </c>
    </row>
    <row r="279" spans="1:25" ht="15" x14ac:dyDescent="0.35">
      <c r="A279" s="6" t="s">
        <v>569</v>
      </c>
      <c r="B279" s="6" t="s">
        <v>2028</v>
      </c>
      <c r="C279" s="6">
        <v>2021</v>
      </c>
      <c r="D279" s="6" t="s">
        <v>568</v>
      </c>
      <c r="E279" s="6" t="s">
        <v>1893</v>
      </c>
      <c r="F279" s="6">
        <v>972404794</v>
      </c>
      <c r="G279" s="7">
        <v>31229</v>
      </c>
      <c r="H279" s="6">
        <v>1985</v>
      </c>
      <c r="I279" s="6">
        <v>37</v>
      </c>
      <c r="J279" s="6" t="s">
        <v>1930</v>
      </c>
      <c r="K279" s="6" t="s">
        <v>1899</v>
      </c>
      <c r="L279" s="6" t="str">
        <f>VLOOKUP($A:$A,'[1]TT PHÂN TÍCH'!A:B,2,0)</f>
        <v>HÀ NỘI</v>
      </c>
      <c r="M279" s="6" t="s">
        <v>1940</v>
      </c>
      <c r="N279" s="6" t="s">
        <v>11</v>
      </c>
      <c r="O279" s="8" t="s">
        <v>1922</v>
      </c>
      <c r="P279" s="8"/>
      <c r="Q279" s="6" t="s">
        <v>1</v>
      </c>
      <c r="R279" s="6">
        <v>2</v>
      </c>
      <c r="S279" s="6">
        <v>1</v>
      </c>
      <c r="T279" s="6">
        <v>8</v>
      </c>
      <c r="U279" s="6" t="s">
        <v>1902</v>
      </c>
      <c r="V279" s="6">
        <v>1</v>
      </c>
      <c r="W279" s="6" t="s">
        <v>10</v>
      </c>
      <c r="X279" s="6">
        <v>50000000</v>
      </c>
      <c r="Y279" s="6" t="s">
        <v>1947</v>
      </c>
    </row>
    <row r="280" spans="1:25" ht="15" x14ac:dyDescent="0.35">
      <c r="A280" s="6" t="s">
        <v>543</v>
      </c>
      <c r="B280" s="6" t="s">
        <v>2028</v>
      </c>
      <c r="C280" s="6">
        <v>2021</v>
      </c>
      <c r="D280" s="6" t="s">
        <v>542</v>
      </c>
      <c r="E280" s="6" t="s">
        <v>1894</v>
      </c>
      <c r="F280" s="6">
        <v>973630001</v>
      </c>
      <c r="G280" s="7">
        <v>31401</v>
      </c>
      <c r="H280" s="6">
        <v>1985</v>
      </c>
      <c r="I280" s="6">
        <v>37</v>
      </c>
      <c r="J280" s="6" t="s">
        <v>1930</v>
      </c>
      <c r="K280" s="6" t="s">
        <v>1900</v>
      </c>
      <c r="L280" s="6" t="str">
        <f>VLOOKUP($A:$A,'[1]TT PHÂN TÍCH'!A:B,2,0)</f>
        <v>HẢI DƯƠNG</v>
      </c>
      <c r="M280" s="6" t="s">
        <v>1940</v>
      </c>
      <c r="N280" s="6" t="s">
        <v>109</v>
      </c>
      <c r="O280" s="8" t="s">
        <v>1920</v>
      </c>
      <c r="P280" s="8"/>
      <c r="Q280" s="6" t="s">
        <v>1</v>
      </c>
      <c r="R280" s="6">
        <v>3</v>
      </c>
      <c r="S280" s="6">
        <v>1</v>
      </c>
      <c r="T280" s="6">
        <v>11</v>
      </c>
      <c r="U280" s="6" t="s">
        <v>1902</v>
      </c>
      <c r="V280" s="6">
        <v>3</v>
      </c>
      <c r="W280" s="6" t="s">
        <v>329</v>
      </c>
      <c r="X280" s="6">
        <v>686000000</v>
      </c>
      <c r="Y280" s="6" t="s">
        <v>1947</v>
      </c>
    </row>
    <row r="281" spans="1:25" ht="15" x14ac:dyDescent="0.35">
      <c r="A281" s="6" t="s">
        <v>539</v>
      </c>
      <c r="B281" s="6" t="s">
        <v>2028</v>
      </c>
      <c r="C281" s="6">
        <v>2021</v>
      </c>
      <c r="D281" s="6" t="s">
        <v>538</v>
      </c>
      <c r="E281" s="6" t="s">
        <v>1894</v>
      </c>
      <c r="F281" s="6">
        <v>973714800</v>
      </c>
      <c r="G281" s="7">
        <v>31286</v>
      </c>
      <c r="H281" s="6">
        <v>1985</v>
      </c>
      <c r="I281" s="6">
        <v>37</v>
      </c>
      <c r="J281" s="6" t="s">
        <v>1930</v>
      </c>
      <c r="K281" s="6" t="s">
        <v>1900</v>
      </c>
      <c r="L281" s="6" t="str">
        <f>VLOOKUP($A:$A,'[1]TT PHÂN TÍCH'!A:B,2,0)</f>
        <v>HƯNG YÊN</v>
      </c>
      <c r="M281" s="6" t="s">
        <v>1940</v>
      </c>
      <c r="N281" s="6" t="s">
        <v>15</v>
      </c>
      <c r="O281" s="8" t="s">
        <v>1917</v>
      </c>
      <c r="P281" s="8"/>
      <c r="Q281" s="6" t="s">
        <v>1</v>
      </c>
      <c r="R281" s="6">
        <v>2</v>
      </c>
      <c r="S281" s="6">
        <v>1</v>
      </c>
      <c r="T281" s="6">
        <v>12</v>
      </c>
      <c r="U281" s="6" t="s">
        <v>1903</v>
      </c>
      <c r="V281" s="6">
        <v>3</v>
      </c>
      <c r="W281" s="6" t="s">
        <v>25</v>
      </c>
      <c r="X281" s="6">
        <v>686000000</v>
      </c>
      <c r="Y281" s="6" t="s">
        <v>1947</v>
      </c>
    </row>
    <row r="282" spans="1:25" ht="15" x14ac:dyDescent="0.35">
      <c r="A282" s="6" t="s">
        <v>535</v>
      </c>
      <c r="B282" s="6" t="s">
        <v>2028</v>
      </c>
      <c r="C282" s="6">
        <v>2021</v>
      </c>
      <c r="D282" s="6" t="s">
        <v>534</v>
      </c>
      <c r="E282" s="6" t="s">
        <v>1894</v>
      </c>
      <c r="F282" s="6">
        <v>973743142</v>
      </c>
      <c r="G282" s="7">
        <v>31241</v>
      </c>
      <c r="H282" s="6">
        <v>1985</v>
      </c>
      <c r="I282" s="6">
        <v>37</v>
      </c>
      <c r="J282" s="6" t="s">
        <v>1930</v>
      </c>
      <c r="K282" s="6" t="s">
        <v>1900</v>
      </c>
      <c r="L282" s="6" t="str">
        <f>VLOOKUP($A:$A,'[1]TT PHÂN TÍCH'!A:B,2,0)</f>
        <v>LÂM ĐỒNG</v>
      </c>
      <c r="M282" s="6" t="s">
        <v>1940</v>
      </c>
      <c r="N282" s="6" t="s">
        <v>41</v>
      </c>
      <c r="O282" s="8" t="s">
        <v>1921</v>
      </c>
      <c r="P282" s="8"/>
      <c r="Q282" s="6" t="s">
        <v>127</v>
      </c>
      <c r="R282" s="6">
        <v>2</v>
      </c>
      <c r="S282" s="6">
        <v>1</v>
      </c>
      <c r="T282" s="6">
        <v>7</v>
      </c>
      <c r="U282" s="6" t="s">
        <v>1902</v>
      </c>
      <c r="V282" s="6">
        <v>1</v>
      </c>
      <c r="W282" s="6" t="s">
        <v>25</v>
      </c>
      <c r="X282" s="6">
        <v>50000000</v>
      </c>
      <c r="Y282" s="6" t="s">
        <v>1947</v>
      </c>
    </row>
    <row r="283" spans="1:25" ht="15" x14ac:dyDescent="0.35">
      <c r="A283" s="6" t="s">
        <v>518</v>
      </c>
      <c r="B283" s="6" t="s">
        <v>2028</v>
      </c>
      <c r="C283" s="6">
        <v>2021</v>
      </c>
      <c r="D283" s="6" t="s">
        <v>517</v>
      </c>
      <c r="E283" s="6" t="s">
        <v>1894</v>
      </c>
      <c r="F283" s="6">
        <v>974993381</v>
      </c>
      <c r="G283" s="7">
        <v>31287</v>
      </c>
      <c r="H283" s="6">
        <v>1985</v>
      </c>
      <c r="I283" s="6">
        <v>37</v>
      </c>
      <c r="J283" s="6" t="s">
        <v>1930</v>
      </c>
      <c r="K283" s="6" t="s">
        <v>1900</v>
      </c>
      <c r="L283" s="6" t="str">
        <f>VLOOKUP($A:$A,'[1]TT PHÂN TÍCH'!A:B,2,0)</f>
        <v>TPHCM</v>
      </c>
      <c r="M283" s="6" t="s">
        <v>1940</v>
      </c>
      <c r="N283" s="6" t="s">
        <v>41</v>
      </c>
      <c r="O283" s="8" t="s">
        <v>1921</v>
      </c>
      <c r="P283" s="8"/>
      <c r="Q283" s="6" t="s">
        <v>1</v>
      </c>
      <c r="R283" s="6">
        <v>1</v>
      </c>
      <c r="S283" s="6">
        <v>1</v>
      </c>
      <c r="T283" s="6">
        <v>10</v>
      </c>
      <c r="U283" s="6" t="s">
        <v>1902</v>
      </c>
      <c r="V283" s="6">
        <v>1</v>
      </c>
      <c r="W283" s="6" t="s">
        <v>10</v>
      </c>
      <c r="X283" s="6">
        <v>50000000</v>
      </c>
      <c r="Y283" s="6" t="s">
        <v>1947</v>
      </c>
    </row>
    <row r="284" spans="1:25" ht="15" x14ac:dyDescent="0.35">
      <c r="A284" s="6" t="s">
        <v>498</v>
      </c>
      <c r="B284" s="6" t="s">
        <v>2028</v>
      </c>
      <c r="C284" s="6">
        <v>2021</v>
      </c>
      <c r="D284" s="6" t="s">
        <v>358</v>
      </c>
      <c r="E284" s="6" t="s">
        <v>1894</v>
      </c>
      <c r="F284" s="6">
        <v>975686127</v>
      </c>
      <c r="G284" s="7">
        <v>31237</v>
      </c>
      <c r="H284" s="6">
        <v>1985</v>
      </c>
      <c r="I284" s="6">
        <v>37</v>
      </c>
      <c r="J284" s="6" t="s">
        <v>1930</v>
      </c>
      <c r="K284" s="6" t="s">
        <v>1900</v>
      </c>
      <c r="L284" s="6" t="str">
        <f>VLOOKUP($A:$A,'[1]TT PHÂN TÍCH'!A:B,2,0)</f>
        <v>HÀ NỘI</v>
      </c>
      <c r="M284" s="6" t="s">
        <v>1940</v>
      </c>
      <c r="N284" s="6" t="s">
        <v>41</v>
      </c>
      <c r="O284" s="8" t="s">
        <v>1921</v>
      </c>
      <c r="P284" s="8"/>
      <c r="Q284" s="6" t="s">
        <v>1</v>
      </c>
      <c r="R284" s="6">
        <v>2</v>
      </c>
      <c r="S284" s="6">
        <v>1</v>
      </c>
      <c r="T284" s="6">
        <v>10</v>
      </c>
      <c r="U284" s="6" t="s">
        <v>1902</v>
      </c>
      <c r="V284" s="6">
        <v>3</v>
      </c>
      <c r="W284" s="6" t="s">
        <v>25</v>
      </c>
      <c r="X284" s="6">
        <v>686000000</v>
      </c>
      <c r="Y284" s="6" t="s">
        <v>1947</v>
      </c>
    </row>
    <row r="285" spans="1:25" ht="15" x14ac:dyDescent="0.35">
      <c r="A285" s="6" t="s">
        <v>473</v>
      </c>
      <c r="B285" s="6" t="s">
        <v>2028</v>
      </c>
      <c r="C285" s="6">
        <v>2021</v>
      </c>
      <c r="D285" s="6" t="s">
        <v>472</v>
      </c>
      <c r="E285" s="6" t="s">
        <v>1894</v>
      </c>
      <c r="F285" s="6">
        <v>976733413</v>
      </c>
      <c r="G285" s="7">
        <v>31302</v>
      </c>
      <c r="H285" s="6">
        <v>1985</v>
      </c>
      <c r="I285" s="6">
        <v>37</v>
      </c>
      <c r="J285" s="6" t="s">
        <v>1930</v>
      </c>
      <c r="K285" s="6" t="s">
        <v>1900</v>
      </c>
      <c r="L285" s="6" t="str">
        <f>VLOOKUP($A:$A,'[1]TT PHÂN TÍCH'!A:B,2,0)</f>
        <v>VĨNH PHÚC</v>
      </c>
      <c r="M285" s="6" t="s">
        <v>1940</v>
      </c>
      <c r="N285" s="6" t="s">
        <v>48</v>
      </c>
      <c r="O285" s="8" t="s">
        <v>1916</v>
      </c>
      <c r="P285" s="8"/>
      <c r="Q285" s="6" t="s">
        <v>1</v>
      </c>
      <c r="R285" s="6">
        <v>3</v>
      </c>
      <c r="S285" s="6">
        <v>1</v>
      </c>
      <c r="T285" s="6">
        <v>13</v>
      </c>
      <c r="U285" s="6" t="s">
        <v>1903</v>
      </c>
      <c r="V285" s="6">
        <v>3</v>
      </c>
      <c r="W285" s="6" t="s">
        <v>25</v>
      </c>
      <c r="X285" s="6">
        <v>686000000</v>
      </c>
      <c r="Y285" s="6" t="s">
        <v>1947</v>
      </c>
    </row>
    <row r="286" spans="1:25" ht="15" x14ac:dyDescent="0.35">
      <c r="A286" s="6" t="s">
        <v>471</v>
      </c>
      <c r="B286" s="6" t="s">
        <v>2028</v>
      </c>
      <c r="C286" s="6">
        <v>2021</v>
      </c>
      <c r="D286" s="6" t="s">
        <v>470</v>
      </c>
      <c r="E286" s="6" t="s">
        <v>1894</v>
      </c>
      <c r="F286" s="6">
        <v>976824545</v>
      </c>
      <c r="G286" s="7">
        <v>31250</v>
      </c>
      <c r="H286" s="6">
        <v>1985</v>
      </c>
      <c r="I286" s="6">
        <v>37</v>
      </c>
      <c r="J286" s="6" t="s">
        <v>1930</v>
      </c>
      <c r="K286" s="6" t="s">
        <v>1900</v>
      </c>
      <c r="L286" s="6" t="str">
        <f>VLOOKUP($A:$A,'[1]TT PHÂN TÍCH'!A:B,2,0)</f>
        <v xml:space="preserve"> AN GIANG</v>
      </c>
      <c r="M286" s="6" t="s">
        <v>1940</v>
      </c>
      <c r="N286" s="6" t="s">
        <v>26</v>
      </c>
      <c r="O286" s="8" t="s">
        <v>1919</v>
      </c>
      <c r="P286" s="8"/>
      <c r="Q286" s="6" t="s">
        <v>127</v>
      </c>
      <c r="R286" s="6">
        <v>2</v>
      </c>
      <c r="S286" s="6">
        <v>1</v>
      </c>
      <c r="T286" s="6">
        <v>14</v>
      </c>
      <c r="U286" s="6" t="s">
        <v>1903</v>
      </c>
      <c r="V286" s="6">
        <v>3</v>
      </c>
      <c r="W286" s="6" t="s">
        <v>5</v>
      </c>
      <c r="X286" s="6">
        <v>686000000</v>
      </c>
      <c r="Y286" s="6" t="s">
        <v>1947</v>
      </c>
    </row>
    <row r="287" spans="1:25" ht="15" x14ac:dyDescent="0.35">
      <c r="A287" s="6" t="s">
        <v>417</v>
      </c>
      <c r="B287" s="6" t="s">
        <v>2028</v>
      </c>
      <c r="C287" s="6">
        <v>2021</v>
      </c>
      <c r="D287" s="6" t="s">
        <v>416</v>
      </c>
      <c r="E287" s="6" t="s">
        <v>1894</v>
      </c>
      <c r="F287" s="6">
        <v>978803245</v>
      </c>
      <c r="G287" s="7">
        <v>31287</v>
      </c>
      <c r="H287" s="6">
        <v>1985</v>
      </c>
      <c r="I287" s="6">
        <v>37</v>
      </c>
      <c r="J287" s="6" t="s">
        <v>1930</v>
      </c>
      <c r="K287" s="6" t="s">
        <v>1900</v>
      </c>
      <c r="L287" s="6" t="str">
        <f>VLOOKUP($A:$A,'[1]TT PHÂN TÍCH'!A:B,2,0)</f>
        <v>PHÚ THỌ</v>
      </c>
      <c r="M287" s="6" t="s">
        <v>1940</v>
      </c>
      <c r="N287" s="6" t="s">
        <v>48</v>
      </c>
      <c r="O287" s="8" t="s">
        <v>1916</v>
      </c>
      <c r="P287" s="8"/>
      <c r="Q287" s="6" t="s">
        <v>1</v>
      </c>
      <c r="R287" s="6">
        <v>2</v>
      </c>
      <c r="S287" s="6">
        <v>1</v>
      </c>
      <c r="T287" s="6">
        <v>8</v>
      </c>
      <c r="U287" s="6" t="s">
        <v>1902</v>
      </c>
      <c r="V287" s="6">
        <v>1</v>
      </c>
      <c r="W287" s="6" t="s">
        <v>5</v>
      </c>
      <c r="X287" s="6">
        <v>50000000</v>
      </c>
      <c r="Y287" s="6" t="s">
        <v>1947</v>
      </c>
    </row>
    <row r="288" spans="1:25" ht="15" x14ac:dyDescent="0.35">
      <c r="A288" s="6" t="s">
        <v>415</v>
      </c>
      <c r="B288" s="6" t="s">
        <v>2028</v>
      </c>
      <c r="C288" s="6">
        <v>2021</v>
      </c>
      <c r="D288" s="6" t="s">
        <v>414</v>
      </c>
      <c r="E288" s="6" t="s">
        <v>1894</v>
      </c>
      <c r="F288" s="6">
        <v>978811734</v>
      </c>
      <c r="G288" s="7">
        <v>31280</v>
      </c>
      <c r="H288" s="6">
        <v>1985</v>
      </c>
      <c r="I288" s="6">
        <v>37</v>
      </c>
      <c r="J288" s="6" t="s">
        <v>1930</v>
      </c>
      <c r="K288" s="6" t="s">
        <v>1900</v>
      </c>
      <c r="L288" s="6" t="str">
        <f>VLOOKUP($A:$A,'[1]TT PHÂN TÍCH'!A:B,2,0)</f>
        <v>HẢI DƯƠNG</v>
      </c>
      <c r="M288" s="6" t="s">
        <v>1940</v>
      </c>
      <c r="N288" s="6" t="s">
        <v>48</v>
      </c>
      <c r="O288" s="8" t="s">
        <v>1916</v>
      </c>
      <c r="P288" s="8"/>
      <c r="Q288" s="6" t="s">
        <v>1</v>
      </c>
      <c r="R288" s="6">
        <v>2</v>
      </c>
      <c r="S288" s="6">
        <v>1</v>
      </c>
      <c r="T288" s="6">
        <v>11</v>
      </c>
      <c r="U288" s="6" t="s">
        <v>1902</v>
      </c>
      <c r="V288" s="6">
        <v>3</v>
      </c>
      <c r="W288" s="6" t="s">
        <v>25</v>
      </c>
      <c r="X288" s="6">
        <v>686000000</v>
      </c>
      <c r="Y288" s="6" t="s">
        <v>1947</v>
      </c>
    </row>
    <row r="289" spans="1:25" ht="15" x14ac:dyDescent="0.35">
      <c r="A289" s="6" t="s">
        <v>407</v>
      </c>
      <c r="B289" s="6" t="s">
        <v>2028</v>
      </c>
      <c r="C289" s="6">
        <v>2021</v>
      </c>
      <c r="D289" s="6" t="s">
        <v>406</v>
      </c>
      <c r="E289" s="6" t="s">
        <v>1894</v>
      </c>
      <c r="F289" s="6">
        <v>979200010</v>
      </c>
      <c r="G289" s="7">
        <v>31250</v>
      </c>
      <c r="H289" s="6">
        <v>1985</v>
      </c>
      <c r="I289" s="6">
        <v>37</v>
      </c>
      <c r="J289" s="6" t="s">
        <v>1930</v>
      </c>
      <c r="K289" s="6" t="s">
        <v>1900</v>
      </c>
      <c r="L289" s="6" t="str">
        <f>VLOOKUP($A:$A,'[1]TT PHÂN TÍCH'!A:B,2,0)</f>
        <v>HÀ NỘI</v>
      </c>
      <c r="M289" s="6" t="s">
        <v>1940</v>
      </c>
      <c r="N289" s="6" t="s">
        <v>56</v>
      </c>
      <c r="O289" s="8" t="s">
        <v>1921</v>
      </c>
      <c r="P289" s="8"/>
      <c r="Q289" s="6" t="s">
        <v>127</v>
      </c>
      <c r="R289" s="6">
        <v>2</v>
      </c>
      <c r="S289" s="6">
        <v>1</v>
      </c>
      <c r="T289" s="6">
        <v>8</v>
      </c>
      <c r="U289" s="6" t="s">
        <v>1902</v>
      </c>
      <c r="V289" s="6">
        <v>3</v>
      </c>
      <c r="W289" s="6" t="s">
        <v>329</v>
      </c>
      <c r="X289" s="6">
        <v>686000000</v>
      </c>
      <c r="Y289" s="6" t="s">
        <v>1947</v>
      </c>
    </row>
    <row r="290" spans="1:25" ht="15" x14ac:dyDescent="0.35">
      <c r="A290" s="6" t="s">
        <v>393</v>
      </c>
      <c r="B290" s="6" t="s">
        <v>2028</v>
      </c>
      <c r="C290" s="6">
        <v>2021</v>
      </c>
      <c r="D290" s="6" t="s">
        <v>358</v>
      </c>
      <c r="E290" s="6" t="s">
        <v>1894</v>
      </c>
      <c r="F290" s="6">
        <v>979717067</v>
      </c>
      <c r="G290" s="7">
        <v>31250</v>
      </c>
      <c r="H290" s="6">
        <v>1985</v>
      </c>
      <c r="I290" s="6">
        <v>37</v>
      </c>
      <c r="J290" s="6" t="s">
        <v>1930</v>
      </c>
      <c r="K290" s="6" t="s">
        <v>1900</v>
      </c>
      <c r="L290" s="6" t="str">
        <f>VLOOKUP($A:$A,'[1]TT PHÂN TÍCH'!A:B,2,0)</f>
        <v>TPHCM</v>
      </c>
      <c r="M290" s="6" t="s">
        <v>1940</v>
      </c>
      <c r="N290" s="6" t="s">
        <v>41</v>
      </c>
      <c r="O290" s="8" t="s">
        <v>1921</v>
      </c>
      <c r="P290" s="8"/>
      <c r="Q290" s="6" t="s">
        <v>1</v>
      </c>
      <c r="R290" s="6">
        <v>2</v>
      </c>
      <c r="S290" s="6">
        <v>1</v>
      </c>
      <c r="T290" s="6">
        <v>6</v>
      </c>
      <c r="U290" s="6" t="s">
        <v>1901</v>
      </c>
      <c r="V290" s="6">
        <v>1</v>
      </c>
      <c r="W290" s="6" t="s">
        <v>5</v>
      </c>
      <c r="X290" s="6">
        <v>50000000</v>
      </c>
      <c r="Y290" s="6" t="s">
        <v>1947</v>
      </c>
    </row>
    <row r="291" spans="1:25" ht="15" x14ac:dyDescent="0.35">
      <c r="A291" s="6" t="s">
        <v>346</v>
      </c>
      <c r="B291" s="6" t="s">
        <v>2028</v>
      </c>
      <c r="C291" s="6">
        <v>2021</v>
      </c>
      <c r="D291" s="6" t="s">
        <v>345</v>
      </c>
      <c r="E291" s="6" t="s">
        <v>1894</v>
      </c>
      <c r="F291" s="6">
        <v>982835939</v>
      </c>
      <c r="G291" s="7">
        <v>31250</v>
      </c>
      <c r="H291" s="6">
        <v>1985</v>
      </c>
      <c r="I291" s="6">
        <v>37</v>
      </c>
      <c r="J291" s="6" t="s">
        <v>1930</v>
      </c>
      <c r="K291" s="6" t="s">
        <v>1900</v>
      </c>
      <c r="L291" s="6" t="str">
        <f>VLOOKUP($A:$A,'[1]TT PHÂN TÍCH'!A:B,2,0)</f>
        <v>TUYÊN QUANG</v>
      </c>
      <c r="M291" s="6" t="s">
        <v>1940</v>
      </c>
      <c r="N291" s="6" t="s">
        <v>236</v>
      </c>
      <c r="O291" s="8" t="s">
        <v>1921</v>
      </c>
      <c r="P291" s="8"/>
      <c r="Q291" s="6" t="s">
        <v>1</v>
      </c>
      <c r="R291" s="6">
        <v>2</v>
      </c>
      <c r="S291" s="6">
        <v>1</v>
      </c>
      <c r="T291" s="6">
        <v>12</v>
      </c>
      <c r="U291" s="6" t="s">
        <v>1903</v>
      </c>
      <c r="V291" s="6">
        <v>1</v>
      </c>
      <c r="W291" s="6" t="s">
        <v>5</v>
      </c>
      <c r="X291" s="6">
        <v>50000000</v>
      </c>
      <c r="Y291" s="6" t="s">
        <v>1947</v>
      </c>
    </row>
    <row r="292" spans="1:25" ht="15" x14ac:dyDescent="0.35">
      <c r="A292" s="6" t="s">
        <v>309</v>
      </c>
      <c r="B292" s="6" t="s">
        <v>2028</v>
      </c>
      <c r="C292" s="6">
        <v>2021</v>
      </c>
      <c r="D292" s="6" t="s">
        <v>190</v>
      </c>
      <c r="E292" s="6" t="s">
        <v>1894</v>
      </c>
      <c r="F292" s="6">
        <v>983761701</v>
      </c>
      <c r="G292" s="7">
        <v>31165</v>
      </c>
      <c r="H292" s="6">
        <v>1985</v>
      </c>
      <c r="I292" s="6">
        <v>37</v>
      </c>
      <c r="J292" s="6" t="s">
        <v>1930</v>
      </c>
      <c r="K292" s="6" t="s">
        <v>1900</v>
      </c>
      <c r="L292" s="6" t="str">
        <f>VLOOKUP($A:$A,'[1]TT PHÂN TÍCH'!A:B,2,0)</f>
        <v>HÀ NỘI</v>
      </c>
      <c r="M292" s="6" t="s">
        <v>1940</v>
      </c>
      <c r="N292" s="6" t="s">
        <v>308</v>
      </c>
      <c r="O292" s="8" t="s">
        <v>1922</v>
      </c>
      <c r="P292" s="8"/>
      <c r="Q292" s="6" t="s">
        <v>127</v>
      </c>
      <c r="R292" s="6">
        <v>2</v>
      </c>
      <c r="S292" s="6">
        <v>1</v>
      </c>
      <c r="T292" s="6">
        <v>10</v>
      </c>
      <c r="U292" s="6" t="s">
        <v>1902</v>
      </c>
      <c r="V292" s="6">
        <v>1</v>
      </c>
      <c r="W292" s="6" t="s">
        <v>25</v>
      </c>
      <c r="X292" s="6">
        <v>50000000</v>
      </c>
      <c r="Y292" s="6" t="s">
        <v>1947</v>
      </c>
    </row>
    <row r="293" spans="1:25" ht="15" x14ac:dyDescent="0.35">
      <c r="A293" s="6" t="s">
        <v>298</v>
      </c>
      <c r="B293" s="6" t="s">
        <v>2028</v>
      </c>
      <c r="C293" s="6">
        <v>2021</v>
      </c>
      <c r="D293" s="6" t="s">
        <v>297</v>
      </c>
      <c r="E293" s="6" t="s">
        <v>1894</v>
      </c>
      <c r="F293" s="6">
        <v>983960504</v>
      </c>
      <c r="G293" s="7">
        <v>31142</v>
      </c>
      <c r="H293" s="6">
        <v>1985</v>
      </c>
      <c r="I293" s="6">
        <v>37</v>
      </c>
      <c r="J293" s="6" t="s">
        <v>1930</v>
      </c>
      <c r="K293" s="6" t="s">
        <v>1900</v>
      </c>
      <c r="L293" s="6" t="str">
        <f>VLOOKUP($A:$A,'[1]TT PHÂN TÍCH'!A:B,2,0)</f>
        <v>HÀ NỘI</v>
      </c>
      <c r="M293" s="6" t="s">
        <v>1940</v>
      </c>
      <c r="N293" s="6" t="s">
        <v>55</v>
      </c>
      <c r="O293" s="8" t="s">
        <v>1920</v>
      </c>
      <c r="P293" s="8"/>
      <c r="Q293" s="6" t="s">
        <v>1</v>
      </c>
      <c r="R293" s="6">
        <v>2</v>
      </c>
      <c r="S293" s="6">
        <v>1</v>
      </c>
      <c r="T293" s="6">
        <v>10</v>
      </c>
      <c r="U293" s="6" t="s">
        <v>1902</v>
      </c>
      <c r="V293" s="6">
        <v>1</v>
      </c>
      <c r="W293" s="6" t="s">
        <v>10</v>
      </c>
      <c r="X293" s="6">
        <v>50000000</v>
      </c>
      <c r="Y293" s="6" t="s">
        <v>1947</v>
      </c>
    </row>
    <row r="294" spans="1:25" ht="15" x14ac:dyDescent="0.35">
      <c r="A294" s="6" t="s">
        <v>290</v>
      </c>
      <c r="B294" s="6" t="s">
        <v>2028</v>
      </c>
      <c r="C294" s="6">
        <v>2021</v>
      </c>
      <c r="D294" s="6" t="s">
        <v>289</v>
      </c>
      <c r="E294" s="6" t="s">
        <v>1894</v>
      </c>
      <c r="F294" s="6">
        <v>984090681</v>
      </c>
      <c r="G294" s="7">
        <v>31357</v>
      </c>
      <c r="H294" s="6">
        <v>1985</v>
      </c>
      <c r="I294" s="6">
        <v>37</v>
      </c>
      <c r="J294" s="6" t="s">
        <v>1930</v>
      </c>
      <c r="K294" s="6" t="s">
        <v>1900</v>
      </c>
      <c r="L294" s="6" t="str">
        <f>VLOOKUP($A:$A,'[1]TT PHÂN TÍCH'!A:B,2,0)</f>
        <v>NINH BÌNH</v>
      </c>
      <c r="M294" s="6" t="s">
        <v>1940</v>
      </c>
      <c r="N294" s="6" t="s">
        <v>48</v>
      </c>
      <c r="O294" s="8" t="s">
        <v>1916</v>
      </c>
      <c r="P294" s="8"/>
      <c r="Q294" s="6" t="s">
        <v>127</v>
      </c>
      <c r="R294" s="6">
        <v>1</v>
      </c>
      <c r="S294" s="6">
        <v>1</v>
      </c>
      <c r="T294" s="6">
        <v>10</v>
      </c>
      <c r="U294" s="6" t="s">
        <v>1902</v>
      </c>
      <c r="V294" s="6">
        <v>3</v>
      </c>
      <c r="W294" s="6" t="s">
        <v>25</v>
      </c>
      <c r="X294" s="6">
        <v>686000000</v>
      </c>
      <c r="Y294" s="6" t="s">
        <v>1947</v>
      </c>
    </row>
    <row r="295" spans="1:25" ht="15" x14ac:dyDescent="0.35">
      <c r="A295" s="6" t="s">
        <v>222</v>
      </c>
      <c r="B295" s="6" t="s">
        <v>2028</v>
      </c>
      <c r="C295" s="6">
        <v>2021</v>
      </c>
      <c r="D295" s="6" t="s">
        <v>221</v>
      </c>
      <c r="E295" s="6" t="s">
        <v>1894</v>
      </c>
      <c r="F295" s="6">
        <v>986433189</v>
      </c>
      <c r="G295" s="7">
        <v>31299</v>
      </c>
      <c r="H295" s="6">
        <v>1985</v>
      </c>
      <c r="I295" s="6">
        <v>37</v>
      </c>
      <c r="J295" s="6" t="s">
        <v>1930</v>
      </c>
      <c r="K295" s="6" t="s">
        <v>1900</v>
      </c>
      <c r="L295" s="6" t="str">
        <f>VLOOKUP($A:$A,'[1]TT PHÂN TÍCH'!A:B,2,0)</f>
        <v>HÀ NỘI</v>
      </c>
      <c r="M295" s="6" t="s">
        <v>1940</v>
      </c>
      <c r="N295" s="6" t="s">
        <v>2</v>
      </c>
      <c r="O295" s="8" t="s">
        <v>1920</v>
      </c>
      <c r="P295" s="8"/>
      <c r="Q295" s="6" t="s">
        <v>1</v>
      </c>
      <c r="R295" s="6">
        <v>3</v>
      </c>
      <c r="S295" s="6">
        <v>1</v>
      </c>
      <c r="T295" s="6">
        <v>10</v>
      </c>
      <c r="U295" s="6" t="s">
        <v>1902</v>
      </c>
      <c r="V295" s="6">
        <v>3</v>
      </c>
      <c r="W295" s="6" t="s">
        <v>5</v>
      </c>
      <c r="X295" s="6">
        <v>686000000</v>
      </c>
      <c r="Y295" s="6" t="s">
        <v>1947</v>
      </c>
    </row>
    <row r="296" spans="1:25" ht="15" x14ac:dyDescent="0.35">
      <c r="A296" s="6" t="s">
        <v>207</v>
      </c>
      <c r="B296" s="6" t="s">
        <v>2028</v>
      </c>
      <c r="C296" s="6">
        <v>2021</v>
      </c>
      <c r="D296" s="6" t="s">
        <v>206</v>
      </c>
      <c r="E296" s="6" t="s">
        <v>1894</v>
      </c>
      <c r="F296" s="6">
        <v>986802175</v>
      </c>
      <c r="G296" s="7">
        <v>31297</v>
      </c>
      <c r="H296" s="6">
        <v>1985</v>
      </c>
      <c r="I296" s="6">
        <v>37</v>
      </c>
      <c r="J296" s="6" t="s">
        <v>1930</v>
      </c>
      <c r="K296" s="6" t="s">
        <v>1900</v>
      </c>
      <c r="L296" s="6" t="str">
        <f>VLOOKUP($A:$A,'[1]TT PHÂN TÍCH'!A:B,2,0)</f>
        <v>TPHCM</v>
      </c>
      <c r="M296" s="6" t="s">
        <v>1940</v>
      </c>
      <c r="N296" s="6" t="s">
        <v>48</v>
      </c>
      <c r="O296" s="8" t="s">
        <v>1916</v>
      </c>
      <c r="P296" s="8"/>
      <c r="Q296" s="6" t="s">
        <v>1</v>
      </c>
      <c r="R296" s="6">
        <v>1</v>
      </c>
      <c r="S296" s="6">
        <v>1</v>
      </c>
      <c r="T296" s="6">
        <v>7</v>
      </c>
      <c r="U296" s="6" t="s">
        <v>1902</v>
      </c>
      <c r="V296" s="6">
        <v>1</v>
      </c>
      <c r="W296" s="6" t="s">
        <v>25</v>
      </c>
      <c r="X296" s="6">
        <v>50000000</v>
      </c>
      <c r="Y296" s="6" t="s">
        <v>1947</v>
      </c>
    </row>
    <row r="297" spans="1:25" ht="15" x14ac:dyDescent="0.35">
      <c r="A297" s="6" t="s">
        <v>155</v>
      </c>
      <c r="B297" s="6" t="s">
        <v>2028</v>
      </c>
      <c r="C297" s="6">
        <v>2021</v>
      </c>
      <c r="D297" s="6" t="s">
        <v>154</v>
      </c>
      <c r="E297" s="6" t="s">
        <v>1894</v>
      </c>
      <c r="F297" s="6">
        <v>988314660</v>
      </c>
      <c r="G297" s="7">
        <v>31410</v>
      </c>
      <c r="H297" s="6">
        <v>1985</v>
      </c>
      <c r="I297" s="6">
        <v>37</v>
      </c>
      <c r="J297" s="6" t="s">
        <v>1930</v>
      </c>
      <c r="K297" s="6" t="s">
        <v>1900</v>
      </c>
      <c r="L297" s="6" t="str">
        <f>VLOOKUP($A:$A,'[1]TT PHÂN TÍCH'!A:B,2,0)</f>
        <v>HÀ NỘI</v>
      </c>
      <c r="M297" s="6" t="s">
        <v>1940</v>
      </c>
      <c r="N297" s="6" t="s">
        <v>37</v>
      </c>
      <c r="O297" s="8" t="s">
        <v>1920</v>
      </c>
      <c r="P297" s="8"/>
      <c r="Q297" s="6" t="s">
        <v>1</v>
      </c>
      <c r="R297" s="6">
        <v>2</v>
      </c>
      <c r="S297" s="6">
        <v>1</v>
      </c>
      <c r="T297" s="6">
        <v>9</v>
      </c>
      <c r="U297" s="6" t="s">
        <v>1902</v>
      </c>
      <c r="V297" s="6">
        <v>1</v>
      </c>
      <c r="W297" s="6" t="s">
        <v>25</v>
      </c>
      <c r="X297" s="6">
        <v>50000000</v>
      </c>
      <c r="Y297" s="6" t="s">
        <v>1947</v>
      </c>
    </row>
    <row r="298" spans="1:25" ht="15" x14ac:dyDescent="0.35">
      <c r="A298" s="6" t="s">
        <v>124</v>
      </c>
      <c r="B298" s="6" t="s">
        <v>2028</v>
      </c>
      <c r="C298" s="6">
        <v>2021</v>
      </c>
      <c r="D298" s="6" t="s">
        <v>123</v>
      </c>
      <c r="E298" s="6" t="s">
        <v>1894</v>
      </c>
      <c r="F298" s="6">
        <v>989060000</v>
      </c>
      <c r="G298" s="7">
        <v>31336</v>
      </c>
      <c r="H298" s="6">
        <v>1985</v>
      </c>
      <c r="I298" s="6">
        <v>37</v>
      </c>
      <c r="J298" s="6" t="s">
        <v>1930</v>
      </c>
      <c r="K298" s="6" t="s">
        <v>1900</v>
      </c>
      <c r="L298" s="6" t="str">
        <f>VLOOKUP($A:$A,'[1]TT PHÂN TÍCH'!A:B,2,0)</f>
        <v>ĐỒNG NAI</v>
      </c>
      <c r="M298" s="6" t="s">
        <v>1940</v>
      </c>
      <c r="N298" s="6" t="s">
        <v>2</v>
      </c>
      <c r="O298" s="8" t="s">
        <v>1920</v>
      </c>
      <c r="P298" s="8"/>
      <c r="Q298" s="6" t="s">
        <v>1</v>
      </c>
      <c r="R298" s="6">
        <v>3</v>
      </c>
      <c r="S298" s="6">
        <v>1</v>
      </c>
      <c r="T298" s="6">
        <v>13</v>
      </c>
      <c r="U298" s="6" t="s">
        <v>1903</v>
      </c>
      <c r="V298" s="6">
        <v>1</v>
      </c>
      <c r="W298" s="6" t="s">
        <v>25</v>
      </c>
      <c r="X298" s="6">
        <v>50000000</v>
      </c>
      <c r="Y298" s="6" t="s">
        <v>1947</v>
      </c>
    </row>
    <row r="299" spans="1:25" ht="15" x14ac:dyDescent="0.35">
      <c r="A299" s="6" t="s">
        <v>115</v>
      </c>
      <c r="B299" s="6" t="s">
        <v>2028</v>
      </c>
      <c r="C299" s="6">
        <v>2021</v>
      </c>
      <c r="D299" s="6" t="s">
        <v>114</v>
      </c>
      <c r="E299" s="6" t="s">
        <v>1894</v>
      </c>
      <c r="F299" s="6">
        <v>989220466</v>
      </c>
      <c r="G299" s="7">
        <v>31068</v>
      </c>
      <c r="H299" s="6">
        <v>1985</v>
      </c>
      <c r="I299" s="6">
        <v>37</v>
      </c>
      <c r="J299" s="6" t="s">
        <v>1930</v>
      </c>
      <c r="K299" s="6" t="s">
        <v>1900</v>
      </c>
      <c r="L299" s="6" t="str">
        <f>VLOOKUP($A:$A,'[1]TT PHÂN TÍCH'!A:B,2,0)</f>
        <v>TPHCM</v>
      </c>
      <c r="M299" s="6" t="s">
        <v>1940</v>
      </c>
      <c r="N299" s="6" t="s">
        <v>109</v>
      </c>
      <c r="O299" s="8" t="s">
        <v>1920</v>
      </c>
      <c r="P299" s="8"/>
      <c r="Q299" s="6" t="s">
        <v>1</v>
      </c>
      <c r="R299" s="6">
        <v>2</v>
      </c>
      <c r="S299" s="6">
        <v>1</v>
      </c>
      <c r="T299" s="6">
        <v>9</v>
      </c>
      <c r="U299" s="6" t="s">
        <v>1902</v>
      </c>
      <c r="V299" s="6">
        <v>3</v>
      </c>
      <c r="W299" s="6" t="s">
        <v>25</v>
      </c>
      <c r="X299" s="6">
        <v>686000000</v>
      </c>
      <c r="Y299" s="6" t="s">
        <v>1947</v>
      </c>
    </row>
    <row r="300" spans="1:25" ht="15" x14ac:dyDescent="0.35">
      <c r="A300" s="6" t="s">
        <v>113</v>
      </c>
      <c r="B300" s="6" t="s">
        <v>2028</v>
      </c>
      <c r="C300" s="6">
        <v>2021</v>
      </c>
      <c r="D300" s="6" t="s">
        <v>112</v>
      </c>
      <c r="E300" s="6" t="s">
        <v>1893</v>
      </c>
      <c r="F300" s="6">
        <v>989222688</v>
      </c>
      <c r="G300" s="7">
        <v>31250</v>
      </c>
      <c r="H300" s="6">
        <v>1985</v>
      </c>
      <c r="I300" s="6">
        <v>37</v>
      </c>
      <c r="J300" s="6" t="s">
        <v>1930</v>
      </c>
      <c r="K300" s="6" t="s">
        <v>1899</v>
      </c>
      <c r="L300" s="6" t="str">
        <f>VLOOKUP($A:$A,'[1]TT PHÂN TÍCH'!A:B,2,0)</f>
        <v>TPHCM</v>
      </c>
      <c r="M300" s="6" t="s">
        <v>1940</v>
      </c>
      <c r="N300" s="6" t="s">
        <v>109</v>
      </c>
      <c r="O300" s="8" t="s">
        <v>1920</v>
      </c>
      <c r="P300" s="8"/>
      <c r="Q300" s="6" t="s">
        <v>1</v>
      </c>
      <c r="R300" s="6">
        <v>2</v>
      </c>
      <c r="S300" s="6">
        <v>1</v>
      </c>
      <c r="T300" s="6">
        <v>14</v>
      </c>
      <c r="U300" s="6" t="s">
        <v>1903</v>
      </c>
      <c r="V300" s="6">
        <v>1</v>
      </c>
      <c r="W300" s="6" t="s">
        <v>25</v>
      </c>
      <c r="X300" s="6">
        <v>50000000</v>
      </c>
      <c r="Y300" s="6" t="s">
        <v>1947</v>
      </c>
    </row>
    <row r="301" spans="1:25" ht="15" x14ac:dyDescent="0.35">
      <c r="A301" s="6" t="s">
        <v>104</v>
      </c>
      <c r="B301" s="6" t="s">
        <v>2028</v>
      </c>
      <c r="C301" s="6">
        <v>2021</v>
      </c>
      <c r="D301" s="6" t="s">
        <v>103</v>
      </c>
      <c r="E301" s="6" t="s">
        <v>1894</v>
      </c>
      <c r="F301" s="6">
        <v>989499772</v>
      </c>
      <c r="G301" s="7">
        <v>31050</v>
      </c>
      <c r="H301" s="6">
        <v>1985</v>
      </c>
      <c r="I301" s="6">
        <v>37</v>
      </c>
      <c r="J301" s="6" t="s">
        <v>1930</v>
      </c>
      <c r="K301" s="6" t="s">
        <v>1900</v>
      </c>
      <c r="L301" s="6" t="str">
        <f>VLOOKUP($A:$A,'[1]TT PHÂN TÍCH'!A:B,2,0)</f>
        <v>TPHCM</v>
      </c>
      <c r="M301" s="6" t="s">
        <v>1940</v>
      </c>
      <c r="N301" s="6" t="s">
        <v>37</v>
      </c>
      <c r="O301" s="8" t="s">
        <v>1920</v>
      </c>
      <c r="P301" s="8"/>
      <c r="Q301" s="6" t="s">
        <v>1</v>
      </c>
      <c r="R301" s="6">
        <v>3</v>
      </c>
      <c r="S301" s="6">
        <v>1</v>
      </c>
      <c r="T301" s="6">
        <v>10</v>
      </c>
      <c r="U301" s="6" t="s">
        <v>1902</v>
      </c>
      <c r="V301" s="6">
        <v>1</v>
      </c>
      <c r="W301" s="6" t="s">
        <v>5</v>
      </c>
      <c r="X301" s="6">
        <v>50000000</v>
      </c>
      <c r="Y301" s="6" t="s">
        <v>1947</v>
      </c>
    </row>
    <row r="302" spans="1:25" ht="15" x14ac:dyDescent="0.35">
      <c r="A302" s="6" t="s">
        <v>59</v>
      </c>
      <c r="B302" s="6" t="s">
        <v>2028</v>
      </c>
      <c r="C302" s="6">
        <v>2021</v>
      </c>
      <c r="D302" s="6" t="s">
        <v>58</v>
      </c>
      <c r="E302" s="6" t="s">
        <v>1894</v>
      </c>
      <c r="F302" s="6" t="s">
        <v>57</v>
      </c>
      <c r="G302" s="7">
        <v>31250</v>
      </c>
      <c r="H302" s="6">
        <v>1985</v>
      </c>
      <c r="I302" s="6">
        <v>37</v>
      </c>
      <c r="J302" s="6" t="s">
        <v>1930</v>
      </c>
      <c r="K302" s="6" t="s">
        <v>1900</v>
      </c>
      <c r="L302" s="6" t="str">
        <f>VLOOKUP($A:$A,'[1]TT PHÂN TÍCH'!A:B,2,0)</f>
        <v xml:space="preserve"> AN GIANG</v>
      </c>
      <c r="M302" s="6" t="s">
        <v>1940</v>
      </c>
      <c r="N302" s="6" t="s">
        <v>55</v>
      </c>
      <c r="O302" s="8" t="s">
        <v>1920</v>
      </c>
      <c r="P302" s="8"/>
      <c r="Q302" s="6" t="s">
        <v>1</v>
      </c>
      <c r="R302" s="6">
        <v>2</v>
      </c>
      <c r="S302" s="6">
        <v>1</v>
      </c>
      <c r="T302" s="6">
        <v>15</v>
      </c>
      <c r="U302" s="6" t="s">
        <v>1903</v>
      </c>
      <c r="V302" s="6">
        <v>3</v>
      </c>
      <c r="W302" s="6" t="s">
        <v>10</v>
      </c>
      <c r="X302" s="6">
        <v>686000000</v>
      </c>
      <c r="Y302" s="6" t="s">
        <v>1947</v>
      </c>
    </row>
    <row r="303" spans="1:25" ht="15" x14ac:dyDescent="0.35">
      <c r="A303" s="6" t="s">
        <v>36</v>
      </c>
      <c r="B303" s="6" t="s">
        <v>2028</v>
      </c>
      <c r="C303" s="6">
        <v>2021</v>
      </c>
      <c r="D303" s="6" t="s">
        <v>35</v>
      </c>
      <c r="E303" s="6" t="s">
        <v>1894</v>
      </c>
      <c r="F303" s="6" t="s">
        <v>34</v>
      </c>
      <c r="G303" s="7">
        <v>31381</v>
      </c>
      <c r="H303" s="6">
        <v>1985</v>
      </c>
      <c r="I303" s="6">
        <v>37</v>
      </c>
      <c r="J303" s="6" t="s">
        <v>1930</v>
      </c>
      <c r="K303" s="6" t="s">
        <v>1900</v>
      </c>
      <c r="L303" s="6" t="str">
        <f>VLOOKUP($A:$A,'[1]TT PHÂN TÍCH'!A:B,2,0)</f>
        <v>TPHCM</v>
      </c>
      <c r="M303" s="6" t="s">
        <v>1940</v>
      </c>
      <c r="N303" s="6" t="s">
        <v>33</v>
      </c>
      <c r="O303" s="8" t="s">
        <v>1920</v>
      </c>
      <c r="P303" s="8"/>
      <c r="Q303" s="6" t="s">
        <v>1</v>
      </c>
      <c r="R303" s="6">
        <v>1</v>
      </c>
      <c r="S303" s="6">
        <v>1</v>
      </c>
      <c r="T303" s="6">
        <v>8</v>
      </c>
      <c r="U303" s="6" t="s">
        <v>1902</v>
      </c>
      <c r="V303" s="6">
        <v>3</v>
      </c>
      <c r="W303" s="6" t="s">
        <v>25</v>
      </c>
      <c r="X303" s="6">
        <v>686000000</v>
      </c>
      <c r="Y303" s="6" t="s">
        <v>1947</v>
      </c>
    </row>
    <row r="304" spans="1:25" ht="15" x14ac:dyDescent="0.35">
      <c r="A304" s="6" t="s">
        <v>1876</v>
      </c>
      <c r="B304" s="6" t="s">
        <v>2028</v>
      </c>
      <c r="C304" s="6">
        <v>2021</v>
      </c>
      <c r="D304" s="6" t="s">
        <v>1875</v>
      </c>
      <c r="E304" s="6" t="s">
        <v>1894</v>
      </c>
      <c r="F304" s="6">
        <v>98970867</v>
      </c>
      <c r="G304" s="7">
        <v>30963</v>
      </c>
      <c r="H304" s="6">
        <v>1984</v>
      </c>
      <c r="I304" s="6">
        <v>38</v>
      </c>
      <c r="J304" s="6" t="s">
        <v>1930</v>
      </c>
      <c r="K304" s="6" t="s">
        <v>1900</v>
      </c>
      <c r="L304" s="6" t="str">
        <f>VLOOKUP($A:$A,'[1]TT PHÂN TÍCH'!A:B,2,0)</f>
        <v>PHÚ YÊN</v>
      </c>
      <c r="M304" s="6" t="s">
        <v>1940</v>
      </c>
      <c r="N304" s="6" t="s">
        <v>48</v>
      </c>
      <c r="O304" s="8" t="s">
        <v>1916</v>
      </c>
      <c r="P304" s="8"/>
      <c r="Q304" s="6" t="s">
        <v>127</v>
      </c>
      <c r="R304" s="6">
        <v>2</v>
      </c>
      <c r="S304" s="6">
        <v>2</v>
      </c>
      <c r="T304" s="6">
        <v>11</v>
      </c>
      <c r="U304" s="6" t="s">
        <v>1902</v>
      </c>
      <c r="V304" s="6">
        <v>1</v>
      </c>
      <c r="W304" s="6" t="s">
        <v>74</v>
      </c>
      <c r="X304" s="6">
        <v>50000000</v>
      </c>
      <c r="Y304" s="6" t="s">
        <v>1947</v>
      </c>
    </row>
    <row r="305" spans="1:25" ht="15" x14ac:dyDescent="0.35">
      <c r="A305" s="6" t="s">
        <v>1868</v>
      </c>
      <c r="B305" s="6" t="s">
        <v>2028</v>
      </c>
      <c r="C305" s="6">
        <v>2021</v>
      </c>
      <c r="D305" s="6" t="s">
        <v>1867</v>
      </c>
      <c r="E305" s="6" t="s">
        <v>1894</v>
      </c>
      <c r="F305" s="6">
        <v>327180018</v>
      </c>
      <c r="G305" s="7">
        <v>30957</v>
      </c>
      <c r="H305" s="6">
        <v>1984</v>
      </c>
      <c r="I305" s="6">
        <v>38</v>
      </c>
      <c r="J305" s="6" t="s">
        <v>1930</v>
      </c>
      <c r="K305" s="6" t="s">
        <v>1900</v>
      </c>
      <c r="L305" s="6" t="str">
        <f>VLOOKUP($A:$A,'[1]TT PHÂN TÍCH'!A:B,2,0)</f>
        <v>THANH HOÁ</v>
      </c>
      <c r="M305" s="6" t="s">
        <v>1940</v>
      </c>
      <c r="N305" s="6" t="s">
        <v>2</v>
      </c>
      <c r="O305" s="8" t="s">
        <v>1920</v>
      </c>
      <c r="P305" s="8"/>
      <c r="Q305" s="6" t="s">
        <v>1</v>
      </c>
      <c r="R305" s="6">
        <v>3</v>
      </c>
      <c r="S305" s="6">
        <v>1</v>
      </c>
      <c r="T305" s="6">
        <v>9</v>
      </c>
      <c r="U305" s="6" t="s">
        <v>1902</v>
      </c>
      <c r="V305" s="6">
        <v>1</v>
      </c>
      <c r="W305" s="6" t="s">
        <v>25</v>
      </c>
      <c r="X305" s="6">
        <v>50000000</v>
      </c>
      <c r="Y305" s="6" t="s">
        <v>1947</v>
      </c>
    </row>
    <row r="306" spans="1:25" ht="15" x14ac:dyDescent="0.35">
      <c r="A306" s="6" t="s">
        <v>1841</v>
      </c>
      <c r="B306" s="6" t="s">
        <v>2028</v>
      </c>
      <c r="C306" s="6">
        <v>2021</v>
      </c>
      <c r="D306" s="6" t="s">
        <v>1840</v>
      </c>
      <c r="E306" s="6" t="s">
        <v>1894</v>
      </c>
      <c r="F306" s="6">
        <v>343085060</v>
      </c>
      <c r="G306" s="7">
        <v>30682</v>
      </c>
      <c r="H306" s="6">
        <v>1984</v>
      </c>
      <c r="I306" s="6">
        <v>38</v>
      </c>
      <c r="J306" s="6" t="s">
        <v>1930</v>
      </c>
      <c r="K306" s="6" t="s">
        <v>1900</v>
      </c>
      <c r="L306" s="6" t="str">
        <f>VLOOKUP($A:$A,'[1]TT PHÂN TÍCH'!A:B,2,0)</f>
        <v>QUẢNG NGÃI</v>
      </c>
      <c r="M306" s="6" t="s">
        <v>1940</v>
      </c>
      <c r="N306" s="6" t="s">
        <v>48</v>
      </c>
      <c r="O306" s="8" t="s">
        <v>1916</v>
      </c>
      <c r="P306" s="8"/>
      <c r="Q306" s="6" t="s">
        <v>1</v>
      </c>
      <c r="R306" s="6">
        <v>2</v>
      </c>
      <c r="S306" s="6">
        <v>2</v>
      </c>
      <c r="T306" s="6">
        <v>12</v>
      </c>
      <c r="U306" s="6" t="s">
        <v>1903</v>
      </c>
      <c r="V306" s="6">
        <v>3</v>
      </c>
      <c r="W306" s="6" t="s">
        <v>5</v>
      </c>
      <c r="X306" s="6">
        <v>686000000</v>
      </c>
      <c r="Y306" s="6" t="s">
        <v>1947</v>
      </c>
    </row>
    <row r="307" spans="1:25" ht="15" x14ac:dyDescent="0.35">
      <c r="A307" s="6" t="s">
        <v>1834</v>
      </c>
      <c r="B307" s="6" t="s">
        <v>2028</v>
      </c>
      <c r="C307" s="6">
        <v>2021</v>
      </c>
      <c r="D307" s="6" t="s">
        <v>1833</v>
      </c>
      <c r="E307" s="6" t="s">
        <v>1894</v>
      </c>
      <c r="F307" s="6">
        <v>346489975</v>
      </c>
      <c r="G307" s="7">
        <v>30727</v>
      </c>
      <c r="H307" s="6">
        <v>1984</v>
      </c>
      <c r="I307" s="6">
        <v>38</v>
      </c>
      <c r="J307" s="6" t="s">
        <v>1930</v>
      </c>
      <c r="K307" s="6" t="s">
        <v>1900</v>
      </c>
      <c r="L307" s="6" t="str">
        <f>VLOOKUP($A:$A,'[1]TT PHÂN TÍCH'!A:B,2,0)</f>
        <v>TPHCM</v>
      </c>
      <c r="M307" s="6" t="s">
        <v>1940</v>
      </c>
      <c r="N307" s="6" t="s">
        <v>120</v>
      </c>
      <c r="O307" s="8" t="s">
        <v>1922</v>
      </c>
      <c r="P307" s="8"/>
      <c r="Q307" s="6" t="s">
        <v>127</v>
      </c>
      <c r="R307" s="6">
        <v>2</v>
      </c>
      <c r="S307" s="6">
        <v>1</v>
      </c>
      <c r="T307" s="6">
        <v>13</v>
      </c>
      <c r="U307" s="6" t="s">
        <v>1903</v>
      </c>
      <c r="V307" s="6">
        <v>1</v>
      </c>
      <c r="W307" s="6" t="s">
        <v>329</v>
      </c>
      <c r="X307" s="6">
        <v>50000000</v>
      </c>
      <c r="Y307" s="6" t="s">
        <v>1947</v>
      </c>
    </row>
    <row r="308" spans="1:25" ht="15" x14ac:dyDescent="0.35">
      <c r="A308" s="6" t="s">
        <v>1821</v>
      </c>
      <c r="B308" s="6" t="s">
        <v>2028</v>
      </c>
      <c r="C308" s="6">
        <v>2021</v>
      </c>
      <c r="D308" s="6" t="s">
        <v>1820</v>
      </c>
      <c r="E308" s="6" t="s">
        <v>1894</v>
      </c>
      <c r="F308" s="6">
        <v>352506683</v>
      </c>
      <c r="G308" s="7">
        <v>30933</v>
      </c>
      <c r="H308" s="6">
        <v>1984</v>
      </c>
      <c r="I308" s="6">
        <v>38</v>
      </c>
      <c r="J308" s="6" t="s">
        <v>1930</v>
      </c>
      <c r="K308" s="6" t="s">
        <v>1900</v>
      </c>
      <c r="L308" s="6" t="str">
        <f>VLOOKUP($A:$A,'[1]TT PHÂN TÍCH'!A:B,2,0)</f>
        <v>HÀ NỘI</v>
      </c>
      <c r="M308" s="6" t="s">
        <v>1940</v>
      </c>
      <c r="N308" s="6" t="s">
        <v>2</v>
      </c>
      <c r="O308" s="8" t="s">
        <v>1920</v>
      </c>
      <c r="P308" s="8"/>
      <c r="Q308" s="6" t="s">
        <v>1</v>
      </c>
      <c r="R308" s="6">
        <v>2</v>
      </c>
      <c r="S308" s="6">
        <v>1</v>
      </c>
      <c r="T308" s="6">
        <v>8</v>
      </c>
      <c r="U308" s="6" t="s">
        <v>1902</v>
      </c>
      <c r="V308" s="6">
        <v>3</v>
      </c>
      <c r="W308" s="6" t="s">
        <v>74</v>
      </c>
      <c r="X308" s="6">
        <v>686000000</v>
      </c>
      <c r="Y308" s="6" t="s">
        <v>1947</v>
      </c>
    </row>
    <row r="309" spans="1:25" ht="15" x14ac:dyDescent="0.35">
      <c r="A309" s="6" t="s">
        <v>1810</v>
      </c>
      <c r="B309" s="6" t="s">
        <v>2028</v>
      </c>
      <c r="C309" s="6">
        <v>2021</v>
      </c>
      <c r="D309" s="6" t="s">
        <v>1809</v>
      </c>
      <c r="E309" s="6" t="s">
        <v>1894</v>
      </c>
      <c r="F309" s="6">
        <v>356709914</v>
      </c>
      <c r="G309" s="7">
        <v>30982</v>
      </c>
      <c r="H309" s="6">
        <v>1984</v>
      </c>
      <c r="I309" s="6">
        <v>38</v>
      </c>
      <c r="J309" s="6" t="s">
        <v>1930</v>
      </c>
      <c r="K309" s="6" t="s">
        <v>1900</v>
      </c>
      <c r="L309" s="6" t="str">
        <f>VLOOKUP($A:$A,'[1]TT PHÂN TÍCH'!A:B,2,0)</f>
        <v>LONG AN</v>
      </c>
      <c r="M309" s="6" t="s">
        <v>1940</v>
      </c>
      <c r="N309" s="6" t="s">
        <v>37</v>
      </c>
      <c r="O309" s="8" t="s">
        <v>1920</v>
      </c>
      <c r="P309" s="8"/>
      <c r="Q309" s="6" t="s">
        <v>1</v>
      </c>
      <c r="R309" s="6">
        <v>1</v>
      </c>
      <c r="S309" s="6">
        <v>1</v>
      </c>
      <c r="T309" s="6">
        <v>13</v>
      </c>
      <c r="U309" s="6" t="s">
        <v>1903</v>
      </c>
      <c r="V309" s="6">
        <v>1</v>
      </c>
      <c r="W309" s="6" t="s">
        <v>5</v>
      </c>
      <c r="X309" s="6">
        <v>50000000</v>
      </c>
      <c r="Y309" s="6" t="s">
        <v>1947</v>
      </c>
    </row>
    <row r="310" spans="1:25" ht="15" x14ac:dyDescent="0.35">
      <c r="A310" s="6" t="s">
        <v>1808</v>
      </c>
      <c r="B310" s="6" t="s">
        <v>2028</v>
      </c>
      <c r="C310" s="6">
        <v>2021</v>
      </c>
      <c r="D310" s="6" t="s">
        <v>1807</v>
      </c>
      <c r="E310" s="6" t="s">
        <v>1894</v>
      </c>
      <c r="F310" s="6">
        <v>356745938</v>
      </c>
      <c r="G310" s="7">
        <v>30813</v>
      </c>
      <c r="H310" s="6">
        <v>1984</v>
      </c>
      <c r="I310" s="6">
        <v>38</v>
      </c>
      <c r="J310" s="6" t="s">
        <v>1930</v>
      </c>
      <c r="K310" s="6" t="s">
        <v>1900</v>
      </c>
      <c r="L310" s="6" t="str">
        <f>VLOOKUP($A:$A,'[1]TT PHÂN TÍCH'!A:B,2,0)</f>
        <v>HÀ NỘI</v>
      </c>
      <c r="M310" s="6" t="s">
        <v>1940</v>
      </c>
      <c r="N310" s="6" t="s">
        <v>2</v>
      </c>
      <c r="O310" s="8" t="s">
        <v>1920</v>
      </c>
      <c r="P310" s="8"/>
      <c r="Q310" s="6" t="s">
        <v>1</v>
      </c>
      <c r="R310" s="6">
        <v>4</v>
      </c>
      <c r="S310" s="6">
        <v>1</v>
      </c>
      <c r="T310" s="6">
        <v>17</v>
      </c>
      <c r="U310" s="6" t="s">
        <v>1904</v>
      </c>
      <c r="V310" s="6">
        <v>3</v>
      </c>
      <c r="W310" s="6" t="s">
        <v>25</v>
      </c>
      <c r="X310" s="6">
        <v>686000000</v>
      </c>
      <c r="Y310" s="6" t="s">
        <v>1947</v>
      </c>
    </row>
    <row r="311" spans="1:25" ht="15" x14ac:dyDescent="0.35">
      <c r="A311" s="6" t="s">
        <v>1803</v>
      </c>
      <c r="B311" s="6" t="s">
        <v>2028</v>
      </c>
      <c r="C311" s="6">
        <v>2021</v>
      </c>
      <c r="D311" s="6" t="s">
        <v>1802</v>
      </c>
      <c r="E311" s="6" t="s">
        <v>1894</v>
      </c>
      <c r="F311" s="6">
        <v>358433948</v>
      </c>
      <c r="G311" s="7">
        <v>30792</v>
      </c>
      <c r="H311" s="6">
        <v>1984</v>
      </c>
      <c r="I311" s="6">
        <v>38</v>
      </c>
      <c r="J311" s="6" t="s">
        <v>1930</v>
      </c>
      <c r="K311" s="6" t="s">
        <v>1900</v>
      </c>
      <c r="L311" s="6" t="str">
        <f>VLOOKUP($A:$A,'[1]TT PHÂN TÍCH'!A:B,2,0)</f>
        <v>BẾN TRE</v>
      </c>
      <c r="M311" s="6" t="s">
        <v>1940</v>
      </c>
      <c r="N311" s="6" t="s">
        <v>2</v>
      </c>
      <c r="O311" s="8" t="s">
        <v>1920</v>
      </c>
      <c r="P311" s="8"/>
      <c r="Q311" s="6" t="s">
        <v>1</v>
      </c>
      <c r="R311" s="6">
        <v>3</v>
      </c>
      <c r="S311" s="6">
        <v>1</v>
      </c>
      <c r="T311" s="6">
        <v>8</v>
      </c>
      <c r="U311" s="6" t="s">
        <v>1902</v>
      </c>
      <c r="V311" s="6">
        <v>1</v>
      </c>
      <c r="W311" s="6" t="s">
        <v>10</v>
      </c>
      <c r="X311" s="6">
        <v>50000000</v>
      </c>
      <c r="Y311" s="6" t="s">
        <v>1947</v>
      </c>
    </row>
    <row r="312" spans="1:25" ht="15" x14ac:dyDescent="0.35">
      <c r="A312" s="6" t="s">
        <v>1799</v>
      </c>
      <c r="B312" s="6" t="s">
        <v>2028</v>
      </c>
      <c r="C312" s="6">
        <v>2021</v>
      </c>
      <c r="D312" s="6" t="s">
        <v>1798</v>
      </c>
      <c r="E312" s="6" t="s">
        <v>1894</v>
      </c>
      <c r="F312" s="6">
        <v>359368286</v>
      </c>
      <c r="G312" s="7">
        <v>30939</v>
      </c>
      <c r="H312" s="6">
        <v>1984</v>
      </c>
      <c r="I312" s="6">
        <v>38</v>
      </c>
      <c r="J312" s="6" t="s">
        <v>1930</v>
      </c>
      <c r="K312" s="6" t="s">
        <v>1900</v>
      </c>
      <c r="L312" s="6" t="str">
        <f>VLOOKUP($A:$A,'[1]TT PHÂN TÍCH'!A:B,2,0)</f>
        <v>KHÁNH HÒA</v>
      </c>
      <c r="M312" s="6" t="s">
        <v>1940</v>
      </c>
      <c r="N312" s="6" t="s">
        <v>2</v>
      </c>
      <c r="O312" s="8" t="s">
        <v>1920</v>
      </c>
      <c r="P312" s="8"/>
      <c r="Q312" s="6" t="s">
        <v>1</v>
      </c>
      <c r="R312" s="6">
        <v>1</v>
      </c>
      <c r="S312" s="6">
        <v>1</v>
      </c>
      <c r="T312" s="6">
        <v>7</v>
      </c>
      <c r="U312" s="6" t="s">
        <v>1902</v>
      </c>
      <c r="V312" s="6">
        <v>3</v>
      </c>
      <c r="W312" s="6" t="s">
        <v>0</v>
      </c>
      <c r="X312" s="6">
        <v>686000000</v>
      </c>
      <c r="Y312" s="6" t="s">
        <v>1947</v>
      </c>
    </row>
    <row r="313" spans="1:25" ht="15" x14ac:dyDescent="0.35">
      <c r="A313" s="6" t="s">
        <v>1795</v>
      </c>
      <c r="B313" s="6" t="s">
        <v>2028</v>
      </c>
      <c r="C313" s="6">
        <v>2021</v>
      </c>
      <c r="D313" s="6" t="s">
        <v>1451</v>
      </c>
      <c r="E313" s="6" t="s">
        <v>1894</v>
      </c>
      <c r="F313" s="6">
        <v>359393638</v>
      </c>
      <c r="G313" s="7">
        <v>30682</v>
      </c>
      <c r="H313" s="6">
        <v>1984</v>
      </c>
      <c r="I313" s="6">
        <v>38</v>
      </c>
      <c r="J313" s="6" t="s">
        <v>1930</v>
      </c>
      <c r="K313" s="6" t="s">
        <v>1900</v>
      </c>
      <c r="L313" s="6" t="str">
        <f>VLOOKUP($A:$A,'[1]TT PHÂN TÍCH'!A:B,2,0)</f>
        <v>THỪA THIÊN HUẾ</v>
      </c>
      <c r="M313" s="6" t="s">
        <v>1940</v>
      </c>
      <c r="N313" s="6" t="s">
        <v>41</v>
      </c>
      <c r="O313" s="8" t="s">
        <v>1922</v>
      </c>
      <c r="P313" s="8"/>
      <c r="Q313" s="6" t="s">
        <v>1</v>
      </c>
      <c r="R313" s="6">
        <v>4</v>
      </c>
      <c r="S313" s="6">
        <v>1</v>
      </c>
      <c r="T313" s="6">
        <v>12</v>
      </c>
      <c r="U313" s="6" t="s">
        <v>1903</v>
      </c>
      <c r="V313" s="6">
        <v>3</v>
      </c>
      <c r="W313" s="6" t="s">
        <v>10</v>
      </c>
      <c r="X313" s="6">
        <v>686000000</v>
      </c>
      <c r="Y313" s="6" t="s">
        <v>1947</v>
      </c>
    </row>
    <row r="314" spans="1:25" ht="15" x14ac:dyDescent="0.35">
      <c r="A314" s="6" t="s">
        <v>1770</v>
      </c>
      <c r="B314" s="6" t="s">
        <v>2028</v>
      </c>
      <c r="C314" s="6">
        <v>2021</v>
      </c>
      <c r="D314" s="6" t="s">
        <v>1721</v>
      </c>
      <c r="E314" s="6" t="s">
        <v>1894</v>
      </c>
      <c r="F314" s="6">
        <v>368881810</v>
      </c>
      <c r="G314" s="7">
        <v>30973</v>
      </c>
      <c r="H314" s="6">
        <v>1984</v>
      </c>
      <c r="I314" s="6">
        <v>38</v>
      </c>
      <c r="J314" s="6" t="s">
        <v>1930</v>
      </c>
      <c r="K314" s="6" t="s">
        <v>1900</v>
      </c>
      <c r="L314" s="6" t="str">
        <f>VLOOKUP($A:$A,'[1]TT PHÂN TÍCH'!A:B,2,0)</f>
        <v>HẢI DƯƠNG</v>
      </c>
      <c r="M314" s="6" t="s">
        <v>1940</v>
      </c>
      <c r="N314" s="6" t="s">
        <v>2</v>
      </c>
      <c r="O314" s="8" t="s">
        <v>1920</v>
      </c>
      <c r="P314" s="8"/>
      <c r="Q314" s="6" t="s">
        <v>127</v>
      </c>
      <c r="R314" s="6">
        <v>2</v>
      </c>
      <c r="S314" s="6">
        <v>1</v>
      </c>
      <c r="T314" s="6">
        <v>13</v>
      </c>
      <c r="U314" s="6" t="s">
        <v>1903</v>
      </c>
      <c r="V314" s="6">
        <v>1</v>
      </c>
      <c r="W314" s="6" t="s">
        <v>0</v>
      </c>
      <c r="X314" s="6">
        <v>50000000</v>
      </c>
      <c r="Y314" s="6" t="s">
        <v>1947</v>
      </c>
    </row>
    <row r="315" spans="1:25" ht="15" x14ac:dyDescent="0.35">
      <c r="A315" s="6" t="s">
        <v>1752</v>
      </c>
      <c r="B315" s="6" t="s">
        <v>2028</v>
      </c>
      <c r="C315" s="6">
        <v>2021</v>
      </c>
      <c r="D315" s="6" t="s">
        <v>1751</v>
      </c>
      <c r="E315" s="6" t="s">
        <v>1894</v>
      </c>
      <c r="F315" s="6">
        <v>375974994</v>
      </c>
      <c r="G315" s="7">
        <v>30714</v>
      </c>
      <c r="H315" s="6">
        <v>1984</v>
      </c>
      <c r="I315" s="6">
        <v>38</v>
      </c>
      <c r="J315" s="6" t="s">
        <v>1930</v>
      </c>
      <c r="K315" s="6" t="s">
        <v>1900</v>
      </c>
      <c r="L315" s="6" t="str">
        <f>VLOOKUP($A:$A,'[1]TT PHÂN TÍCH'!A:B,2,0)</f>
        <v>THÁI BÌNH</v>
      </c>
      <c r="M315" s="6" t="s">
        <v>1940</v>
      </c>
      <c r="N315" s="6" t="s">
        <v>48</v>
      </c>
      <c r="O315" s="8" t="s">
        <v>1916</v>
      </c>
      <c r="P315" s="8"/>
      <c r="Q315" s="6" t="s">
        <v>1</v>
      </c>
      <c r="R315" s="6">
        <v>2</v>
      </c>
      <c r="S315" s="6">
        <v>1</v>
      </c>
      <c r="T315" s="6">
        <v>14</v>
      </c>
      <c r="U315" s="6" t="s">
        <v>1903</v>
      </c>
      <c r="V315" s="6">
        <v>1</v>
      </c>
      <c r="W315" s="6" t="s">
        <v>5</v>
      </c>
      <c r="X315" s="6">
        <v>50000000</v>
      </c>
      <c r="Y315" s="6" t="s">
        <v>1947</v>
      </c>
    </row>
    <row r="316" spans="1:25" ht="15" x14ac:dyDescent="0.35">
      <c r="A316" s="6" t="s">
        <v>1738</v>
      </c>
      <c r="B316" s="6" t="s">
        <v>2028</v>
      </c>
      <c r="C316" s="6">
        <v>2021</v>
      </c>
      <c r="D316" s="6" t="s">
        <v>1597</v>
      </c>
      <c r="E316" s="6" t="s">
        <v>1894</v>
      </c>
      <c r="F316" s="6">
        <v>379626284</v>
      </c>
      <c r="G316" s="7">
        <v>30733</v>
      </c>
      <c r="H316" s="6">
        <v>1984</v>
      </c>
      <c r="I316" s="6">
        <v>38</v>
      </c>
      <c r="J316" s="6" t="s">
        <v>1930</v>
      </c>
      <c r="K316" s="6" t="s">
        <v>1900</v>
      </c>
      <c r="L316" s="6" t="str">
        <f>VLOOKUP($A:$A,'[1]TT PHÂN TÍCH'!A:B,2,0)</f>
        <v>TPHCM</v>
      </c>
      <c r="M316" s="6" t="s">
        <v>1940</v>
      </c>
      <c r="N316" s="6" t="s">
        <v>2</v>
      </c>
      <c r="O316" s="8" t="s">
        <v>1920</v>
      </c>
      <c r="P316" s="8"/>
      <c r="Q316" s="6" t="s">
        <v>1</v>
      </c>
      <c r="R316" s="6">
        <v>2</v>
      </c>
      <c r="S316" s="6">
        <v>1</v>
      </c>
      <c r="T316" s="6">
        <v>10</v>
      </c>
      <c r="U316" s="6" t="s">
        <v>1902</v>
      </c>
      <c r="V316" s="6">
        <v>3</v>
      </c>
      <c r="W316" s="6" t="s">
        <v>25</v>
      </c>
      <c r="X316" s="6">
        <v>686000000</v>
      </c>
      <c r="Y316" s="6" t="s">
        <v>1947</v>
      </c>
    </row>
    <row r="317" spans="1:25" ht="15" x14ac:dyDescent="0.35">
      <c r="A317" s="6" t="s">
        <v>1731</v>
      </c>
      <c r="B317" s="6" t="s">
        <v>2028</v>
      </c>
      <c r="C317" s="6">
        <v>2021</v>
      </c>
      <c r="D317" s="6" t="s">
        <v>1730</v>
      </c>
      <c r="E317" s="6" t="s">
        <v>1894</v>
      </c>
      <c r="F317" s="6">
        <v>382881716</v>
      </c>
      <c r="G317" s="7">
        <v>30983</v>
      </c>
      <c r="H317" s="6">
        <v>1984</v>
      </c>
      <c r="I317" s="6">
        <v>38</v>
      </c>
      <c r="J317" s="6" t="s">
        <v>1930</v>
      </c>
      <c r="K317" s="6" t="s">
        <v>1900</v>
      </c>
      <c r="L317" s="6" t="str">
        <f>VLOOKUP($A:$A,'[1]TT PHÂN TÍCH'!A:B,2,0)</f>
        <v>HẢI PHÒNG</v>
      </c>
      <c r="M317" s="6" t="s">
        <v>1940</v>
      </c>
      <c r="N317" s="6" t="s">
        <v>6</v>
      </c>
      <c r="O317" s="8" t="s">
        <v>1922</v>
      </c>
      <c r="P317" s="8"/>
      <c r="Q317" s="6" t="s">
        <v>1</v>
      </c>
      <c r="R317" s="6">
        <v>2</v>
      </c>
      <c r="S317" s="6">
        <v>1</v>
      </c>
      <c r="T317" s="6">
        <v>14</v>
      </c>
      <c r="U317" s="6" t="s">
        <v>1903</v>
      </c>
      <c r="V317" s="6">
        <v>3</v>
      </c>
      <c r="W317" s="6" t="s">
        <v>329</v>
      </c>
      <c r="X317" s="6">
        <v>686000000</v>
      </c>
      <c r="Y317" s="6" t="s">
        <v>1947</v>
      </c>
    </row>
    <row r="318" spans="1:25" ht="15" x14ac:dyDescent="0.35">
      <c r="A318" s="6" t="s">
        <v>1706</v>
      </c>
      <c r="B318" s="6" t="s">
        <v>2028</v>
      </c>
      <c r="C318" s="6">
        <v>2021</v>
      </c>
      <c r="D318" s="6" t="s">
        <v>1705</v>
      </c>
      <c r="E318" s="6" t="s">
        <v>1894</v>
      </c>
      <c r="F318" s="6">
        <v>385818697</v>
      </c>
      <c r="G318" s="7">
        <v>30724</v>
      </c>
      <c r="H318" s="6">
        <v>1984</v>
      </c>
      <c r="I318" s="6">
        <v>38</v>
      </c>
      <c r="J318" s="6" t="s">
        <v>1930</v>
      </c>
      <c r="K318" s="6" t="s">
        <v>1900</v>
      </c>
      <c r="L318" s="6" t="str">
        <f>VLOOKUP($A:$A,'[1]TT PHÂN TÍCH'!A:B,2,0)</f>
        <v>HÀ NỘI</v>
      </c>
      <c r="M318" s="6" t="s">
        <v>1940</v>
      </c>
      <c r="N318" s="6" t="s">
        <v>226</v>
      </c>
      <c r="O318" s="8" t="s">
        <v>1917</v>
      </c>
      <c r="P318" s="8"/>
      <c r="Q318" s="6" t="s">
        <v>1</v>
      </c>
      <c r="R318" s="6">
        <v>2</v>
      </c>
      <c r="S318" s="6">
        <v>1</v>
      </c>
      <c r="T318" s="6">
        <v>13</v>
      </c>
      <c r="U318" s="6" t="s">
        <v>1903</v>
      </c>
      <c r="V318" s="6">
        <v>1</v>
      </c>
      <c r="W318" s="6" t="s">
        <v>5</v>
      </c>
      <c r="X318" s="6">
        <v>50000000</v>
      </c>
      <c r="Y318" s="6" t="s">
        <v>1947</v>
      </c>
    </row>
    <row r="319" spans="1:25" ht="15" x14ac:dyDescent="0.35">
      <c r="A319" s="6" t="s">
        <v>1655</v>
      </c>
      <c r="B319" s="6" t="s">
        <v>2028</v>
      </c>
      <c r="C319" s="6">
        <v>2021</v>
      </c>
      <c r="D319" s="6" t="s">
        <v>1654</v>
      </c>
      <c r="E319" s="6" t="s">
        <v>1894</v>
      </c>
      <c r="F319" s="6">
        <v>522979913</v>
      </c>
      <c r="G319" s="7">
        <v>30937</v>
      </c>
      <c r="H319" s="6">
        <v>1984</v>
      </c>
      <c r="I319" s="6">
        <v>38</v>
      </c>
      <c r="J319" s="6" t="s">
        <v>1930</v>
      </c>
      <c r="K319" s="6" t="s">
        <v>1900</v>
      </c>
      <c r="L319" s="6" t="str">
        <f>VLOOKUP($A:$A,'[1]TT PHÂN TÍCH'!A:B,2,0)</f>
        <v>TPHCM</v>
      </c>
      <c r="M319" s="6" t="s">
        <v>1940</v>
      </c>
      <c r="N319" s="6" t="s">
        <v>48</v>
      </c>
      <c r="O319" s="8" t="s">
        <v>1916</v>
      </c>
      <c r="P319" s="8"/>
      <c r="Q319" s="6" t="s">
        <v>1</v>
      </c>
      <c r="R319" s="6">
        <v>2</v>
      </c>
      <c r="S319" s="6">
        <v>1</v>
      </c>
      <c r="T319" s="6">
        <v>13</v>
      </c>
      <c r="U319" s="6" t="s">
        <v>1903</v>
      </c>
      <c r="V319" s="6">
        <v>3</v>
      </c>
      <c r="W319" s="6" t="s">
        <v>0</v>
      </c>
      <c r="X319" s="6">
        <v>686000000</v>
      </c>
      <c r="Y319" s="6" t="s">
        <v>1947</v>
      </c>
    </row>
    <row r="320" spans="1:25" ht="15" x14ac:dyDescent="0.35">
      <c r="A320" s="6" t="s">
        <v>1645</v>
      </c>
      <c r="B320" s="6" t="s">
        <v>2028</v>
      </c>
      <c r="C320" s="6">
        <v>2021</v>
      </c>
      <c r="D320" s="6" t="s">
        <v>1644</v>
      </c>
      <c r="E320" s="6" t="s">
        <v>1894</v>
      </c>
      <c r="F320" s="6">
        <v>764776041</v>
      </c>
      <c r="G320" s="7">
        <v>30744</v>
      </c>
      <c r="H320" s="6">
        <v>1984</v>
      </c>
      <c r="I320" s="6">
        <v>38</v>
      </c>
      <c r="J320" s="6" t="s">
        <v>1930</v>
      </c>
      <c r="K320" s="6" t="s">
        <v>1900</v>
      </c>
      <c r="L320" s="6" t="str">
        <f>VLOOKUP($A:$A,'[1]TT PHÂN TÍCH'!A:B,2,0)</f>
        <v>TPHCM</v>
      </c>
      <c r="M320" s="6" t="s">
        <v>1940</v>
      </c>
      <c r="N320" s="6" t="s">
        <v>657</v>
      </c>
      <c r="O320" s="8" t="s">
        <v>1922</v>
      </c>
      <c r="P320" s="8"/>
      <c r="Q320" s="6" t="s">
        <v>1</v>
      </c>
      <c r="R320" s="6">
        <v>2</v>
      </c>
      <c r="S320" s="6">
        <v>1</v>
      </c>
      <c r="T320" s="6">
        <v>7</v>
      </c>
      <c r="U320" s="6" t="s">
        <v>1902</v>
      </c>
      <c r="V320" s="6">
        <v>3</v>
      </c>
      <c r="W320" s="6" t="s">
        <v>10</v>
      </c>
      <c r="X320" s="6">
        <v>686000000</v>
      </c>
      <c r="Y320" s="6" t="s">
        <v>1947</v>
      </c>
    </row>
    <row r="321" spans="1:25" ht="15" x14ac:dyDescent="0.35">
      <c r="A321" s="6" t="s">
        <v>1643</v>
      </c>
      <c r="B321" s="6" t="s">
        <v>2028</v>
      </c>
      <c r="C321" s="6">
        <v>2021</v>
      </c>
      <c r="D321" s="6" t="s">
        <v>1642</v>
      </c>
      <c r="E321" s="6" t="s">
        <v>1894</v>
      </c>
      <c r="F321" s="6">
        <v>772016105</v>
      </c>
      <c r="G321" s="7">
        <v>30824</v>
      </c>
      <c r="H321" s="6">
        <v>1984</v>
      </c>
      <c r="I321" s="6">
        <v>38</v>
      </c>
      <c r="J321" s="6" t="s">
        <v>1930</v>
      </c>
      <c r="K321" s="6" t="s">
        <v>1900</v>
      </c>
      <c r="L321" s="6" t="str">
        <f>VLOOKUP($A:$A,'[1]TT PHÂN TÍCH'!A:B,2,0)</f>
        <v>ĐỒNG NAI</v>
      </c>
      <c r="M321" s="6" t="s">
        <v>1940</v>
      </c>
      <c r="N321" s="6" t="s">
        <v>37</v>
      </c>
      <c r="O321" s="8" t="s">
        <v>1920</v>
      </c>
      <c r="P321" s="8"/>
      <c r="Q321" s="6" t="s">
        <v>1</v>
      </c>
      <c r="R321" s="6">
        <v>2</v>
      </c>
      <c r="S321" s="6">
        <v>1</v>
      </c>
      <c r="T321" s="6">
        <v>13</v>
      </c>
      <c r="U321" s="6" t="s">
        <v>1903</v>
      </c>
      <c r="V321" s="6">
        <v>3</v>
      </c>
      <c r="W321" s="6" t="s">
        <v>25</v>
      </c>
      <c r="X321" s="6">
        <v>686000000</v>
      </c>
      <c r="Y321" s="6" t="s">
        <v>1947</v>
      </c>
    </row>
    <row r="322" spans="1:25" ht="15" x14ac:dyDescent="0.35">
      <c r="A322" s="6" t="s">
        <v>1630</v>
      </c>
      <c r="B322" s="6" t="s">
        <v>2028</v>
      </c>
      <c r="C322" s="6">
        <v>2021</v>
      </c>
      <c r="D322" s="6" t="s">
        <v>1629</v>
      </c>
      <c r="E322" s="6" t="s">
        <v>1893</v>
      </c>
      <c r="F322" s="6">
        <v>784526839</v>
      </c>
      <c r="G322" s="7">
        <v>30881</v>
      </c>
      <c r="H322" s="6">
        <v>1984</v>
      </c>
      <c r="I322" s="6">
        <v>38</v>
      </c>
      <c r="J322" s="6" t="s">
        <v>1930</v>
      </c>
      <c r="K322" s="6" t="s">
        <v>1899</v>
      </c>
      <c r="L322" s="6" t="str">
        <f>VLOOKUP($A:$A,'[1]TT PHÂN TÍCH'!A:B,2,0)</f>
        <v>BÌNH DƯƠNG</v>
      </c>
      <c r="M322" s="6" t="s">
        <v>1940</v>
      </c>
      <c r="N322" s="6" t="s">
        <v>2</v>
      </c>
      <c r="O322" s="8" t="s">
        <v>1920</v>
      </c>
      <c r="P322" s="8"/>
      <c r="Q322" s="6" t="s">
        <v>1</v>
      </c>
      <c r="R322" s="6">
        <v>2</v>
      </c>
      <c r="S322" s="6">
        <v>1</v>
      </c>
      <c r="T322" s="6">
        <v>13</v>
      </c>
      <c r="U322" s="6" t="s">
        <v>1903</v>
      </c>
      <c r="V322" s="6">
        <v>3</v>
      </c>
      <c r="W322" s="6" t="s">
        <v>5</v>
      </c>
      <c r="X322" s="6">
        <v>686000000</v>
      </c>
      <c r="Y322" s="6" t="s">
        <v>1947</v>
      </c>
    </row>
    <row r="323" spans="1:25" ht="15" x14ac:dyDescent="0.35">
      <c r="A323" s="6" t="s">
        <v>1628</v>
      </c>
      <c r="B323" s="6" t="s">
        <v>2028</v>
      </c>
      <c r="C323" s="6">
        <v>2021</v>
      </c>
      <c r="D323" s="6" t="s">
        <v>1627</v>
      </c>
      <c r="E323" s="6" t="s">
        <v>1894</v>
      </c>
      <c r="F323" s="6">
        <v>786582658</v>
      </c>
      <c r="G323" s="7">
        <v>30969</v>
      </c>
      <c r="H323" s="6">
        <v>1984</v>
      </c>
      <c r="I323" s="6">
        <v>38</v>
      </c>
      <c r="J323" s="6" t="s">
        <v>1930</v>
      </c>
      <c r="K323" s="6" t="s">
        <v>1900</v>
      </c>
      <c r="L323" s="6" t="str">
        <f>VLOOKUP($A:$A,'[1]TT PHÂN TÍCH'!A:B,2,0)</f>
        <v>ĐỒNG NAI</v>
      </c>
      <c r="M323" s="6" t="s">
        <v>1940</v>
      </c>
      <c r="N323" s="6" t="s">
        <v>41</v>
      </c>
      <c r="O323" s="8" t="s">
        <v>1922</v>
      </c>
      <c r="P323" s="8"/>
      <c r="Q323" s="6" t="s">
        <v>1</v>
      </c>
      <c r="R323" s="6">
        <v>2</v>
      </c>
      <c r="S323" s="6">
        <v>1</v>
      </c>
      <c r="T323" s="6">
        <v>13</v>
      </c>
      <c r="U323" s="6" t="s">
        <v>1903</v>
      </c>
      <c r="V323" s="6">
        <v>1</v>
      </c>
      <c r="W323" s="6" t="s">
        <v>10</v>
      </c>
      <c r="X323" s="6">
        <v>50000000</v>
      </c>
      <c r="Y323" s="6" t="s">
        <v>1947</v>
      </c>
    </row>
    <row r="324" spans="1:25" ht="15" x14ac:dyDescent="0.35">
      <c r="A324" s="6" t="s">
        <v>1612</v>
      </c>
      <c r="B324" s="6" t="s">
        <v>2028</v>
      </c>
      <c r="C324" s="6">
        <v>2021</v>
      </c>
      <c r="D324" s="6" t="s">
        <v>1611</v>
      </c>
      <c r="E324" s="6" t="s">
        <v>1894</v>
      </c>
      <c r="F324" s="6">
        <v>816065336</v>
      </c>
      <c r="G324" s="7">
        <v>30751</v>
      </c>
      <c r="H324" s="6">
        <v>1984</v>
      </c>
      <c r="I324" s="6">
        <v>38</v>
      </c>
      <c r="J324" s="6" t="s">
        <v>1930</v>
      </c>
      <c r="K324" s="6" t="s">
        <v>1900</v>
      </c>
      <c r="L324" s="6" t="str">
        <f>VLOOKUP($A:$A,'[1]TT PHÂN TÍCH'!A:B,2,0)</f>
        <v>KHÁNH HÒA</v>
      </c>
      <c r="M324" s="6" t="s">
        <v>1940</v>
      </c>
      <c r="N324" s="6" t="s">
        <v>48</v>
      </c>
      <c r="O324" s="8" t="s">
        <v>1916</v>
      </c>
      <c r="P324" s="8"/>
      <c r="Q324" s="6" t="s">
        <v>1</v>
      </c>
      <c r="R324" s="6">
        <v>2</v>
      </c>
      <c r="S324" s="6">
        <v>1</v>
      </c>
      <c r="T324" s="6">
        <v>13</v>
      </c>
      <c r="U324" s="6" t="s">
        <v>1903</v>
      </c>
      <c r="V324" s="6">
        <v>1</v>
      </c>
      <c r="W324" s="6" t="s">
        <v>5</v>
      </c>
      <c r="X324" s="6">
        <v>50000000</v>
      </c>
      <c r="Y324" s="6" t="s">
        <v>1947</v>
      </c>
    </row>
    <row r="325" spans="1:25" ht="15" x14ac:dyDescent="0.35">
      <c r="A325" s="6" t="s">
        <v>1544</v>
      </c>
      <c r="B325" s="6" t="s">
        <v>2028</v>
      </c>
      <c r="C325" s="6">
        <v>2021</v>
      </c>
      <c r="D325" s="6" t="s">
        <v>625</v>
      </c>
      <c r="E325" s="6" t="s">
        <v>1894</v>
      </c>
      <c r="F325" s="6">
        <v>889326895</v>
      </c>
      <c r="G325" s="7">
        <v>30990</v>
      </c>
      <c r="H325" s="6">
        <v>1984</v>
      </c>
      <c r="I325" s="6">
        <v>38</v>
      </c>
      <c r="J325" s="6" t="s">
        <v>1930</v>
      </c>
      <c r="K325" s="6" t="s">
        <v>1900</v>
      </c>
      <c r="L325" s="6" t="str">
        <f>VLOOKUP($A:$A,'[1]TT PHÂN TÍCH'!A:B,2,0)</f>
        <v>BRVT</v>
      </c>
      <c r="M325" s="6" t="s">
        <v>1940</v>
      </c>
      <c r="N325" s="6" t="s">
        <v>120</v>
      </c>
      <c r="O325" s="8" t="s">
        <v>1922</v>
      </c>
      <c r="P325" s="8"/>
      <c r="Q325" s="6" t="s">
        <v>1</v>
      </c>
      <c r="R325" s="6">
        <v>2</v>
      </c>
      <c r="S325" s="6">
        <v>1</v>
      </c>
      <c r="T325" s="6">
        <v>15</v>
      </c>
      <c r="U325" s="6" t="s">
        <v>1903</v>
      </c>
      <c r="V325" s="6">
        <v>1</v>
      </c>
      <c r="W325" s="6" t="s">
        <v>10</v>
      </c>
      <c r="X325" s="6">
        <v>50000000</v>
      </c>
      <c r="Y325" s="6" t="s">
        <v>1947</v>
      </c>
    </row>
    <row r="326" spans="1:25" ht="15" x14ac:dyDescent="0.35">
      <c r="A326" s="6" t="s">
        <v>1541</v>
      </c>
      <c r="B326" s="6" t="s">
        <v>2028</v>
      </c>
      <c r="C326" s="6">
        <v>2021</v>
      </c>
      <c r="D326" s="6" t="s">
        <v>1540</v>
      </c>
      <c r="E326" s="6" t="s">
        <v>1894</v>
      </c>
      <c r="F326" s="6">
        <v>896418434</v>
      </c>
      <c r="G326" s="7">
        <v>30828</v>
      </c>
      <c r="H326" s="6">
        <v>1984</v>
      </c>
      <c r="I326" s="6">
        <v>38</v>
      </c>
      <c r="J326" s="6" t="s">
        <v>1930</v>
      </c>
      <c r="K326" s="6" t="s">
        <v>1900</v>
      </c>
      <c r="L326" s="6" t="str">
        <f>VLOOKUP($A:$A,'[1]TT PHÂN TÍCH'!A:B,2,0)</f>
        <v>TPHCM</v>
      </c>
      <c r="M326" s="6" t="s">
        <v>1940</v>
      </c>
      <c r="N326" s="6" t="s">
        <v>1059</v>
      </c>
      <c r="O326" s="8" t="s">
        <v>1922</v>
      </c>
      <c r="P326" s="8"/>
      <c r="Q326" s="6" t="s">
        <v>1</v>
      </c>
      <c r="R326" s="6">
        <v>1</v>
      </c>
      <c r="S326" s="6">
        <v>1</v>
      </c>
      <c r="T326" s="6">
        <v>9</v>
      </c>
      <c r="U326" s="6" t="s">
        <v>1902</v>
      </c>
      <c r="V326" s="6">
        <v>1</v>
      </c>
      <c r="W326" s="6" t="s">
        <v>25</v>
      </c>
      <c r="X326" s="6">
        <v>50000000</v>
      </c>
      <c r="Y326" s="6" t="s">
        <v>1947</v>
      </c>
    </row>
    <row r="327" spans="1:25" ht="15" x14ac:dyDescent="0.35">
      <c r="A327" s="6" t="s">
        <v>1499</v>
      </c>
      <c r="B327" s="6" t="s">
        <v>2028</v>
      </c>
      <c r="C327" s="6">
        <v>2021</v>
      </c>
      <c r="D327" s="6" t="s">
        <v>1498</v>
      </c>
      <c r="E327" s="6" t="s">
        <v>1894</v>
      </c>
      <c r="F327" s="6">
        <v>902578257</v>
      </c>
      <c r="G327" s="7">
        <v>30813</v>
      </c>
      <c r="H327" s="6">
        <v>1984</v>
      </c>
      <c r="I327" s="6">
        <v>38</v>
      </c>
      <c r="J327" s="6" t="s">
        <v>1930</v>
      </c>
      <c r="K327" s="6" t="s">
        <v>1900</v>
      </c>
      <c r="L327" s="6" t="str">
        <f>VLOOKUP($A:$A,'[1]TT PHÂN TÍCH'!A:B,2,0)</f>
        <v>TPHCM</v>
      </c>
      <c r="M327" s="6" t="s">
        <v>1940</v>
      </c>
      <c r="N327" s="6" t="s">
        <v>2</v>
      </c>
      <c r="O327" s="8" t="s">
        <v>1920</v>
      </c>
      <c r="P327" s="8"/>
      <c r="Q327" s="6" t="s">
        <v>1</v>
      </c>
      <c r="R327" s="6">
        <v>2</v>
      </c>
      <c r="S327" s="6">
        <v>1</v>
      </c>
      <c r="T327" s="6">
        <v>10</v>
      </c>
      <c r="U327" s="6" t="s">
        <v>1902</v>
      </c>
      <c r="V327" s="6">
        <v>3</v>
      </c>
      <c r="W327" s="6" t="s">
        <v>5</v>
      </c>
      <c r="X327" s="6">
        <v>686000000</v>
      </c>
      <c r="Y327" s="6" t="s">
        <v>1947</v>
      </c>
    </row>
    <row r="328" spans="1:25" ht="15" x14ac:dyDescent="0.35">
      <c r="A328" s="6" t="s">
        <v>1497</v>
      </c>
      <c r="B328" s="6" t="s">
        <v>2028</v>
      </c>
      <c r="C328" s="6">
        <v>2021</v>
      </c>
      <c r="D328" s="6" t="s">
        <v>1496</v>
      </c>
      <c r="E328" s="6" t="s">
        <v>1894</v>
      </c>
      <c r="F328" s="6">
        <v>902588515</v>
      </c>
      <c r="G328" s="7">
        <v>30724</v>
      </c>
      <c r="H328" s="6">
        <v>1984</v>
      </c>
      <c r="I328" s="6">
        <v>38</v>
      </c>
      <c r="J328" s="6" t="s">
        <v>1930</v>
      </c>
      <c r="K328" s="6" t="s">
        <v>1900</v>
      </c>
      <c r="L328" s="6" t="str">
        <f>VLOOKUP($A:$A,'[1]TT PHÂN TÍCH'!A:B,2,0)</f>
        <v>TPHCM</v>
      </c>
      <c r="M328" s="6" t="s">
        <v>1940</v>
      </c>
      <c r="N328" s="6" t="s">
        <v>2</v>
      </c>
      <c r="O328" s="8" t="s">
        <v>1920</v>
      </c>
      <c r="P328" s="8"/>
      <c r="Q328" s="6" t="s">
        <v>1</v>
      </c>
      <c r="R328" s="6">
        <v>3</v>
      </c>
      <c r="S328" s="6">
        <v>1</v>
      </c>
      <c r="T328" s="6">
        <v>10</v>
      </c>
      <c r="U328" s="6" t="s">
        <v>1902</v>
      </c>
      <c r="V328" s="6">
        <v>1</v>
      </c>
      <c r="W328" s="6" t="s">
        <v>25</v>
      </c>
      <c r="X328" s="6">
        <v>50000000</v>
      </c>
      <c r="Y328" s="6" t="s">
        <v>1947</v>
      </c>
    </row>
    <row r="329" spans="1:25" ht="15" x14ac:dyDescent="0.35">
      <c r="A329" s="6" t="s">
        <v>1486</v>
      </c>
      <c r="B329" s="6" t="s">
        <v>2028</v>
      </c>
      <c r="C329" s="6">
        <v>2021</v>
      </c>
      <c r="D329" s="6" t="s">
        <v>1485</v>
      </c>
      <c r="E329" s="6" t="s">
        <v>1894</v>
      </c>
      <c r="F329" s="6">
        <v>902825897</v>
      </c>
      <c r="G329" s="7">
        <v>30812</v>
      </c>
      <c r="H329" s="6">
        <v>1984</v>
      </c>
      <c r="I329" s="6">
        <v>38</v>
      </c>
      <c r="J329" s="6" t="s">
        <v>1930</v>
      </c>
      <c r="K329" s="6" t="s">
        <v>1900</v>
      </c>
      <c r="L329" s="6" t="str">
        <f>VLOOKUP($A:$A,'[1]TT PHÂN TÍCH'!A:B,2,0)</f>
        <v>TPHCM</v>
      </c>
      <c r="M329" s="6" t="s">
        <v>1940</v>
      </c>
      <c r="N329" s="6" t="s">
        <v>48</v>
      </c>
      <c r="O329" s="8" t="s">
        <v>1916</v>
      </c>
      <c r="P329" s="8"/>
      <c r="Q329" s="6" t="s">
        <v>1</v>
      </c>
      <c r="R329" s="6">
        <v>2</v>
      </c>
      <c r="S329" s="6">
        <v>1</v>
      </c>
      <c r="T329" s="6">
        <v>9</v>
      </c>
      <c r="U329" s="6" t="s">
        <v>1902</v>
      </c>
      <c r="V329" s="6">
        <v>3</v>
      </c>
      <c r="W329" s="6" t="s">
        <v>329</v>
      </c>
      <c r="X329" s="6">
        <v>686000000</v>
      </c>
      <c r="Y329" s="6" t="s">
        <v>1947</v>
      </c>
    </row>
    <row r="330" spans="1:25" ht="15" x14ac:dyDescent="0.35">
      <c r="A330" s="6" t="s">
        <v>1469</v>
      </c>
      <c r="B330" s="6" t="s">
        <v>2028</v>
      </c>
      <c r="C330" s="6">
        <v>2021</v>
      </c>
      <c r="D330" s="6" t="s">
        <v>1468</v>
      </c>
      <c r="E330" s="6" t="s">
        <v>1894</v>
      </c>
      <c r="F330" s="6">
        <v>903178309</v>
      </c>
      <c r="G330" s="7">
        <v>30726</v>
      </c>
      <c r="H330" s="6">
        <v>1984</v>
      </c>
      <c r="I330" s="6">
        <v>38</v>
      </c>
      <c r="J330" s="6" t="s">
        <v>1930</v>
      </c>
      <c r="K330" s="6" t="s">
        <v>1900</v>
      </c>
      <c r="L330" s="6" t="str">
        <f>VLOOKUP($A:$A,'[1]TT PHÂN TÍCH'!A:B,2,0)</f>
        <v>TPHCM</v>
      </c>
      <c r="M330" s="6" t="s">
        <v>1940</v>
      </c>
      <c r="N330" s="6" t="s">
        <v>2</v>
      </c>
      <c r="O330" s="8" t="s">
        <v>1920</v>
      </c>
      <c r="P330" s="8"/>
      <c r="Q330" s="6" t="s">
        <v>127</v>
      </c>
      <c r="R330" s="6">
        <v>1</v>
      </c>
      <c r="S330" s="6">
        <v>1</v>
      </c>
      <c r="T330" s="6">
        <v>11</v>
      </c>
      <c r="U330" s="6" t="s">
        <v>1902</v>
      </c>
      <c r="V330" s="6">
        <v>3</v>
      </c>
      <c r="W330" s="6" t="s">
        <v>25</v>
      </c>
      <c r="X330" s="6">
        <v>686000000</v>
      </c>
      <c r="Y330" s="6" t="s">
        <v>1947</v>
      </c>
    </row>
    <row r="331" spans="1:25" ht="15" x14ac:dyDescent="0.35">
      <c r="A331" s="6" t="s">
        <v>1436</v>
      </c>
      <c r="B331" s="6" t="s">
        <v>2028</v>
      </c>
      <c r="C331" s="6">
        <v>2021</v>
      </c>
      <c r="D331" s="6" t="s">
        <v>1435</v>
      </c>
      <c r="E331" s="6" t="s">
        <v>1894</v>
      </c>
      <c r="F331" s="6">
        <v>903878087</v>
      </c>
      <c r="G331" s="7">
        <v>30826</v>
      </c>
      <c r="H331" s="6">
        <v>1984</v>
      </c>
      <c r="I331" s="6">
        <v>38</v>
      </c>
      <c r="J331" s="6" t="s">
        <v>1930</v>
      </c>
      <c r="K331" s="6" t="s">
        <v>1900</v>
      </c>
      <c r="L331" s="6" t="str">
        <f>VLOOKUP($A:$A,'[1]TT PHÂN TÍCH'!A:B,2,0)</f>
        <v>TPHCM</v>
      </c>
      <c r="M331" s="6" t="s">
        <v>1940</v>
      </c>
      <c r="N331" s="6" t="s">
        <v>48</v>
      </c>
      <c r="O331" s="8" t="s">
        <v>1916</v>
      </c>
      <c r="P331" s="8"/>
      <c r="Q331" s="6" t="s">
        <v>127</v>
      </c>
      <c r="R331" s="6">
        <v>1</v>
      </c>
      <c r="S331" s="6">
        <v>1</v>
      </c>
      <c r="T331" s="6">
        <v>10</v>
      </c>
      <c r="U331" s="6" t="s">
        <v>1902</v>
      </c>
      <c r="V331" s="6">
        <v>3</v>
      </c>
      <c r="W331" s="6" t="s">
        <v>25</v>
      </c>
      <c r="X331" s="6">
        <v>686000000</v>
      </c>
      <c r="Y331" s="6" t="s">
        <v>1947</v>
      </c>
    </row>
    <row r="332" spans="1:25" ht="15" x14ac:dyDescent="0.35">
      <c r="A332" s="6" t="s">
        <v>1426</v>
      </c>
      <c r="B332" s="6" t="s">
        <v>2028</v>
      </c>
      <c r="C332" s="6">
        <v>2021</v>
      </c>
      <c r="D332" s="6" t="s">
        <v>1425</v>
      </c>
      <c r="E332" s="6" t="s">
        <v>1894</v>
      </c>
      <c r="F332" s="6">
        <v>904086698</v>
      </c>
      <c r="G332" s="7">
        <v>30858</v>
      </c>
      <c r="H332" s="6">
        <v>1984</v>
      </c>
      <c r="I332" s="6">
        <v>38</v>
      </c>
      <c r="J332" s="6" t="s">
        <v>1930</v>
      </c>
      <c r="K332" s="6" t="s">
        <v>1900</v>
      </c>
      <c r="L332" s="6" t="str">
        <f>VLOOKUP($A:$A,'[1]TT PHÂN TÍCH'!A:B,2,0)</f>
        <v>QUẢNG NINH</v>
      </c>
      <c r="M332" s="6" t="s">
        <v>1940</v>
      </c>
      <c r="N332" s="6" t="s">
        <v>2</v>
      </c>
      <c r="O332" s="8" t="s">
        <v>1920</v>
      </c>
      <c r="P332" s="8"/>
      <c r="Q332" s="6" t="s">
        <v>1</v>
      </c>
      <c r="R332" s="6">
        <v>3</v>
      </c>
      <c r="S332" s="6">
        <v>1</v>
      </c>
      <c r="T332" s="6">
        <v>13</v>
      </c>
      <c r="U332" s="6" t="s">
        <v>1903</v>
      </c>
      <c r="V332" s="6">
        <v>1</v>
      </c>
      <c r="W332" s="6" t="s">
        <v>329</v>
      </c>
      <c r="X332" s="6">
        <v>50000000</v>
      </c>
      <c r="Y332" s="6" t="s">
        <v>1947</v>
      </c>
    </row>
    <row r="333" spans="1:25" ht="15" x14ac:dyDescent="0.35">
      <c r="A333" s="6" t="s">
        <v>1388</v>
      </c>
      <c r="B333" s="6" t="s">
        <v>2028</v>
      </c>
      <c r="C333" s="6">
        <v>2021</v>
      </c>
      <c r="D333" s="6" t="s">
        <v>1387</v>
      </c>
      <c r="E333" s="6" t="s">
        <v>1894</v>
      </c>
      <c r="F333" s="6">
        <v>906084140</v>
      </c>
      <c r="G333" s="7">
        <v>30940</v>
      </c>
      <c r="H333" s="6">
        <v>1984</v>
      </c>
      <c r="I333" s="6">
        <v>38</v>
      </c>
      <c r="J333" s="6" t="s">
        <v>1930</v>
      </c>
      <c r="K333" s="6" t="s">
        <v>1900</v>
      </c>
      <c r="L333" s="6" t="str">
        <f>VLOOKUP($A:$A,'[1]TT PHÂN TÍCH'!A:B,2,0)</f>
        <v>HẢI PHÒNG</v>
      </c>
      <c r="M333" s="6" t="s">
        <v>1940</v>
      </c>
      <c r="N333" s="6" t="s">
        <v>2</v>
      </c>
      <c r="O333" s="8" t="s">
        <v>1920</v>
      </c>
      <c r="P333" s="8"/>
      <c r="Q333" s="6" t="s">
        <v>1</v>
      </c>
      <c r="R333" s="6">
        <v>3</v>
      </c>
      <c r="S333" s="6">
        <v>1</v>
      </c>
      <c r="T333" s="6">
        <v>13</v>
      </c>
      <c r="U333" s="6" t="s">
        <v>1903</v>
      </c>
      <c r="V333" s="6">
        <v>3</v>
      </c>
      <c r="W333" s="6" t="s">
        <v>0</v>
      </c>
      <c r="X333" s="6">
        <v>686000000</v>
      </c>
      <c r="Y333" s="6" t="s">
        <v>1947</v>
      </c>
    </row>
    <row r="334" spans="1:25" ht="15" x14ac:dyDescent="0.35">
      <c r="A334" s="6" t="s">
        <v>1378</v>
      </c>
      <c r="B334" s="6" t="s">
        <v>2028</v>
      </c>
      <c r="C334" s="6">
        <v>2021</v>
      </c>
      <c r="D334" s="6" t="s">
        <v>1377</v>
      </c>
      <c r="E334" s="6" t="s">
        <v>1894</v>
      </c>
      <c r="F334" s="6">
        <v>906366939</v>
      </c>
      <c r="G334" s="7">
        <v>30921</v>
      </c>
      <c r="H334" s="6">
        <v>1984</v>
      </c>
      <c r="I334" s="6">
        <v>38</v>
      </c>
      <c r="J334" s="6" t="s">
        <v>1930</v>
      </c>
      <c r="K334" s="6" t="s">
        <v>1900</v>
      </c>
      <c r="L334" s="6" t="str">
        <f>VLOOKUP($A:$A,'[1]TT PHÂN TÍCH'!A:B,2,0)</f>
        <v>TPHCM</v>
      </c>
      <c r="M334" s="6" t="s">
        <v>1940</v>
      </c>
      <c r="N334" s="6" t="s">
        <v>37</v>
      </c>
      <c r="O334" s="8" t="s">
        <v>1920</v>
      </c>
      <c r="P334" s="8"/>
      <c r="Q334" s="6" t="s">
        <v>1</v>
      </c>
      <c r="R334" s="6">
        <v>1</v>
      </c>
      <c r="S334" s="6">
        <v>1</v>
      </c>
      <c r="T334" s="6">
        <v>12</v>
      </c>
      <c r="U334" s="6" t="s">
        <v>1903</v>
      </c>
      <c r="V334" s="6">
        <v>3</v>
      </c>
      <c r="W334" s="6" t="s">
        <v>25</v>
      </c>
      <c r="X334" s="6">
        <v>686000000</v>
      </c>
      <c r="Y334" s="6" t="s">
        <v>1947</v>
      </c>
    </row>
    <row r="335" spans="1:25" ht="15" x14ac:dyDescent="0.35">
      <c r="A335" s="6" t="s">
        <v>1374</v>
      </c>
      <c r="B335" s="6" t="s">
        <v>2028</v>
      </c>
      <c r="C335" s="6">
        <v>2021</v>
      </c>
      <c r="D335" s="6" t="s">
        <v>1373</v>
      </c>
      <c r="E335" s="6" t="s">
        <v>1894</v>
      </c>
      <c r="F335" s="6">
        <v>906493974</v>
      </c>
      <c r="G335" s="7">
        <v>30781</v>
      </c>
      <c r="H335" s="6">
        <v>1984</v>
      </c>
      <c r="I335" s="6">
        <v>38</v>
      </c>
      <c r="J335" s="6" t="s">
        <v>1930</v>
      </c>
      <c r="K335" s="6" t="s">
        <v>1900</v>
      </c>
      <c r="L335" s="6" t="str">
        <f>VLOOKUP($A:$A,'[1]TT PHÂN TÍCH'!A:B,2,0)</f>
        <v>PHÚ YÊN</v>
      </c>
      <c r="M335" s="6" t="s">
        <v>1940</v>
      </c>
      <c r="N335" s="6" t="s">
        <v>48</v>
      </c>
      <c r="O335" s="8" t="s">
        <v>1916</v>
      </c>
      <c r="P335" s="8"/>
      <c r="Q335" s="6" t="s">
        <v>1</v>
      </c>
      <c r="R335" s="6">
        <v>2</v>
      </c>
      <c r="S335" s="6">
        <v>1</v>
      </c>
      <c r="T335" s="6">
        <v>13</v>
      </c>
      <c r="U335" s="6" t="s">
        <v>1903</v>
      </c>
      <c r="V335" s="6">
        <v>1</v>
      </c>
      <c r="W335" s="6" t="s">
        <v>10</v>
      </c>
      <c r="X335" s="6">
        <v>50000000</v>
      </c>
      <c r="Y335" s="6" t="s">
        <v>1947</v>
      </c>
    </row>
    <row r="336" spans="1:25" ht="15" x14ac:dyDescent="0.35">
      <c r="A336" s="6" t="s">
        <v>1364</v>
      </c>
      <c r="B336" s="6" t="s">
        <v>2028</v>
      </c>
      <c r="C336" s="6">
        <v>2021</v>
      </c>
      <c r="D336" s="6" t="s">
        <v>1363</v>
      </c>
      <c r="E336" s="6" t="s">
        <v>1893</v>
      </c>
      <c r="F336" s="6">
        <v>906739107</v>
      </c>
      <c r="G336" s="7">
        <v>30834</v>
      </c>
      <c r="H336" s="6">
        <v>1984</v>
      </c>
      <c r="I336" s="6">
        <v>38</v>
      </c>
      <c r="J336" s="6" t="s">
        <v>1930</v>
      </c>
      <c r="K336" s="6" t="s">
        <v>1899</v>
      </c>
      <c r="L336" s="6" t="str">
        <f>VLOOKUP($A:$A,'[1]TT PHÂN TÍCH'!A:B,2,0)</f>
        <v>BÌNH DƯƠNG</v>
      </c>
      <c r="M336" s="6" t="s">
        <v>1940</v>
      </c>
      <c r="N336" s="6" t="s">
        <v>26</v>
      </c>
      <c r="O336" s="8" t="s">
        <v>1919</v>
      </c>
      <c r="P336" s="8"/>
      <c r="Q336" s="6" t="s">
        <v>1</v>
      </c>
      <c r="R336" s="6">
        <v>2</v>
      </c>
      <c r="S336" s="6">
        <v>1</v>
      </c>
      <c r="T336" s="6">
        <v>10</v>
      </c>
      <c r="U336" s="6" t="s">
        <v>1902</v>
      </c>
      <c r="V336" s="6">
        <v>3</v>
      </c>
      <c r="W336" s="6" t="s">
        <v>25</v>
      </c>
      <c r="X336" s="6">
        <v>686000000</v>
      </c>
      <c r="Y336" s="6" t="s">
        <v>1947</v>
      </c>
    </row>
    <row r="337" spans="1:25" ht="15" x14ac:dyDescent="0.35">
      <c r="A337" s="6" t="s">
        <v>1335</v>
      </c>
      <c r="B337" s="6" t="s">
        <v>2028</v>
      </c>
      <c r="C337" s="6">
        <v>2021</v>
      </c>
      <c r="D337" s="6" t="s">
        <v>548</v>
      </c>
      <c r="E337" s="6" t="s">
        <v>1894</v>
      </c>
      <c r="F337" s="6">
        <v>907298100</v>
      </c>
      <c r="G337" s="7">
        <v>30796</v>
      </c>
      <c r="H337" s="6">
        <v>1984</v>
      </c>
      <c r="I337" s="6">
        <v>38</v>
      </c>
      <c r="J337" s="6" t="s">
        <v>1930</v>
      </c>
      <c r="K337" s="6" t="s">
        <v>1900</v>
      </c>
      <c r="L337" s="6" t="str">
        <f>VLOOKUP($A:$A,'[1]TT PHÂN TÍCH'!A:B,2,0)</f>
        <v>TPHCM</v>
      </c>
      <c r="M337" s="6" t="s">
        <v>1940</v>
      </c>
      <c r="N337" s="6" t="s">
        <v>48</v>
      </c>
      <c r="O337" s="8" t="s">
        <v>1916</v>
      </c>
      <c r="P337" s="8"/>
      <c r="Q337" s="6" t="s">
        <v>127</v>
      </c>
      <c r="R337" s="6">
        <v>2</v>
      </c>
      <c r="S337" s="6">
        <v>1</v>
      </c>
      <c r="T337" s="6">
        <v>10</v>
      </c>
      <c r="U337" s="6" t="s">
        <v>1902</v>
      </c>
      <c r="V337" s="6">
        <v>1</v>
      </c>
      <c r="W337" s="6" t="s">
        <v>329</v>
      </c>
      <c r="X337" s="6">
        <v>50000000</v>
      </c>
      <c r="Y337" s="6" t="s">
        <v>1947</v>
      </c>
    </row>
    <row r="338" spans="1:25" ht="15" x14ac:dyDescent="0.35">
      <c r="A338" s="6" t="s">
        <v>1323</v>
      </c>
      <c r="B338" s="6" t="s">
        <v>2028</v>
      </c>
      <c r="C338" s="6">
        <v>2021</v>
      </c>
      <c r="D338" s="6" t="s">
        <v>631</v>
      </c>
      <c r="E338" s="6" t="s">
        <v>1894</v>
      </c>
      <c r="F338" s="6">
        <v>907856671</v>
      </c>
      <c r="G338" s="7">
        <v>30711</v>
      </c>
      <c r="H338" s="6">
        <v>1984</v>
      </c>
      <c r="I338" s="6">
        <v>38</v>
      </c>
      <c r="J338" s="6" t="s">
        <v>1930</v>
      </c>
      <c r="K338" s="6" t="s">
        <v>1900</v>
      </c>
      <c r="L338" s="6" t="str">
        <f>VLOOKUP($A:$A,'[1]TT PHÂN TÍCH'!A:B,2,0)</f>
        <v>BRVT</v>
      </c>
      <c r="M338" s="6" t="s">
        <v>1940</v>
      </c>
      <c r="N338" s="6" t="s">
        <v>1322</v>
      </c>
      <c r="O338" s="8" t="s">
        <v>1922</v>
      </c>
      <c r="P338" s="8"/>
      <c r="Q338" s="6" t="s">
        <v>1</v>
      </c>
      <c r="R338" s="6">
        <v>2</v>
      </c>
      <c r="S338" s="6">
        <v>1</v>
      </c>
      <c r="T338" s="6">
        <v>12</v>
      </c>
      <c r="U338" s="6" t="s">
        <v>1903</v>
      </c>
      <c r="V338" s="6">
        <v>3</v>
      </c>
      <c r="W338" s="6" t="s">
        <v>10</v>
      </c>
      <c r="X338" s="6">
        <v>686000000</v>
      </c>
      <c r="Y338" s="6" t="s">
        <v>1947</v>
      </c>
    </row>
    <row r="339" spans="1:25" ht="15" x14ac:dyDescent="0.35">
      <c r="A339" s="6" t="s">
        <v>1272</v>
      </c>
      <c r="B339" s="6" t="s">
        <v>2028</v>
      </c>
      <c r="C339" s="6">
        <v>2021</v>
      </c>
      <c r="D339" s="6" t="s">
        <v>1271</v>
      </c>
      <c r="E339" s="6" t="s">
        <v>1894</v>
      </c>
      <c r="F339" s="6">
        <v>908712609</v>
      </c>
      <c r="G339" s="7">
        <v>30857</v>
      </c>
      <c r="H339" s="6">
        <v>1984</v>
      </c>
      <c r="I339" s="6">
        <v>38</v>
      </c>
      <c r="J339" s="6" t="s">
        <v>1930</v>
      </c>
      <c r="K339" s="6" t="s">
        <v>1900</v>
      </c>
      <c r="L339" s="6" t="str">
        <f>VLOOKUP($A:$A,'[1]TT PHÂN TÍCH'!A:B,2,0)</f>
        <v>ĐỒNG NAI</v>
      </c>
      <c r="M339" s="6" t="s">
        <v>1940</v>
      </c>
      <c r="N339" s="6" t="s">
        <v>41</v>
      </c>
      <c r="O339" s="8" t="s">
        <v>1922</v>
      </c>
      <c r="P339" s="8"/>
      <c r="Q339" s="6" t="s">
        <v>1</v>
      </c>
      <c r="R339" s="6">
        <v>4</v>
      </c>
      <c r="S339" s="6">
        <v>1</v>
      </c>
      <c r="T339" s="6">
        <v>12</v>
      </c>
      <c r="U339" s="6" t="s">
        <v>1903</v>
      </c>
      <c r="V339" s="6">
        <v>3</v>
      </c>
      <c r="W339" s="6" t="s">
        <v>5</v>
      </c>
      <c r="X339" s="6">
        <v>686000000</v>
      </c>
      <c r="Y339" s="6" t="s">
        <v>1947</v>
      </c>
    </row>
    <row r="340" spans="1:25" ht="15" x14ac:dyDescent="0.35">
      <c r="A340" s="6" t="s">
        <v>1264</v>
      </c>
      <c r="B340" s="6" t="s">
        <v>2028</v>
      </c>
      <c r="C340" s="6">
        <v>2021</v>
      </c>
      <c r="D340" s="6" t="s">
        <v>1263</v>
      </c>
      <c r="E340" s="6" t="s">
        <v>1894</v>
      </c>
      <c r="F340" s="6">
        <v>909098184</v>
      </c>
      <c r="G340" s="7">
        <v>30981</v>
      </c>
      <c r="H340" s="6">
        <v>1984</v>
      </c>
      <c r="I340" s="6">
        <v>38</v>
      </c>
      <c r="J340" s="6" t="s">
        <v>1930</v>
      </c>
      <c r="K340" s="6" t="s">
        <v>1900</v>
      </c>
      <c r="L340" s="6" t="str">
        <f>VLOOKUP($A:$A,'[1]TT PHÂN TÍCH'!A:B,2,0)</f>
        <v>BRVT</v>
      </c>
      <c r="M340" s="6" t="s">
        <v>1940</v>
      </c>
      <c r="N340" s="6" t="s">
        <v>41</v>
      </c>
      <c r="O340" s="8" t="s">
        <v>1922</v>
      </c>
      <c r="P340" s="8"/>
      <c r="Q340" s="6" t="s">
        <v>1</v>
      </c>
      <c r="R340" s="6">
        <v>1</v>
      </c>
      <c r="S340" s="6">
        <v>1</v>
      </c>
      <c r="T340" s="6">
        <v>9</v>
      </c>
      <c r="U340" s="6" t="s">
        <v>1902</v>
      </c>
      <c r="V340" s="6">
        <v>3</v>
      </c>
      <c r="W340" s="6" t="s">
        <v>25</v>
      </c>
      <c r="X340" s="6">
        <v>686000000</v>
      </c>
      <c r="Y340" s="6" t="s">
        <v>1947</v>
      </c>
    </row>
    <row r="341" spans="1:25" ht="15" x14ac:dyDescent="0.35">
      <c r="A341" s="6" t="s">
        <v>1147</v>
      </c>
      <c r="B341" s="6" t="s">
        <v>2028</v>
      </c>
      <c r="C341" s="6">
        <v>2021</v>
      </c>
      <c r="D341" s="6" t="s">
        <v>1146</v>
      </c>
      <c r="E341" s="6" t="s">
        <v>1896</v>
      </c>
      <c r="F341" s="6">
        <v>914792792</v>
      </c>
      <c r="G341" s="7">
        <v>30824</v>
      </c>
      <c r="H341" s="6">
        <v>1984</v>
      </c>
      <c r="I341" s="6">
        <v>38</v>
      </c>
      <c r="J341" s="6" t="s">
        <v>1930</v>
      </c>
      <c r="K341" s="6" t="s">
        <v>1899</v>
      </c>
      <c r="L341" s="6" t="str">
        <f>VLOOKUP($A:$A,'[1]TT PHÂN TÍCH'!A:B,2,0)</f>
        <v>HÀ NỘI</v>
      </c>
      <c r="M341" s="6" t="s">
        <v>1940</v>
      </c>
      <c r="N341" s="6" t="s">
        <v>41</v>
      </c>
      <c r="O341" s="8" t="s">
        <v>1922</v>
      </c>
      <c r="P341" s="8"/>
      <c r="Q341" s="6" t="s">
        <v>1</v>
      </c>
      <c r="R341" s="6">
        <v>2</v>
      </c>
      <c r="S341" s="6">
        <v>1</v>
      </c>
      <c r="T341" s="6">
        <v>9</v>
      </c>
      <c r="U341" s="6" t="s">
        <v>1902</v>
      </c>
      <c r="V341" s="6">
        <v>1</v>
      </c>
      <c r="W341" s="6" t="s">
        <v>5</v>
      </c>
      <c r="X341" s="6">
        <v>50000000</v>
      </c>
      <c r="Y341" s="6" t="s">
        <v>1947</v>
      </c>
    </row>
    <row r="342" spans="1:25" ht="15" x14ac:dyDescent="0.35">
      <c r="A342" s="6" t="s">
        <v>1128</v>
      </c>
      <c r="B342" s="6" t="s">
        <v>2028</v>
      </c>
      <c r="C342" s="6">
        <v>2021</v>
      </c>
      <c r="D342" s="6" t="s">
        <v>1127</v>
      </c>
      <c r="E342" s="6" t="s">
        <v>1894</v>
      </c>
      <c r="F342" s="6">
        <v>915895696</v>
      </c>
      <c r="G342" s="7">
        <v>30857</v>
      </c>
      <c r="H342" s="6">
        <v>1984</v>
      </c>
      <c r="I342" s="6">
        <v>38</v>
      </c>
      <c r="J342" s="6" t="s">
        <v>1930</v>
      </c>
      <c r="K342" s="6" t="s">
        <v>1900</v>
      </c>
      <c r="L342" s="6" t="str">
        <f>VLOOKUP($A:$A,'[1]TT PHÂN TÍCH'!A:B,2,0)</f>
        <v>NINH BÌNH</v>
      </c>
      <c r="M342" s="6" t="s">
        <v>1940</v>
      </c>
      <c r="N342" s="6" t="s">
        <v>2</v>
      </c>
      <c r="O342" s="8" t="s">
        <v>1920</v>
      </c>
      <c r="P342" s="8"/>
      <c r="Q342" s="6" t="s">
        <v>1</v>
      </c>
      <c r="R342" s="6">
        <v>2</v>
      </c>
      <c r="S342" s="6">
        <v>1</v>
      </c>
      <c r="T342" s="6">
        <v>13</v>
      </c>
      <c r="U342" s="6" t="s">
        <v>1903</v>
      </c>
      <c r="V342" s="6">
        <v>1</v>
      </c>
      <c r="W342" s="6" t="s">
        <v>25</v>
      </c>
      <c r="X342" s="6">
        <v>50000000</v>
      </c>
      <c r="Y342" s="6" t="s">
        <v>1947</v>
      </c>
    </row>
    <row r="343" spans="1:25" ht="15" x14ac:dyDescent="0.35">
      <c r="A343" s="6" t="s">
        <v>1126</v>
      </c>
      <c r="B343" s="6" t="s">
        <v>2028</v>
      </c>
      <c r="C343" s="6">
        <v>2021</v>
      </c>
      <c r="D343" s="6" t="s">
        <v>412</v>
      </c>
      <c r="E343" s="6" t="s">
        <v>1894</v>
      </c>
      <c r="F343" s="6">
        <v>915919698</v>
      </c>
      <c r="G343" s="7">
        <v>30765</v>
      </c>
      <c r="H343" s="6">
        <v>1984</v>
      </c>
      <c r="I343" s="6">
        <v>38</v>
      </c>
      <c r="J343" s="6" t="s">
        <v>1930</v>
      </c>
      <c r="K343" s="6" t="s">
        <v>1900</v>
      </c>
      <c r="L343" s="6" t="str">
        <f>VLOOKUP($A:$A,'[1]TT PHÂN TÍCH'!A:B,2,0)</f>
        <v>TPHCM</v>
      </c>
      <c r="M343" s="6" t="s">
        <v>1940</v>
      </c>
      <c r="N343" s="6" t="s">
        <v>48</v>
      </c>
      <c r="O343" s="8" t="s">
        <v>1916</v>
      </c>
      <c r="P343" s="8"/>
      <c r="Q343" s="6" t="s">
        <v>1</v>
      </c>
      <c r="R343" s="6">
        <v>2</v>
      </c>
      <c r="S343" s="6">
        <v>1</v>
      </c>
      <c r="T343" s="6">
        <v>7</v>
      </c>
      <c r="U343" s="6" t="s">
        <v>1902</v>
      </c>
      <c r="V343" s="6">
        <v>3</v>
      </c>
      <c r="W343" s="6" t="s">
        <v>10</v>
      </c>
      <c r="X343" s="6">
        <v>686000000</v>
      </c>
      <c r="Y343" s="6" t="s">
        <v>1947</v>
      </c>
    </row>
    <row r="344" spans="1:25" ht="15" x14ac:dyDescent="0.35">
      <c r="A344" s="6" t="s">
        <v>1101</v>
      </c>
      <c r="B344" s="6" t="s">
        <v>2028</v>
      </c>
      <c r="C344" s="6">
        <v>2021</v>
      </c>
      <c r="D344" s="6" t="s">
        <v>1100</v>
      </c>
      <c r="E344" s="6" t="s">
        <v>1894</v>
      </c>
      <c r="F344" s="6">
        <v>917077991</v>
      </c>
      <c r="G344" s="7">
        <v>30918</v>
      </c>
      <c r="H344" s="6">
        <v>1984</v>
      </c>
      <c r="I344" s="6">
        <v>38</v>
      </c>
      <c r="J344" s="6" t="s">
        <v>1930</v>
      </c>
      <c r="K344" s="6" t="s">
        <v>1900</v>
      </c>
      <c r="L344" s="6" t="str">
        <f>VLOOKUP($A:$A,'[1]TT PHÂN TÍCH'!A:B,2,0)</f>
        <v>QUẢNG NGÃI</v>
      </c>
      <c r="M344" s="6" t="s">
        <v>1940</v>
      </c>
      <c r="N344" s="6" t="s">
        <v>55</v>
      </c>
      <c r="O344" s="8" t="s">
        <v>1920</v>
      </c>
      <c r="P344" s="8"/>
      <c r="Q344" s="6" t="s">
        <v>1</v>
      </c>
      <c r="R344" s="6">
        <v>2</v>
      </c>
      <c r="S344" s="6">
        <v>1</v>
      </c>
      <c r="T344" s="6">
        <v>11</v>
      </c>
      <c r="U344" s="6" t="s">
        <v>1902</v>
      </c>
      <c r="V344" s="6">
        <v>1</v>
      </c>
      <c r="W344" s="6" t="s">
        <v>74</v>
      </c>
      <c r="X344" s="6">
        <v>50000000</v>
      </c>
      <c r="Y344" s="6" t="s">
        <v>1947</v>
      </c>
    </row>
    <row r="345" spans="1:25" ht="15" x14ac:dyDescent="0.35">
      <c r="A345" s="6" t="s">
        <v>1078</v>
      </c>
      <c r="B345" s="6" t="s">
        <v>2028</v>
      </c>
      <c r="C345" s="6">
        <v>2021</v>
      </c>
      <c r="D345" s="6" t="s">
        <v>1077</v>
      </c>
      <c r="E345" s="6" t="s">
        <v>1894</v>
      </c>
      <c r="F345" s="6">
        <v>917753814</v>
      </c>
      <c r="G345" s="7">
        <v>30687</v>
      </c>
      <c r="H345" s="6">
        <v>1984</v>
      </c>
      <c r="I345" s="6">
        <v>38</v>
      </c>
      <c r="J345" s="6" t="s">
        <v>1930</v>
      </c>
      <c r="K345" s="6" t="s">
        <v>1900</v>
      </c>
      <c r="L345" s="6" t="str">
        <f>VLOOKUP($A:$A,'[1]TT PHÂN TÍCH'!A:B,2,0)</f>
        <v>KHÁNH HÒA</v>
      </c>
      <c r="M345" s="6" t="s">
        <v>1940</v>
      </c>
      <c r="N345" s="6" t="s">
        <v>120</v>
      </c>
      <c r="O345" s="8" t="s">
        <v>1922</v>
      </c>
      <c r="P345" s="8"/>
      <c r="Q345" s="6" t="s">
        <v>1</v>
      </c>
      <c r="R345" s="6">
        <v>2</v>
      </c>
      <c r="S345" s="6">
        <v>1</v>
      </c>
      <c r="T345" s="6">
        <v>8</v>
      </c>
      <c r="U345" s="6" t="s">
        <v>1902</v>
      </c>
      <c r="V345" s="6">
        <v>3</v>
      </c>
      <c r="W345" s="6" t="s">
        <v>74</v>
      </c>
      <c r="X345" s="6">
        <v>686000000</v>
      </c>
      <c r="Y345" s="6" t="s">
        <v>1947</v>
      </c>
    </row>
    <row r="346" spans="1:25" ht="15" x14ac:dyDescent="0.35">
      <c r="A346" s="6" t="s">
        <v>1041</v>
      </c>
      <c r="B346" s="6" t="s">
        <v>2028</v>
      </c>
      <c r="C346" s="6">
        <v>2021</v>
      </c>
      <c r="D346" s="6" t="s">
        <v>1040</v>
      </c>
      <c r="E346" s="6" t="s">
        <v>1893</v>
      </c>
      <c r="F346" s="6">
        <v>918345990</v>
      </c>
      <c r="G346" s="7">
        <v>30988</v>
      </c>
      <c r="H346" s="6">
        <v>1984</v>
      </c>
      <c r="I346" s="6">
        <v>38</v>
      </c>
      <c r="J346" s="6" t="s">
        <v>1930</v>
      </c>
      <c r="K346" s="6" t="s">
        <v>1899</v>
      </c>
      <c r="L346" s="6" t="str">
        <f>VLOOKUP($A:$A,'[1]TT PHÂN TÍCH'!A:B,2,0)</f>
        <v xml:space="preserve"> AN GIANG</v>
      </c>
      <c r="M346" s="6" t="s">
        <v>1940</v>
      </c>
      <c r="N346" s="6" t="s">
        <v>226</v>
      </c>
      <c r="O346" s="8" t="s">
        <v>1917</v>
      </c>
      <c r="P346" s="8"/>
      <c r="Q346" s="6" t="s">
        <v>1</v>
      </c>
      <c r="R346" s="6">
        <v>2</v>
      </c>
      <c r="S346" s="6">
        <v>1</v>
      </c>
      <c r="T346" s="6">
        <v>4</v>
      </c>
      <c r="U346" s="6" t="s">
        <v>1901</v>
      </c>
      <c r="V346" s="6">
        <v>1</v>
      </c>
      <c r="W346" s="6" t="s">
        <v>5</v>
      </c>
      <c r="X346" s="6">
        <v>50000000</v>
      </c>
      <c r="Y346" s="6" t="s">
        <v>1947</v>
      </c>
    </row>
    <row r="347" spans="1:25" ht="15" x14ac:dyDescent="0.35">
      <c r="A347" s="6" t="s">
        <v>1033</v>
      </c>
      <c r="B347" s="6" t="s">
        <v>2028</v>
      </c>
      <c r="C347" s="6">
        <v>2021</v>
      </c>
      <c r="D347" s="6" t="s">
        <v>1032</v>
      </c>
      <c r="E347" s="6" t="s">
        <v>1894</v>
      </c>
      <c r="F347" s="6">
        <v>918535345</v>
      </c>
      <c r="G347" s="7">
        <v>30784</v>
      </c>
      <c r="H347" s="6">
        <v>1984</v>
      </c>
      <c r="I347" s="6">
        <v>38</v>
      </c>
      <c r="J347" s="6" t="s">
        <v>1930</v>
      </c>
      <c r="K347" s="6" t="s">
        <v>1900</v>
      </c>
      <c r="L347" s="6" t="str">
        <f>VLOOKUP($A:$A,'[1]TT PHÂN TÍCH'!A:B,2,0)</f>
        <v>ĐỒNG NAI</v>
      </c>
      <c r="M347" s="6" t="s">
        <v>1940</v>
      </c>
      <c r="N347" s="6" t="s">
        <v>37</v>
      </c>
      <c r="O347" s="8" t="s">
        <v>1920</v>
      </c>
      <c r="P347" s="8"/>
      <c r="Q347" s="6" t="s">
        <v>1</v>
      </c>
      <c r="R347" s="6">
        <v>3</v>
      </c>
      <c r="S347" s="6">
        <v>1</v>
      </c>
      <c r="T347" s="6">
        <v>10</v>
      </c>
      <c r="U347" s="6" t="s">
        <v>1902</v>
      </c>
      <c r="V347" s="6">
        <v>1</v>
      </c>
      <c r="W347" s="6" t="s">
        <v>25</v>
      </c>
      <c r="X347" s="6">
        <v>50000000</v>
      </c>
      <c r="Y347" s="6" t="s">
        <v>1947</v>
      </c>
    </row>
    <row r="348" spans="1:25" ht="15" x14ac:dyDescent="0.35">
      <c r="A348" s="6" t="s">
        <v>982</v>
      </c>
      <c r="B348" s="6" t="s">
        <v>2028</v>
      </c>
      <c r="C348" s="6">
        <v>2021</v>
      </c>
      <c r="D348" s="6" t="s">
        <v>981</v>
      </c>
      <c r="E348" s="6" t="s">
        <v>1894</v>
      </c>
      <c r="F348" s="6">
        <v>919491433</v>
      </c>
      <c r="G348" s="7">
        <v>30734</v>
      </c>
      <c r="H348" s="6">
        <v>1984</v>
      </c>
      <c r="I348" s="6">
        <v>38</v>
      </c>
      <c r="J348" s="6" t="s">
        <v>1930</v>
      </c>
      <c r="K348" s="6" t="s">
        <v>1900</v>
      </c>
      <c r="L348" s="6" t="str">
        <f>VLOOKUP($A:$A,'[1]TT PHÂN TÍCH'!A:B,2,0)</f>
        <v>TPHCM</v>
      </c>
      <c r="M348" s="6" t="s">
        <v>1940</v>
      </c>
      <c r="N348" s="6" t="s">
        <v>2</v>
      </c>
      <c r="O348" s="8" t="s">
        <v>1920</v>
      </c>
      <c r="P348" s="8"/>
      <c r="Q348" s="6" t="s">
        <v>1</v>
      </c>
      <c r="R348" s="6">
        <v>2</v>
      </c>
      <c r="S348" s="6">
        <v>1</v>
      </c>
      <c r="T348" s="6">
        <v>9</v>
      </c>
      <c r="U348" s="6" t="s">
        <v>1902</v>
      </c>
      <c r="V348" s="6">
        <v>3</v>
      </c>
      <c r="W348" s="6" t="s">
        <v>0</v>
      </c>
      <c r="X348" s="6">
        <v>686000000</v>
      </c>
      <c r="Y348" s="6" t="s">
        <v>1947</v>
      </c>
    </row>
    <row r="349" spans="1:25" ht="15" x14ac:dyDescent="0.35">
      <c r="A349" s="6" t="s">
        <v>927</v>
      </c>
      <c r="B349" s="6" t="s">
        <v>2028</v>
      </c>
      <c r="C349" s="6">
        <v>2021</v>
      </c>
      <c r="D349" s="6" t="s">
        <v>926</v>
      </c>
      <c r="E349" s="6" t="s">
        <v>1893</v>
      </c>
      <c r="F349" s="6">
        <v>932913298</v>
      </c>
      <c r="G349" s="7">
        <v>30706</v>
      </c>
      <c r="H349" s="6">
        <v>1984</v>
      </c>
      <c r="I349" s="6">
        <v>38</v>
      </c>
      <c r="J349" s="6" t="s">
        <v>1930</v>
      </c>
      <c r="K349" s="6" t="s">
        <v>1899</v>
      </c>
      <c r="L349" s="6" t="str">
        <f>VLOOKUP($A:$A,'[1]TT PHÂN TÍCH'!A:B,2,0)</f>
        <v>CẦN THƠ</v>
      </c>
      <c r="M349" s="6" t="s">
        <v>1940</v>
      </c>
      <c r="N349" s="6" t="s">
        <v>925</v>
      </c>
      <c r="O349" s="8" t="s">
        <v>1924</v>
      </c>
      <c r="P349" s="8"/>
      <c r="Q349" s="6" t="s">
        <v>1</v>
      </c>
      <c r="R349" s="6">
        <v>2</v>
      </c>
      <c r="S349" s="6">
        <v>1</v>
      </c>
      <c r="T349" s="6">
        <v>10</v>
      </c>
      <c r="U349" s="6" t="s">
        <v>1902</v>
      </c>
      <c r="V349" s="6">
        <v>1</v>
      </c>
      <c r="W349" s="6" t="s">
        <v>25</v>
      </c>
      <c r="X349" s="6">
        <v>50000000</v>
      </c>
      <c r="Y349" s="6" t="s">
        <v>1947</v>
      </c>
    </row>
    <row r="350" spans="1:25" ht="15" x14ac:dyDescent="0.35">
      <c r="A350" s="6" t="s">
        <v>905</v>
      </c>
      <c r="B350" s="6" t="s">
        <v>2028</v>
      </c>
      <c r="C350" s="6">
        <v>2021</v>
      </c>
      <c r="D350" s="6" t="s">
        <v>904</v>
      </c>
      <c r="E350" s="6" t="s">
        <v>1893</v>
      </c>
      <c r="F350" s="6">
        <v>933603399</v>
      </c>
      <c r="G350" s="7">
        <v>30682</v>
      </c>
      <c r="H350" s="6">
        <v>1984</v>
      </c>
      <c r="I350" s="6">
        <v>38</v>
      </c>
      <c r="J350" s="6" t="s">
        <v>1930</v>
      </c>
      <c r="K350" s="6" t="s">
        <v>1899</v>
      </c>
      <c r="L350" s="6" t="str">
        <f>VLOOKUP($A:$A,'[1]TT PHÂN TÍCH'!A:B,2,0)</f>
        <v>LONG AN</v>
      </c>
      <c r="M350" s="6" t="s">
        <v>1940</v>
      </c>
      <c r="N350" s="6" t="s">
        <v>26</v>
      </c>
      <c r="O350" s="8" t="s">
        <v>1919</v>
      </c>
      <c r="P350" s="8"/>
      <c r="Q350" s="6" t="s">
        <v>1</v>
      </c>
      <c r="R350" s="6">
        <v>2</v>
      </c>
      <c r="S350" s="6">
        <v>1</v>
      </c>
      <c r="T350" s="6">
        <v>11</v>
      </c>
      <c r="U350" s="6" t="s">
        <v>1902</v>
      </c>
      <c r="V350" s="6">
        <v>3</v>
      </c>
      <c r="W350" s="6" t="s">
        <v>10</v>
      </c>
      <c r="X350" s="6">
        <v>686000000</v>
      </c>
      <c r="Y350" s="6" t="s">
        <v>1947</v>
      </c>
    </row>
    <row r="351" spans="1:25" ht="15" x14ac:dyDescent="0.35">
      <c r="A351" s="6" t="s">
        <v>867</v>
      </c>
      <c r="B351" s="6" t="s">
        <v>2028</v>
      </c>
      <c r="C351" s="6">
        <v>2021</v>
      </c>
      <c r="D351" s="6" t="s">
        <v>866</v>
      </c>
      <c r="E351" s="6" t="s">
        <v>1893</v>
      </c>
      <c r="F351" s="6">
        <v>935729157</v>
      </c>
      <c r="G351" s="7">
        <v>31017</v>
      </c>
      <c r="H351" s="6">
        <v>1984</v>
      </c>
      <c r="I351" s="6">
        <v>38</v>
      </c>
      <c r="J351" s="6" t="s">
        <v>1930</v>
      </c>
      <c r="K351" s="6" t="s">
        <v>1899</v>
      </c>
      <c r="L351" s="6" t="str">
        <f>VLOOKUP($A:$A,'[1]TT PHÂN TÍCH'!A:B,2,0)</f>
        <v>ĐÀ NẴNG</v>
      </c>
      <c r="M351" s="6" t="s">
        <v>1940</v>
      </c>
      <c r="N351" s="6" t="s">
        <v>6</v>
      </c>
      <c r="O351" s="8" t="s">
        <v>1922</v>
      </c>
      <c r="P351" s="8"/>
      <c r="Q351" s="6" t="s">
        <v>1</v>
      </c>
      <c r="R351" s="6">
        <v>2</v>
      </c>
      <c r="S351" s="6">
        <v>1</v>
      </c>
      <c r="T351" s="6">
        <v>9</v>
      </c>
      <c r="U351" s="6" t="s">
        <v>1902</v>
      </c>
      <c r="V351" s="6">
        <v>3</v>
      </c>
      <c r="W351" s="6" t="s">
        <v>10</v>
      </c>
      <c r="X351" s="6">
        <v>686000000</v>
      </c>
      <c r="Y351" s="6" t="s">
        <v>1947</v>
      </c>
    </row>
    <row r="352" spans="1:25" ht="15" x14ac:dyDescent="0.35">
      <c r="A352" s="6" t="s">
        <v>856</v>
      </c>
      <c r="B352" s="6" t="s">
        <v>2028</v>
      </c>
      <c r="C352" s="6">
        <v>2021</v>
      </c>
      <c r="D352" s="6" t="s">
        <v>855</v>
      </c>
      <c r="E352" s="6" t="s">
        <v>1894</v>
      </c>
      <c r="F352" s="6">
        <v>936436421</v>
      </c>
      <c r="G352" s="7">
        <v>30683</v>
      </c>
      <c r="H352" s="6">
        <v>1984</v>
      </c>
      <c r="I352" s="6">
        <v>38</v>
      </c>
      <c r="J352" s="6" t="s">
        <v>1930</v>
      </c>
      <c r="K352" s="6" t="s">
        <v>1900</v>
      </c>
      <c r="L352" s="6" t="str">
        <f>VLOOKUP($A:$A,'[1]TT PHÂN TÍCH'!A:B,2,0)</f>
        <v>TPHCM</v>
      </c>
      <c r="M352" s="6" t="s">
        <v>1940</v>
      </c>
      <c r="N352" s="6" t="s">
        <v>37</v>
      </c>
      <c r="O352" s="8" t="s">
        <v>1920</v>
      </c>
      <c r="P352" s="8"/>
      <c r="Q352" s="6" t="s">
        <v>1</v>
      </c>
      <c r="R352" s="6">
        <v>2</v>
      </c>
      <c r="S352" s="6">
        <v>1</v>
      </c>
      <c r="T352" s="6">
        <v>12</v>
      </c>
      <c r="U352" s="6" t="s">
        <v>1903</v>
      </c>
      <c r="V352" s="6">
        <v>3</v>
      </c>
      <c r="W352" s="6" t="s">
        <v>25</v>
      </c>
      <c r="X352" s="6">
        <v>686000000</v>
      </c>
      <c r="Y352" s="6" t="s">
        <v>1947</v>
      </c>
    </row>
    <row r="353" spans="1:25" ht="15" x14ac:dyDescent="0.35">
      <c r="A353" s="6" t="s">
        <v>854</v>
      </c>
      <c r="B353" s="6" t="s">
        <v>2028</v>
      </c>
      <c r="C353" s="6">
        <v>2021</v>
      </c>
      <c r="D353" s="6" t="s">
        <v>853</v>
      </c>
      <c r="E353" s="6" t="s">
        <v>1894</v>
      </c>
      <c r="F353" s="6">
        <v>936518619</v>
      </c>
      <c r="G353" s="7">
        <v>30829</v>
      </c>
      <c r="H353" s="6">
        <v>1984</v>
      </c>
      <c r="I353" s="6">
        <v>38</v>
      </c>
      <c r="J353" s="6" t="s">
        <v>1930</v>
      </c>
      <c r="K353" s="6" t="s">
        <v>1900</v>
      </c>
      <c r="L353" s="6" t="str">
        <f>VLOOKUP($A:$A,'[1]TT PHÂN TÍCH'!A:B,2,0)</f>
        <v>BRVT</v>
      </c>
      <c r="M353" s="6" t="s">
        <v>1940</v>
      </c>
      <c r="N353" s="6" t="s">
        <v>41</v>
      </c>
      <c r="O353" s="8" t="s">
        <v>1922</v>
      </c>
      <c r="P353" s="8"/>
      <c r="Q353" s="6" t="s">
        <v>1</v>
      </c>
      <c r="R353" s="6">
        <v>2</v>
      </c>
      <c r="S353" s="6">
        <v>1</v>
      </c>
      <c r="T353" s="6">
        <v>8</v>
      </c>
      <c r="U353" s="6" t="s">
        <v>1902</v>
      </c>
      <c r="V353" s="6">
        <v>1</v>
      </c>
      <c r="W353" s="6" t="s">
        <v>10</v>
      </c>
      <c r="X353" s="6">
        <v>50000000</v>
      </c>
      <c r="Y353" s="6" t="s">
        <v>1947</v>
      </c>
    </row>
    <row r="354" spans="1:25" ht="15" x14ac:dyDescent="0.35">
      <c r="A354" s="6" t="s">
        <v>829</v>
      </c>
      <c r="B354" s="6" t="s">
        <v>2028</v>
      </c>
      <c r="C354" s="6">
        <v>2021</v>
      </c>
      <c r="D354" s="6" t="s">
        <v>828</v>
      </c>
      <c r="E354" s="6" t="s">
        <v>1894</v>
      </c>
      <c r="F354" s="6">
        <v>937527292</v>
      </c>
      <c r="G354" s="7">
        <v>30761</v>
      </c>
      <c r="H354" s="6">
        <v>1984</v>
      </c>
      <c r="I354" s="6">
        <v>38</v>
      </c>
      <c r="J354" s="6" t="s">
        <v>1930</v>
      </c>
      <c r="K354" s="6" t="s">
        <v>1900</v>
      </c>
      <c r="L354" s="6" t="str">
        <f>VLOOKUP($A:$A,'[1]TT PHÂN TÍCH'!A:B,2,0)</f>
        <v>TPHCM</v>
      </c>
      <c r="M354" s="6" t="s">
        <v>1940</v>
      </c>
      <c r="N354" s="6" t="s">
        <v>37</v>
      </c>
      <c r="O354" s="8" t="s">
        <v>1920</v>
      </c>
      <c r="P354" s="8"/>
      <c r="Q354" s="6" t="s">
        <v>1</v>
      </c>
      <c r="R354" s="6">
        <v>3</v>
      </c>
      <c r="S354" s="6">
        <v>1</v>
      </c>
      <c r="T354" s="6">
        <v>10</v>
      </c>
      <c r="U354" s="6" t="s">
        <v>1902</v>
      </c>
      <c r="V354" s="6">
        <v>3</v>
      </c>
      <c r="W354" s="6" t="s">
        <v>5</v>
      </c>
      <c r="X354" s="6">
        <v>686000000</v>
      </c>
      <c r="Y354" s="6" t="s">
        <v>1947</v>
      </c>
    </row>
    <row r="355" spans="1:25" ht="15" x14ac:dyDescent="0.35">
      <c r="A355" s="6" t="s">
        <v>811</v>
      </c>
      <c r="B355" s="6" t="s">
        <v>2028</v>
      </c>
      <c r="C355" s="6">
        <v>2021</v>
      </c>
      <c r="D355" s="6" t="s">
        <v>810</v>
      </c>
      <c r="E355" s="6" t="s">
        <v>1894</v>
      </c>
      <c r="F355" s="6">
        <v>938359148</v>
      </c>
      <c r="G355" s="7">
        <v>30801</v>
      </c>
      <c r="H355" s="6">
        <v>1984</v>
      </c>
      <c r="I355" s="6">
        <v>38</v>
      </c>
      <c r="J355" s="6" t="s">
        <v>1930</v>
      </c>
      <c r="K355" s="6" t="s">
        <v>1900</v>
      </c>
      <c r="L355" s="6" t="str">
        <f>VLOOKUP($A:$A,'[1]TT PHÂN TÍCH'!A:B,2,0)</f>
        <v>BÌNH THUẬN</v>
      </c>
      <c r="M355" s="6" t="s">
        <v>1940</v>
      </c>
      <c r="N355" s="6" t="s">
        <v>2</v>
      </c>
      <c r="O355" s="8" t="s">
        <v>1920</v>
      </c>
      <c r="P355" s="8"/>
      <c r="Q355" s="6" t="s">
        <v>1</v>
      </c>
      <c r="R355" s="6">
        <v>2</v>
      </c>
      <c r="S355" s="6">
        <v>1</v>
      </c>
      <c r="T355" s="6">
        <v>12</v>
      </c>
      <c r="U355" s="6" t="s">
        <v>1903</v>
      </c>
      <c r="V355" s="6">
        <v>3</v>
      </c>
      <c r="W355" s="6" t="s">
        <v>10</v>
      </c>
      <c r="X355" s="6">
        <v>686000000</v>
      </c>
      <c r="Y355" s="6" t="s">
        <v>1947</v>
      </c>
    </row>
    <row r="356" spans="1:25" ht="15" x14ac:dyDescent="0.35">
      <c r="A356" s="6" t="s">
        <v>714</v>
      </c>
      <c r="B356" s="6" t="s">
        <v>2028</v>
      </c>
      <c r="C356" s="6">
        <v>2021</v>
      </c>
      <c r="D356" s="6" t="s">
        <v>713</v>
      </c>
      <c r="E356" s="6" t="s">
        <v>1894</v>
      </c>
      <c r="F356" s="6">
        <v>945815866</v>
      </c>
      <c r="G356" s="7">
        <v>30837</v>
      </c>
      <c r="H356" s="6">
        <v>1984</v>
      </c>
      <c r="I356" s="6">
        <v>38</v>
      </c>
      <c r="J356" s="6" t="s">
        <v>1930</v>
      </c>
      <c r="K356" s="6" t="s">
        <v>1900</v>
      </c>
      <c r="L356" s="6" t="str">
        <f>VLOOKUP($A:$A,'[1]TT PHÂN TÍCH'!A:B,2,0)</f>
        <v>BẮC NINH</v>
      </c>
      <c r="M356" s="6" t="s">
        <v>1940</v>
      </c>
      <c r="N356" s="6" t="s">
        <v>712</v>
      </c>
      <c r="O356" s="8" t="s">
        <v>1916</v>
      </c>
      <c r="P356" s="8"/>
      <c r="Q356" s="6" t="s">
        <v>1</v>
      </c>
      <c r="R356" s="6">
        <v>2</v>
      </c>
      <c r="S356" s="6">
        <v>1</v>
      </c>
      <c r="T356" s="6">
        <v>13</v>
      </c>
      <c r="U356" s="6" t="s">
        <v>1903</v>
      </c>
      <c r="V356" s="6">
        <v>1</v>
      </c>
      <c r="W356" s="6" t="s">
        <v>10</v>
      </c>
      <c r="X356" s="6">
        <v>50000000</v>
      </c>
      <c r="Y356" s="6" t="s">
        <v>1947</v>
      </c>
    </row>
    <row r="357" spans="1:25" ht="15" x14ac:dyDescent="0.35">
      <c r="A357" s="6" t="s">
        <v>692</v>
      </c>
      <c r="B357" s="6" t="s">
        <v>2028</v>
      </c>
      <c r="C357" s="6">
        <v>2021</v>
      </c>
      <c r="D357" s="6" t="s">
        <v>690</v>
      </c>
      <c r="E357" s="6" t="s">
        <v>1894</v>
      </c>
      <c r="F357" s="6">
        <v>947925825</v>
      </c>
      <c r="G357" s="7">
        <v>31018</v>
      </c>
      <c r="H357" s="6">
        <v>1984</v>
      </c>
      <c r="I357" s="6">
        <v>38</v>
      </c>
      <c r="J357" s="6" t="s">
        <v>1930</v>
      </c>
      <c r="K357" s="6" t="s">
        <v>1900</v>
      </c>
      <c r="L357" s="6" t="str">
        <f>VLOOKUP($A:$A,'[1]TT PHÂN TÍCH'!A:B,2,0)</f>
        <v>BÌNH PHƯỚC</v>
      </c>
      <c r="M357" s="6" t="s">
        <v>1940</v>
      </c>
      <c r="N357" s="6" t="s">
        <v>55</v>
      </c>
      <c r="O357" s="8" t="s">
        <v>1920</v>
      </c>
      <c r="P357" s="8"/>
      <c r="Q357" s="6" t="s">
        <v>1</v>
      </c>
      <c r="R357" s="6">
        <v>3</v>
      </c>
      <c r="S357" s="6">
        <v>1</v>
      </c>
      <c r="T357" s="6">
        <v>13</v>
      </c>
      <c r="U357" s="6" t="s">
        <v>1903</v>
      </c>
      <c r="V357" s="6">
        <v>3</v>
      </c>
      <c r="W357" s="6" t="s">
        <v>25</v>
      </c>
      <c r="X357" s="6">
        <v>686000000</v>
      </c>
      <c r="Y357" s="6" t="s">
        <v>1947</v>
      </c>
    </row>
    <row r="358" spans="1:25" ht="15" x14ac:dyDescent="0.35">
      <c r="A358" s="6" t="s">
        <v>691</v>
      </c>
      <c r="B358" s="6" t="s">
        <v>2028</v>
      </c>
      <c r="C358" s="6">
        <v>2021</v>
      </c>
      <c r="D358" s="6" t="s">
        <v>690</v>
      </c>
      <c r="E358" s="6" t="s">
        <v>1894</v>
      </c>
      <c r="F358" s="6">
        <v>947927825</v>
      </c>
      <c r="G358" s="7">
        <v>31018</v>
      </c>
      <c r="H358" s="6">
        <v>1984</v>
      </c>
      <c r="I358" s="6">
        <v>38</v>
      </c>
      <c r="J358" s="6" t="s">
        <v>1930</v>
      </c>
      <c r="K358" s="6" t="s">
        <v>1900</v>
      </c>
      <c r="L358" s="6" t="str">
        <f>VLOOKUP($A:$A,'[1]TT PHÂN TÍCH'!A:B,2,0)</f>
        <v>BÌNH PHƯỚC</v>
      </c>
      <c r="M358" s="6" t="s">
        <v>1940</v>
      </c>
      <c r="N358" s="6" t="s">
        <v>55</v>
      </c>
      <c r="O358" s="8" t="s">
        <v>1920</v>
      </c>
      <c r="P358" s="8"/>
      <c r="Q358" s="6" t="s">
        <v>1</v>
      </c>
      <c r="R358" s="6">
        <v>3</v>
      </c>
      <c r="S358" s="6">
        <v>1</v>
      </c>
      <c r="T358" s="6">
        <v>8</v>
      </c>
      <c r="U358" s="6" t="s">
        <v>1902</v>
      </c>
      <c r="V358" s="6">
        <v>3</v>
      </c>
      <c r="W358" s="6" t="s">
        <v>25</v>
      </c>
      <c r="X358" s="6">
        <v>686000000</v>
      </c>
      <c r="Y358" s="6" t="s">
        <v>1947</v>
      </c>
    </row>
    <row r="359" spans="1:25" ht="15" x14ac:dyDescent="0.35">
      <c r="A359" s="6" t="s">
        <v>689</v>
      </c>
      <c r="B359" s="6" t="s">
        <v>2028</v>
      </c>
      <c r="C359" s="6">
        <v>2021</v>
      </c>
      <c r="D359" s="6" t="s">
        <v>688</v>
      </c>
      <c r="E359" s="6" t="s">
        <v>1894</v>
      </c>
      <c r="F359" s="6">
        <v>948028277</v>
      </c>
      <c r="G359" s="7">
        <v>30944</v>
      </c>
      <c r="H359" s="6">
        <v>1984</v>
      </c>
      <c r="I359" s="6">
        <v>38</v>
      </c>
      <c r="J359" s="6" t="s">
        <v>1930</v>
      </c>
      <c r="K359" s="6" t="s">
        <v>1900</v>
      </c>
      <c r="L359" s="6" t="str">
        <f>VLOOKUP($A:$A,'[1]TT PHÂN TÍCH'!A:B,2,0)</f>
        <v>ĐỒNG NAI</v>
      </c>
      <c r="M359" s="6" t="s">
        <v>1940</v>
      </c>
      <c r="N359" s="6" t="s">
        <v>162</v>
      </c>
      <c r="O359" s="8" t="s">
        <v>1917</v>
      </c>
      <c r="P359" s="8"/>
      <c r="Q359" s="6" t="s">
        <v>1</v>
      </c>
      <c r="R359" s="6">
        <v>1</v>
      </c>
      <c r="S359" s="6">
        <v>1</v>
      </c>
      <c r="T359" s="6">
        <v>14</v>
      </c>
      <c r="U359" s="6" t="s">
        <v>1903</v>
      </c>
      <c r="V359" s="6">
        <v>3</v>
      </c>
      <c r="W359" s="6" t="s">
        <v>10</v>
      </c>
      <c r="X359" s="6">
        <v>686000000</v>
      </c>
      <c r="Y359" s="6" t="s">
        <v>1947</v>
      </c>
    </row>
    <row r="360" spans="1:25" ht="15" x14ac:dyDescent="0.35">
      <c r="A360" s="6" t="s">
        <v>687</v>
      </c>
      <c r="B360" s="6" t="s">
        <v>2028</v>
      </c>
      <c r="C360" s="6">
        <v>2021</v>
      </c>
      <c r="D360" s="6" t="s">
        <v>686</v>
      </c>
      <c r="E360" s="6" t="s">
        <v>1894</v>
      </c>
      <c r="F360" s="6">
        <v>948133114</v>
      </c>
      <c r="G360" s="7">
        <v>30756</v>
      </c>
      <c r="H360" s="6">
        <v>1984</v>
      </c>
      <c r="I360" s="6">
        <v>38</v>
      </c>
      <c r="J360" s="6" t="s">
        <v>1930</v>
      </c>
      <c r="K360" s="6" t="s">
        <v>1900</v>
      </c>
      <c r="L360" s="6" t="str">
        <f>VLOOKUP($A:$A,'[1]TT PHÂN TÍCH'!A:B,2,0)</f>
        <v>YÊN BÁI</v>
      </c>
      <c r="M360" s="6" t="s">
        <v>1940</v>
      </c>
      <c r="N360" s="6" t="s">
        <v>48</v>
      </c>
      <c r="O360" s="8" t="s">
        <v>1916</v>
      </c>
      <c r="P360" s="8"/>
      <c r="Q360" s="6" t="s">
        <v>127</v>
      </c>
      <c r="R360" s="6">
        <v>1</v>
      </c>
      <c r="S360" s="6">
        <v>1</v>
      </c>
      <c r="T360" s="6">
        <v>14</v>
      </c>
      <c r="U360" s="6" t="s">
        <v>1903</v>
      </c>
      <c r="V360" s="6">
        <v>1</v>
      </c>
      <c r="W360" s="6" t="s">
        <v>10</v>
      </c>
      <c r="X360" s="6">
        <v>50000000</v>
      </c>
      <c r="Y360" s="6" t="s">
        <v>1947</v>
      </c>
    </row>
    <row r="361" spans="1:25" ht="15" x14ac:dyDescent="0.35">
      <c r="A361" s="6" t="s">
        <v>685</v>
      </c>
      <c r="B361" s="6" t="s">
        <v>2028</v>
      </c>
      <c r="C361" s="6">
        <v>2021</v>
      </c>
      <c r="D361" s="6" t="s">
        <v>684</v>
      </c>
      <c r="E361" s="6" t="s">
        <v>1894</v>
      </c>
      <c r="F361" s="6">
        <v>948286686</v>
      </c>
      <c r="G361" s="7">
        <v>31005</v>
      </c>
      <c r="H361" s="6">
        <v>1984</v>
      </c>
      <c r="I361" s="6">
        <v>38</v>
      </c>
      <c r="J361" s="6" t="s">
        <v>1930</v>
      </c>
      <c r="K361" s="6" t="s">
        <v>1900</v>
      </c>
      <c r="L361" s="6" t="str">
        <f>VLOOKUP($A:$A,'[1]TT PHÂN TÍCH'!A:B,2,0)</f>
        <v>HÀ NỘI</v>
      </c>
      <c r="M361" s="6" t="s">
        <v>1940</v>
      </c>
      <c r="N361" s="6" t="s">
        <v>2</v>
      </c>
      <c r="O361" s="8" t="s">
        <v>1920</v>
      </c>
      <c r="P361" s="8"/>
      <c r="Q361" s="6" t="s">
        <v>127</v>
      </c>
      <c r="R361" s="6">
        <v>1</v>
      </c>
      <c r="S361" s="6">
        <v>1</v>
      </c>
      <c r="T361" s="6">
        <v>7</v>
      </c>
      <c r="U361" s="6" t="s">
        <v>1902</v>
      </c>
      <c r="V361" s="6">
        <v>1</v>
      </c>
      <c r="W361" s="6" t="s">
        <v>25</v>
      </c>
      <c r="X361" s="6">
        <v>50000000</v>
      </c>
      <c r="Y361" s="6" t="s">
        <v>1947</v>
      </c>
    </row>
    <row r="362" spans="1:25" ht="15" x14ac:dyDescent="0.35">
      <c r="A362" s="6" t="s">
        <v>683</v>
      </c>
      <c r="B362" s="6" t="s">
        <v>2028</v>
      </c>
      <c r="C362" s="6">
        <v>2021</v>
      </c>
      <c r="D362" s="6" t="s">
        <v>682</v>
      </c>
      <c r="E362" s="6" t="s">
        <v>1894</v>
      </c>
      <c r="F362" s="6">
        <v>948449482</v>
      </c>
      <c r="G362" s="7">
        <v>30807</v>
      </c>
      <c r="H362" s="6">
        <v>1984</v>
      </c>
      <c r="I362" s="6">
        <v>38</v>
      </c>
      <c r="J362" s="6" t="s">
        <v>1930</v>
      </c>
      <c r="K362" s="6" t="s">
        <v>1900</v>
      </c>
      <c r="L362" s="6" t="str">
        <f>VLOOKUP($A:$A,'[1]TT PHÂN TÍCH'!A:B,2,0)</f>
        <v>NGHỆ AN</v>
      </c>
      <c r="M362" s="6" t="s">
        <v>1940</v>
      </c>
      <c r="N362" s="6" t="s">
        <v>15</v>
      </c>
      <c r="O362" s="8" t="s">
        <v>1917</v>
      </c>
      <c r="P362" s="8"/>
      <c r="Q362" s="6" t="s">
        <v>1</v>
      </c>
      <c r="R362" s="6">
        <v>2</v>
      </c>
      <c r="S362" s="6">
        <v>1</v>
      </c>
      <c r="T362" s="6">
        <v>6</v>
      </c>
      <c r="U362" s="6" t="s">
        <v>1901</v>
      </c>
      <c r="V362" s="6">
        <v>3</v>
      </c>
      <c r="W362" s="6" t="s">
        <v>5</v>
      </c>
      <c r="X362" s="6">
        <v>686000000</v>
      </c>
      <c r="Y362" s="6" t="s">
        <v>1947</v>
      </c>
    </row>
    <row r="363" spans="1:25" ht="15" x14ac:dyDescent="0.35">
      <c r="A363" s="6" t="s">
        <v>675</v>
      </c>
      <c r="B363" s="6" t="s">
        <v>2028</v>
      </c>
      <c r="C363" s="6">
        <v>2021</v>
      </c>
      <c r="D363" s="6" t="s">
        <v>674</v>
      </c>
      <c r="E363" s="6" t="s">
        <v>1894</v>
      </c>
      <c r="F363" s="6">
        <v>949199298</v>
      </c>
      <c r="G363" s="7">
        <v>30761</v>
      </c>
      <c r="H363" s="6">
        <v>1984</v>
      </c>
      <c r="I363" s="6">
        <v>38</v>
      </c>
      <c r="J363" s="6" t="s">
        <v>1930</v>
      </c>
      <c r="K363" s="6" t="s">
        <v>1900</v>
      </c>
      <c r="L363" s="6" t="str">
        <f>VLOOKUP($A:$A,'[1]TT PHÂN TÍCH'!A:B,2,0)</f>
        <v>KHÁNH HÒA</v>
      </c>
      <c r="M363" s="6" t="s">
        <v>1940</v>
      </c>
      <c r="N363" s="6" t="s">
        <v>48</v>
      </c>
      <c r="O363" s="8" t="s">
        <v>1916</v>
      </c>
      <c r="P363" s="8"/>
      <c r="Q363" s="6" t="s">
        <v>1</v>
      </c>
      <c r="R363" s="6">
        <v>2</v>
      </c>
      <c r="S363" s="6">
        <v>1</v>
      </c>
      <c r="T363" s="6">
        <v>10</v>
      </c>
      <c r="U363" s="6" t="s">
        <v>1902</v>
      </c>
      <c r="V363" s="6">
        <v>1</v>
      </c>
      <c r="W363" s="6" t="s">
        <v>25</v>
      </c>
      <c r="X363" s="6">
        <v>50000000</v>
      </c>
      <c r="Y363" s="6" t="s">
        <v>1947</v>
      </c>
    </row>
    <row r="364" spans="1:25" ht="15" x14ac:dyDescent="0.35">
      <c r="A364" s="6" t="s">
        <v>649</v>
      </c>
      <c r="B364" s="6" t="s">
        <v>2028</v>
      </c>
      <c r="C364" s="6">
        <v>2021</v>
      </c>
      <c r="D364" s="6" t="s">
        <v>648</v>
      </c>
      <c r="E364" s="6" t="s">
        <v>1894</v>
      </c>
      <c r="F364" s="6">
        <v>963273984</v>
      </c>
      <c r="G364" s="7">
        <v>30715</v>
      </c>
      <c r="H364" s="6">
        <v>1984</v>
      </c>
      <c r="I364" s="6">
        <v>38</v>
      </c>
      <c r="J364" s="6" t="s">
        <v>1930</v>
      </c>
      <c r="K364" s="6" t="s">
        <v>1900</v>
      </c>
      <c r="L364" s="6" t="str">
        <f>VLOOKUP($A:$A,'[1]TT PHÂN TÍCH'!A:B,2,0)</f>
        <v>HÀ NỘI</v>
      </c>
      <c r="M364" s="6" t="s">
        <v>1940</v>
      </c>
      <c r="N364" s="6" t="s">
        <v>2</v>
      </c>
      <c r="O364" s="8" t="s">
        <v>1920</v>
      </c>
      <c r="P364" s="8"/>
      <c r="Q364" s="6" t="s">
        <v>1</v>
      </c>
      <c r="R364" s="6">
        <v>3</v>
      </c>
      <c r="S364" s="6">
        <v>1</v>
      </c>
      <c r="T364" s="6">
        <v>9</v>
      </c>
      <c r="U364" s="6" t="s">
        <v>1902</v>
      </c>
      <c r="V364" s="6">
        <v>1</v>
      </c>
      <c r="W364" s="6" t="s">
        <v>5</v>
      </c>
      <c r="X364" s="6">
        <v>50000000</v>
      </c>
      <c r="Y364" s="6" t="s">
        <v>1947</v>
      </c>
    </row>
    <row r="365" spans="1:25" ht="15" x14ac:dyDescent="0.35">
      <c r="A365" s="6" t="s">
        <v>643</v>
      </c>
      <c r="B365" s="6" t="s">
        <v>2028</v>
      </c>
      <c r="C365" s="6">
        <v>2021</v>
      </c>
      <c r="D365" s="6" t="s">
        <v>642</v>
      </c>
      <c r="E365" s="6" t="s">
        <v>1894</v>
      </c>
      <c r="F365" s="6">
        <v>963496861</v>
      </c>
      <c r="G365" s="7">
        <v>30828</v>
      </c>
      <c r="H365" s="6">
        <v>1984</v>
      </c>
      <c r="I365" s="6">
        <v>38</v>
      </c>
      <c r="J365" s="6" t="s">
        <v>1930</v>
      </c>
      <c r="K365" s="6" t="s">
        <v>1900</v>
      </c>
      <c r="L365" s="6" t="str">
        <f>VLOOKUP($A:$A,'[1]TT PHÂN TÍCH'!A:B,2,0)</f>
        <v>TPHCM</v>
      </c>
      <c r="M365" s="6" t="s">
        <v>1940</v>
      </c>
      <c r="N365" s="6" t="s">
        <v>2</v>
      </c>
      <c r="O365" s="8" t="s">
        <v>1920</v>
      </c>
      <c r="P365" s="8"/>
      <c r="Q365" s="6" t="s">
        <v>1</v>
      </c>
      <c r="R365" s="6">
        <v>1</v>
      </c>
      <c r="S365" s="6">
        <v>1</v>
      </c>
      <c r="T365" s="6">
        <v>8</v>
      </c>
      <c r="U365" s="6" t="s">
        <v>1902</v>
      </c>
      <c r="V365" s="6">
        <v>3</v>
      </c>
      <c r="W365" s="6" t="s">
        <v>329</v>
      </c>
      <c r="X365" s="6">
        <v>686000000</v>
      </c>
      <c r="Y365" s="6" t="s">
        <v>1947</v>
      </c>
    </row>
    <row r="366" spans="1:25" ht="15" x14ac:dyDescent="0.35">
      <c r="A366" s="6" t="s">
        <v>582</v>
      </c>
      <c r="B366" s="6" t="s">
        <v>2028</v>
      </c>
      <c r="C366" s="6">
        <v>2021</v>
      </c>
      <c r="D366" s="6" t="s">
        <v>581</v>
      </c>
      <c r="E366" s="6" t="s">
        <v>1894</v>
      </c>
      <c r="F366" s="6">
        <v>971761883</v>
      </c>
      <c r="G366" s="7">
        <v>30866</v>
      </c>
      <c r="H366" s="6">
        <v>1984</v>
      </c>
      <c r="I366" s="6">
        <v>38</v>
      </c>
      <c r="J366" s="6" t="s">
        <v>1930</v>
      </c>
      <c r="K366" s="6" t="s">
        <v>1900</v>
      </c>
      <c r="L366" s="6" t="str">
        <f>VLOOKUP($A:$A,'[1]TT PHÂN TÍCH'!A:B,2,0)</f>
        <v>HẢI DƯƠNG</v>
      </c>
      <c r="M366" s="6" t="s">
        <v>1940</v>
      </c>
      <c r="N366" s="6" t="s">
        <v>2</v>
      </c>
      <c r="O366" s="8" t="s">
        <v>1920</v>
      </c>
      <c r="P366" s="8"/>
      <c r="Q366" s="6" t="s">
        <v>1</v>
      </c>
      <c r="R366" s="6">
        <v>4</v>
      </c>
      <c r="S366" s="6">
        <v>1</v>
      </c>
      <c r="T366" s="6">
        <v>13</v>
      </c>
      <c r="U366" s="6" t="s">
        <v>1903</v>
      </c>
      <c r="V366" s="6">
        <v>1</v>
      </c>
      <c r="W366" s="6" t="s">
        <v>0</v>
      </c>
      <c r="X366" s="6">
        <v>50000000</v>
      </c>
      <c r="Y366" s="6" t="s">
        <v>1947</v>
      </c>
    </row>
    <row r="367" spans="1:25" ht="15" x14ac:dyDescent="0.35">
      <c r="A367" s="6" t="s">
        <v>571</v>
      </c>
      <c r="B367" s="6" t="s">
        <v>2028</v>
      </c>
      <c r="C367" s="6">
        <v>2021</v>
      </c>
      <c r="D367" s="6" t="s">
        <v>570</v>
      </c>
      <c r="E367" s="6" t="s">
        <v>1894</v>
      </c>
      <c r="F367" s="6">
        <v>972366566</v>
      </c>
      <c r="G367" s="7">
        <v>30935</v>
      </c>
      <c r="H367" s="6">
        <v>1984</v>
      </c>
      <c r="I367" s="6">
        <v>38</v>
      </c>
      <c r="J367" s="6" t="s">
        <v>1930</v>
      </c>
      <c r="K367" s="6" t="s">
        <v>1900</v>
      </c>
      <c r="L367" s="6" t="str">
        <f>VLOOKUP($A:$A,'[1]TT PHÂN TÍCH'!A:B,2,0)</f>
        <v>TPHCM</v>
      </c>
      <c r="M367" s="6" t="s">
        <v>1940</v>
      </c>
      <c r="N367" s="6" t="s">
        <v>109</v>
      </c>
      <c r="O367" s="8" t="s">
        <v>1920</v>
      </c>
      <c r="P367" s="8"/>
      <c r="Q367" s="6" t="s">
        <v>127</v>
      </c>
      <c r="R367" s="6">
        <v>1</v>
      </c>
      <c r="S367" s="6">
        <v>1</v>
      </c>
      <c r="T367" s="6">
        <v>14</v>
      </c>
      <c r="U367" s="6" t="s">
        <v>1903</v>
      </c>
      <c r="V367" s="6">
        <v>1</v>
      </c>
      <c r="W367" s="6" t="s">
        <v>0</v>
      </c>
      <c r="X367" s="6">
        <v>50000000</v>
      </c>
      <c r="Y367" s="6" t="s">
        <v>1947</v>
      </c>
    </row>
    <row r="368" spans="1:25" ht="15" x14ac:dyDescent="0.35">
      <c r="A368" s="6" t="s">
        <v>565</v>
      </c>
      <c r="B368" s="6" t="s">
        <v>2028</v>
      </c>
      <c r="C368" s="6">
        <v>2021</v>
      </c>
      <c r="D368" s="6" t="s">
        <v>564</v>
      </c>
      <c r="E368" s="6" t="s">
        <v>1894</v>
      </c>
      <c r="F368" s="6">
        <v>972530268</v>
      </c>
      <c r="G368" s="7">
        <v>30980</v>
      </c>
      <c r="H368" s="6">
        <v>1984</v>
      </c>
      <c r="I368" s="6">
        <v>38</v>
      </c>
      <c r="J368" s="6" t="s">
        <v>1930</v>
      </c>
      <c r="K368" s="6" t="s">
        <v>1900</v>
      </c>
      <c r="L368" s="6" t="str">
        <f>VLOOKUP($A:$A,'[1]TT PHÂN TÍCH'!A:B,2,0)</f>
        <v>TPHCM</v>
      </c>
      <c r="M368" s="6" t="s">
        <v>1940</v>
      </c>
      <c r="N368" s="6" t="s">
        <v>41</v>
      </c>
      <c r="O368" s="8" t="s">
        <v>1921</v>
      </c>
      <c r="P368" s="8"/>
      <c r="Q368" s="6" t="s">
        <v>1</v>
      </c>
      <c r="R368" s="6">
        <v>2</v>
      </c>
      <c r="S368" s="6">
        <v>1</v>
      </c>
      <c r="T368" s="6">
        <v>9</v>
      </c>
      <c r="U368" s="6" t="s">
        <v>1902</v>
      </c>
      <c r="V368" s="6">
        <v>1</v>
      </c>
      <c r="W368" s="6" t="s">
        <v>5</v>
      </c>
      <c r="X368" s="6">
        <v>50000000</v>
      </c>
      <c r="Y368" s="6" t="s">
        <v>1947</v>
      </c>
    </row>
    <row r="369" spans="1:25" ht="15" x14ac:dyDescent="0.35">
      <c r="A369" s="6" t="s">
        <v>559</v>
      </c>
      <c r="B369" s="6" t="s">
        <v>2028</v>
      </c>
      <c r="C369" s="6">
        <v>2021</v>
      </c>
      <c r="D369" s="6" t="s">
        <v>558</v>
      </c>
      <c r="E369" s="6" t="s">
        <v>1894</v>
      </c>
      <c r="F369" s="6">
        <v>972907469</v>
      </c>
      <c r="G369" s="7">
        <v>30921</v>
      </c>
      <c r="H369" s="6">
        <v>1984</v>
      </c>
      <c r="I369" s="6">
        <v>38</v>
      </c>
      <c r="J369" s="6" t="s">
        <v>1930</v>
      </c>
      <c r="K369" s="6" t="s">
        <v>1900</v>
      </c>
      <c r="L369" s="6" t="str">
        <f>VLOOKUP($A:$A,'[1]TT PHÂN TÍCH'!A:B,2,0)</f>
        <v>HẢI DƯƠNG</v>
      </c>
      <c r="M369" s="6" t="s">
        <v>1940</v>
      </c>
      <c r="N369" s="6" t="s">
        <v>2</v>
      </c>
      <c r="O369" s="8" t="s">
        <v>1920</v>
      </c>
      <c r="P369" s="8"/>
      <c r="Q369" s="6" t="s">
        <v>1</v>
      </c>
      <c r="R369" s="6">
        <v>2</v>
      </c>
      <c r="S369" s="6">
        <v>1</v>
      </c>
      <c r="T369" s="6">
        <v>15</v>
      </c>
      <c r="U369" s="6" t="s">
        <v>1903</v>
      </c>
      <c r="V369" s="6">
        <v>3</v>
      </c>
      <c r="W369" s="6" t="s">
        <v>5</v>
      </c>
      <c r="X369" s="6">
        <v>686000000</v>
      </c>
      <c r="Y369" s="6" t="s">
        <v>1947</v>
      </c>
    </row>
    <row r="370" spans="1:25" ht="15" x14ac:dyDescent="0.35">
      <c r="A370" s="6" t="s">
        <v>531</v>
      </c>
      <c r="B370" s="6" t="s">
        <v>2028</v>
      </c>
      <c r="C370" s="6">
        <v>2021</v>
      </c>
      <c r="D370" s="6" t="s">
        <v>530</v>
      </c>
      <c r="E370" s="6" t="s">
        <v>1894</v>
      </c>
      <c r="F370" s="6">
        <v>973769684</v>
      </c>
      <c r="G370" s="7">
        <v>30794</v>
      </c>
      <c r="H370" s="6">
        <v>1984</v>
      </c>
      <c r="I370" s="6">
        <v>38</v>
      </c>
      <c r="J370" s="6" t="s">
        <v>1930</v>
      </c>
      <c r="K370" s="6" t="s">
        <v>1900</v>
      </c>
      <c r="L370" s="6" t="str">
        <f>VLOOKUP($A:$A,'[1]TT PHÂN TÍCH'!A:B,2,0)</f>
        <v>TPHCM</v>
      </c>
      <c r="M370" s="6" t="s">
        <v>1940</v>
      </c>
      <c r="N370" s="6" t="s">
        <v>41</v>
      </c>
      <c r="O370" s="8" t="s">
        <v>1921</v>
      </c>
      <c r="P370" s="8"/>
      <c r="Q370" s="6" t="s">
        <v>1</v>
      </c>
      <c r="R370" s="6">
        <v>3</v>
      </c>
      <c r="S370" s="6">
        <v>1</v>
      </c>
      <c r="T370" s="6">
        <v>11</v>
      </c>
      <c r="U370" s="6" t="s">
        <v>1902</v>
      </c>
      <c r="V370" s="6">
        <v>1</v>
      </c>
      <c r="W370" s="6" t="s">
        <v>25</v>
      </c>
      <c r="X370" s="6">
        <v>50000000</v>
      </c>
      <c r="Y370" s="6" t="s">
        <v>1947</v>
      </c>
    </row>
    <row r="371" spans="1:25" ht="15" x14ac:dyDescent="0.35">
      <c r="A371" s="6" t="s">
        <v>514</v>
      </c>
      <c r="B371" s="6" t="s">
        <v>2028</v>
      </c>
      <c r="C371" s="6">
        <v>2021</v>
      </c>
      <c r="D371" s="6" t="s">
        <v>513</v>
      </c>
      <c r="E371" s="6" t="s">
        <v>1894</v>
      </c>
      <c r="F371" s="6">
        <v>975163567</v>
      </c>
      <c r="G371" s="7">
        <v>30906</v>
      </c>
      <c r="H371" s="6">
        <v>1984</v>
      </c>
      <c r="I371" s="6">
        <v>38</v>
      </c>
      <c r="J371" s="6" t="s">
        <v>1930</v>
      </c>
      <c r="K371" s="6" t="s">
        <v>1900</v>
      </c>
      <c r="L371" s="6" t="str">
        <f>VLOOKUP($A:$A,'[1]TT PHÂN TÍCH'!A:B,2,0)</f>
        <v>THÁI BÌNH</v>
      </c>
      <c r="M371" s="6" t="s">
        <v>1940</v>
      </c>
      <c r="N371" s="6" t="s">
        <v>2</v>
      </c>
      <c r="O371" s="8" t="s">
        <v>1920</v>
      </c>
      <c r="P371" s="8"/>
      <c r="Q371" s="6" t="s">
        <v>1</v>
      </c>
      <c r="R371" s="6">
        <v>2</v>
      </c>
      <c r="S371" s="6">
        <v>1</v>
      </c>
      <c r="T371" s="6">
        <v>15</v>
      </c>
      <c r="U371" s="6" t="s">
        <v>1903</v>
      </c>
      <c r="V371" s="6">
        <v>3</v>
      </c>
      <c r="W371" s="6" t="s">
        <v>25</v>
      </c>
      <c r="X371" s="6">
        <v>686000000</v>
      </c>
      <c r="Y371" s="6" t="s">
        <v>1947</v>
      </c>
    </row>
    <row r="372" spans="1:25" ht="15" x14ac:dyDescent="0.35">
      <c r="A372" s="6" t="s">
        <v>500</v>
      </c>
      <c r="B372" s="6" t="s">
        <v>2028</v>
      </c>
      <c r="C372" s="6">
        <v>2021</v>
      </c>
      <c r="D372" s="6" t="s">
        <v>499</v>
      </c>
      <c r="E372" s="6" t="s">
        <v>1893</v>
      </c>
      <c r="F372" s="6">
        <v>975668939</v>
      </c>
      <c r="G372" s="7">
        <v>30945</v>
      </c>
      <c r="H372" s="6">
        <v>1984</v>
      </c>
      <c r="I372" s="6">
        <v>38</v>
      </c>
      <c r="J372" s="6" t="s">
        <v>1930</v>
      </c>
      <c r="K372" s="6" t="s">
        <v>1899</v>
      </c>
      <c r="L372" s="6" t="str">
        <f>VLOOKUP($A:$A,'[1]TT PHÂN TÍCH'!A:B,2,0)</f>
        <v>THANH HOÁ</v>
      </c>
      <c r="M372" s="6" t="s">
        <v>1940</v>
      </c>
      <c r="N372" s="6" t="s">
        <v>2</v>
      </c>
      <c r="O372" s="8" t="s">
        <v>1920</v>
      </c>
      <c r="P372" s="8"/>
      <c r="Q372" s="6" t="s">
        <v>1</v>
      </c>
      <c r="R372" s="6">
        <v>4</v>
      </c>
      <c r="S372" s="6">
        <v>1</v>
      </c>
      <c r="T372" s="6">
        <v>13</v>
      </c>
      <c r="U372" s="6" t="s">
        <v>1903</v>
      </c>
      <c r="V372" s="6">
        <v>1</v>
      </c>
      <c r="W372" s="6" t="s">
        <v>5</v>
      </c>
      <c r="X372" s="6">
        <v>50000000</v>
      </c>
      <c r="Y372" s="6" t="s">
        <v>1947</v>
      </c>
    </row>
    <row r="373" spans="1:25" ht="15" x14ac:dyDescent="0.35">
      <c r="A373" s="6" t="s">
        <v>493</v>
      </c>
      <c r="B373" s="6" t="s">
        <v>2028</v>
      </c>
      <c r="C373" s="6">
        <v>2021</v>
      </c>
      <c r="D373" s="6" t="s">
        <v>492</v>
      </c>
      <c r="E373" s="6" t="s">
        <v>1894</v>
      </c>
      <c r="F373" s="6">
        <v>976098509</v>
      </c>
      <c r="G373" s="7">
        <v>30861</v>
      </c>
      <c r="H373" s="6">
        <v>1984</v>
      </c>
      <c r="I373" s="6">
        <v>38</v>
      </c>
      <c r="J373" s="6" t="s">
        <v>1930</v>
      </c>
      <c r="K373" s="6" t="s">
        <v>1900</v>
      </c>
      <c r="L373" s="6" t="str">
        <f>VLOOKUP($A:$A,'[1]TT PHÂN TÍCH'!A:B,2,0)</f>
        <v>HÀ NỘI</v>
      </c>
      <c r="M373" s="6" t="s">
        <v>1940</v>
      </c>
      <c r="N373" s="6" t="s">
        <v>48</v>
      </c>
      <c r="O373" s="8" t="s">
        <v>1916</v>
      </c>
      <c r="P373" s="8"/>
      <c r="Q373" s="6" t="s">
        <v>1</v>
      </c>
      <c r="R373" s="6">
        <v>2</v>
      </c>
      <c r="S373" s="6">
        <v>1</v>
      </c>
      <c r="T373" s="6">
        <v>6</v>
      </c>
      <c r="U373" s="6" t="s">
        <v>1901</v>
      </c>
      <c r="V373" s="6">
        <v>3</v>
      </c>
      <c r="W373" s="6" t="s">
        <v>25</v>
      </c>
      <c r="X373" s="6">
        <v>686000000</v>
      </c>
      <c r="Y373" s="6" t="s">
        <v>1947</v>
      </c>
    </row>
    <row r="374" spans="1:25" ht="15" x14ac:dyDescent="0.35">
      <c r="A374" s="6" t="s">
        <v>483</v>
      </c>
      <c r="B374" s="6" t="s">
        <v>2028</v>
      </c>
      <c r="C374" s="6">
        <v>2021</v>
      </c>
      <c r="D374" s="6" t="s">
        <v>482</v>
      </c>
      <c r="E374" s="6" t="s">
        <v>1894</v>
      </c>
      <c r="F374" s="6">
        <v>976383877</v>
      </c>
      <c r="G374" s="7">
        <v>30871</v>
      </c>
      <c r="H374" s="6">
        <v>1984</v>
      </c>
      <c r="I374" s="6">
        <v>38</v>
      </c>
      <c r="J374" s="6" t="s">
        <v>1930</v>
      </c>
      <c r="K374" s="6" t="s">
        <v>1900</v>
      </c>
      <c r="L374" s="6" t="str">
        <f>VLOOKUP($A:$A,'[1]TT PHÂN TÍCH'!A:B,2,0)</f>
        <v>HẢI DƯƠNG</v>
      </c>
      <c r="M374" s="6" t="s">
        <v>1940</v>
      </c>
      <c r="N374" s="6" t="s">
        <v>2</v>
      </c>
      <c r="O374" s="8" t="s">
        <v>1920</v>
      </c>
      <c r="P374" s="8"/>
      <c r="Q374" s="6" t="s">
        <v>127</v>
      </c>
      <c r="R374" s="6">
        <v>2</v>
      </c>
      <c r="S374" s="6">
        <v>1</v>
      </c>
      <c r="T374" s="6">
        <v>12</v>
      </c>
      <c r="U374" s="6" t="s">
        <v>1903</v>
      </c>
      <c r="V374" s="6">
        <v>1</v>
      </c>
      <c r="W374" s="6" t="s">
        <v>25</v>
      </c>
      <c r="X374" s="6">
        <v>50000000</v>
      </c>
      <c r="Y374" s="6" t="s">
        <v>1947</v>
      </c>
    </row>
    <row r="375" spans="1:25" ht="15" x14ac:dyDescent="0.35">
      <c r="A375" s="6" t="s">
        <v>449</v>
      </c>
      <c r="B375" s="6" t="s">
        <v>2028</v>
      </c>
      <c r="C375" s="6">
        <v>2021</v>
      </c>
      <c r="D375" s="6" t="s">
        <v>448</v>
      </c>
      <c r="E375" s="6" t="s">
        <v>1894</v>
      </c>
      <c r="F375" s="6">
        <v>977443615</v>
      </c>
      <c r="G375" s="7">
        <v>30970</v>
      </c>
      <c r="H375" s="6">
        <v>1984</v>
      </c>
      <c r="I375" s="6">
        <v>38</v>
      </c>
      <c r="J375" s="6" t="s">
        <v>1930</v>
      </c>
      <c r="K375" s="6" t="s">
        <v>1900</v>
      </c>
      <c r="L375" s="6" t="str">
        <f>VLOOKUP($A:$A,'[1]TT PHÂN TÍCH'!A:B,2,0)</f>
        <v>TPHCM</v>
      </c>
      <c r="M375" s="6" t="s">
        <v>1940</v>
      </c>
      <c r="N375" s="6" t="s">
        <v>48</v>
      </c>
      <c r="O375" s="8" t="s">
        <v>1916</v>
      </c>
      <c r="P375" s="8"/>
      <c r="Q375" s="6" t="s">
        <v>1</v>
      </c>
      <c r="R375" s="6">
        <v>2</v>
      </c>
      <c r="S375" s="6">
        <v>1</v>
      </c>
      <c r="T375" s="6">
        <v>8</v>
      </c>
      <c r="U375" s="6" t="s">
        <v>1902</v>
      </c>
      <c r="V375" s="6">
        <v>1</v>
      </c>
      <c r="W375" s="6" t="s">
        <v>25</v>
      </c>
      <c r="X375" s="6">
        <v>50000000</v>
      </c>
      <c r="Y375" s="6" t="s">
        <v>1947</v>
      </c>
    </row>
    <row r="376" spans="1:25" ht="15" x14ac:dyDescent="0.35">
      <c r="A376" s="6" t="s">
        <v>441</v>
      </c>
      <c r="B376" s="6" t="s">
        <v>2028</v>
      </c>
      <c r="C376" s="6">
        <v>2021</v>
      </c>
      <c r="D376" s="6" t="s">
        <v>440</v>
      </c>
      <c r="E376" s="6" t="s">
        <v>1894</v>
      </c>
      <c r="F376" s="6">
        <v>977703807</v>
      </c>
      <c r="G376" s="7">
        <v>30886</v>
      </c>
      <c r="H376" s="6">
        <v>1984</v>
      </c>
      <c r="I376" s="6">
        <v>38</v>
      </c>
      <c r="J376" s="6" t="s">
        <v>1930</v>
      </c>
      <c r="K376" s="6" t="s">
        <v>1900</v>
      </c>
      <c r="L376" s="6" t="str">
        <f>VLOOKUP($A:$A,'[1]TT PHÂN TÍCH'!A:B,2,0)</f>
        <v>QUẢNG NINH</v>
      </c>
      <c r="M376" s="6" t="s">
        <v>1940</v>
      </c>
      <c r="N376" s="6" t="s">
        <v>48</v>
      </c>
      <c r="O376" s="8" t="s">
        <v>1916</v>
      </c>
      <c r="P376" s="8"/>
      <c r="Q376" s="6" t="s">
        <v>1</v>
      </c>
      <c r="R376" s="6">
        <v>2</v>
      </c>
      <c r="S376" s="6">
        <v>1</v>
      </c>
      <c r="T376" s="6">
        <v>7</v>
      </c>
      <c r="U376" s="6" t="s">
        <v>1902</v>
      </c>
      <c r="V376" s="6">
        <v>1</v>
      </c>
      <c r="W376" s="6" t="s">
        <v>5</v>
      </c>
      <c r="X376" s="6">
        <v>50000000</v>
      </c>
      <c r="Y376" s="6" t="s">
        <v>1947</v>
      </c>
    </row>
    <row r="377" spans="1:25" ht="15" x14ac:dyDescent="0.35">
      <c r="A377" s="6" t="s">
        <v>439</v>
      </c>
      <c r="B377" s="6" t="s">
        <v>2028</v>
      </c>
      <c r="C377" s="6">
        <v>2021</v>
      </c>
      <c r="D377" s="6" t="s">
        <v>438</v>
      </c>
      <c r="E377" s="6" t="s">
        <v>1894</v>
      </c>
      <c r="F377" s="6">
        <v>977719318</v>
      </c>
      <c r="G377" s="7">
        <v>30683</v>
      </c>
      <c r="H377" s="6">
        <v>1984</v>
      </c>
      <c r="I377" s="6">
        <v>38</v>
      </c>
      <c r="J377" s="6" t="s">
        <v>1930</v>
      </c>
      <c r="K377" s="6" t="s">
        <v>1900</v>
      </c>
      <c r="L377" s="6" t="str">
        <f>VLOOKUP($A:$A,'[1]TT PHÂN TÍCH'!A:B,2,0)</f>
        <v>THÁI BÌNH</v>
      </c>
      <c r="M377" s="6" t="s">
        <v>1940</v>
      </c>
      <c r="N377" s="6" t="s">
        <v>48</v>
      </c>
      <c r="O377" s="8" t="s">
        <v>1916</v>
      </c>
      <c r="P377" s="8"/>
      <c r="Q377" s="6" t="s">
        <v>1</v>
      </c>
      <c r="R377" s="6">
        <v>3</v>
      </c>
      <c r="S377" s="6">
        <v>1</v>
      </c>
      <c r="T377" s="6">
        <v>10</v>
      </c>
      <c r="U377" s="6" t="s">
        <v>1902</v>
      </c>
      <c r="V377" s="6">
        <v>1</v>
      </c>
      <c r="W377" s="6" t="s">
        <v>25</v>
      </c>
      <c r="X377" s="6">
        <v>50000000</v>
      </c>
      <c r="Y377" s="6" t="s">
        <v>1947</v>
      </c>
    </row>
    <row r="378" spans="1:25" ht="15" x14ac:dyDescent="0.35">
      <c r="A378" s="6" t="s">
        <v>427</v>
      </c>
      <c r="B378" s="6" t="s">
        <v>2028</v>
      </c>
      <c r="C378" s="6">
        <v>2021</v>
      </c>
      <c r="D378" s="6" t="s">
        <v>426</v>
      </c>
      <c r="E378" s="6" t="s">
        <v>1894</v>
      </c>
      <c r="F378" s="6">
        <v>978494166</v>
      </c>
      <c r="G378" s="7">
        <v>31008</v>
      </c>
      <c r="H378" s="6">
        <v>1984</v>
      </c>
      <c r="I378" s="6">
        <v>38</v>
      </c>
      <c r="J378" s="6" t="s">
        <v>1930</v>
      </c>
      <c r="K378" s="6" t="s">
        <v>1900</v>
      </c>
      <c r="L378" s="6" t="str">
        <f>VLOOKUP($A:$A,'[1]TT PHÂN TÍCH'!A:B,2,0)</f>
        <v>GIA LAI</v>
      </c>
      <c r="M378" s="6" t="s">
        <v>1940</v>
      </c>
      <c r="N378" s="6" t="s">
        <v>48</v>
      </c>
      <c r="O378" s="8" t="s">
        <v>1916</v>
      </c>
      <c r="P378" s="8"/>
      <c r="Q378" s="6" t="s">
        <v>1</v>
      </c>
      <c r="R378" s="6">
        <v>2</v>
      </c>
      <c r="S378" s="6">
        <v>1</v>
      </c>
      <c r="T378" s="6">
        <v>14</v>
      </c>
      <c r="U378" s="6" t="s">
        <v>1903</v>
      </c>
      <c r="V378" s="6">
        <v>1</v>
      </c>
      <c r="W378" s="6" t="s">
        <v>25</v>
      </c>
      <c r="X378" s="6">
        <v>50000000</v>
      </c>
      <c r="Y378" s="6" t="s">
        <v>1947</v>
      </c>
    </row>
    <row r="379" spans="1:25" ht="15" x14ac:dyDescent="0.35">
      <c r="A379" s="6" t="s">
        <v>405</v>
      </c>
      <c r="B379" s="6" t="s">
        <v>2028</v>
      </c>
      <c r="C379" s="6">
        <v>2021</v>
      </c>
      <c r="D379" s="6" t="s">
        <v>404</v>
      </c>
      <c r="E379" s="6" t="s">
        <v>1893</v>
      </c>
      <c r="F379" s="6">
        <v>979236377</v>
      </c>
      <c r="G379" s="7">
        <v>30766</v>
      </c>
      <c r="H379" s="6">
        <v>1984</v>
      </c>
      <c r="I379" s="6">
        <v>38</v>
      </c>
      <c r="J379" s="6" t="s">
        <v>1930</v>
      </c>
      <c r="K379" s="6" t="s">
        <v>1899</v>
      </c>
      <c r="L379" s="6" t="str">
        <f>VLOOKUP($A:$A,'[1]TT PHÂN TÍCH'!A:B,2,0)</f>
        <v>BÌNH DƯƠNG</v>
      </c>
      <c r="M379" s="6" t="s">
        <v>1940</v>
      </c>
      <c r="N379" s="6" t="s">
        <v>37</v>
      </c>
      <c r="O379" s="8" t="s">
        <v>1920</v>
      </c>
      <c r="P379" s="8"/>
      <c r="Q379" s="6" t="s">
        <v>1</v>
      </c>
      <c r="R379" s="6">
        <v>2</v>
      </c>
      <c r="S379" s="6">
        <v>1</v>
      </c>
      <c r="T379" s="6">
        <v>7</v>
      </c>
      <c r="U379" s="6" t="s">
        <v>1902</v>
      </c>
      <c r="V379" s="6">
        <v>3</v>
      </c>
      <c r="W379" s="6" t="s">
        <v>25</v>
      </c>
      <c r="X379" s="6">
        <v>686000000</v>
      </c>
      <c r="Y379" s="6" t="s">
        <v>1947</v>
      </c>
    </row>
    <row r="380" spans="1:25" ht="15" x14ac:dyDescent="0.35">
      <c r="A380" s="6" t="s">
        <v>359</v>
      </c>
      <c r="B380" s="6" t="s">
        <v>2028</v>
      </c>
      <c r="C380" s="6">
        <v>2021</v>
      </c>
      <c r="D380" s="6" t="s">
        <v>358</v>
      </c>
      <c r="E380" s="6" t="s">
        <v>1894</v>
      </c>
      <c r="F380" s="6">
        <v>982604179</v>
      </c>
      <c r="G380" s="7">
        <v>30941</v>
      </c>
      <c r="H380" s="6">
        <v>1984</v>
      </c>
      <c r="I380" s="6">
        <v>38</v>
      </c>
      <c r="J380" s="6" t="s">
        <v>1930</v>
      </c>
      <c r="K380" s="6" t="s">
        <v>1900</v>
      </c>
      <c r="L380" s="6" t="str">
        <f>VLOOKUP($A:$A,'[1]TT PHÂN TÍCH'!A:B,2,0)</f>
        <v>KHÁNH HÒA</v>
      </c>
      <c r="M380" s="6" t="s">
        <v>1940</v>
      </c>
      <c r="N380" s="6" t="s">
        <v>236</v>
      </c>
      <c r="O380" s="8" t="s">
        <v>1921</v>
      </c>
      <c r="P380" s="8"/>
      <c r="Q380" s="6" t="s">
        <v>1</v>
      </c>
      <c r="R380" s="6">
        <v>2</v>
      </c>
      <c r="S380" s="6">
        <v>1</v>
      </c>
      <c r="T380" s="6">
        <v>9</v>
      </c>
      <c r="U380" s="6" t="s">
        <v>1902</v>
      </c>
      <c r="V380" s="6">
        <v>1</v>
      </c>
      <c r="W380" s="6" t="s">
        <v>25</v>
      </c>
      <c r="X380" s="6">
        <v>50000000</v>
      </c>
      <c r="Y380" s="6" t="s">
        <v>1947</v>
      </c>
    </row>
    <row r="381" spans="1:25" ht="15" x14ac:dyDescent="0.35">
      <c r="A381" s="6" t="s">
        <v>344</v>
      </c>
      <c r="B381" s="6" t="s">
        <v>2028</v>
      </c>
      <c r="C381" s="6">
        <v>2021</v>
      </c>
      <c r="D381" s="6" t="s">
        <v>343</v>
      </c>
      <c r="E381" s="6" t="s">
        <v>1894</v>
      </c>
      <c r="F381" s="6">
        <v>982951204</v>
      </c>
      <c r="G381" s="7">
        <v>30949</v>
      </c>
      <c r="H381" s="6">
        <v>1984</v>
      </c>
      <c r="I381" s="6">
        <v>38</v>
      </c>
      <c r="J381" s="6" t="s">
        <v>1930</v>
      </c>
      <c r="K381" s="6" t="s">
        <v>1900</v>
      </c>
      <c r="L381" s="6" t="str">
        <f>VLOOKUP($A:$A,'[1]TT PHÂN TÍCH'!A:B,2,0)</f>
        <v>TÂY NINH</v>
      </c>
      <c r="M381" s="6" t="s">
        <v>1940</v>
      </c>
      <c r="N381" s="6" t="s">
        <v>48</v>
      </c>
      <c r="O381" s="8" t="s">
        <v>1916</v>
      </c>
      <c r="P381" s="8"/>
      <c r="Q381" s="6" t="s">
        <v>1</v>
      </c>
      <c r="R381" s="6">
        <v>2</v>
      </c>
      <c r="S381" s="6">
        <v>1</v>
      </c>
      <c r="T381" s="6">
        <v>12</v>
      </c>
      <c r="U381" s="6" t="s">
        <v>1903</v>
      </c>
      <c r="V381" s="6">
        <v>3</v>
      </c>
      <c r="W381" s="6" t="s">
        <v>10</v>
      </c>
      <c r="X381" s="6">
        <v>686000000</v>
      </c>
      <c r="Y381" s="6" t="s">
        <v>1947</v>
      </c>
    </row>
    <row r="382" spans="1:25" ht="15" x14ac:dyDescent="0.35">
      <c r="A382" s="6" t="s">
        <v>263</v>
      </c>
      <c r="B382" s="6" t="s">
        <v>2028</v>
      </c>
      <c r="C382" s="6">
        <v>2021</v>
      </c>
      <c r="D382" s="6" t="s">
        <v>262</v>
      </c>
      <c r="E382" s="6" t="s">
        <v>1894</v>
      </c>
      <c r="F382" s="6">
        <v>985185212</v>
      </c>
      <c r="G382" s="7">
        <v>30684</v>
      </c>
      <c r="H382" s="6">
        <v>1984</v>
      </c>
      <c r="I382" s="6">
        <v>38</v>
      </c>
      <c r="J382" s="6" t="s">
        <v>1930</v>
      </c>
      <c r="K382" s="6" t="s">
        <v>1900</v>
      </c>
      <c r="L382" s="6" t="str">
        <f>VLOOKUP($A:$A,'[1]TT PHÂN TÍCH'!A:B,2,0)</f>
        <v>BÌNH ĐỊNH</v>
      </c>
      <c r="M382" s="6" t="s">
        <v>1940</v>
      </c>
      <c r="N382" s="6" t="s">
        <v>109</v>
      </c>
      <c r="O382" s="8" t="s">
        <v>1920</v>
      </c>
      <c r="P382" s="8"/>
      <c r="Q382" s="6" t="s">
        <v>1</v>
      </c>
      <c r="R382" s="6">
        <v>2</v>
      </c>
      <c r="S382" s="6">
        <v>1</v>
      </c>
      <c r="T382" s="6">
        <v>11</v>
      </c>
      <c r="U382" s="6" t="s">
        <v>1902</v>
      </c>
      <c r="V382" s="6">
        <v>3</v>
      </c>
      <c r="W382" s="6" t="s">
        <v>74</v>
      </c>
      <c r="X382" s="6">
        <v>686000000</v>
      </c>
      <c r="Y382" s="6" t="s">
        <v>1947</v>
      </c>
    </row>
    <row r="383" spans="1:25" ht="15" x14ac:dyDescent="0.35">
      <c r="A383" s="6" t="s">
        <v>220</v>
      </c>
      <c r="B383" s="6" t="s">
        <v>2028</v>
      </c>
      <c r="C383" s="6">
        <v>2021</v>
      </c>
      <c r="D383" s="6" t="s">
        <v>219</v>
      </c>
      <c r="E383" s="6" t="s">
        <v>1894</v>
      </c>
      <c r="F383" s="6">
        <v>986458127</v>
      </c>
      <c r="G383" s="7">
        <v>30875</v>
      </c>
      <c r="H383" s="6">
        <v>1984</v>
      </c>
      <c r="I383" s="6">
        <v>38</v>
      </c>
      <c r="J383" s="6" t="s">
        <v>1930</v>
      </c>
      <c r="K383" s="6" t="s">
        <v>1900</v>
      </c>
      <c r="L383" s="6" t="str">
        <f>VLOOKUP($A:$A,'[1]TT PHÂN TÍCH'!A:B,2,0)</f>
        <v>HÀ NỘI</v>
      </c>
      <c r="M383" s="6" t="s">
        <v>1940</v>
      </c>
      <c r="N383" s="6" t="s">
        <v>2</v>
      </c>
      <c r="O383" s="8" t="s">
        <v>1920</v>
      </c>
      <c r="P383" s="8"/>
      <c r="Q383" s="6" t="s">
        <v>1</v>
      </c>
      <c r="R383" s="6">
        <v>2</v>
      </c>
      <c r="S383" s="6">
        <v>1</v>
      </c>
      <c r="T383" s="6">
        <v>10</v>
      </c>
      <c r="U383" s="6" t="s">
        <v>1902</v>
      </c>
      <c r="V383" s="6">
        <v>3</v>
      </c>
      <c r="W383" s="6" t="s">
        <v>10</v>
      </c>
      <c r="X383" s="6">
        <v>686000000</v>
      </c>
      <c r="Y383" s="6" t="s">
        <v>1947</v>
      </c>
    </row>
    <row r="384" spans="1:25" ht="15" x14ac:dyDescent="0.35">
      <c r="A384" s="6" t="s">
        <v>203</v>
      </c>
      <c r="B384" s="6" t="s">
        <v>2028</v>
      </c>
      <c r="C384" s="6">
        <v>2021</v>
      </c>
      <c r="D384" s="6" t="s">
        <v>202</v>
      </c>
      <c r="E384" s="6" t="s">
        <v>1894</v>
      </c>
      <c r="F384" s="6">
        <v>986931281</v>
      </c>
      <c r="G384" s="7">
        <v>30877</v>
      </c>
      <c r="H384" s="6">
        <v>1984</v>
      </c>
      <c r="I384" s="6">
        <v>38</v>
      </c>
      <c r="J384" s="6" t="s">
        <v>1930</v>
      </c>
      <c r="K384" s="6" t="s">
        <v>1900</v>
      </c>
      <c r="L384" s="6" t="str">
        <f>VLOOKUP($A:$A,'[1]TT PHÂN TÍCH'!A:B,2,0)</f>
        <v>BẮC GIANG</v>
      </c>
      <c r="M384" s="6" t="s">
        <v>1940</v>
      </c>
      <c r="N384" s="6" t="s">
        <v>37</v>
      </c>
      <c r="O384" s="8" t="s">
        <v>1920</v>
      </c>
      <c r="P384" s="8"/>
      <c r="Q384" s="6" t="s">
        <v>1</v>
      </c>
      <c r="R384" s="6">
        <v>3</v>
      </c>
      <c r="S384" s="6">
        <v>1</v>
      </c>
      <c r="T384" s="6">
        <v>10</v>
      </c>
      <c r="U384" s="6" t="s">
        <v>1902</v>
      </c>
      <c r="V384" s="6">
        <v>3</v>
      </c>
      <c r="W384" s="6" t="s">
        <v>25</v>
      </c>
      <c r="X384" s="6">
        <v>686000000</v>
      </c>
      <c r="Y384" s="6" t="s">
        <v>1947</v>
      </c>
    </row>
    <row r="385" spans="1:25" ht="15" x14ac:dyDescent="0.35">
      <c r="A385" s="6" t="s">
        <v>185</v>
      </c>
      <c r="B385" s="6" t="s">
        <v>2028</v>
      </c>
      <c r="C385" s="6">
        <v>2021</v>
      </c>
      <c r="D385" s="6" t="s">
        <v>184</v>
      </c>
      <c r="E385" s="6" t="s">
        <v>1894</v>
      </c>
      <c r="F385" s="6">
        <v>987386279</v>
      </c>
      <c r="G385" s="7">
        <v>30825</v>
      </c>
      <c r="H385" s="6">
        <v>1984</v>
      </c>
      <c r="I385" s="6">
        <v>38</v>
      </c>
      <c r="J385" s="6" t="s">
        <v>1930</v>
      </c>
      <c r="K385" s="6" t="s">
        <v>1900</v>
      </c>
      <c r="L385" s="6" t="str">
        <f>VLOOKUP($A:$A,'[1]TT PHÂN TÍCH'!A:B,2,0)</f>
        <v>ĐỒNG NAI</v>
      </c>
      <c r="M385" s="6" t="s">
        <v>1940</v>
      </c>
      <c r="N385" s="6" t="s">
        <v>2</v>
      </c>
      <c r="O385" s="8" t="s">
        <v>1920</v>
      </c>
      <c r="P385" s="8"/>
      <c r="Q385" s="6" t="s">
        <v>1</v>
      </c>
      <c r="R385" s="6">
        <v>3</v>
      </c>
      <c r="S385" s="6">
        <v>1</v>
      </c>
      <c r="T385" s="6">
        <v>13</v>
      </c>
      <c r="U385" s="6" t="s">
        <v>1903</v>
      </c>
      <c r="V385" s="6">
        <v>3</v>
      </c>
      <c r="W385" s="6" t="s">
        <v>74</v>
      </c>
      <c r="X385" s="6">
        <v>686000000</v>
      </c>
      <c r="Y385" s="6" t="s">
        <v>1947</v>
      </c>
    </row>
    <row r="386" spans="1:25" ht="15" x14ac:dyDescent="0.35">
      <c r="A386" s="6" t="s">
        <v>183</v>
      </c>
      <c r="B386" s="6" t="s">
        <v>2028</v>
      </c>
      <c r="C386" s="6">
        <v>2021</v>
      </c>
      <c r="D386" s="6" t="s">
        <v>137</v>
      </c>
      <c r="E386" s="6" t="s">
        <v>1894</v>
      </c>
      <c r="F386" s="6">
        <v>987394840</v>
      </c>
      <c r="G386" s="7">
        <v>30781</v>
      </c>
      <c r="H386" s="6">
        <v>1984</v>
      </c>
      <c r="I386" s="6">
        <v>38</v>
      </c>
      <c r="J386" s="6" t="s">
        <v>1930</v>
      </c>
      <c r="K386" s="6" t="s">
        <v>1900</v>
      </c>
      <c r="L386" s="6" t="str">
        <f>VLOOKUP($A:$A,'[1]TT PHÂN TÍCH'!A:B,2,0)</f>
        <v>HẢI PHÒNG</v>
      </c>
      <c r="M386" s="6" t="s">
        <v>1940</v>
      </c>
      <c r="N386" s="6" t="s">
        <v>182</v>
      </c>
      <c r="O386" s="8" t="s">
        <v>1917</v>
      </c>
      <c r="P386" s="8"/>
      <c r="Q386" s="6" t="s">
        <v>1</v>
      </c>
      <c r="R386" s="6">
        <v>2</v>
      </c>
      <c r="S386" s="6">
        <v>1</v>
      </c>
      <c r="T386" s="6">
        <v>9</v>
      </c>
      <c r="U386" s="6" t="s">
        <v>1902</v>
      </c>
      <c r="V386" s="6">
        <v>3</v>
      </c>
      <c r="W386" s="6" t="s">
        <v>10</v>
      </c>
      <c r="X386" s="6">
        <v>686000000</v>
      </c>
      <c r="Y386" s="6" t="s">
        <v>1947</v>
      </c>
    </row>
    <row r="387" spans="1:25" ht="15" x14ac:dyDescent="0.35">
      <c r="A387" s="6" t="s">
        <v>176</v>
      </c>
      <c r="B387" s="6" t="s">
        <v>2028</v>
      </c>
      <c r="C387" s="6">
        <v>2021</v>
      </c>
      <c r="D387" s="6" t="s">
        <v>175</v>
      </c>
      <c r="E387" s="6" t="s">
        <v>1894</v>
      </c>
      <c r="F387" s="6">
        <v>987742625</v>
      </c>
      <c r="G387" s="7">
        <v>30951</v>
      </c>
      <c r="H387" s="6">
        <v>1984</v>
      </c>
      <c r="I387" s="6">
        <v>38</v>
      </c>
      <c r="J387" s="6" t="s">
        <v>1930</v>
      </c>
      <c r="K387" s="6" t="s">
        <v>1900</v>
      </c>
      <c r="L387" s="6" t="str">
        <f>VLOOKUP($A:$A,'[1]TT PHÂN TÍCH'!A:B,2,0)</f>
        <v>TPHCM</v>
      </c>
      <c r="M387" s="6" t="s">
        <v>1940</v>
      </c>
      <c r="N387" s="6" t="s">
        <v>120</v>
      </c>
      <c r="O387" s="8" t="s">
        <v>1922</v>
      </c>
      <c r="P387" s="8"/>
      <c r="Q387" s="6" t="s">
        <v>1</v>
      </c>
      <c r="R387" s="6">
        <v>3</v>
      </c>
      <c r="S387" s="6">
        <v>1</v>
      </c>
      <c r="T387" s="6">
        <v>9</v>
      </c>
      <c r="U387" s="6" t="s">
        <v>1902</v>
      </c>
      <c r="V387" s="6">
        <v>1</v>
      </c>
      <c r="W387" s="6" t="s">
        <v>25</v>
      </c>
      <c r="X387" s="6">
        <v>50000000</v>
      </c>
      <c r="Y387" s="6" t="s">
        <v>1947</v>
      </c>
    </row>
    <row r="388" spans="1:25" ht="15" x14ac:dyDescent="0.35">
      <c r="A388" s="6" t="s">
        <v>170</v>
      </c>
      <c r="B388" s="6" t="s">
        <v>2028</v>
      </c>
      <c r="C388" s="6">
        <v>2021</v>
      </c>
      <c r="D388" s="6" t="s">
        <v>169</v>
      </c>
      <c r="E388" s="6" t="s">
        <v>1893</v>
      </c>
      <c r="F388" s="6">
        <v>987993918</v>
      </c>
      <c r="G388" s="7">
        <v>30903</v>
      </c>
      <c r="H388" s="6">
        <v>1984</v>
      </c>
      <c r="I388" s="6">
        <v>38</v>
      </c>
      <c r="J388" s="6" t="s">
        <v>1930</v>
      </c>
      <c r="K388" s="6" t="s">
        <v>1899</v>
      </c>
      <c r="L388" s="6" t="str">
        <f>VLOOKUP($A:$A,'[1]TT PHÂN TÍCH'!A:B,2,0)</f>
        <v>HẢI DƯƠNG</v>
      </c>
      <c r="M388" s="6" t="s">
        <v>1940</v>
      </c>
      <c r="N388" s="6" t="s">
        <v>37</v>
      </c>
      <c r="O388" s="8" t="s">
        <v>1920</v>
      </c>
      <c r="P388" s="8"/>
      <c r="Q388" s="6" t="s">
        <v>1</v>
      </c>
      <c r="R388" s="6">
        <v>2</v>
      </c>
      <c r="S388" s="6">
        <v>1</v>
      </c>
      <c r="T388" s="6">
        <v>9</v>
      </c>
      <c r="U388" s="6" t="s">
        <v>1902</v>
      </c>
      <c r="V388" s="6">
        <v>1</v>
      </c>
      <c r="W388" s="6" t="s">
        <v>25</v>
      </c>
      <c r="X388" s="6">
        <v>50000000</v>
      </c>
      <c r="Y388" s="6" t="s">
        <v>1947</v>
      </c>
    </row>
    <row r="389" spans="1:25" ht="15" x14ac:dyDescent="0.35">
      <c r="A389" s="6" t="s">
        <v>88</v>
      </c>
      <c r="B389" s="6" t="s">
        <v>2028</v>
      </c>
      <c r="C389" s="6">
        <v>2021</v>
      </c>
      <c r="D389" s="6" t="s">
        <v>87</v>
      </c>
      <c r="E389" s="6" t="s">
        <v>1894</v>
      </c>
      <c r="F389" s="6">
        <v>9680380999</v>
      </c>
      <c r="G389" s="7">
        <v>30850</v>
      </c>
      <c r="H389" s="6">
        <v>1984</v>
      </c>
      <c r="I389" s="6">
        <v>38</v>
      </c>
      <c r="J389" s="6" t="s">
        <v>1930</v>
      </c>
      <c r="K389" s="6" t="s">
        <v>1900</v>
      </c>
      <c r="L389" s="6" t="str">
        <f>VLOOKUP($A:$A,'[1]TT PHÂN TÍCH'!A:B,2,0)</f>
        <v>BÌNH PHƯỚC</v>
      </c>
      <c r="M389" s="6" t="s">
        <v>1940</v>
      </c>
      <c r="N389" s="6" t="s">
        <v>48</v>
      </c>
      <c r="O389" s="8" t="s">
        <v>1916</v>
      </c>
      <c r="P389" s="8"/>
      <c r="Q389" s="6" t="s">
        <v>1</v>
      </c>
      <c r="R389" s="6">
        <v>2</v>
      </c>
      <c r="S389" s="6">
        <v>1</v>
      </c>
      <c r="T389" s="6">
        <v>9</v>
      </c>
      <c r="U389" s="6" t="s">
        <v>1902</v>
      </c>
      <c r="V389" s="6">
        <v>1</v>
      </c>
      <c r="W389" s="6" t="s">
        <v>5</v>
      </c>
      <c r="X389" s="6">
        <v>50000000</v>
      </c>
      <c r="Y389" s="6" t="s">
        <v>1947</v>
      </c>
    </row>
    <row r="390" spans="1:25" ht="15" x14ac:dyDescent="0.35">
      <c r="A390" s="6" t="s">
        <v>14</v>
      </c>
      <c r="B390" s="6" t="s">
        <v>2028</v>
      </c>
      <c r="C390" s="6">
        <v>2021</v>
      </c>
      <c r="D390" s="6" t="s">
        <v>13</v>
      </c>
      <c r="E390" s="6" t="s">
        <v>1894</v>
      </c>
      <c r="F390" s="6" t="s">
        <v>12</v>
      </c>
      <c r="G390" s="7">
        <v>30705</v>
      </c>
      <c r="H390" s="6">
        <v>1984</v>
      </c>
      <c r="I390" s="6">
        <v>38</v>
      </c>
      <c r="J390" s="6" t="s">
        <v>1930</v>
      </c>
      <c r="K390" s="6" t="s">
        <v>1900</v>
      </c>
      <c r="L390" s="6" t="str">
        <f>VLOOKUP($A:$A,'[1]TT PHÂN TÍCH'!A:B,2,0)</f>
        <v>HÀ NỘI</v>
      </c>
      <c r="M390" s="6" t="s">
        <v>1940</v>
      </c>
      <c r="N390" s="6" t="s">
        <v>11</v>
      </c>
      <c r="O390" s="8" t="s">
        <v>1921</v>
      </c>
      <c r="P390" s="8"/>
      <c r="Q390" s="6" t="s">
        <v>1</v>
      </c>
      <c r="R390" s="6">
        <v>2</v>
      </c>
      <c r="S390" s="6">
        <v>1</v>
      </c>
      <c r="T390" s="6">
        <v>8</v>
      </c>
      <c r="U390" s="6" t="s">
        <v>1902</v>
      </c>
      <c r="V390" s="6">
        <v>1</v>
      </c>
      <c r="W390" s="6" t="s">
        <v>10</v>
      </c>
      <c r="X390" s="6">
        <v>50000000</v>
      </c>
      <c r="Y390" s="6" t="s">
        <v>1947</v>
      </c>
    </row>
    <row r="391" spans="1:25" ht="15" x14ac:dyDescent="0.35">
      <c r="A391" s="6" t="s">
        <v>1862</v>
      </c>
      <c r="B391" s="6" t="s">
        <v>2028</v>
      </c>
      <c r="C391" s="6">
        <v>2021</v>
      </c>
      <c r="D391" s="6" t="s">
        <v>1861</v>
      </c>
      <c r="E391" s="6" t="s">
        <v>1894</v>
      </c>
      <c r="F391" s="6">
        <v>333146110</v>
      </c>
      <c r="G391" s="7">
        <v>30599</v>
      </c>
      <c r="H391" s="6">
        <v>1983</v>
      </c>
      <c r="I391" s="6">
        <v>39</v>
      </c>
      <c r="J391" s="6" t="s">
        <v>1930</v>
      </c>
      <c r="K391" s="6" t="s">
        <v>1900</v>
      </c>
      <c r="L391" s="6" t="str">
        <f>VLOOKUP($A:$A,'[1]TT PHÂN TÍCH'!A:B,2,0)</f>
        <v>ĐIỆN BIÊN</v>
      </c>
      <c r="M391" s="6" t="s">
        <v>1940</v>
      </c>
      <c r="N391" s="6" t="s">
        <v>2</v>
      </c>
      <c r="O391" s="8" t="s">
        <v>1920</v>
      </c>
      <c r="P391" s="8"/>
      <c r="Q391" s="6" t="s">
        <v>1</v>
      </c>
      <c r="R391" s="6">
        <v>2</v>
      </c>
      <c r="S391" s="6">
        <v>2</v>
      </c>
      <c r="T391" s="6">
        <v>9</v>
      </c>
      <c r="U391" s="6" t="s">
        <v>1902</v>
      </c>
      <c r="V391" s="6">
        <v>3</v>
      </c>
      <c r="W391" s="6" t="s">
        <v>25</v>
      </c>
      <c r="X391" s="6">
        <v>686000000</v>
      </c>
      <c r="Y391" s="6" t="s">
        <v>1947</v>
      </c>
    </row>
    <row r="392" spans="1:25" ht="15" x14ac:dyDescent="0.35">
      <c r="A392" s="6" t="s">
        <v>1819</v>
      </c>
      <c r="B392" s="6" t="s">
        <v>2028</v>
      </c>
      <c r="C392" s="6">
        <v>2021</v>
      </c>
      <c r="D392" s="6" t="s">
        <v>1818</v>
      </c>
      <c r="E392" s="6" t="s">
        <v>1894</v>
      </c>
      <c r="F392" s="6">
        <v>355237267</v>
      </c>
      <c r="G392" s="7">
        <v>30638</v>
      </c>
      <c r="H392" s="6">
        <v>1983</v>
      </c>
      <c r="I392" s="6">
        <v>39</v>
      </c>
      <c r="J392" s="6" t="s">
        <v>1930</v>
      </c>
      <c r="K392" s="6" t="s">
        <v>1900</v>
      </c>
      <c r="L392" s="6" t="str">
        <f>VLOOKUP($A:$A,'[1]TT PHÂN TÍCH'!A:B,2,0)</f>
        <v>LÂM ĐỒNG</v>
      </c>
      <c r="M392" s="6" t="s">
        <v>1940</v>
      </c>
      <c r="N392" s="6" t="s">
        <v>48</v>
      </c>
      <c r="O392" s="8" t="s">
        <v>1916</v>
      </c>
      <c r="P392" s="8"/>
      <c r="Q392" s="6" t="s">
        <v>1</v>
      </c>
      <c r="R392" s="6">
        <v>1</v>
      </c>
      <c r="S392" s="6">
        <v>1</v>
      </c>
      <c r="T392" s="6">
        <v>6</v>
      </c>
      <c r="U392" s="6" t="s">
        <v>1901</v>
      </c>
      <c r="V392" s="6">
        <v>1</v>
      </c>
      <c r="W392" s="6" t="s">
        <v>5</v>
      </c>
      <c r="X392" s="6">
        <v>50000000</v>
      </c>
      <c r="Y392" s="6" t="s">
        <v>1947</v>
      </c>
    </row>
    <row r="393" spans="1:25" ht="15" x14ac:dyDescent="0.35">
      <c r="A393" s="6" t="s">
        <v>1801</v>
      </c>
      <c r="B393" s="6" t="s">
        <v>2028</v>
      </c>
      <c r="C393" s="6">
        <v>2021</v>
      </c>
      <c r="D393" s="6" t="s">
        <v>1800</v>
      </c>
      <c r="E393" s="6" t="s">
        <v>1894</v>
      </c>
      <c r="F393" s="6">
        <v>358960242</v>
      </c>
      <c r="G393" s="7">
        <v>30491</v>
      </c>
      <c r="H393" s="6">
        <v>1983</v>
      </c>
      <c r="I393" s="6">
        <v>39</v>
      </c>
      <c r="J393" s="6" t="s">
        <v>1930</v>
      </c>
      <c r="K393" s="6" t="s">
        <v>1900</v>
      </c>
      <c r="L393" s="6" t="str">
        <f>VLOOKUP($A:$A,'[1]TT PHÂN TÍCH'!A:B,2,0)</f>
        <v>ĐỒNG NAI</v>
      </c>
      <c r="M393" s="6" t="s">
        <v>1940</v>
      </c>
      <c r="N393" s="6" t="s">
        <v>120</v>
      </c>
      <c r="O393" s="8" t="s">
        <v>1922</v>
      </c>
      <c r="P393" s="8"/>
      <c r="Q393" s="6" t="s">
        <v>1</v>
      </c>
      <c r="R393" s="6">
        <v>3</v>
      </c>
      <c r="S393" s="6">
        <v>1</v>
      </c>
      <c r="T393" s="6">
        <v>15</v>
      </c>
      <c r="U393" s="6" t="s">
        <v>1903</v>
      </c>
      <c r="V393" s="6">
        <v>3</v>
      </c>
      <c r="W393" s="6" t="s">
        <v>10</v>
      </c>
      <c r="X393" s="6">
        <v>686000000</v>
      </c>
      <c r="Y393" s="6" t="s">
        <v>1947</v>
      </c>
    </row>
    <row r="394" spans="1:25" ht="15" x14ac:dyDescent="0.35">
      <c r="A394" s="6" t="s">
        <v>1744</v>
      </c>
      <c r="B394" s="6" t="s">
        <v>2028</v>
      </c>
      <c r="C394" s="6">
        <v>2021</v>
      </c>
      <c r="D394" s="6" t="s">
        <v>1892</v>
      </c>
      <c r="E394" s="6" t="s">
        <v>1894</v>
      </c>
      <c r="F394" s="6">
        <v>378327652</v>
      </c>
      <c r="G394" s="7">
        <v>30543</v>
      </c>
      <c r="H394" s="6">
        <v>1983</v>
      </c>
      <c r="I394" s="6">
        <v>39</v>
      </c>
      <c r="J394" s="6" t="s">
        <v>1930</v>
      </c>
      <c r="K394" s="6" t="s">
        <v>1900</v>
      </c>
      <c r="L394" s="6" t="str">
        <f>VLOOKUP($A:$A,'[1]TT PHÂN TÍCH'!A:B,2,0)</f>
        <v>KHÁNH HÒA</v>
      </c>
      <c r="M394" s="6" t="s">
        <v>1940</v>
      </c>
      <c r="N394" s="6" t="s">
        <v>48</v>
      </c>
      <c r="O394" s="8" t="s">
        <v>1916</v>
      </c>
      <c r="P394" s="8"/>
      <c r="Q394" s="6" t="s">
        <v>1</v>
      </c>
      <c r="R394" s="6">
        <v>2</v>
      </c>
      <c r="S394" s="6">
        <v>1</v>
      </c>
      <c r="T394" s="6">
        <v>14</v>
      </c>
      <c r="U394" s="6" t="s">
        <v>1903</v>
      </c>
      <c r="V394" s="6">
        <v>1</v>
      </c>
      <c r="W394" s="6" t="s">
        <v>0</v>
      </c>
      <c r="X394" s="6">
        <v>50000000</v>
      </c>
      <c r="Y394" s="6" t="s">
        <v>1947</v>
      </c>
    </row>
    <row r="395" spans="1:25" ht="15" x14ac:dyDescent="0.35">
      <c r="A395" s="6" t="s">
        <v>1714</v>
      </c>
      <c r="B395" s="6" t="s">
        <v>2028</v>
      </c>
      <c r="C395" s="6">
        <v>2021</v>
      </c>
      <c r="D395" s="6" t="s">
        <v>1713</v>
      </c>
      <c r="E395" s="6" t="s">
        <v>1894</v>
      </c>
      <c r="F395" s="6">
        <v>384659001</v>
      </c>
      <c r="G395" s="7">
        <v>30511</v>
      </c>
      <c r="H395" s="6">
        <v>1983</v>
      </c>
      <c r="I395" s="6">
        <v>39</v>
      </c>
      <c r="J395" s="6" t="s">
        <v>1930</v>
      </c>
      <c r="K395" s="6" t="s">
        <v>1900</v>
      </c>
      <c r="L395" s="6" t="str">
        <f>VLOOKUP($A:$A,'[1]TT PHÂN TÍCH'!A:B,2,0)</f>
        <v>ĐẮK LẮK</v>
      </c>
      <c r="M395" s="6" t="s">
        <v>1940</v>
      </c>
      <c r="N395" s="6" t="s">
        <v>182</v>
      </c>
      <c r="O395" s="8" t="s">
        <v>1917</v>
      </c>
      <c r="P395" s="8"/>
      <c r="Q395" s="6" t="s">
        <v>1</v>
      </c>
      <c r="R395" s="6">
        <v>3</v>
      </c>
      <c r="S395" s="6">
        <v>1</v>
      </c>
      <c r="T395" s="6">
        <v>13</v>
      </c>
      <c r="U395" s="6" t="s">
        <v>1903</v>
      </c>
      <c r="V395" s="6">
        <v>1</v>
      </c>
      <c r="W395" s="6" t="s">
        <v>25</v>
      </c>
      <c r="X395" s="6">
        <v>50000000</v>
      </c>
      <c r="Y395" s="6" t="s">
        <v>1947</v>
      </c>
    </row>
    <row r="396" spans="1:25" ht="15" x14ac:dyDescent="0.35">
      <c r="A396" s="6" t="s">
        <v>1677</v>
      </c>
      <c r="B396" s="6" t="s">
        <v>2028</v>
      </c>
      <c r="C396" s="6">
        <v>2021</v>
      </c>
      <c r="D396" s="6" t="s">
        <v>1676</v>
      </c>
      <c r="E396" s="6" t="s">
        <v>1894</v>
      </c>
      <c r="F396" s="6">
        <v>396818183</v>
      </c>
      <c r="G396" s="7">
        <v>30440</v>
      </c>
      <c r="H396" s="6">
        <v>1983</v>
      </c>
      <c r="I396" s="6">
        <v>39</v>
      </c>
      <c r="J396" s="6" t="s">
        <v>1930</v>
      </c>
      <c r="K396" s="6" t="s">
        <v>1900</v>
      </c>
      <c r="L396" s="6" t="str">
        <f>VLOOKUP($A:$A,'[1]TT PHÂN TÍCH'!A:B,2,0)</f>
        <v>HÀ NỘI</v>
      </c>
      <c r="M396" s="6" t="s">
        <v>1940</v>
      </c>
      <c r="N396" s="6" t="s">
        <v>41</v>
      </c>
      <c r="O396" s="8" t="s">
        <v>1922</v>
      </c>
      <c r="P396" s="8"/>
      <c r="Q396" s="6" t="s">
        <v>1</v>
      </c>
      <c r="R396" s="6">
        <v>2</v>
      </c>
      <c r="S396" s="6">
        <v>1</v>
      </c>
      <c r="T396" s="6">
        <v>11</v>
      </c>
      <c r="U396" s="6" t="s">
        <v>1902</v>
      </c>
      <c r="V396" s="6">
        <v>3</v>
      </c>
      <c r="W396" s="6" t="s">
        <v>5</v>
      </c>
      <c r="X396" s="6">
        <v>686000000</v>
      </c>
      <c r="Y396" s="6" t="s">
        <v>1947</v>
      </c>
    </row>
    <row r="397" spans="1:25" ht="15" x14ac:dyDescent="0.35">
      <c r="A397" s="6" t="s">
        <v>1608</v>
      </c>
      <c r="B397" s="6" t="s">
        <v>2028</v>
      </c>
      <c r="C397" s="6">
        <v>2021</v>
      </c>
      <c r="D397" s="6" t="s">
        <v>1607</v>
      </c>
      <c r="E397" s="6" t="s">
        <v>1894</v>
      </c>
      <c r="F397" s="6">
        <v>817565984</v>
      </c>
      <c r="G397" s="7">
        <v>30637</v>
      </c>
      <c r="H397" s="6">
        <v>1983</v>
      </c>
      <c r="I397" s="6">
        <v>39</v>
      </c>
      <c r="J397" s="6" t="s">
        <v>1930</v>
      </c>
      <c r="K397" s="6" t="s">
        <v>1900</v>
      </c>
      <c r="L397" s="6" t="str">
        <f>VLOOKUP($A:$A,'[1]TT PHÂN TÍCH'!A:B,2,0)</f>
        <v>BÌNH THUẬN</v>
      </c>
      <c r="M397" s="6" t="s">
        <v>1940</v>
      </c>
      <c r="N397" s="6" t="s">
        <v>817</v>
      </c>
      <c r="O397" s="8" t="s">
        <v>1917</v>
      </c>
      <c r="P397" s="8"/>
      <c r="Q397" s="6" t="s">
        <v>1</v>
      </c>
      <c r="R397" s="6">
        <v>2</v>
      </c>
      <c r="S397" s="6">
        <v>1</v>
      </c>
      <c r="T397" s="6">
        <v>12</v>
      </c>
      <c r="U397" s="6" t="s">
        <v>1903</v>
      </c>
      <c r="V397" s="6">
        <v>3</v>
      </c>
      <c r="W397" s="6" t="s">
        <v>0</v>
      </c>
      <c r="X397" s="6">
        <v>686000000</v>
      </c>
      <c r="Y397" s="6" t="s">
        <v>1947</v>
      </c>
    </row>
    <row r="398" spans="1:25" ht="15" x14ac:dyDescent="0.35">
      <c r="A398" s="6" t="s">
        <v>1587</v>
      </c>
      <c r="B398" s="6" t="s">
        <v>2028</v>
      </c>
      <c r="C398" s="6">
        <v>2021</v>
      </c>
      <c r="D398" s="6" t="s">
        <v>1586</v>
      </c>
      <c r="E398" s="6" t="s">
        <v>1894</v>
      </c>
      <c r="F398" s="6">
        <v>842688949</v>
      </c>
      <c r="G398" s="7">
        <v>30374</v>
      </c>
      <c r="H398" s="6">
        <v>1983</v>
      </c>
      <c r="I398" s="6">
        <v>39</v>
      </c>
      <c r="J398" s="6" t="s">
        <v>1930</v>
      </c>
      <c r="K398" s="6" t="s">
        <v>1900</v>
      </c>
      <c r="L398" s="6" t="str">
        <f>VLOOKUP($A:$A,'[1]TT PHÂN TÍCH'!A:B,2,0)</f>
        <v>SÓC TRĂNG</v>
      </c>
      <c r="M398" s="6" t="s">
        <v>1940</v>
      </c>
      <c r="N398" s="6" t="s">
        <v>2</v>
      </c>
      <c r="O398" s="8" t="s">
        <v>1920</v>
      </c>
      <c r="P398" s="8"/>
      <c r="Q398" s="6" t="s">
        <v>1</v>
      </c>
      <c r="R398" s="6">
        <v>2</v>
      </c>
      <c r="S398" s="6">
        <v>1</v>
      </c>
      <c r="T398" s="6">
        <v>13</v>
      </c>
      <c r="U398" s="6" t="s">
        <v>1903</v>
      </c>
      <c r="V398" s="6">
        <v>1</v>
      </c>
      <c r="W398" s="6" t="s">
        <v>25</v>
      </c>
      <c r="X398" s="6">
        <v>50000000</v>
      </c>
      <c r="Y398" s="6" t="s">
        <v>1947</v>
      </c>
    </row>
    <row r="399" spans="1:25" ht="15" x14ac:dyDescent="0.35">
      <c r="A399" s="6" t="s">
        <v>1569</v>
      </c>
      <c r="B399" s="6" t="s">
        <v>2028</v>
      </c>
      <c r="C399" s="6">
        <v>2021</v>
      </c>
      <c r="D399" s="6" t="s">
        <v>1568</v>
      </c>
      <c r="E399" s="6" t="s">
        <v>1894</v>
      </c>
      <c r="F399" s="6">
        <v>868089452</v>
      </c>
      <c r="G399" s="7">
        <v>30624</v>
      </c>
      <c r="H399" s="6">
        <v>1983</v>
      </c>
      <c r="I399" s="6">
        <v>39</v>
      </c>
      <c r="J399" s="6" t="s">
        <v>1930</v>
      </c>
      <c r="K399" s="6" t="s">
        <v>1900</v>
      </c>
      <c r="L399" s="6" t="str">
        <f>VLOOKUP($A:$A,'[1]TT PHÂN TÍCH'!A:B,2,0)</f>
        <v>HÀ NỘI</v>
      </c>
      <c r="M399" s="6" t="s">
        <v>1940</v>
      </c>
      <c r="N399" s="6" t="s">
        <v>41</v>
      </c>
      <c r="O399" s="8" t="s">
        <v>1922</v>
      </c>
      <c r="P399" s="8"/>
      <c r="Q399" s="6" t="s">
        <v>1</v>
      </c>
      <c r="R399" s="6">
        <v>2</v>
      </c>
      <c r="S399" s="6">
        <v>1</v>
      </c>
      <c r="T399" s="6">
        <v>11</v>
      </c>
      <c r="U399" s="6" t="s">
        <v>1902</v>
      </c>
      <c r="V399" s="6">
        <v>3</v>
      </c>
      <c r="W399" s="6" t="s">
        <v>74</v>
      </c>
      <c r="X399" s="6">
        <v>686000000</v>
      </c>
      <c r="Y399" s="6" t="s">
        <v>1947</v>
      </c>
    </row>
    <row r="400" spans="1:25" ht="15" x14ac:dyDescent="0.35">
      <c r="A400" s="6" t="s">
        <v>1565</v>
      </c>
      <c r="B400" s="6" t="s">
        <v>2028</v>
      </c>
      <c r="C400" s="6">
        <v>2021</v>
      </c>
      <c r="D400" s="6" t="s">
        <v>1564</v>
      </c>
      <c r="E400" s="6" t="s">
        <v>1894</v>
      </c>
      <c r="F400" s="6">
        <v>868753099</v>
      </c>
      <c r="G400" s="7">
        <v>30672</v>
      </c>
      <c r="H400" s="6">
        <v>1983</v>
      </c>
      <c r="I400" s="6">
        <v>39</v>
      </c>
      <c r="J400" s="6" t="s">
        <v>1930</v>
      </c>
      <c r="K400" s="6" t="s">
        <v>1900</v>
      </c>
      <c r="L400" s="6" t="str">
        <f>VLOOKUP($A:$A,'[1]TT PHÂN TÍCH'!A:B,2,0)</f>
        <v>BÌNH DƯƠNG</v>
      </c>
      <c r="M400" s="6" t="s">
        <v>1940</v>
      </c>
      <c r="N400" s="6" t="s">
        <v>2</v>
      </c>
      <c r="O400" s="8" t="s">
        <v>1920</v>
      </c>
      <c r="P400" s="8"/>
      <c r="Q400" s="6" t="s">
        <v>1</v>
      </c>
      <c r="R400" s="6">
        <v>2</v>
      </c>
      <c r="S400" s="6">
        <v>1</v>
      </c>
      <c r="T400" s="6">
        <v>10</v>
      </c>
      <c r="U400" s="6" t="s">
        <v>1902</v>
      </c>
      <c r="V400" s="6">
        <v>1</v>
      </c>
      <c r="W400" s="6" t="s">
        <v>10</v>
      </c>
      <c r="X400" s="6">
        <v>50000000</v>
      </c>
      <c r="Y400" s="6" t="s">
        <v>1947</v>
      </c>
    </row>
    <row r="401" spans="1:25" ht="15" x14ac:dyDescent="0.35">
      <c r="A401" s="6" t="s">
        <v>1519</v>
      </c>
      <c r="B401" s="6" t="s">
        <v>2028</v>
      </c>
      <c r="C401" s="6">
        <v>2021</v>
      </c>
      <c r="D401" s="6" t="s">
        <v>1518</v>
      </c>
      <c r="E401" s="6" t="s">
        <v>1893</v>
      </c>
      <c r="F401" s="6">
        <v>902207666</v>
      </c>
      <c r="G401" s="7">
        <v>30529</v>
      </c>
      <c r="H401" s="6">
        <v>1983</v>
      </c>
      <c r="I401" s="6">
        <v>39</v>
      </c>
      <c r="J401" s="6" t="s">
        <v>1930</v>
      </c>
      <c r="K401" s="6" t="s">
        <v>1899</v>
      </c>
      <c r="L401" s="6" t="str">
        <f>VLOOKUP($A:$A,'[1]TT PHÂN TÍCH'!A:B,2,0)</f>
        <v>HÀ NỘI</v>
      </c>
      <c r="M401" s="6" t="s">
        <v>1940</v>
      </c>
      <c r="N401" s="6" t="s">
        <v>2</v>
      </c>
      <c r="O401" s="8" t="s">
        <v>1920</v>
      </c>
      <c r="P401" s="8"/>
      <c r="Q401" s="6" t="s">
        <v>1</v>
      </c>
      <c r="R401" s="6">
        <v>2</v>
      </c>
      <c r="S401" s="6">
        <v>1</v>
      </c>
      <c r="T401" s="6">
        <v>14</v>
      </c>
      <c r="U401" s="6" t="s">
        <v>1903</v>
      </c>
      <c r="V401" s="6">
        <v>1</v>
      </c>
      <c r="W401" s="6" t="s">
        <v>25</v>
      </c>
      <c r="X401" s="6">
        <v>50000000</v>
      </c>
      <c r="Y401" s="6" t="s">
        <v>1947</v>
      </c>
    </row>
    <row r="402" spans="1:25" ht="15" x14ac:dyDescent="0.35">
      <c r="A402" s="6" t="s">
        <v>1513</v>
      </c>
      <c r="B402" s="6" t="s">
        <v>2028</v>
      </c>
      <c r="C402" s="6">
        <v>2021</v>
      </c>
      <c r="D402" s="6" t="s">
        <v>1512</v>
      </c>
      <c r="E402" s="6" t="s">
        <v>1894</v>
      </c>
      <c r="F402" s="6">
        <v>902312759</v>
      </c>
      <c r="G402" s="7">
        <v>30609</v>
      </c>
      <c r="H402" s="6">
        <v>1983</v>
      </c>
      <c r="I402" s="6">
        <v>39</v>
      </c>
      <c r="J402" s="6" t="s">
        <v>1930</v>
      </c>
      <c r="K402" s="6" t="s">
        <v>1900</v>
      </c>
      <c r="L402" s="6" t="str">
        <f>VLOOKUP($A:$A,'[1]TT PHÂN TÍCH'!A:B,2,0)</f>
        <v>HÀ NỘI</v>
      </c>
      <c r="M402" s="6" t="s">
        <v>1940</v>
      </c>
      <c r="N402" s="6" t="s">
        <v>2</v>
      </c>
      <c r="O402" s="8" t="s">
        <v>1920</v>
      </c>
      <c r="P402" s="8"/>
      <c r="Q402" s="6" t="s">
        <v>1</v>
      </c>
      <c r="R402" s="6">
        <v>2</v>
      </c>
      <c r="S402" s="6">
        <v>1</v>
      </c>
      <c r="T402" s="6">
        <v>10</v>
      </c>
      <c r="U402" s="6" t="s">
        <v>1902</v>
      </c>
      <c r="V402" s="6">
        <v>1</v>
      </c>
      <c r="W402" s="6" t="s">
        <v>10</v>
      </c>
      <c r="X402" s="6">
        <v>50000000</v>
      </c>
      <c r="Y402" s="6" t="s">
        <v>1947</v>
      </c>
    </row>
    <row r="403" spans="1:25" ht="15" x14ac:dyDescent="0.35">
      <c r="A403" s="6" t="s">
        <v>1507</v>
      </c>
      <c r="B403" s="6" t="s">
        <v>2028</v>
      </c>
      <c r="C403" s="6">
        <v>2021</v>
      </c>
      <c r="D403" s="6" t="s">
        <v>1506</v>
      </c>
      <c r="E403" s="6" t="s">
        <v>1894</v>
      </c>
      <c r="F403" s="6">
        <v>902441771</v>
      </c>
      <c r="G403" s="7">
        <v>30442</v>
      </c>
      <c r="H403" s="6">
        <v>1983</v>
      </c>
      <c r="I403" s="6">
        <v>39</v>
      </c>
      <c r="J403" s="6" t="s">
        <v>1930</v>
      </c>
      <c r="K403" s="6" t="s">
        <v>1900</v>
      </c>
      <c r="L403" s="6" t="str">
        <f>VLOOKUP($A:$A,'[1]TT PHÂN TÍCH'!A:B,2,0)</f>
        <v>TPHCM</v>
      </c>
      <c r="M403" s="6" t="s">
        <v>1940</v>
      </c>
      <c r="N403" s="6" t="s">
        <v>48</v>
      </c>
      <c r="O403" s="8" t="s">
        <v>1916</v>
      </c>
      <c r="P403" s="8"/>
      <c r="Q403" s="6" t="s">
        <v>1</v>
      </c>
      <c r="R403" s="6">
        <v>2</v>
      </c>
      <c r="S403" s="6">
        <v>1</v>
      </c>
      <c r="T403" s="6">
        <v>11</v>
      </c>
      <c r="U403" s="6" t="s">
        <v>1902</v>
      </c>
      <c r="V403" s="6">
        <v>3</v>
      </c>
      <c r="W403" s="6" t="s">
        <v>329</v>
      </c>
      <c r="X403" s="6">
        <v>686000000</v>
      </c>
      <c r="Y403" s="6" t="s">
        <v>1947</v>
      </c>
    </row>
    <row r="404" spans="1:25" ht="15" x14ac:dyDescent="0.35">
      <c r="A404" s="6" t="s">
        <v>1489</v>
      </c>
      <c r="B404" s="6" t="s">
        <v>2028</v>
      </c>
      <c r="C404" s="6">
        <v>2021</v>
      </c>
      <c r="D404" s="6" t="s">
        <v>1488</v>
      </c>
      <c r="E404" s="6" t="s">
        <v>1894</v>
      </c>
      <c r="F404" s="6">
        <v>902774787</v>
      </c>
      <c r="G404" s="7">
        <v>30619</v>
      </c>
      <c r="H404" s="6">
        <v>1983</v>
      </c>
      <c r="I404" s="6">
        <v>39</v>
      </c>
      <c r="J404" s="6" t="s">
        <v>1930</v>
      </c>
      <c r="K404" s="6" t="s">
        <v>1900</v>
      </c>
      <c r="L404" s="6" t="str">
        <f>VLOOKUP($A:$A,'[1]TT PHÂN TÍCH'!A:B,2,0)</f>
        <v>BÌNH DƯƠNG</v>
      </c>
      <c r="M404" s="6" t="s">
        <v>1940</v>
      </c>
      <c r="N404" s="6" t="s">
        <v>41</v>
      </c>
      <c r="O404" s="8" t="s">
        <v>1922</v>
      </c>
      <c r="P404" s="8"/>
      <c r="Q404" s="6" t="s">
        <v>1</v>
      </c>
      <c r="R404" s="6">
        <v>3</v>
      </c>
      <c r="S404" s="6">
        <v>1</v>
      </c>
      <c r="T404" s="6">
        <v>12</v>
      </c>
      <c r="U404" s="6" t="s">
        <v>1903</v>
      </c>
      <c r="V404" s="6">
        <v>1</v>
      </c>
      <c r="W404" s="6" t="s">
        <v>25</v>
      </c>
      <c r="X404" s="6">
        <v>50000000</v>
      </c>
      <c r="Y404" s="6" t="s">
        <v>1947</v>
      </c>
    </row>
    <row r="405" spans="1:25" ht="15" x14ac:dyDescent="0.35">
      <c r="A405" s="6" t="s">
        <v>1484</v>
      </c>
      <c r="B405" s="6" t="s">
        <v>2028</v>
      </c>
      <c r="C405" s="6">
        <v>2021</v>
      </c>
      <c r="D405" s="6" t="s">
        <v>1483</v>
      </c>
      <c r="E405" s="6" t="s">
        <v>1894</v>
      </c>
      <c r="F405" s="6">
        <v>902927272</v>
      </c>
      <c r="G405" s="7">
        <v>30662</v>
      </c>
      <c r="H405" s="6">
        <v>1983</v>
      </c>
      <c r="I405" s="6">
        <v>39</v>
      </c>
      <c r="J405" s="6" t="s">
        <v>1930</v>
      </c>
      <c r="K405" s="6" t="s">
        <v>1900</v>
      </c>
      <c r="L405" s="6" t="str">
        <f>VLOOKUP($A:$A,'[1]TT PHÂN TÍCH'!A:B,2,0)</f>
        <v>LONG AN</v>
      </c>
      <c r="M405" s="6" t="s">
        <v>1940</v>
      </c>
      <c r="N405" s="6" t="s">
        <v>120</v>
      </c>
      <c r="O405" s="8" t="s">
        <v>1922</v>
      </c>
      <c r="P405" s="8"/>
      <c r="Q405" s="6" t="s">
        <v>1</v>
      </c>
      <c r="R405" s="6">
        <v>3</v>
      </c>
      <c r="S405" s="6">
        <v>1</v>
      </c>
      <c r="T405" s="6">
        <v>12</v>
      </c>
      <c r="U405" s="6" t="s">
        <v>1903</v>
      </c>
      <c r="V405" s="6">
        <v>3</v>
      </c>
      <c r="W405" s="6" t="s">
        <v>74</v>
      </c>
      <c r="X405" s="6">
        <v>686000000</v>
      </c>
      <c r="Y405" s="6" t="s">
        <v>1947</v>
      </c>
    </row>
    <row r="406" spans="1:25" ht="15" x14ac:dyDescent="0.35">
      <c r="A406" s="6" t="s">
        <v>1466</v>
      </c>
      <c r="B406" s="6" t="s">
        <v>2028</v>
      </c>
      <c r="C406" s="6">
        <v>2021</v>
      </c>
      <c r="D406" s="6" t="s">
        <v>1465</v>
      </c>
      <c r="E406" s="6" t="s">
        <v>1894</v>
      </c>
      <c r="F406" s="6">
        <v>903301013</v>
      </c>
      <c r="G406" s="7">
        <v>30375</v>
      </c>
      <c r="H406" s="6">
        <v>1983</v>
      </c>
      <c r="I406" s="6">
        <v>39</v>
      </c>
      <c r="J406" s="6" t="s">
        <v>1930</v>
      </c>
      <c r="K406" s="6" t="s">
        <v>1900</v>
      </c>
      <c r="L406" s="6" t="str">
        <f>VLOOKUP($A:$A,'[1]TT PHÂN TÍCH'!A:B,2,0)</f>
        <v>TPHCM</v>
      </c>
      <c r="M406" s="6" t="s">
        <v>1940</v>
      </c>
      <c r="N406" s="6" t="s">
        <v>2</v>
      </c>
      <c r="O406" s="8" t="s">
        <v>1920</v>
      </c>
      <c r="P406" s="8"/>
      <c r="Q406" s="6" t="s">
        <v>1</v>
      </c>
      <c r="R406" s="6">
        <v>2</v>
      </c>
      <c r="S406" s="6">
        <v>1</v>
      </c>
      <c r="T406" s="6">
        <v>9</v>
      </c>
      <c r="U406" s="6" t="s">
        <v>1902</v>
      </c>
      <c r="V406" s="6">
        <v>1</v>
      </c>
      <c r="W406" s="6" t="s">
        <v>0</v>
      </c>
      <c r="X406" s="6">
        <v>50000000</v>
      </c>
      <c r="Y406" s="6" t="s">
        <v>1947</v>
      </c>
    </row>
    <row r="407" spans="1:25" ht="15" x14ac:dyDescent="0.35">
      <c r="A407" s="6" t="s">
        <v>1414</v>
      </c>
      <c r="B407" s="6" t="s">
        <v>2028</v>
      </c>
      <c r="C407" s="6">
        <v>2021</v>
      </c>
      <c r="D407" s="6" t="s">
        <v>1413</v>
      </c>
      <c r="E407" s="6" t="s">
        <v>1893</v>
      </c>
      <c r="F407" s="6">
        <v>904673876</v>
      </c>
      <c r="G407" s="7">
        <v>30566</v>
      </c>
      <c r="H407" s="6">
        <v>1983</v>
      </c>
      <c r="I407" s="6">
        <v>39</v>
      </c>
      <c r="J407" s="6" t="s">
        <v>1930</v>
      </c>
      <c r="K407" s="6" t="s">
        <v>1899</v>
      </c>
      <c r="L407" s="6" t="str">
        <f>VLOOKUP($A:$A,'[1]TT PHÂN TÍCH'!A:B,2,0)</f>
        <v>TPHCM</v>
      </c>
      <c r="M407" s="6" t="s">
        <v>1940</v>
      </c>
      <c r="N407" s="6" t="s">
        <v>2</v>
      </c>
      <c r="O407" s="8" t="s">
        <v>1920</v>
      </c>
      <c r="P407" s="8"/>
      <c r="Q407" s="6" t="s">
        <v>1</v>
      </c>
      <c r="R407" s="6">
        <v>1</v>
      </c>
      <c r="S407" s="6">
        <v>1</v>
      </c>
      <c r="T407" s="6">
        <v>9</v>
      </c>
      <c r="U407" s="6" t="s">
        <v>1902</v>
      </c>
      <c r="V407" s="6">
        <v>1</v>
      </c>
      <c r="W407" s="6" t="s">
        <v>25</v>
      </c>
      <c r="X407" s="6">
        <v>50000000</v>
      </c>
      <c r="Y407" s="6" t="s">
        <v>1947</v>
      </c>
    </row>
    <row r="408" spans="1:25" ht="15" x14ac:dyDescent="0.35">
      <c r="A408" s="6" t="s">
        <v>1412</v>
      </c>
      <c r="B408" s="6" t="s">
        <v>2028</v>
      </c>
      <c r="C408" s="6">
        <v>2021</v>
      </c>
      <c r="D408" s="6" t="s">
        <v>1411</v>
      </c>
      <c r="E408" s="6" t="s">
        <v>1893</v>
      </c>
      <c r="F408" s="6">
        <v>904909171</v>
      </c>
      <c r="G408" s="7">
        <v>30373</v>
      </c>
      <c r="H408" s="6">
        <v>1983</v>
      </c>
      <c r="I408" s="6">
        <v>39</v>
      </c>
      <c r="J408" s="6" t="s">
        <v>1930</v>
      </c>
      <c r="K408" s="6" t="s">
        <v>1899</v>
      </c>
      <c r="L408" s="6" t="str">
        <f>VLOOKUP($A:$A,'[1]TT PHÂN TÍCH'!A:B,2,0)</f>
        <v>TPHCM</v>
      </c>
      <c r="M408" s="6" t="s">
        <v>1940</v>
      </c>
      <c r="N408" s="6" t="s">
        <v>2</v>
      </c>
      <c r="O408" s="8" t="s">
        <v>1920</v>
      </c>
      <c r="P408" s="8"/>
      <c r="Q408" s="6" t="s">
        <v>1</v>
      </c>
      <c r="R408" s="6">
        <v>1</v>
      </c>
      <c r="S408" s="6">
        <v>1</v>
      </c>
      <c r="T408" s="6">
        <v>6</v>
      </c>
      <c r="U408" s="6" t="s">
        <v>1901</v>
      </c>
      <c r="V408" s="6">
        <v>1</v>
      </c>
      <c r="W408" s="6" t="s">
        <v>10</v>
      </c>
      <c r="X408" s="6">
        <v>50000000</v>
      </c>
      <c r="Y408" s="6" t="s">
        <v>1947</v>
      </c>
    </row>
    <row r="409" spans="1:25" ht="15" x14ac:dyDescent="0.35">
      <c r="A409" s="6" t="s">
        <v>1396</v>
      </c>
      <c r="B409" s="6" t="s">
        <v>2028</v>
      </c>
      <c r="C409" s="6">
        <v>2021</v>
      </c>
      <c r="D409" s="6" t="s">
        <v>1395</v>
      </c>
      <c r="E409" s="6" t="s">
        <v>1894</v>
      </c>
      <c r="F409" s="6">
        <v>905655641</v>
      </c>
      <c r="G409" s="7">
        <v>30519</v>
      </c>
      <c r="H409" s="6">
        <v>1983</v>
      </c>
      <c r="I409" s="6">
        <v>39</v>
      </c>
      <c r="J409" s="6" t="s">
        <v>1930</v>
      </c>
      <c r="K409" s="6" t="s">
        <v>1900</v>
      </c>
      <c r="L409" s="6" t="str">
        <f>VLOOKUP($A:$A,'[1]TT PHÂN TÍCH'!A:B,2,0)</f>
        <v>QUẢNG NAM</v>
      </c>
      <c r="M409" s="6" t="s">
        <v>1940</v>
      </c>
      <c r="N409" s="6" t="s">
        <v>2</v>
      </c>
      <c r="O409" s="8" t="s">
        <v>1920</v>
      </c>
      <c r="P409" s="8"/>
      <c r="Q409" s="6" t="s">
        <v>1</v>
      </c>
      <c r="R409" s="6">
        <v>2</v>
      </c>
      <c r="S409" s="6">
        <v>1</v>
      </c>
      <c r="T409" s="6">
        <v>12</v>
      </c>
      <c r="U409" s="6" t="s">
        <v>1903</v>
      </c>
      <c r="V409" s="6">
        <v>1</v>
      </c>
      <c r="W409" s="6" t="s">
        <v>857</v>
      </c>
      <c r="X409" s="6">
        <v>50000000</v>
      </c>
      <c r="Y409" s="6" t="s">
        <v>1947</v>
      </c>
    </row>
    <row r="410" spans="1:25" ht="15" x14ac:dyDescent="0.35">
      <c r="A410" s="6" t="s">
        <v>1386</v>
      </c>
      <c r="B410" s="6" t="s">
        <v>2028</v>
      </c>
      <c r="C410" s="6">
        <v>2021</v>
      </c>
      <c r="D410" s="6" t="s">
        <v>1385</v>
      </c>
      <c r="E410" s="6" t="s">
        <v>1893</v>
      </c>
      <c r="F410" s="6">
        <v>906152208</v>
      </c>
      <c r="G410" s="7">
        <v>30426</v>
      </c>
      <c r="H410" s="6">
        <v>1983</v>
      </c>
      <c r="I410" s="6">
        <v>39</v>
      </c>
      <c r="J410" s="6" t="s">
        <v>1930</v>
      </c>
      <c r="K410" s="6" t="s">
        <v>1899</v>
      </c>
      <c r="L410" s="6" t="str">
        <f>VLOOKUP($A:$A,'[1]TT PHÂN TÍCH'!A:B,2,0)</f>
        <v>THÁI BÌNH</v>
      </c>
      <c r="M410" s="6" t="s">
        <v>1940</v>
      </c>
      <c r="N410" s="6" t="s">
        <v>26</v>
      </c>
      <c r="O410" s="8" t="s">
        <v>1919</v>
      </c>
      <c r="P410" s="8"/>
      <c r="Q410" s="6" t="s">
        <v>1</v>
      </c>
      <c r="R410" s="6">
        <v>3</v>
      </c>
      <c r="S410" s="6">
        <v>1</v>
      </c>
      <c r="T410" s="6">
        <v>10</v>
      </c>
      <c r="U410" s="6" t="s">
        <v>1902</v>
      </c>
      <c r="V410" s="6">
        <v>3</v>
      </c>
      <c r="W410" s="6" t="s">
        <v>5</v>
      </c>
      <c r="X410" s="6">
        <v>686000000</v>
      </c>
      <c r="Y410" s="6" t="s">
        <v>1947</v>
      </c>
    </row>
    <row r="411" spans="1:25" ht="15" x14ac:dyDescent="0.35">
      <c r="A411" s="6" t="s">
        <v>1372</v>
      </c>
      <c r="B411" s="6" t="s">
        <v>2028</v>
      </c>
      <c r="C411" s="6">
        <v>2021</v>
      </c>
      <c r="D411" s="6" t="s">
        <v>1371</v>
      </c>
      <c r="E411" s="6" t="s">
        <v>1894</v>
      </c>
      <c r="F411" s="6">
        <v>906515865</v>
      </c>
      <c r="G411" s="7">
        <v>30539</v>
      </c>
      <c r="H411" s="6">
        <v>1983</v>
      </c>
      <c r="I411" s="6">
        <v>39</v>
      </c>
      <c r="J411" s="6" t="s">
        <v>1930</v>
      </c>
      <c r="K411" s="6" t="s">
        <v>1900</v>
      </c>
      <c r="L411" s="6" t="str">
        <f>VLOOKUP($A:$A,'[1]TT PHÂN TÍCH'!A:B,2,0)</f>
        <v>TPHCM</v>
      </c>
      <c r="M411" s="6" t="s">
        <v>1940</v>
      </c>
      <c r="N411" s="6" t="s">
        <v>1059</v>
      </c>
      <c r="O411" s="8" t="s">
        <v>1922</v>
      </c>
      <c r="P411" s="8"/>
      <c r="Q411" s="6" t="s">
        <v>1</v>
      </c>
      <c r="R411" s="6">
        <v>2</v>
      </c>
      <c r="S411" s="6">
        <v>1</v>
      </c>
      <c r="T411" s="6">
        <v>10</v>
      </c>
      <c r="U411" s="6" t="s">
        <v>1902</v>
      </c>
      <c r="V411" s="6">
        <v>1</v>
      </c>
      <c r="W411" s="6" t="s">
        <v>25</v>
      </c>
      <c r="X411" s="6">
        <v>50000000</v>
      </c>
      <c r="Y411" s="6" t="s">
        <v>1947</v>
      </c>
    </row>
    <row r="412" spans="1:25" ht="15" x14ac:dyDescent="0.35">
      <c r="A412" s="6" t="s">
        <v>1334</v>
      </c>
      <c r="B412" s="6" t="s">
        <v>2028</v>
      </c>
      <c r="C412" s="6">
        <v>2021</v>
      </c>
      <c r="D412" s="6" t="s">
        <v>1333</v>
      </c>
      <c r="E412" s="6" t="s">
        <v>1894</v>
      </c>
      <c r="F412" s="6">
        <v>907507161</v>
      </c>
      <c r="G412" s="7">
        <v>30560</v>
      </c>
      <c r="H412" s="6">
        <v>1983</v>
      </c>
      <c r="I412" s="6">
        <v>39</v>
      </c>
      <c r="J412" s="6" t="s">
        <v>1930</v>
      </c>
      <c r="K412" s="6" t="s">
        <v>1900</v>
      </c>
      <c r="L412" s="6" t="str">
        <f>VLOOKUP($A:$A,'[1]TT PHÂN TÍCH'!A:B,2,0)</f>
        <v>TPHCM</v>
      </c>
      <c r="M412" s="6" t="s">
        <v>1940</v>
      </c>
      <c r="N412" s="6" t="s">
        <v>162</v>
      </c>
      <c r="O412" s="8" t="s">
        <v>1917</v>
      </c>
      <c r="P412" s="8"/>
      <c r="Q412" s="6" t="s">
        <v>1</v>
      </c>
      <c r="R412" s="6">
        <v>2</v>
      </c>
      <c r="S412" s="6">
        <v>1</v>
      </c>
      <c r="T412" s="6">
        <v>15</v>
      </c>
      <c r="U412" s="6" t="s">
        <v>1903</v>
      </c>
      <c r="V412" s="6">
        <v>3</v>
      </c>
      <c r="W412" s="6" t="s">
        <v>74</v>
      </c>
      <c r="X412" s="6">
        <v>686000000</v>
      </c>
      <c r="Y412" s="6" t="s">
        <v>1947</v>
      </c>
    </row>
    <row r="413" spans="1:25" ht="15" x14ac:dyDescent="0.35">
      <c r="A413" s="6" t="s">
        <v>1329</v>
      </c>
      <c r="B413" s="6" t="s">
        <v>2028</v>
      </c>
      <c r="C413" s="6">
        <v>2021</v>
      </c>
      <c r="D413" s="6" t="s">
        <v>1328</v>
      </c>
      <c r="E413" s="6" t="s">
        <v>1896</v>
      </c>
      <c r="F413" s="6">
        <v>907567768</v>
      </c>
      <c r="G413" s="7">
        <v>30320</v>
      </c>
      <c r="H413" s="6">
        <v>1983</v>
      </c>
      <c r="I413" s="6">
        <v>39</v>
      </c>
      <c r="J413" s="6" t="s">
        <v>1930</v>
      </c>
      <c r="K413" s="6" t="s">
        <v>1899</v>
      </c>
      <c r="L413" s="6" t="str">
        <f>VLOOKUP($A:$A,'[1]TT PHÂN TÍCH'!A:B,2,0)</f>
        <v>TPHCM</v>
      </c>
      <c r="M413" s="6" t="s">
        <v>1940</v>
      </c>
      <c r="N413" s="6" t="s">
        <v>48</v>
      </c>
      <c r="O413" s="8" t="s">
        <v>1916</v>
      </c>
      <c r="P413" s="8"/>
      <c r="Q413" s="6" t="s">
        <v>1</v>
      </c>
      <c r="R413" s="6">
        <v>2</v>
      </c>
      <c r="S413" s="6">
        <v>1</v>
      </c>
      <c r="T413" s="6">
        <v>14</v>
      </c>
      <c r="U413" s="6" t="s">
        <v>1903</v>
      </c>
      <c r="V413" s="6">
        <v>1</v>
      </c>
      <c r="W413" s="6" t="s">
        <v>5</v>
      </c>
      <c r="X413" s="6">
        <v>50000000</v>
      </c>
      <c r="Y413" s="6" t="s">
        <v>1947</v>
      </c>
    </row>
    <row r="414" spans="1:25" ht="15" x14ac:dyDescent="0.35">
      <c r="A414" s="6" t="s">
        <v>1317</v>
      </c>
      <c r="B414" s="6" t="s">
        <v>2028</v>
      </c>
      <c r="C414" s="6">
        <v>2021</v>
      </c>
      <c r="D414" s="6" t="s">
        <v>1316</v>
      </c>
      <c r="E414" s="6" t="s">
        <v>1894</v>
      </c>
      <c r="F414" s="6">
        <v>908000627</v>
      </c>
      <c r="G414" s="7">
        <v>30636</v>
      </c>
      <c r="H414" s="6">
        <v>1983</v>
      </c>
      <c r="I414" s="6">
        <v>39</v>
      </c>
      <c r="J414" s="6" t="s">
        <v>1930</v>
      </c>
      <c r="K414" s="6" t="s">
        <v>1900</v>
      </c>
      <c r="L414" s="6" t="str">
        <f>VLOOKUP($A:$A,'[1]TT PHÂN TÍCH'!A:B,2,0)</f>
        <v>BRVT</v>
      </c>
      <c r="M414" s="6" t="s">
        <v>1940</v>
      </c>
      <c r="N414" s="6" t="s">
        <v>48</v>
      </c>
      <c r="O414" s="8" t="s">
        <v>1916</v>
      </c>
      <c r="P414" s="8"/>
      <c r="Q414" s="6" t="s">
        <v>1</v>
      </c>
      <c r="R414" s="6">
        <v>2</v>
      </c>
      <c r="S414" s="6">
        <v>1</v>
      </c>
      <c r="T414" s="6">
        <v>9</v>
      </c>
      <c r="U414" s="6" t="s">
        <v>1902</v>
      </c>
      <c r="V414" s="6">
        <v>1</v>
      </c>
      <c r="W414" s="6" t="s">
        <v>25</v>
      </c>
      <c r="X414" s="6">
        <v>50000000</v>
      </c>
      <c r="Y414" s="6" t="s">
        <v>1947</v>
      </c>
    </row>
    <row r="415" spans="1:25" ht="15" x14ac:dyDescent="0.35">
      <c r="A415" s="6" t="s">
        <v>1309</v>
      </c>
      <c r="B415" s="6" t="s">
        <v>2028</v>
      </c>
      <c r="C415" s="6">
        <v>2021</v>
      </c>
      <c r="D415" s="6" t="s">
        <v>878</v>
      </c>
      <c r="E415" s="6" t="s">
        <v>1894</v>
      </c>
      <c r="F415" s="6">
        <v>908151500</v>
      </c>
      <c r="G415" s="7">
        <v>30458</v>
      </c>
      <c r="H415" s="6">
        <v>1983</v>
      </c>
      <c r="I415" s="6">
        <v>39</v>
      </c>
      <c r="J415" s="6" t="s">
        <v>1930</v>
      </c>
      <c r="K415" s="6" t="s">
        <v>1900</v>
      </c>
      <c r="L415" s="6" t="str">
        <f>VLOOKUP($A:$A,'[1]TT PHÂN TÍCH'!A:B,2,0)</f>
        <v>TPHCM</v>
      </c>
      <c r="M415" s="6" t="s">
        <v>1940</v>
      </c>
      <c r="N415" s="6" t="s">
        <v>48</v>
      </c>
      <c r="O415" s="8" t="s">
        <v>1916</v>
      </c>
      <c r="P415" s="8"/>
      <c r="Q415" s="6" t="s">
        <v>1</v>
      </c>
      <c r="R415" s="6">
        <v>2</v>
      </c>
      <c r="S415" s="6">
        <v>1</v>
      </c>
      <c r="T415" s="6">
        <v>13</v>
      </c>
      <c r="U415" s="6" t="s">
        <v>1903</v>
      </c>
      <c r="V415" s="6">
        <v>1</v>
      </c>
      <c r="W415" s="6" t="s">
        <v>25</v>
      </c>
      <c r="X415" s="6">
        <v>50000000</v>
      </c>
      <c r="Y415" s="6" t="s">
        <v>1947</v>
      </c>
    </row>
    <row r="416" spans="1:25" ht="15" x14ac:dyDescent="0.35">
      <c r="A416" s="6" t="s">
        <v>1284</v>
      </c>
      <c r="B416" s="6" t="s">
        <v>2028</v>
      </c>
      <c r="C416" s="6">
        <v>2021</v>
      </c>
      <c r="D416" s="6" t="s">
        <v>1283</v>
      </c>
      <c r="E416" s="6" t="s">
        <v>1893</v>
      </c>
      <c r="F416" s="6">
        <v>908503228</v>
      </c>
      <c r="G416" s="7">
        <v>30513</v>
      </c>
      <c r="H416" s="6">
        <v>1983</v>
      </c>
      <c r="I416" s="6">
        <v>39</v>
      </c>
      <c r="J416" s="6" t="s">
        <v>1930</v>
      </c>
      <c r="K416" s="6" t="s">
        <v>1899</v>
      </c>
      <c r="L416" s="6" t="str">
        <f>VLOOKUP($A:$A,'[1]TT PHÂN TÍCH'!A:B,2,0)</f>
        <v>LONG AN</v>
      </c>
      <c r="M416" s="6" t="s">
        <v>1940</v>
      </c>
      <c r="N416" s="6" t="s">
        <v>2</v>
      </c>
      <c r="O416" s="8" t="s">
        <v>1920</v>
      </c>
      <c r="P416" s="8"/>
      <c r="Q416" s="6" t="s">
        <v>1</v>
      </c>
      <c r="R416" s="6">
        <v>2</v>
      </c>
      <c r="S416" s="6">
        <v>1</v>
      </c>
      <c r="T416" s="6">
        <v>15</v>
      </c>
      <c r="U416" s="6" t="s">
        <v>1903</v>
      </c>
      <c r="V416" s="6">
        <v>1</v>
      </c>
      <c r="W416" s="6" t="s">
        <v>25</v>
      </c>
      <c r="X416" s="6">
        <v>50000000</v>
      </c>
      <c r="Y416" s="6" t="s">
        <v>1947</v>
      </c>
    </row>
    <row r="417" spans="1:25" ht="15" x14ac:dyDescent="0.35">
      <c r="A417" s="6" t="s">
        <v>1250</v>
      </c>
      <c r="B417" s="6" t="s">
        <v>2028</v>
      </c>
      <c r="C417" s="6">
        <v>2021</v>
      </c>
      <c r="D417" s="6" t="s">
        <v>1249</v>
      </c>
      <c r="E417" s="6" t="s">
        <v>1894</v>
      </c>
      <c r="F417" s="6">
        <v>909356066</v>
      </c>
      <c r="G417" s="7">
        <v>30542</v>
      </c>
      <c r="H417" s="6">
        <v>1983</v>
      </c>
      <c r="I417" s="6">
        <v>39</v>
      </c>
      <c r="J417" s="6" t="s">
        <v>1930</v>
      </c>
      <c r="K417" s="6" t="s">
        <v>1900</v>
      </c>
      <c r="L417" s="6" t="str">
        <f>VLOOKUP($A:$A,'[1]TT PHÂN TÍCH'!A:B,2,0)</f>
        <v>LÂM ĐỒNG</v>
      </c>
      <c r="M417" s="6" t="s">
        <v>1940</v>
      </c>
      <c r="N417" s="6" t="s">
        <v>817</v>
      </c>
      <c r="O417" s="8" t="s">
        <v>1917</v>
      </c>
      <c r="P417" s="8"/>
      <c r="Q417" s="6" t="s">
        <v>1</v>
      </c>
      <c r="R417" s="6">
        <v>2</v>
      </c>
      <c r="S417" s="6">
        <v>1</v>
      </c>
      <c r="T417" s="6">
        <v>13</v>
      </c>
      <c r="U417" s="6" t="s">
        <v>1903</v>
      </c>
      <c r="V417" s="6">
        <v>3</v>
      </c>
      <c r="W417" s="6" t="s">
        <v>25</v>
      </c>
      <c r="X417" s="6">
        <v>686000000</v>
      </c>
      <c r="Y417" s="6" t="s">
        <v>1947</v>
      </c>
    </row>
    <row r="418" spans="1:25" ht="15" x14ac:dyDescent="0.35">
      <c r="A418" s="6" t="s">
        <v>1241</v>
      </c>
      <c r="B418" s="6" t="s">
        <v>2028</v>
      </c>
      <c r="C418" s="6">
        <v>2021</v>
      </c>
      <c r="D418" s="6" t="s">
        <v>1240</v>
      </c>
      <c r="E418" s="6" t="s">
        <v>1894</v>
      </c>
      <c r="F418" s="6">
        <v>909527756</v>
      </c>
      <c r="G418" s="7">
        <v>30411</v>
      </c>
      <c r="H418" s="6">
        <v>1983</v>
      </c>
      <c r="I418" s="6">
        <v>39</v>
      </c>
      <c r="J418" s="6" t="s">
        <v>1930</v>
      </c>
      <c r="K418" s="6" t="s">
        <v>1900</v>
      </c>
      <c r="L418" s="6" t="str">
        <f>VLOOKUP($A:$A,'[1]TT PHÂN TÍCH'!A:B,2,0)</f>
        <v>TPHCM</v>
      </c>
      <c r="M418" s="6" t="s">
        <v>1940</v>
      </c>
      <c r="N418" s="6" t="s">
        <v>120</v>
      </c>
      <c r="O418" s="8" t="s">
        <v>1922</v>
      </c>
      <c r="P418" s="8"/>
      <c r="Q418" s="6" t="s">
        <v>1</v>
      </c>
      <c r="R418" s="6">
        <v>2</v>
      </c>
      <c r="S418" s="6">
        <v>1</v>
      </c>
      <c r="T418" s="6">
        <v>14</v>
      </c>
      <c r="U418" s="6" t="s">
        <v>1903</v>
      </c>
      <c r="V418" s="6">
        <v>1</v>
      </c>
      <c r="W418" s="6" t="s">
        <v>0</v>
      </c>
      <c r="X418" s="6">
        <v>50000000</v>
      </c>
      <c r="Y418" s="6" t="s">
        <v>1947</v>
      </c>
    </row>
    <row r="419" spans="1:25" ht="15" x14ac:dyDescent="0.35">
      <c r="A419" s="6" t="s">
        <v>1239</v>
      </c>
      <c r="B419" s="6" t="s">
        <v>2028</v>
      </c>
      <c r="C419" s="6">
        <v>2021</v>
      </c>
      <c r="D419" s="6" t="s">
        <v>1238</v>
      </c>
      <c r="E419" s="6" t="s">
        <v>1894</v>
      </c>
      <c r="F419" s="6">
        <v>909531783</v>
      </c>
      <c r="G419" s="7">
        <v>30412</v>
      </c>
      <c r="H419" s="6">
        <v>1983</v>
      </c>
      <c r="I419" s="6">
        <v>39</v>
      </c>
      <c r="J419" s="6" t="s">
        <v>1930</v>
      </c>
      <c r="K419" s="6" t="s">
        <v>1900</v>
      </c>
      <c r="L419" s="6" t="str">
        <f>VLOOKUP($A:$A,'[1]TT PHÂN TÍCH'!A:B,2,0)</f>
        <v>BÌNH DƯƠNG</v>
      </c>
      <c r="M419" s="6" t="s">
        <v>1940</v>
      </c>
      <c r="N419" s="6" t="s">
        <v>2</v>
      </c>
      <c r="O419" s="8" t="s">
        <v>1920</v>
      </c>
      <c r="P419" s="8"/>
      <c r="Q419" s="6" t="s">
        <v>1</v>
      </c>
      <c r="R419" s="6">
        <v>1</v>
      </c>
      <c r="S419" s="6">
        <v>1</v>
      </c>
      <c r="T419" s="6">
        <v>8</v>
      </c>
      <c r="U419" s="6" t="s">
        <v>1902</v>
      </c>
      <c r="V419" s="6">
        <v>1</v>
      </c>
      <c r="W419" s="6" t="s">
        <v>10</v>
      </c>
      <c r="X419" s="6">
        <v>50000000</v>
      </c>
      <c r="Y419" s="6" t="s">
        <v>1947</v>
      </c>
    </row>
    <row r="420" spans="1:25" ht="15" x14ac:dyDescent="0.35">
      <c r="A420" s="6" t="s">
        <v>1225</v>
      </c>
      <c r="B420" s="6" t="s">
        <v>2028</v>
      </c>
      <c r="C420" s="6">
        <v>2021</v>
      </c>
      <c r="D420" s="6" t="s">
        <v>1224</v>
      </c>
      <c r="E420" s="6" t="s">
        <v>1894</v>
      </c>
      <c r="F420" s="6">
        <v>909827697</v>
      </c>
      <c r="G420" s="7">
        <v>30421</v>
      </c>
      <c r="H420" s="6">
        <v>1983</v>
      </c>
      <c r="I420" s="6">
        <v>39</v>
      </c>
      <c r="J420" s="6" t="s">
        <v>1930</v>
      </c>
      <c r="K420" s="6" t="s">
        <v>1900</v>
      </c>
      <c r="L420" s="6" t="str">
        <f>VLOOKUP($A:$A,'[1]TT PHÂN TÍCH'!A:B,2,0)</f>
        <v>TPHCM</v>
      </c>
      <c r="M420" s="6" t="s">
        <v>1940</v>
      </c>
      <c r="N420" s="6" t="s">
        <v>48</v>
      </c>
      <c r="O420" s="8" t="s">
        <v>1916</v>
      </c>
      <c r="P420" s="8"/>
      <c r="Q420" s="6" t="s">
        <v>1</v>
      </c>
      <c r="R420" s="6">
        <v>2</v>
      </c>
      <c r="S420" s="6">
        <v>1</v>
      </c>
      <c r="T420" s="6">
        <v>10</v>
      </c>
      <c r="U420" s="6" t="s">
        <v>1902</v>
      </c>
      <c r="V420" s="6">
        <v>3</v>
      </c>
      <c r="W420" s="6" t="s">
        <v>5</v>
      </c>
      <c r="X420" s="6">
        <v>686000000</v>
      </c>
      <c r="Y420" s="6" t="s">
        <v>1947</v>
      </c>
    </row>
    <row r="421" spans="1:25" ht="15" x14ac:dyDescent="0.35">
      <c r="A421" s="6" t="s">
        <v>1221</v>
      </c>
      <c r="B421" s="6" t="s">
        <v>2028</v>
      </c>
      <c r="C421" s="6">
        <v>2021</v>
      </c>
      <c r="D421" s="6" t="s">
        <v>1220</v>
      </c>
      <c r="E421" s="6" t="s">
        <v>1893</v>
      </c>
      <c r="F421" s="6">
        <v>909904339</v>
      </c>
      <c r="G421" s="7">
        <v>30611</v>
      </c>
      <c r="H421" s="6">
        <v>1983</v>
      </c>
      <c r="I421" s="6">
        <v>39</v>
      </c>
      <c r="J421" s="6" t="s">
        <v>1930</v>
      </c>
      <c r="K421" s="6" t="s">
        <v>1899</v>
      </c>
      <c r="L421" s="6" t="str">
        <f>VLOOKUP($A:$A,'[1]TT PHÂN TÍCH'!A:B,2,0)</f>
        <v>TPHCM</v>
      </c>
      <c r="M421" s="6" t="s">
        <v>1940</v>
      </c>
      <c r="N421" s="6" t="s">
        <v>37</v>
      </c>
      <c r="O421" s="8" t="s">
        <v>1920</v>
      </c>
      <c r="P421" s="8"/>
      <c r="Q421" s="6" t="s">
        <v>1</v>
      </c>
      <c r="R421" s="6">
        <v>2</v>
      </c>
      <c r="S421" s="6">
        <v>1</v>
      </c>
      <c r="T421" s="6">
        <v>8</v>
      </c>
      <c r="U421" s="6" t="s">
        <v>1902</v>
      </c>
      <c r="V421" s="6">
        <v>1</v>
      </c>
      <c r="W421" s="6" t="s">
        <v>25</v>
      </c>
      <c r="X421" s="6">
        <v>50000000</v>
      </c>
      <c r="Y421" s="6" t="s">
        <v>1947</v>
      </c>
    </row>
    <row r="422" spans="1:25" ht="15" x14ac:dyDescent="0.35">
      <c r="A422" s="6" t="s">
        <v>1207</v>
      </c>
      <c r="B422" s="6" t="s">
        <v>2028</v>
      </c>
      <c r="C422" s="6">
        <v>2021</v>
      </c>
      <c r="D422" s="6" t="s">
        <v>1206</v>
      </c>
      <c r="E422" s="6" t="s">
        <v>1894</v>
      </c>
      <c r="F422" s="6">
        <v>911643188</v>
      </c>
      <c r="G422" s="7">
        <v>30564</v>
      </c>
      <c r="H422" s="6">
        <v>1983</v>
      </c>
      <c r="I422" s="6">
        <v>39</v>
      </c>
      <c r="J422" s="6" t="s">
        <v>1930</v>
      </c>
      <c r="K422" s="6" t="s">
        <v>1900</v>
      </c>
      <c r="L422" s="6" t="str">
        <f>VLOOKUP($A:$A,'[1]TT PHÂN TÍCH'!A:B,2,0)</f>
        <v>KHÁNH HÒA</v>
      </c>
      <c r="M422" s="6" t="s">
        <v>1940</v>
      </c>
      <c r="N422" s="6" t="s">
        <v>2</v>
      </c>
      <c r="O422" s="8" t="s">
        <v>1920</v>
      </c>
      <c r="P422" s="8"/>
      <c r="Q422" s="6" t="s">
        <v>1</v>
      </c>
      <c r="R422" s="6">
        <v>3</v>
      </c>
      <c r="S422" s="6">
        <v>1</v>
      </c>
      <c r="T422" s="6">
        <v>11</v>
      </c>
      <c r="U422" s="6" t="s">
        <v>1902</v>
      </c>
      <c r="V422" s="6">
        <v>3</v>
      </c>
      <c r="W422" s="6" t="s">
        <v>25</v>
      </c>
      <c r="X422" s="6">
        <v>686000000</v>
      </c>
      <c r="Y422" s="6" t="s">
        <v>1947</v>
      </c>
    </row>
    <row r="423" spans="1:25" ht="15" x14ac:dyDescent="0.35">
      <c r="A423" s="6" t="s">
        <v>1203</v>
      </c>
      <c r="B423" s="6" t="s">
        <v>2028</v>
      </c>
      <c r="C423" s="6">
        <v>2021</v>
      </c>
      <c r="D423" s="6" t="s">
        <v>1202</v>
      </c>
      <c r="E423" s="6" t="s">
        <v>1894</v>
      </c>
      <c r="F423" s="6">
        <v>911704199</v>
      </c>
      <c r="G423" s="7">
        <v>30455</v>
      </c>
      <c r="H423" s="6">
        <v>1983</v>
      </c>
      <c r="I423" s="6">
        <v>39</v>
      </c>
      <c r="J423" s="6" t="s">
        <v>1930</v>
      </c>
      <c r="K423" s="6" t="s">
        <v>1900</v>
      </c>
      <c r="L423" s="6" t="str">
        <f>VLOOKUP($A:$A,'[1]TT PHÂN TÍCH'!A:B,2,0)</f>
        <v>BÌNH PHƯỚC</v>
      </c>
      <c r="M423" s="6" t="s">
        <v>1940</v>
      </c>
      <c r="N423" s="6" t="s">
        <v>2</v>
      </c>
      <c r="O423" s="8" t="s">
        <v>1920</v>
      </c>
      <c r="P423" s="8"/>
      <c r="Q423" s="6" t="s">
        <v>127</v>
      </c>
      <c r="R423" s="6">
        <v>2</v>
      </c>
      <c r="S423" s="6">
        <v>1</v>
      </c>
      <c r="T423" s="6">
        <v>12</v>
      </c>
      <c r="U423" s="6" t="s">
        <v>1903</v>
      </c>
      <c r="V423" s="6">
        <v>3</v>
      </c>
      <c r="W423" s="6" t="s">
        <v>857</v>
      </c>
      <c r="X423" s="6">
        <v>686000000</v>
      </c>
      <c r="Y423" s="6" t="s">
        <v>1947</v>
      </c>
    </row>
    <row r="424" spans="1:25" ht="15" x14ac:dyDescent="0.35">
      <c r="A424" s="6" t="s">
        <v>1177</v>
      </c>
      <c r="B424" s="6" t="s">
        <v>2028</v>
      </c>
      <c r="C424" s="6">
        <v>2021</v>
      </c>
      <c r="D424" s="6" t="s">
        <v>1176</v>
      </c>
      <c r="E424" s="6" t="s">
        <v>1894</v>
      </c>
      <c r="F424" s="6">
        <v>913300436</v>
      </c>
      <c r="G424" s="7">
        <v>30526</v>
      </c>
      <c r="H424" s="6">
        <v>1983</v>
      </c>
      <c r="I424" s="6">
        <v>39</v>
      </c>
      <c r="J424" s="6" t="s">
        <v>1930</v>
      </c>
      <c r="K424" s="6" t="s">
        <v>1900</v>
      </c>
      <c r="L424" s="6" t="str">
        <f>VLOOKUP($A:$A,'[1]TT PHÂN TÍCH'!A:B,2,0)</f>
        <v>LONG AN</v>
      </c>
      <c r="M424" s="6" t="s">
        <v>1940</v>
      </c>
      <c r="N424" s="6" t="s">
        <v>55</v>
      </c>
      <c r="O424" s="8" t="s">
        <v>1920</v>
      </c>
      <c r="P424" s="8"/>
      <c r="Q424" s="6" t="s">
        <v>1</v>
      </c>
      <c r="R424" s="6">
        <v>1</v>
      </c>
      <c r="S424" s="6">
        <v>1</v>
      </c>
      <c r="T424" s="6">
        <v>10</v>
      </c>
      <c r="U424" s="6" t="s">
        <v>1902</v>
      </c>
      <c r="V424" s="6">
        <v>1</v>
      </c>
      <c r="W424" s="6" t="s">
        <v>10</v>
      </c>
      <c r="X424" s="6">
        <v>50000000</v>
      </c>
      <c r="Y424" s="6" t="s">
        <v>1947</v>
      </c>
    </row>
    <row r="425" spans="1:25" ht="15" x14ac:dyDescent="0.35">
      <c r="A425" s="6" t="s">
        <v>1130</v>
      </c>
      <c r="B425" s="6" t="s">
        <v>2028</v>
      </c>
      <c r="C425" s="6">
        <v>2021</v>
      </c>
      <c r="D425" s="6" t="s">
        <v>1129</v>
      </c>
      <c r="E425" s="6" t="s">
        <v>1894</v>
      </c>
      <c r="F425" s="6">
        <v>915890892</v>
      </c>
      <c r="G425" s="7">
        <v>30404</v>
      </c>
      <c r="H425" s="6">
        <v>1983</v>
      </c>
      <c r="I425" s="6">
        <v>39</v>
      </c>
      <c r="J425" s="6" t="s">
        <v>1930</v>
      </c>
      <c r="K425" s="6" t="s">
        <v>1900</v>
      </c>
      <c r="L425" s="6" t="str">
        <f>VLOOKUP($A:$A,'[1]TT PHÂN TÍCH'!A:B,2,0)</f>
        <v>TPHCM</v>
      </c>
      <c r="M425" s="6" t="s">
        <v>1940</v>
      </c>
      <c r="N425" s="6" t="s">
        <v>41</v>
      </c>
      <c r="O425" s="8" t="s">
        <v>1922</v>
      </c>
      <c r="P425" s="8"/>
      <c r="Q425" s="6" t="s">
        <v>1</v>
      </c>
      <c r="R425" s="6">
        <v>2</v>
      </c>
      <c r="S425" s="6">
        <v>1</v>
      </c>
      <c r="T425" s="6">
        <v>7</v>
      </c>
      <c r="U425" s="6" t="s">
        <v>1902</v>
      </c>
      <c r="V425" s="6">
        <v>3</v>
      </c>
      <c r="W425" s="6" t="s">
        <v>10</v>
      </c>
      <c r="X425" s="6">
        <v>686000000</v>
      </c>
      <c r="Y425" s="6" t="s">
        <v>1947</v>
      </c>
    </row>
    <row r="426" spans="1:25" ht="15" x14ac:dyDescent="0.35">
      <c r="A426" s="6" t="s">
        <v>1121</v>
      </c>
      <c r="B426" s="6" t="s">
        <v>2028</v>
      </c>
      <c r="C426" s="6">
        <v>2021</v>
      </c>
      <c r="D426" s="6" t="s">
        <v>1120</v>
      </c>
      <c r="E426" s="6" t="s">
        <v>1894</v>
      </c>
      <c r="F426" s="6">
        <v>916074082</v>
      </c>
      <c r="G426" s="7">
        <v>30594</v>
      </c>
      <c r="H426" s="6">
        <v>1983</v>
      </c>
      <c r="I426" s="6">
        <v>39</v>
      </c>
      <c r="J426" s="6" t="s">
        <v>1930</v>
      </c>
      <c r="K426" s="6" t="s">
        <v>1900</v>
      </c>
      <c r="L426" s="6" t="str">
        <f>VLOOKUP($A:$A,'[1]TT PHÂN TÍCH'!A:B,2,0)</f>
        <v>TPHCM</v>
      </c>
      <c r="M426" s="6" t="s">
        <v>1940</v>
      </c>
      <c r="N426" s="6" t="s">
        <v>55</v>
      </c>
      <c r="O426" s="8" t="s">
        <v>1920</v>
      </c>
      <c r="P426" s="8"/>
      <c r="Q426" s="6" t="s">
        <v>1</v>
      </c>
      <c r="R426" s="6">
        <v>2</v>
      </c>
      <c r="S426" s="6">
        <v>1</v>
      </c>
      <c r="T426" s="6">
        <v>9</v>
      </c>
      <c r="U426" s="6" t="s">
        <v>1902</v>
      </c>
      <c r="V426" s="6">
        <v>3</v>
      </c>
      <c r="W426" s="6" t="s">
        <v>10</v>
      </c>
      <c r="X426" s="6">
        <v>686000000</v>
      </c>
      <c r="Y426" s="6" t="s">
        <v>1947</v>
      </c>
    </row>
    <row r="427" spans="1:25" ht="15" x14ac:dyDescent="0.35">
      <c r="A427" s="6" t="s">
        <v>1107</v>
      </c>
      <c r="B427" s="6" t="s">
        <v>2028</v>
      </c>
      <c r="C427" s="6">
        <v>2021</v>
      </c>
      <c r="D427" s="6" t="s">
        <v>1106</v>
      </c>
      <c r="E427" s="6" t="s">
        <v>1893</v>
      </c>
      <c r="F427" s="6">
        <v>916851699</v>
      </c>
      <c r="G427" s="7">
        <v>30561</v>
      </c>
      <c r="H427" s="6">
        <v>1983</v>
      </c>
      <c r="I427" s="6">
        <v>39</v>
      </c>
      <c r="J427" s="6" t="s">
        <v>1930</v>
      </c>
      <c r="K427" s="6" t="s">
        <v>1899</v>
      </c>
      <c r="L427" s="6" t="str">
        <f>VLOOKUP($A:$A,'[1]TT PHÂN TÍCH'!A:B,2,0)</f>
        <v>HÀ NỘI</v>
      </c>
      <c r="M427" s="6" t="s">
        <v>1940</v>
      </c>
      <c r="N427" s="6" t="s">
        <v>2</v>
      </c>
      <c r="O427" s="8" t="s">
        <v>1920</v>
      </c>
      <c r="P427" s="8"/>
      <c r="Q427" s="6" t="s">
        <v>1</v>
      </c>
      <c r="R427" s="6">
        <v>1</v>
      </c>
      <c r="S427" s="6">
        <v>1</v>
      </c>
      <c r="T427" s="6">
        <v>10</v>
      </c>
      <c r="U427" s="6" t="s">
        <v>1902</v>
      </c>
      <c r="V427" s="6">
        <v>3</v>
      </c>
      <c r="W427" s="6" t="s">
        <v>25</v>
      </c>
      <c r="X427" s="6">
        <v>686000000</v>
      </c>
      <c r="Y427" s="6" t="s">
        <v>1947</v>
      </c>
    </row>
    <row r="428" spans="1:25" ht="15" x14ac:dyDescent="0.35">
      <c r="A428" s="6" t="s">
        <v>1105</v>
      </c>
      <c r="B428" s="6" t="s">
        <v>2028</v>
      </c>
      <c r="C428" s="6">
        <v>2021</v>
      </c>
      <c r="D428" s="6" t="s">
        <v>1104</v>
      </c>
      <c r="E428" s="6" t="s">
        <v>1894</v>
      </c>
      <c r="F428" s="6">
        <v>916909954</v>
      </c>
      <c r="G428" s="7">
        <v>30663</v>
      </c>
      <c r="H428" s="6">
        <v>1983</v>
      </c>
      <c r="I428" s="6">
        <v>39</v>
      </c>
      <c r="J428" s="6" t="s">
        <v>1930</v>
      </c>
      <c r="K428" s="6" t="s">
        <v>1900</v>
      </c>
      <c r="L428" s="6" t="str">
        <f>VLOOKUP($A:$A,'[1]TT PHÂN TÍCH'!A:B,2,0)</f>
        <v>TPHCM</v>
      </c>
      <c r="M428" s="6" t="s">
        <v>1940</v>
      </c>
      <c r="N428" s="6" t="s">
        <v>56</v>
      </c>
      <c r="O428" s="8" t="s">
        <v>1922</v>
      </c>
      <c r="P428" s="8"/>
      <c r="Q428" s="6" t="s">
        <v>127</v>
      </c>
      <c r="R428" s="6">
        <v>2</v>
      </c>
      <c r="S428" s="6">
        <v>1</v>
      </c>
      <c r="T428" s="6">
        <v>12</v>
      </c>
      <c r="U428" s="6" t="s">
        <v>1903</v>
      </c>
      <c r="V428" s="6">
        <v>1</v>
      </c>
      <c r="W428" s="6" t="s">
        <v>329</v>
      </c>
      <c r="X428" s="6">
        <v>50000000</v>
      </c>
      <c r="Y428" s="6" t="s">
        <v>1947</v>
      </c>
    </row>
    <row r="429" spans="1:25" ht="15" x14ac:dyDescent="0.35">
      <c r="A429" s="6" t="s">
        <v>1017</v>
      </c>
      <c r="B429" s="6" t="s">
        <v>2028</v>
      </c>
      <c r="C429" s="6">
        <v>2021</v>
      </c>
      <c r="D429" s="6" t="s">
        <v>1016</v>
      </c>
      <c r="E429" s="6" t="s">
        <v>1893</v>
      </c>
      <c r="F429" s="6">
        <v>918871939</v>
      </c>
      <c r="G429" s="7">
        <v>30666</v>
      </c>
      <c r="H429" s="6">
        <v>1983</v>
      </c>
      <c r="I429" s="6">
        <v>39</v>
      </c>
      <c r="J429" s="6" t="s">
        <v>1930</v>
      </c>
      <c r="K429" s="6" t="s">
        <v>1899</v>
      </c>
      <c r="L429" s="6" t="str">
        <f>VLOOKUP($A:$A,'[1]TT PHÂN TÍCH'!A:B,2,0)</f>
        <v>THỪA THIÊN HUẾ</v>
      </c>
      <c r="M429" s="6" t="s">
        <v>1940</v>
      </c>
      <c r="N429" s="6" t="s">
        <v>26</v>
      </c>
      <c r="O429" s="8" t="s">
        <v>1919</v>
      </c>
      <c r="P429" s="8"/>
      <c r="Q429" s="6" t="s">
        <v>1</v>
      </c>
      <c r="R429" s="6">
        <v>2</v>
      </c>
      <c r="S429" s="6">
        <v>1</v>
      </c>
      <c r="T429" s="6">
        <v>9</v>
      </c>
      <c r="U429" s="6" t="s">
        <v>1902</v>
      </c>
      <c r="V429" s="6">
        <v>3</v>
      </c>
      <c r="W429" s="6" t="s">
        <v>10</v>
      </c>
      <c r="X429" s="6">
        <v>686000000</v>
      </c>
      <c r="Y429" s="6" t="s">
        <v>1947</v>
      </c>
    </row>
    <row r="430" spans="1:25" ht="15" x14ac:dyDescent="0.35">
      <c r="A430" s="6" t="s">
        <v>997</v>
      </c>
      <c r="B430" s="6" t="s">
        <v>2028</v>
      </c>
      <c r="C430" s="6">
        <v>2021</v>
      </c>
      <c r="D430" s="6" t="s">
        <v>996</v>
      </c>
      <c r="E430" s="6" t="s">
        <v>1894</v>
      </c>
      <c r="F430" s="6">
        <v>919104791</v>
      </c>
      <c r="G430" s="7">
        <v>30666</v>
      </c>
      <c r="H430" s="6">
        <v>1983</v>
      </c>
      <c r="I430" s="6">
        <v>39</v>
      </c>
      <c r="J430" s="6" t="s">
        <v>1930</v>
      </c>
      <c r="K430" s="6" t="s">
        <v>1900</v>
      </c>
      <c r="L430" s="6" t="str">
        <f>VLOOKUP($A:$A,'[1]TT PHÂN TÍCH'!A:B,2,0)</f>
        <v>TPHCM</v>
      </c>
      <c r="M430" s="6" t="s">
        <v>1940</v>
      </c>
      <c r="N430" s="6" t="s">
        <v>2</v>
      </c>
      <c r="O430" s="8" t="s">
        <v>1920</v>
      </c>
      <c r="P430" s="8"/>
      <c r="Q430" s="6" t="s">
        <v>1</v>
      </c>
      <c r="R430" s="6">
        <v>2</v>
      </c>
      <c r="S430" s="6">
        <v>1</v>
      </c>
      <c r="T430" s="6">
        <v>12</v>
      </c>
      <c r="U430" s="6" t="s">
        <v>1903</v>
      </c>
      <c r="V430" s="6">
        <v>1</v>
      </c>
      <c r="W430" s="6" t="s">
        <v>10</v>
      </c>
      <c r="X430" s="6">
        <v>50000000</v>
      </c>
      <c r="Y430" s="6" t="s">
        <v>1947</v>
      </c>
    </row>
    <row r="431" spans="1:25" ht="15" x14ac:dyDescent="0.35">
      <c r="A431" s="6" t="s">
        <v>980</v>
      </c>
      <c r="B431" s="6" t="s">
        <v>2028</v>
      </c>
      <c r="C431" s="6">
        <v>2021</v>
      </c>
      <c r="D431" s="6" t="s">
        <v>979</v>
      </c>
      <c r="E431" s="6" t="s">
        <v>1894</v>
      </c>
      <c r="F431" s="6">
        <v>919499793</v>
      </c>
      <c r="G431" s="7">
        <v>30658</v>
      </c>
      <c r="H431" s="6">
        <v>1983</v>
      </c>
      <c r="I431" s="6">
        <v>39</v>
      </c>
      <c r="J431" s="6" t="s">
        <v>1930</v>
      </c>
      <c r="K431" s="6" t="s">
        <v>1900</v>
      </c>
      <c r="L431" s="6" t="str">
        <f>VLOOKUP($A:$A,'[1]TT PHÂN TÍCH'!A:B,2,0)</f>
        <v>TPHCM</v>
      </c>
      <c r="M431" s="6" t="s">
        <v>1940</v>
      </c>
      <c r="N431" s="6" t="s">
        <v>978</v>
      </c>
      <c r="O431" s="8" t="s">
        <v>1920</v>
      </c>
      <c r="P431" s="8"/>
      <c r="Q431" s="6" t="s">
        <v>1</v>
      </c>
      <c r="R431" s="6">
        <v>1</v>
      </c>
      <c r="S431" s="6">
        <v>1</v>
      </c>
      <c r="T431" s="6">
        <v>9</v>
      </c>
      <c r="U431" s="6" t="s">
        <v>1902</v>
      </c>
      <c r="V431" s="6">
        <v>3</v>
      </c>
      <c r="W431" s="6" t="s">
        <v>977</v>
      </c>
      <c r="X431" s="6">
        <v>686000000</v>
      </c>
      <c r="Y431" s="6" t="s">
        <v>1947</v>
      </c>
    </row>
    <row r="432" spans="1:25" ht="15" x14ac:dyDescent="0.35">
      <c r="A432" s="6" t="s">
        <v>967</v>
      </c>
      <c r="B432" s="6" t="s">
        <v>2028</v>
      </c>
      <c r="C432" s="6">
        <v>2021</v>
      </c>
      <c r="D432" s="6" t="s">
        <v>966</v>
      </c>
      <c r="E432" s="6" t="s">
        <v>1894</v>
      </c>
      <c r="F432" s="6">
        <v>919726088</v>
      </c>
      <c r="G432" s="7">
        <v>30394</v>
      </c>
      <c r="H432" s="6">
        <v>1983</v>
      </c>
      <c r="I432" s="6">
        <v>39</v>
      </c>
      <c r="J432" s="6" t="s">
        <v>1930</v>
      </c>
      <c r="K432" s="6" t="s">
        <v>1900</v>
      </c>
      <c r="L432" s="6" t="str">
        <f>VLOOKUP($A:$A,'[1]TT PHÂN TÍCH'!A:B,2,0)</f>
        <v>LÂM ĐỒNG</v>
      </c>
      <c r="M432" s="6" t="s">
        <v>1940</v>
      </c>
      <c r="N432" s="6" t="s">
        <v>2</v>
      </c>
      <c r="O432" s="8" t="s">
        <v>1920</v>
      </c>
      <c r="P432" s="8"/>
      <c r="Q432" s="6" t="s">
        <v>1</v>
      </c>
      <c r="R432" s="6">
        <v>3</v>
      </c>
      <c r="S432" s="6">
        <v>1</v>
      </c>
      <c r="T432" s="6">
        <v>10</v>
      </c>
      <c r="U432" s="6" t="s">
        <v>1902</v>
      </c>
      <c r="V432" s="6">
        <v>1</v>
      </c>
      <c r="W432" s="6" t="s">
        <v>10</v>
      </c>
      <c r="X432" s="6">
        <v>50000000</v>
      </c>
      <c r="Y432" s="6" t="s">
        <v>1947</v>
      </c>
    </row>
    <row r="433" spans="1:25" ht="15" x14ac:dyDescent="0.35">
      <c r="A433" s="6" t="s">
        <v>949</v>
      </c>
      <c r="B433" s="6" t="s">
        <v>2028</v>
      </c>
      <c r="C433" s="6">
        <v>2021</v>
      </c>
      <c r="D433" s="6" t="s">
        <v>948</v>
      </c>
      <c r="E433" s="6" t="s">
        <v>1893</v>
      </c>
      <c r="F433" s="6">
        <v>931696283</v>
      </c>
      <c r="G433" s="7">
        <v>30656</v>
      </c>
      <c r="H433" s="6">
        <v>1983</v>
      </c>
      <c r="I433" s="6">
        <v>39</v>
      </c>
      <c r="J433" s="6" t="s">
        <v>1930</v>
      </c>
      <c r="K433" s="6" t="s">
        <v>1899</v>
      </c>
      <c r="L433" s="6" t="str">
        <f>VLOOKUP($A:$A,'[1]TT PHÂN TÍCH'!A:B,2,0)</f>
        <v>VĨNH PHÚC</v>
      </c>
      <c r="M433" s="6" t="s">
        <v>1940</v>
      </c>
      <c r="N433" s="6" t="s">
        <v>2</v>
      </c>
      <c r="O433" s="8" t="s">
        <v>1920</v>
      </c>
      <c r="P433" s="8"/>
      <c r="Q433" s="6" t="s">
        <v>1</v>
      </c>
      <c r="R433" s="6">
        <v>3</v>
      </c>
      <c r="S433" s="6">
        <v>1</v>
      </c>
      <c r="T433" s="6">
        <v>9</v>
      </c>
      <c r="U433" s="6" t="s">
        <v>1902</v>
      </c>
      <c r="V433" s="6">
        <v>3</v>
      </c>
      <c r="W433" s="6" t="s">
        <v>25</v>
      </c>
      <c r="X433" s="6">
        <v>686000000</v>
      </c>
      <c r="Y433" s="6" t="s">
        <v>1947</v>
      </c>
    </row>
    <row r="434" spans="1:25" ht="15" x14ac:dyDescent="0.35">
      <c r="A434" s="6" t="s">
        <v>889</v>
      </c>
      <c r="B434" s="6" t="s">
        <v>2028</v>
      </c>
      <c r="C434" s="6">
        <v>2021</v>
      </c>
      <c r="D434" s="6" t="s">
        <v>888</v>
      </c>
      <c r="E434" s="6" t="s">
        <v>1894</v>
      </c>
      <c r="F434" s="6">
        <v>934075328</v>
      </c>
      <c r="G434" s="7">
        <v>30528</v>
      </c>
      <c r="H434" s="6">
        <v>1983</v>
      </c>
      <c r="I434" s="6">
        <v>39</v>
      </c>
      <c r="J434" s="6" t="s">
        <v>1930</v>
      </c>
      <c r="K434" s="6" t="s">
        <v>1900</v>
      </c>
      <c r="L434" s="6" t="str">
        <f>VLOOKUP($A:$A,'[1]TT PHÂN TÍCH'!A:B,2,0)</f>
        <v>BÌNH DƯƠNG</v>
      </c>
      <c r="M434" s="6" t="s">
        <v>1940</v>
      </c>
      <c r="N434" s="6" t="s">
        <v>37</v>
      </c>
      <c r="O434" s="8" t="s">
        <v>1920</v>
      </c>
      <c r="P434" s="8"/>
      <c r="Q434" s="6" t="s">
        <v>1</v>
      </c>
      <c r="R434" s="6">
        <v>1</v>
      </c>
      <c r="S434" s="6">
        <v>1</v>
      </c>
      <c r="T434" s="6">
        <v>12</v>
      </c>
      <c r="U434" s="6" t="s">
        <v>1903</v>
      </c>
      <c r="V434" s="6">
        <v>3</v>
      </c>
      <c r="W434" s="6" t="s">
        <v>25</v>
      </c>
      <c r="X434" s="6">
        <v>686000000</v>
      </c>
      <c r="Y434" s="6" t="s">
        <v>1947</v>
      </c>
    </row>
    <row r="435" spans="1:25" ht="15" x14ac:dyDescent="0.35">
      <c r="A435" s="6" t="s">
        <v>837</v>
      </c>
      <c r="B435" s="6" t="s">
        <v>2028</v>
      </c>
      <c r="C435" s="6">
        <v>2021</v>
      </c>
      <c r="D435" s="6" t="s">
        <v>836</v>
      </c>
      <c r="E435" s="6" t="s">
        <v>1894</v>
      </c>
      <c r="F435" s="6">
        <v>937385678</v>
      </c>
      <c r="G435" s="7">
        <v>30484</v>
      </c>
      <c r="H435" s="6">
        <v>1983</v>
      </c>
      <c r="I435" s="6">
        <v>39</v>
      </c>
      <c r="J435" s="6" t="s">
        <v>1930</v>
      </c>
      <c r="K435" s="6" t="s">
        <v>1900</v>
      </c>
      <c r="L435" s="6" t="str">
        <f>VLOOKUP($A:$A,'[1]TT PHÂN TÍCH'!A:B,2,0)</f>
        <v>BRVT</v>
      </c>
      <c r="M435" s="6" t="s">
        <v>1940</v>
      </c>
      <c r="N435" s="6" t="s">
        <v>37</v>
      </c>
      <c r="O435" s="8" t="s">
        <v>1920</v>
      </c>
      <c r="P435" s="8"/>
      <c r="Q435" s="6" t="s">
        <v>1</v>
      </c>
      <c r="R435" s="6">
        <v>3</v>
      </c>
      <c r="S435" s="6">
        <v>1</v>
      </c>
      <c r="T435" s="6">
        <v>13</v>
      </c>
      <c r="U435" s="6" t="s">
        <v>1903</v>
      </c>
      <c r="V435" s="6">
        <v>1</v>
      </c>
      <c r="W435" s="6" t="s">
        <v>10</v>
      </c>
      <c r="X435" s="6">
        <v>50000000</v>
      </c>
      <c r="Y435" s="6" t="s">
        <v>1947</v>
      </c>
    </row>
    <row r="436" spans="1:25" ht="15" x14ac:dyDescent="0.35">
      <c r="A436" s="6" t="s">
        <v>821</v>
      </c>
      <c r="B436" s="6" t="s">
        <v>2028</v>
      </c>
      <c r="C436" s="6">
        <v>2021</v>
      </c>
      <c r="D436" s="6" t="s">
        <v>820</v>
      </c>
      <c r="E436" s="6" t="s">
        <v>1894</v>
      </c>
      <c r="F436" s="6">
        <v>938083647</v>
      </c>
      <c r="G436" s="7">
        <v>30506</v>
      </c>
      <c r="H436" s="6">
        <v>1983</v>
      </c>
      <c r="I436" s="6">
        <v>39</v>
      </c>
      <c r="J436" s="6" t="s">
        <v>1930</v>
      </c>
      <c r="K436" s="6" t="s">
        <v>1900</v>
      </c>
      <c r="L436" s="6" t="str">
        <f>VLOOKUP($A:$A,'[1]TT PHÂN TÍCH'!A:B,2,0)</f>
        <v>KHÁNH HÒA</v>
      </c>
      <c r="M436" s="6" t="s">
        <v>1940</v>
      </c>
      <c r="N436" s="6" t="s">
        <v>2</v>
      </c>
      <c r="O436" s="8" t="s">
        <v>1920</v>
      </c>
      <c r="P436" s="8"/>
      <c r="Q436" s="6" t="s">
        <v>1</v>
      </c>
      <c r="R436" s="6">
        <v>1</v>
      </c>
      <c r="S436" s="6">
        <v>1</v>
      </c>
      <c r="T436" s="6">
        <v>10</v>
      </c>
      <c r="U436" s="6" t="s">
        <v>1902</v>
      </c>
      <c r="V436" s="6">
        <v>1</v>
      </c>
      <c r="W436" s="6" t="s">
        <v>74</v>
      </c>
      <c r="X436" s="6">
        <v>50000000</v>
      </c>
      <c r="Y436" s="6" t="s">
        <v>1947</v>
      </c>
    </row>
    <row r="437" spans="1:25" ht="15" x14ac:dyDescent="0.35">
      <c r="A437" s="6" t="s">
        <v>803</v>
      </c>
      <c r="B437" s="6" t="s">
        <v>2029</v>
      </c>
      <c r="C437" s="6">
        <v>2021</v>
      </c>
      <c r="D437" s="6" t="s">
        <v>802</v>
      </c>
      <c r="E437" s="6" t="s">
        <v>1894</v>
      </c>
      <c r="F437" s="6">
        <v>938653628</v>
      </c>
      <c r="G437" s="7">
        <v>30460</v>
      </c>
      <c r="H437" s="6">
        <v>1983</v>
      </c>
      <c r="I437" s="6">
        <v>39</v>
      </c>
      <c r="J437" s="6" t="s">
        <v>1930</v>
      </c>
      <c r="K437" s="6" t="s">
        <v>1900</v>
      </c>
      <c r="L437" s="6" t="str">
        <f>VLOOKUP($A:$A,'[1]TT PHÂN TÍCH'!A:B,2,0)</f>
        <v>BÌNH DƯƠNG</v>
      </c>
      <c r="M437" s="6" t="s">
        <v>1940</v>
      </c>
      <c r="N437" s="6" t="s">
        <v>37</v>
      </c>
      <c r="O437" s="8" t="s">
        <v>1920</v>
      </c>
      <c r="P437" s="8"/>
      <c r="Q437" s="6" t="s">
        <v>1</v>
      </c>
      <c r="R437" s="6">
        <v>3</v>
      </c>
      <c r="S437" s="6">
        <v>1</v>
      </c>
      <c r="T437" s="6">
        <v>9</v>
      </c>
      <c r="U437" s="6" t="s">
        <v>1902</v>
      </c>
      <c r="V437" s="6">
        <v>1</v>
      </c>
      <c r="W437" s="6" t="s">
        <v>25</v>
      </c>
      <c r="X437" s="6">
        <v>50000000</v>
      </c>
      <c r="Y437" s="6" t="s">
        <v>1947</v>
      </c>
    </row>
    <row r="438" spans="1:25" ht="15" x14ac:dyDescent="0.35">
      <c r="A438" s="6" t="s">
        <v>795</v>
      </c>
      <c r="B438" s="6" t="s">
        <v>2029</v>
      </c>
      <c r="C438" s="6">
        <v>2021</v>
      </c>
      <c r="D438" s="6" t="s">
        <v>794</v>
      </c>
      <c r="E438" s="6" t="s">
        <v>1894</v>
      </c>
      <c r="F438" s="6">
        <v>938803939</v>
      </c>
      <c r="G438" s="7">
        <v>30438</v>
      </c>
      <c r="H438" s="6">
        <v>1983</v>
      </c>
      <c r="I438" s="6">
        <v>39</v>
      </c>
      <c r="J438" s="6" t="s">
        <v>1930</v>
      </c>
      <c r="K438" s="6" t="s">
        <v>1900</v>
      </c>
      <c r="L438" s="6" t="str">
        <f>VLOOKUP($A:$A,'[1]TT PHÂN TÍCH'!A:B,2,0)</f>
        <v>TPHCM</v>
      </c>
      <c r="M438" s="6" t="s">
        <v>1940</v>
      </c>
      <c r="N438" s="6" t="s">
        <v>2</v>
      </c>
      <c r="O438" s="8" t="s">
        <v>1920</v>
      </c>
      <c r="P438" s="8"/>
      <c r="Q438" s="6" t="s">
        <v>1</v>
      </c>
      <c r="R438" s="6">
        <v>2</v>
      </c>
      <c r="S438" s="6">
        <v>1</v>
      </c>
      <c r="T438" s="6">
        <v>10</v>
      </c>
      <c r="U438" s="6" t="s">
        <v>1902</v>
      </c>
      <c r="V438" s="6">
        <v>3</v>
      </c>
      <c r="W438" s="6" t="s">
        <v>10</v>
      </c>
      <c r="X438" s="6">
        <v>686000000</v>
      </c>
      <c r="Y438" s="6" t="s">
        <v>1947</v>
      </c>
    </row>
    <row r="439" spans="1:25" ht="15" x14ac:dyDescent="0.35">
      <c r="A439" s="6" t="s">
        <v>783</v>
      </c>
      <c r="B439" s="6" t="s">
        <v>2029</v>
      </c>
      <c r="C439" s="6">
        <v>2021</v>
      </c>
      <c r="D439" s="6" t="s">
        <v>782</v>
      </c>
      <c r="E439" s="6" t="s">
        <v>1894</v>
      </c>
      <c r="F439" s="6">
        <v>939231465</v>
      </c>
      <c r="G439" s="7">
        <v>30497</v>
      </c>
      <c r="H439" s="6">
        <v>1983</v>
      </c>
      <c r="I439" s="6">
        <v>39</v>
      </c>
      <c r="J439" s="6" t="s">
        <v>1930</v>
      </c>
      <c r="K439" s="6" t="s">
        <v>1900</v>
      </c>
      <c r="L439" s="6" t="str">
        <f>VLOOKUP($A:$A,'[1]TT PHÂN TÍCH'!A:B,2,0)</f>
        <v>CẦN THƠ</v>
      </c>
      <c r="M439" s="6" t="s">
        <v>1940</v>
      </c>
      <c r="N439" s="6" t="s">
        <v>26</v>
      </c>
      <c r="O439" s="8" t="s">
        <v>1919</v>
      </c>
      <c r="P439" s="8"/>
      <c r="Q439" s="6" t="s">
        <v>1</v>
      </c>
      <c r="R439" s="6">
        <v>3</v>
      </c>
      <c r="S439" s="6">
        <v>1</v>
      </c>
      <c r="T439" s="6">
        <v>10</v>
      </c>
      <c r="U439" s="6" t="s">
        <v>1902</v>
      </c>
      <c r="V439" s="6">
        <v>3</v>
      </c>
      <c r="W439" s="6" t="s">
        <v>329</v>
      </c>
      <c r="X439" s="6">
        <v>686000000</v>
      </c>
      <c r="Y439" s="6" t="s">
        <v>1947</v>
      </c>
    </row>
    <row r="440" spans="1:25" ht="15" x14ac:dyDescent="0.35">
      <c r="A440" s="6" t="s">
        <v>777</v>
      </c>
      <c r="B440" s="6" t="s">
        <v>2029</v>
      </c>
      <c r="C440" s="6">
        <v>2021</v>
      </c>
      <c r="D440" s="6" t="s">
        <v>776</v>
      </c>
      <c r="E440" s="6" t="s">
        <v>1894</v>
      </c>
      <c r="F440" s="6">
        <v>939352288</v>
      </c>
      <c r="G440" s="7">
        <v>30373</v>
      </c>
      <c r="H440" s="6">
        <v>1983</v>
      </c>
      <c r="I440" s="6">
        <v>39</v>
      </c>
      <c r="J440" s="6" t="s">
        <v>1930</v>
      </c>
      <c r="K440" s="6" t="s">
        <v>1900</v>
      </c>
      <c r="L440" s="6" t="str">
        <f>VLOOKUP($A:$A,'[1]TT PHÂN TÍCH'!A:B,2,0)</f>
        <v>TPHCM</v>
      </c>
      <c r="M440" s="6" t="s">
        <v>1940</v>
      </c>
      <c r="N440" s="6" t="s">
        <v>41</v>
      </c>
      <c r="O440" s="8" t="s">
        <v>1921</v>
      </c>
      <c r="P440" s="8"/>
      <c r="Q440" s="6" t="s">
        <v>1</v>
      </c>
      <c r="R440" s="6">
        <v>3</v>
      </c>
      <c r="S440" s="6">
        <v>1</v>
      </c>
      <c r="T440" s="6">
        <v>12</v>
      </c>
      <c r="U440" s="6" t="s">
        <v>1903</v>
      </c>
      <c r="V440" s="6">
        <v>3</v>
      </c>
      <c r="W440" s="6" t="s">
        <v>5</v>
      </c>
      <c r="X440" s="6">
        <v>686000000</v>
      </c>
      <c r="Y440" s="6" t="s">
        <v>1947</v>
      </c>
    </row>
    <row r="441" spans="1:25" ht="15" x14ac:dyDescent="0.35">
      <c r="A441" s="6" t="s">
        <v>771</v>
      </c>
      <c r="B441" s="6" t="s">
        <v>2029</v>
      </c>
      <c r="C441" s="6">
        <v>2021</v>
      </c>
      <c r="D441" s="6" t="s">
        <v>770</v>
      </c>
      <c r="E441" s="6" t="s">
        <v>1894</v>
      </c>
      <c r="F441" s="6">
        <v>939529811</v>
      </c>
      <c r="G441" s="7">
        <v>30335</v>
      </c>
      <c r="H441" s="6">
        <v>1983</v>
      </c>
      <c r="I441" s="6">
        <v>39</v>
      </c>
      <c r="J441" s="6" t="s">
        <v>1930</v>
      </c>
      <c r="K441" s="6" t="s">
        <v>1900</v>
      </c>
      <c r="L441" s="6" t="str">
        <f>VLOOKUP($A:$A,'[1]TT PHÂN TÍCH'!A:B,2,0)</f>
        <v>SÓC TRĂNG</v>
      </c>
      <c r="M441" s="6" t="s">
        <v>1940</v>
      </c>
      <c r="N441" s="6" t="s">
        <v>48</v>
      </c>
      <c r="O441" s="8" t="s">
        <v>1916</v>
      </c>
      <c r="P441" s="8"/>
      <c r="Q441" s="6" t="s">
        <v>1</v>
      </c>
      <c r="R441" s="6">
        <v>2</v>
      </c>
      <c r="S441" s="6">
        <v>1</v>
      </c>
      <c r="T441" s="6">
        <v>12</v>
      </c>
      <c r="U441" s="6" t="s">
        <v>1903</v>
      </c>
      <c r="V441" s="6">
        <v>1</v>
      </c>
      <c r="W441" s="6" t="s">
        <v>25</v>
      </c>
      <c r="X441" s="6">
        <v>50000000</v>
      </c>
      <c r="Y441" s="6" t="s">
        <v>1947</v>
      </c>
    </row>
    <row r="442" spans="1:25" ht="15" x14ac:dyDescent="0.35">
      <c r="A442" s="6" t="s">
        <v>750</v>
      </c>
      <c r="B442" s="6" t="s">
        <v>2029</v>
      </c>
      <c r="C442" s="6">
        <v>2021</v>
      </c>
      <c r="D442" s="6" t="s">
        <v>749</v>
      </c>
      <c r="E442" s="6" t="s">
        <v>1894</v>
      </c>
      <c r="F442" s="6">
        <v>942092248</v>
      </c>
      <c r="G442" s="7">
        <v>30641</v>
      </c>
      <c r="H442" s="6">
        <v>1983</v>
      </c>
      <c r="I442" s="6">
        <v>39</v>
      </c>
      <c r="J442" s="6" t="s">
        <v>1930</v>
      </c>
      <c r="K442" s="6" t="s">
        <v>1900</v>
      </c>
      <c r="L442" s="6" t="str">
        <f>VLOOKUP($A:$A,'[1]TT PHÂN TÍCH'!A:B,2,0)</f>
        <v>HẢI DƯƠNG</v>
      </c>
      <c r="M442" s="6" t="s">
        <v>1940</v>
      </c>
      <c r="N442" s="6" t="s">
        <v>48</v>
      </c>
      <c r="O442" s="8" t="s">
        <v>1916</v>
      </c>
      <c r="P442" s="8"/>
      <c r="Q442" s="6" t="s">
        <v>1</v>
      </c>
      <c r="R442" s="6">
        <v>2</v>
      </c>
      <c r="S442" s="6">
        <v>1</v>
      </c>
      <c r="T442" s="6">
        <v>9</v>
      </c>
      <c r="U442" s="6" t="s">
        <v>1902</v>
      </c>
      <c r="V442" s="6">
        <v>1</v>
      </c>
      <c r="W442" s="6" t="s">
        <v>25</v>
      </c>
      <c r="X442" s="6">
        <v>50000000</v>
      </c>
      <c r="Y442" s="6" t="s">
        <v>1947</v>
      </c>
    </row>
    <row r="443" spans="1:25" ht="15" x14ac:dyDescent="0.35">
      <c r="A443" s="6" t="s">
        <v>738</v>
      </c>
      <c r="B443" s="6" t="s">
        <v>2029</v>
      </c>
      <c r="C443" s="6">
        <v>2021</v>
      </c>
      <c r="D443" s="6" t="s">
        <v>737</v>
      </c>
      <c r="E443" s="6" t="s">
        <v>1894</v>
      </c>
      <c r="F443" s="6">
        <v>942806068</v>
      </c>
      <c r="G443" s="7">
        <v>30437</v>
      </c>
      <c r="H443" s="6">
        <v>1983</v>
      </c>
      <c r="I443" s="6">
        <v>39</v>
      </c>
      <c r="J443" s="6" t="s">
        <v>1930</v>
      </c>
      <c r="K443" s="6" t="s">
        <v>1900</v>
      </c>
      <c r="L443" s="6" t="str">
        <f>VLOOKUP($A:$A,'[1]TT PHÂN TÍCH'!A:B,2,0)</f>
        <v>ĐỒNG NAI</v>
      </c>
      <c r="M443" s="6" t="s">
        <v>1940</v>
      </c>
      <c r="N443" s="6" t="s">
        <v>162</v>
      </c>
      <c r="O443" s="8" t="s">
        <v>1917</v>
      </c>
      <c r="P443" s="8"/>
      <c r="Q443" s="6" t="s">
        <v>127</v>
      </c>
      <c r="R443" s="6">
        <v>2</v>
      </c>
      <c r="S443" s="6">
        <v>1</v>
      </c>
      <c r="T443" s="6">
        <v>14</v>
      </c>
      <c r="U443" s="6" t="s">
        <v>1903</v>
      </c>
      <c r="V443" s="6">
        <v>1</v>
      </c>
      <c r="W443" s="6" t="s">
        <v>329</v>
      </c>
      <c r="X443" s="6">
        <v>50000000</v>
      </c>
      <c r="Y443" s="6" t="s">
        <v>1947</v>
      </c>
    </row>
    <row r="444" spans="1:25" ht="15" x14ac:dyDescent="0.35">
      <c r="A444" s="6" t="s">
        <v>731</v>
      </c>
      <c r="B444" s="6" t="s">
        <v>2029</v>
      </c>
      <c r="C444" s="6">
        <v>2021</v>
      </c>
      <c r="D444" s="6" t="s">
        <v>730</v>
      </c>
      <c r="E444" s="6" t="s">
        <v>1894</v>
      </c>
      <c r="F444" s="6">
        <v>943076383</v>
      </c>
      <c r="G444" s="7">
        <v>30525</v>
      </c>
      <c r="H444" s="6">
        <v>1983</v>
      </c>
      <c r="I444" s="6">
        <v>39</v>
      </c>
      <c r="J444" s="6" t="s">
        <v>1930</v>
      </c>
      <c r="K444" s="6" t="s">
        <v>1900</v>
      </c>
      <c r="L444" s="6" t="str">
        <f>VLOOKUP($A:$A,'[1]TT PHÂN TÍCH'!A:B,2,0)</f>
        <v>BẮC GIANG</v>
      </c>
      <c r="M444" s="6" t="s">
        <v>1940</v>
      </c>
      <c r="N444" s="6" t="s">
        <v>26</v>
      </c>
      <c r="O444" s="8" t="s">
        <v>1919</v>
      </c>
      <c r="P444" s="8"/>
      <c r="Q444" s="6" t="s">
        <v>1</v>
      </c>
      <c r="R444" s="6">
        <v>2</v>
      </c>
      <c r="S444" s="6">
        <v>1</v>
      </c>
      <c r="T444" s="6">
        <v>13</v>
      </c>
      <c r="U444" s="6" t="s">
        <v>1903</v>
      </c>
      <c r="V444" s="6">
        <v>1</v>
      </c>
      <c r="W444" s="6" t="s">
        <v>25</v>
      </c>
      <c r="X444" s="6">
        <v>50000000</v>
      </c>
      <c r="Y444" s="6" t="s">
        <v>1947</v>
      </c>
    </row>
    <row r="445" spans="1:25" ht="15" x14ac:dyDescent="0.35">
      <c r="A445" s="6" t="s">
        <v>723</v>
      </c>
      <c r="B445" s="6" t="s">
        <v>2029</v>
      </c>
      <c r="C445" s="6">
        <v>2021</v>
      </c>
      <c r="D445" s="6" t="s">
        <v>3</v>
      </c>
      <c r="E445" s="6" t="s">
        <v>1894</v>
      </c>
      <c r="F445" s="6">
        <v>944154768</v>
      </c>
      <c r="G445" s="7">
        <v>30525</v>
      </c>
      <c r="H445" s="6">
        <v>1983</v>
      </c>
      <c r="I445" s="6">
        <v>39</v>
      </c>
      <c r="J445" s="6" t="s">
        <v>1930</v>
      </c>
      <c r="K445" s="6" t="s">
        <v>1900</v>
      </c>
      <c r="L445" s="6" t="str">
        <f>VLOOKUP($A:$A,'[1]TT PHÂN TÍCH'!A:B,2,0)</f>
        <v>HẢI PHÒNG</v>
      </c>
      <c r="M445" s="6" t="s">
        <v>1940</v>
      </c>
      <c r="N445" s="6" t="s">
        <v>722</v>
      </c>
      <c r="O445" s="8" t="s">
        <v>1922</v>
      </c>
      <c r="P445" s="8"/>
      <c r="Q445" s="6" t="s">
        <v>1</v>
      </c>
      <c r="R445" s="6">
        <v>2</v>
      </c>
      <c r="S445" s="6">
        <v>1</v>
      </c>
      <c r="T445" s="6">
        <v>16</v>
      </c>
      <c r="U445" s="6" t="s">
        <v>1904</v>
      </c>
      <c r="V445" s="6">
        <v>3</v>
      </c>
      <c r="W445" s="6" t="s">
        <v>5</v>
      </c>
      <c r="X445" s="6">
        <v>686000000</v>
      </c>
      <c r="Y445" s="6" t="s">
        <v>1947</v>
      </c>
    </row>
    <row r="446" spans="1:25" ht="15" x14ac:dyDescent="0.35">
      <c r="A446" s="6" t="s">
        <v>698</v>
      </c>
      <c r="B446" s="6" t="s">
        <v>2029</v>
      </c>
      <c r="C446" s="6">
        <v>2021</v>
      </c>
      <c r="D446" s="6" t="s">
        <v>697</v>
      </c>
      <c r="E446" s="6" t="s">
        <v>1894</v>
      </c>
      <c r="F446" s="6">
        <v>946919830</v>
      </c>
      <c r="G446" s="7">
        <v>30571</v>
      </c>
      <c r="H446" s="6">
        <v>1983</v>
      </c>
      <c r="I446" s="6">
        <v>39</v>
      </c>
      <c r="J446" s="6" t="s">
        <v>1930</v>
      </c>
      <c r="K446" s="6" t="s">
        <v>1900</v>
      </c>
      <c r="L446" s="6" t="str">
        <f>VLOOKUP($A:$A,'[1]TT PHÂN TÍCH'!A:B,2,0)</f>
        <v>BÌNH THUẬN</v>
      </c>
      <c r="M446" s="6" t="s">
        <v>1940</v>
      </c>
      <c r="N446" s="6" t="s">
        <v>48</v>
      </c>
      <c r="O446" s="8" t="s">
        <v>1916</v>
      </c>
      <c r="P446" s="8"/>
      <c r="Q446" s="6" t="s">
        <v>1</v>
      </c>
      <c r="R446" s="6">
        <v>2</v>
      </c>
      <c r="S446" s="6">
        <v>1</v>
      </c>
      <c r="T446" s="6">
        <v>8</v>
      </c>
      <c r="U446" s="6" t="s">
        <v>1902</v>
      </c>
      <c r="V446" s="6">
        <v>3</v>
      </c>
      <c r="W446" s="6" t="s">
        <v>0</v>
      </c>
      <c r="X446" s="6">
        <v>686000000</v>
      </c>
      <c r="Y446" s="6" t="s">
        <v>1947</v>
      </c>
    </row>
    <row r="447" spans="1:25" ht="15" x14ac:dyDescent="0.35">
      <c r="A447" s="6" t="s">
        <v>671</v>
      </c>
      <c r="B447" s="6" t="s">
        <v>2029</v>
      </c>
      <c r="C447" s="6">
        <v>2021</v>
      </c>
      <c r="D447" s="6" t="s">
        <v>670</v>
      </c>
      <c r="E447" s="6" t="s">
        <v>1894</v>
      </c>
      <c r="F447" s="6">
        <v>949443719</v>
      </c>
      <c r="G447" s="7">
        <v>30546</v>
      </c>
      <c r="H447" s="6">
        <v>1983</v>
      </c>
      <c r="I447" s="6">
        <v>39</v>
      </c>
      <c r="J447" s="6" t="s">
        <v>1930</v>
      </c>
      <c r="K447" s="6" t="s">
        <v>1900</v>
      </c>
      <c r="L447" s="6" t="str">
        <f>VLOOKUP($A:$A,'[1]TT PHÂN TÍCH'!A:B,2,0)</f>
        <v>LÂM ĐỒNG</v>
      </c>
      <c r="M447" s="6" t="s">
        <v>1940</v>
      </c>
      <c r="N447" s="6" t="s">
        <v>48</v>
      </c>
      <c r="O447" s="8" t="s">
        <v>1916</v>
      </c>
      <c r="P447" s="8"/>
      <c r="Q447" s="6" t="s">
        <v>1</v>
      </c>
      <c r="R447" s="6">
        <v>2</v>
      </c>
      <c r="S447" s="6">
        <v>1</v>
      </c>
      <c r="T447" s="6">
        <v>12</v>
      </c>
      <c r="U447" s="6" t="s">
        <v>1903</v>
      </c>
      <c r="V447" s="6">
        <v>1</v>
      </c>
      <c r="W447" s="6" t="s">
        <v>74</v>
      </c>
      <c r="X447" s="6">
        <v>50000000</v>
      </c>
      <c r="Y447" s="6" t="s">
        <v>1947</v>
      </c>
    </row>
    <row r="448" spans="1:25" ht="15" x14ac:dyDescent="0.35">
      <c r="A448" s="6" t="s">
        <v>656</v>
      </c>
      <c r="B448" s="6" t="s">
        <v>2029</v>
      </c>
      <c r="C448" s="6">
        <v>2021</v>
      </c>
      <c r="D448" s="6" t="s">
        <v>655</v>
      </c>
      <c r="E448" s="6" t="s">
        <v>1894</v>
      </c>
      <c r="F448" s="6">
        <v>962485862</v>
      </c>
      <c r="G448" s="7">
        <v>30469</v>
      </c>
      <c r="H448" s="6">
        <v>1983</v>
      </c>
      <c r="I448" s="6">
        <v>39</v>
      </c>
      <c r="J448" s="6" t="s">
        <v>1930</v>
      </c>
      <c r="K448" s="6" t="s">
        <v>1900</v>
      </c>
      <c r="L448" s="6" t="str">
        <f>VLOOKUP($A:$A,'[1]TT PHÂN TÍCH'!A:B,2,0)</f>
        <v>HÀ NỘI</v>
      </c>
      <c r="M448" s="6" t="s">
        <v>1940</v>
      </c>
      <c r="N448" s="6" t="s">
        <v>2</v>
      </c>
      <c r="O448" s="8" t="s">
        <v>1920</v>
      </c>
      <c r="P448" s="8"/>
      <c r="Q448" s="6" t="s">
        <v>1</v>
      </c>
      <c r="R448" s="6">
        <v>2</v>
      </c>
      <c r="S448" s="6">
        <v>1</v>
      </c>
      <c r="T448" s="6">
        <v>15</v>
      </c>
      <c r="U448" s="6" t="s">
        <v>1903</v>
      </c>
      <c r="V448" s="6">
        <v>1</v>
      </c>
      <c r="W448" s="6" t="s">
        <v>25</v>
      </c>
      <c r="X448" s="6">
        <v>50000000</v>
      </c>
      <c r="Y448" s="6" t="s">
        <v>1947</v>
      </c>
    </row>
    <row r="449" spans="1:25" ht="15" x14ac:dyDescent="0.35">
      <c r="A449" s="6" t="s">
        <v>636</v>
      </c>
      <c r="B449" s="6" t="s">
        <v>2029</v>
      </c>
      <c r="C449" s="6">
        <v>2021</v>
      </c>
      <c r="D449" s="6" t="s">
        <v>635</v>
      </c>
      <c r="E449" s="6" t="s">
        <v>1894</v>
      </c>
      <c r="F449" s="6">
        <v>964875318</v>
      </c>
      <c r="G449" s="7">
        <v>30479</v>
      </c>
      <c r="H449" s="6">
        <v>1983</v>
      </c>
      <c r="I449" s="6">
        <v>39</v>
      </c>
      <c r="J449" s="6" t="s">
        <v>1930</v>
      </c>
      <c r="K449" s="6" t="s">
        <v>1900</v>
      </c>
      <c r="L449" s="6" t="str">
        <f>VLOOKUP($A:$A,'[1]TT PHÂN TÍCH'!A:B,2,0)</f>
        <v>TPHCM</v>
      </c>
      <c r="M449" s="6" t="s">
        <v>1940</v>
      </c>
      <c r="N449" s="6" t="s">
        <v>226</v>
      </c>
      <c r="O449" s="8" t="s">
        <v>1917</v>
      </c>
      <c r="P449" s="8"/>
      <c r="Q449" s="6" t="s">
        <v>1</v>
      </c>
      <c r="R449" s="6">
        <v>2</v>
      </c>
      <c r="S449" s="6">
        <v>1</v>
      </c>
      <c r="T449" s="6">
        <v>10</v>
      </c>
      <c r="U449" s="6" t="s">
        <v>1902</v>
      </c>
      <c r="V449" s="6">
        <v>3</v>
      </c>
      <c r="W449" s="6" t="s">
        <v>10</v>
      </c>
      <c r="X449" s="6">
        <v>686000000</v>
      </c>
      <c r="Y449" s="6" t="s">
        <v>1947</v>
      </c>
    </row>
    <row r="450" spans="1:25" ht="15" x14ac:dyDescent="0.35">
      <c r="A450" s="6" t="s">
        <v>618</v>
      </c>
      <c r="B450" s="6" t="s">
        <v>2029</v>
      </c>
      <c r="C450" s="6">
        <v>2021</v>
      </c>
      <c r="D450" s="6" t="s">
        <v>617</v>
      </c>
      <c r="E450" s="6" t="s">
        <v>1894</v>
      </c>
      <c r="F450" s="6">
        <v>966600111</v>
      </c>
      <c r="G450" s="7">
        <v>30537</v>
      </c>
      <c r="H450" s="6">
        <v>1983</v>
      </c>
      <c r="I450" s="6">
        <v>39</v>
      </c>
      <c r="J450" s="6" t="s">
        <v>1930</v>
      </c>
      <c r="K450" s="6" t="s">
        <v>1900</v>
      </c>
      <c r="L450" s="6" t="str">
        <f>VLOOKUP($A:$A,'[1]TT PHÂN TÍCH'!A:B,2,0)</f>
        <v>TPHCM</v>
      </c>
      <c r="M450" s="6" t="s">
        <v>1940</v>
      </c>
      <c r="N450" s="6" t="s">
        <v>616</v>
      </c>
      <c r="O450" s="8" t="s">
        <v>1920</v>
      </c>
      <c r="P450" s="8"/>
      <c r="Q450" s="6" t="s">
        <v>1</v>
      </c>
      <c r="R450" s="6">
        <v>2</v>
      </c>
      <c r="S450" s="6">
        <v>1</v>
      </c>
      <c r="T450" s="6">
        <v>7</v>
      </c>
      <c r="U450" s="6" t="s">
        <v>1902</v>
      </c>
      <c r="V450" s="6">
        <v>1</v>
      </c>
      <c r="W450" s="6" t="s">
        <v>250</v>
      </c>
      <c r="X450" s="6">
        <v>50000000</v>
      </c>
      <c r="Y450" s="6" t="s">
        <v>1947</v>
      </c>
    </row>
    <row r="451" spans="1:25" ht="15" x14ac:dyDescent="0.35">
      <c r="A451" s="6" t="s">
        <v>607</v>
      </c>
      <c r="B451" s="6" t="s">
        <v>2029</v>
      </c>
      <c r="C451" s="6">
        <v>2021</v>
      </c>
      <c r="D451" s="6" t="s">
        <v>606</v>
      </c>
      <c r="E451" s="6" t="s">
        <v>1894</v>
      </c>
      <c r="F451" s="6">
        <v>968124986</v>
      </c>
      <c r="G451" s="7">
        <v>30434</v>
      </c>
      <c r="H451" s="6">
        <v>1983</v>
      </c>
      <c r="I451" s="6">
        <v>39</v>
      </c>
      <c r="J451" s="6" t="s">
        <v>1930</v>
      </c>
      <c r="K451" s="6" t="s">
        <v>1900</v>
      </c>
      <c r="L451" s="6" t="str">
        <f>VLOOKUP($A:$A,'[1]TT PHÂN TÍCH'!A:B,2,0)</f>
        <v>GIA LAI</v>
      </c>
      <c r="M451" s="6" t="s">
        <v>1940</v>
      </c>
      <c r="N451" s="6" t="s">
        <v>48</v>
      </c>
      <c r="O451" s="8" t="s">
        <v>1916</v>
      </c>
      <c r="P451" s="8"/>
      <c r="Q451" s="6" t="s">
        <v>1</v>
      </c>
      <c r="R451" s="6">
        <v>1</v>
      </c>
      <c r="S451" s="6">
        <v>1</v>
      </c>
      <c r="T451" s="6">
        <v>13</v>
      </c>
      <c r="U451" s="6" t="s">
        <v>1903</v>
      </c>
      <c r="V451" s="6">
        <v>1</v>
      </c>
      <c r="W451" s="6" t="s">
        <v>25</v>
      </c>
      <c r="X451" s="6">
        <v>50000000</v>
      </c>
      <c r="Y451" s="6" t="s">
        <v>1947</v>
      </c>
    </row>
    <row r="452" spans="1:25" ht="15" x14ac:dyDescent="0.35">
      <c r="A452" s="6" t="s">
        <v>586</v>
      </c>
      <c r="B452" s="6" t="s">
        <v>2029</v>
      </c>
      <c r="C452" s="6">
        <v>2021</v>
      </c>
      <c r="D452" s="6" t="s">
        <v>585</v>
      </c>
      <c r="E452" s="6" t="s">
        <v>1894</v>
      </c>
      <c r="F452" s="6">
        <v>971416476</v>
      </c>
      <c r="G452" s="7">
        <v>30469</v>
      </c>
      <c r="H452" s="6">
        <v>1983</v>
      </c>
      <c r="I452" s="6">
        <v>39</v>
      </c>
      <c r="J452" s="6" t="s">
        <v>1930</v>
      </c>
      <c r="K452" s="6" t="s">
        <v>1900</v>
      </c>
      <c r="L452" s="6" t="str">
        <f>VLOOKUP($A:$A,'[1]TT PHÂN TÍCH'!A:B,2,0)</f>
        <v>HÀ NỘI</v>
      </c>
      <c r="M452" s="6" t="s">
        <v>1940</v>
      </c>
      <c r="N452" s="6" t="s">
        <v>48</v>
      </c>
      <c r="O452" s="8" t="s">
        <v>1916</v>
      </c>
      <c r="P452" s="8"/>
      <c r="Q452" s="6" t="s">
        <v>1</v>
      </c>
      <c r="R452" s="6">
        <v>2</v>
      </c>
      <c r="S452" s="6">
        <v>1</v>
      </c>
      <c r="T452" s="6">
        <v>7</v>
      </c>
      <c r="U452" s="6" t="s">
        <v>1902</v>
      </c>
      <c r="V452" s="6">
        <v>1</v>
      </c>
      <c r="W452" s="6" t="s">
        <v>5</v>
      </c>
      <c r="X452" s="6">
        <v>50000000</v>
      </c>
      <c r="Y452" s="6" t="s">
        <v>1947</v>
      </c>
    </row>
    <row r="453" spans="1:25" ht="15" x14ac:dyDescent="0.35">
      <c r="A453" s="6" t="s">
        <v>563</v>
      </c>
      <c r="B453" s="6" t="s">
        <v>2029</v>
      </c>
      <c r="C453" s="6">
        <v>2021</v>
      </c>
      <c r="D453" s="6" t="s">
        <v>210</v>
      </c>
      <c r="E453" s="6" t="s">
        <v>1894</v>
      </c>
      <c r="F453" s="6">
        <v>972600470</v>
      </c>
      <c r="G453" s="7">
        <v>30562</v>
      </c>
      <c r="H453" s="6">
        <v>1983</v>
      </c>
      <c r="I453" s="6">
        <v>39</v>
      </c>
      <c r="J453" s="6" t="s">
        <v>1930</v>
      </c>
      <c r="K453" s="6" t="s">
        <v>1900</v>
      </c>
      <c r="L453" s="6" t="str">
        <f>VLOOKUP($A:$A,'[1]TT PHÂN TÍCH'!A:B,2,0)</f>
        <v>HẢI PHÒNG</v>
      </c>
      <c r="M453" s="6" t="s">
        <v>1940</v>
      </c>
      <c r="N453" s="6" t="s">
        <v>48</v>
      </c>
      <c r="O453" s="8" t="s">
        <v>1916</v>
      </c>
      <c r="P453" s="8"/>
      <c r="Q453" s="6" t="s">
        <v>1</v>
      </c>
      <c r="R453" s="6">
        <v>2</v>
      </c>
      <c r="S453" s="6">
        <v>1</v>
      </c>
      <c r="T453" s="6">
        <v>12</v>
      </c>
      <c r="U453" s="6" t="s">
        <v>1903</v>
      </c>
      <c r="V453" s="6">
        <v>3</v>
      </c>
      <c r="W453" s="6" t="s">
        <v>25</v>
      </c>
      <c r="X453" s="6">
        <v>686000000</v>
      </c>
      <c r="Y453" s="6" t="s">
        <v>1947</v>
      </c>
    </row>
    <row r="454" spans="1:25" ht="15" x14ac:dyDescent="0.35">
      <c r="A454" s="6" t="s">
        <v>512</v>
      </c>
      <c r="B454" s="6" t="s">
        <v>2029</v>
      </c>
      <c r="C454" s="6">
        <v>2021</v>
      </c>
      <c r="D454" s="6" t="s">
        <v>511</v>
      </c>
      <c r="E454" s="6" t="s">
        <v>1893</v>
      </c>
      <c r="F454" s="6">
        <v>975197437</v>
      </c>
      <c r="G454" s="7">
        <v>30465</v>
      </c>
      <c r="H454" s="6">
        <v>1983</v>
      </c>
      <c r="I454" s="6">
        <v>39</v>
      </c>
      <c r="J454" s="6" t="s">
        <v>1930</v>
      </c>
      <c r="K454" s="6" t="s">
        <v>1899</v>
      </c>
      <c r="L454" s="6" t="str">
        <f>VLOOKUP($A:$A,'[1]TT PHÂN TÍCH'!A:B,2,0)</f>
        <v>PHÚ THỌ</v>
      </c>
      <c r="M454" s="6" t="s">
        <v>1940</v>
      </c>
      <c r="N454" s="6" t="s">
        <v>6</v>
      </c>
      <c r="O454" s="8" t="s">
        <v>1922</v>
      </c>
      <c r="P454" s="8"/>
      <c r="Q454" s="6" t="s">
        <v>1</v>
      </c>
      <c r="R454" s="6">
        <v>2</v>
      </c>
      <c r="S454" s="6">
        <v>1</v>
      </c>
      <c r="T454" s="6">
        <v>12</v>
      </c>
      <c r="U454" s="6" t="s">
        <v>1903</v>
      </c>
      <c r="V454" s="6">
        <v>3</v>
      </c>
      <c r="W454" s="6" t="s">
        <v>10</v>
      </c>
      <c r="X454" s="6">
        <v>686000000</v>
      </c>
      <c r="Y454" s="6" t="s">
        <v>1947</v>
      </c>
    </row>
    <row r="455" spans="1:25" ht="15" x14ac:dyDescent="0.35">
      <c r="A455" s="6" t="s">
        <v>485</v>
      </c>
      <c r="B455" s="6" t="s">
        <v>2029</v>
      </c>
      <c r="C455" s="6">
        <v>2021</v>
      </c>
      <c r="D455" s="6" t="s">
        <v>484</v>
      </c>
      <c r="E455" s="6" t="s">
        <v>1894</v>
      </c>
      <c r="F455" s="6">
        <v>976338398</v>
      </c>
      <c r="G455" s="7">
        <v>30517</v>
      </c>
      <c r="H455" s="6">
        <v>1983</v>
      </c>
      <c r="I455" s="6">
        <v>39</v>
      </c>
      <c r="J455" s="6" t="s">
        <v>1930</v>
      </c>
      <c r="K455" s="6" t="s">
        <v>1900</v>
      </c>
      <c r="L455" s="6" t="str">
        <f>VLOOKUP($A:$A,'[1]TT PHÂN TÍCH'!A:B,2,0)</f>
        <v>BÌNH PHƯỚC</v>
      </c>
      <c r="M455" s="6" t="s">
        <v>1940</v>
      </c>
      <c r="N455" s="6" t="s">
        <v>120</v>
      </c>
      <c r="O455" s="8" t="s">
        <v>1922</v>
      </c>
      <c r="P455" s="8"/>
      <c r="Q455" s="6" t="s">
        <v>1</v>
      </c>
      <c r="R455" s="6">
        <v>3</v>
      </c>
      <c r="S455" s="6">
        <v>1</v>
      </c>
      <c r="T455" s="6">
        <v>13</v>
      </c>
      <c r="U455" s="6" t="s">
        <v>1903</v>
      </c>
      <c r="V455" s="6">
        <v>1</v>
      </c>
      <c r="W455" s="6" t="s">
        <v>25</v>
      </c>
      <c r="X455" s="6">
        <v>50000000</v>
      </c>
      <c r="Y455" s="6" t="s">
        <v>1947</v>
      </c>
    </row>
    <row r="456" spans="1:25" ht="15" x14ac:dyDescent="0.35">
      <c r="A456" s="6" t="s">
        <v>457</v>
      </c>
      <c r="B456" s="6" t="s">
        <v>2029</v>
      </c>
      <c r="C456" s="6">
        <v>2021</v>
      </c>
      <c r="D456" s="6" t="s">
        <v>456</v>
      </c>
      <c r="E456" s="6" t="s">
        <v>1894</v>
      </c>
      <c r="F456" s="6">
        <v>977310614</v>
      </c>
      <c r="G456" s="7">
        <v>30598</v>
      </c>
      <c r="H456" s="6">
        <v>1983</v>
      </c>
      <c r="I456" s="6">
        <v>39</v>
      </c>
      <c r="J456" s="6" t="s">
        <v>1930</v>
      </c>
      <c r="K456" s="6" t="s">
        <v>1900</v>
      </c>
      <c r="L456" s="6" t="str">
        <f>VLOOKUP($A:$A,'[1]TT PHÂN TÍCH'!A:B,2,0)</f>
        <v>QUẢNG NGÃI</v>
      </c>
      <c r="M456" s="6" t="s">
        <v>1940</v>
      </c>
      <c r="N456" s="6" t="s">
        <v>48</v>
      </c>
      <c r="O456" s="8" t="s">
        <v>1916</v>
      </c>
      <c r="P456" s="8"/>
      <c r="Q456" s="6" t="s">
        <v>1</v>
      </c>
      <c r="R456" s="6">
        <v>4</v>
      </c>
      <c r="S456" s="6">
        <v>1</v>
      </c>
      <c r="T456" s="6">
        <v>11</v>
      </c>
      <c r="U456" s="6" t="s">
        <v>1902</v>
      </c>
      <c r="V456" s="6">
        <v>1</v>
      </c>
      <c r="W456" s="6" t="s">
        <v>74</v>
      </c>
      <c r="X456" s="6">
        <v>50000000</v>
      </c>
      <c r="Y456" s="6" t="s">
        <v>1947</v>
      </c>
    </row>
    <row r="457" spans="1:25" ht="15" x14ac:dyDescent="0.35">
      <c r="A457" s="6" t="s">
        <v>455</v>
      </c>
      <c r="B457" s="6" t="s">
        <v>2029</v>
      </c>
      <c r="C457" s="6">
        <v>2021</v>
      </c>
      <c r="D457" s="6" t="s">
        <v>454</v>
      </c>
      <c r="E457" s="6" t="s">
        <v>1894</v>
      </c>
      <c r="F457" s="6">
        <v>977313666</v>
      </c>
      <c r="G457" s="7">
        <v>30669</v>
      </c>
      <c r="H457" s="6">
        <v>1983</v>
      </c>
      <c r="I457" s="6">
        <v>39</v>
      </c>
      <c r="J457" s="6" t="s">
        <v>1930</v>
      </c>
      <c r="K457" s="6" t="s">
        <v>1900</v>
      </c>
      <c r="L457" s="6" t="str">
        <f>VLOOKUP($A:$A,'[1]TT PHÂN TÍCH'!A:B,2,0)</f>
        <v>HÀ NỘI</v>
      </c>
      <c r="M457" s="6" t="s">
        <v>1940</v>
      </c>
      <c r="N457" s="6" t="s">
        <v>26</v>
      </c>
      <c r="O457" s="8" t="s">
        <v>1919</v>
      </c>
      <c r="P457" s="8"/>
      <c r="Q457" s="6" t="s">
        <v>1</v>
      </c>
      <c r="R457" s="6">
        <v>2</v>
      </c>
      <c r="S457" s="6">
        <v>1</v>
      </c>
      <c r="T457" s="6">
        <v>12</v>
      </c>
      <c r="U457" s="6" t="s">
        <v>1903</v>
      </c>
      <c r="V457" s="6">
        <v>3</v>
      </c>
      <c r="W457" s="6" t="s">
        <v>25</v>
      </c>
      <c r="X457" s="6">
        <v>686000000</v>
      </c>
      <c r="Y457" s="6" t="s">
        <v>1947</v>
      </c>
    </row>
    <row r="458" spans="1:25" ht="15" x14ac:dyDescent="0.35">
      <c r="A458" s="6" t="s">
        <v>421</v>
      </c>
      <c r="B458" s="6" t="s">
        <v>2029</v>
      </c>
      <c r="C458" s="6">
        <v>2021</v>
      </c>
      <c r="D458" s="6" t="s">
        <v>420</v>
      </c>
      <c r="E458" s="6" t="s">
        <v>1893</v>
      </c>
      <c r="F458" s="6">
        <v>978732786</v>
      </c>
      <c r="G458" s="7">
        <v>30500</v>
      </c>
      <c r="H458" s="6">
        <v>1983</v>
      </c>
      <c r="I458" s="6">
        <v>39</v>
      </c>
      <c r="J458" s="6" t="s">
        <v>1930</v>
      </c>
      <c r="K458" s="6" t="s">
        <v>1899</v>
      </c>
      <c r="L458" s="6" t="str">
        <f>VLOOKUP($A:$A,'[1]TT PHÂN TÍCH'!A:B,2,0)</f>
        <v>BẮC GIANG</v>
      </c>
      <c r="M458" s="6" t="s">
        <v>1940</v>
      </c>
      <c r="N458" s="6" t="s">
        <v>48</v>
      </c>
      <c r="O458" s="8" t="s">
        <v>1916</v>
      </c>
      <c r="P458" s="8"/>
      <c r="Q458" s="6" t="s">
        <v>1</v>
      </c>
      <c r="R458" s="6">
        <v>2</v>
      </c>
      <c r="S458" s="6">
        <v>1</v>
      </c>
      <c r="T458" s="6">
        <v>13</v>
      </c>
      <c r="U458" s="6" t="s">
        <v>1903</v>
      </c>
      <c r="V458" s="6">
        <v>1</v>
      </c>
      <c r="W458" s="6" t="s">
        <v>5</v>
      </c>
      <c r="X458" s="6">
        <v>50000000</v>
      </c>
      <c r="Y458" s="6" t="s">
        <v>1947</v>
      </c>
    </row>
    <row r="459" spans="1:25" ht="15" x14ac:dyDescent="0.35">
      <c r="A459" s="6" t="s">
        <v>413</v>
      </c>
      <c r="B459" s="6" t="s">
        <v>2029</v>
      </c>
      <c r="C459" s="6">
        <v>2021</v>
      </c>
      <c r="D459" s="6" t="s">
        <v>412</v>
      </c>
      <c r="E459" s="6" t="s">
        <v>1894</v>
      </c>
      <c r="F459" s="6">
        <v>978872949</v>
      </c>
      <c r="G459" s="7">
        <v>30599</v>
      </c>
      <c r="H459" s="6">
        <v>1983</v>
      </c>
      <c r="I459" s="6">
        <v>39</v>
      </c>
      <c r="J459" s="6" t="s">
        <v>1930</v>
      </c>
      <c r="K459" s="6" t="s">
        <v>1900</v>
      </c>
      <c r="L459" s="6" t="str">
        <f>VLOOKUP($A:$A,'[1]TT PHÂN TÍCH'!A:B,2,0)</f>
        <v>HÀ NỘI</v>
      </c>
      <c r="M459" s="6" t="s">
        <v>1940</v>
      </c>
      <c r="N459" s="6" t="s">
        <v>162</v>
      </c>
      <c r="O459" s="8" t="s">
        <v>1917</v>
      </c>
      <c r="P459" s="8"/>
      <c r="Q459" s="6" t="s">
        <v>1</v>
      </c>
      <c r="R459" s="6">
        <v>2</v>
      </c>
      <c r="S459" s="6">
        <v>1</v>
      </c>
      <c r="T459" s="6">
        <v>13</v>
      </c>
      <c r="U459" s="6" t="s">
        <v>1903</v>
      </c>
      <c r="V459" s="6">
        <v>1</v>
      </c>
      <c r="W459" s="6" t="s">
        <v>10</v>
      </c>
      <c r="X459" s="6">
        <v>50000000</v>
      </c>
      <c r="Y459" s="6" t="s">
        <v>1947</v>
      </c>
    </row>
    <row r="460" spans="1:25" ht="15" x14ac:dyDescent="0.35">
      <c r="A460" s="6" t="s">
        <v>397</v>
      </c>
      <c r="B460" s="6" t="s">
        <v>2029</v>
      </c>
      <c r="C460" s="6">
        <v>2021</v>
      </c>
      <c r="D460" s="6" t="s">
        <v>396</v>
      </c>
      <c r="E460" s="6" t="s">
        <v>1894</v>
      </c>
      <c r="F460" s="6">
        <v>979535659</v>
      </c>
      <c r="G460" s="7">
        <v>30455</v>
      </c>
      <c r="H460" s="6">
        <v>1983</v>
      </c>
      <c r="I460" s="6">
        <v>39</v>
      </c>
      <c r="J460" s="6" t="s">
        <v>1930</v>
      </c>
      <c r="K460" s="6" t="s">
        <v>1900</v>
      </c>
      <c r="L460" s="6" t="str">
        <f>VLOOKUP($A:$A,'[1]TT PHÂN TÍCH'!A:B,2,0)</f>
        <v>ĐỒNG NAI</v>
      </c>
      <c r="M460" s="6" t="s">
        <v>1940</v>
      </c>
      <c r="N460" s="6" t="s">
        <v>48</v>
      </c>
      <c r="O460" s="8" t="s">
        <v>1916</v>
      </c>
      <c r="P460" s="8"/>
      <c r="Q460" s="6" t="s">
        <v>1</v>
      </c>
      <c r="R460" s="6">
        <v>1</v>
      </c>
      <c r="S460" s="6">
        <v>1</v>
      </c>
      <c r="T460" s="6">
        <v>10</v>
      </c>
      <c r="U460" s="6" t="s">
        <v>1902</v>
      </c>
      <c r="V460" s="6">
        <v>1</v>
      </c>
      <c r="W460" s="6" t="s">
        <v>250</v>
      </c>
      <c r="X460" s="6">
        <v>50000000</v>
      </c>
      <c r="Y460" s="6" t="s">
        <v>1947</v>
      </c>
    </row>
    <row r="461" spans="1:25" ht="15" x14ac:dyDescent="0.35">
      <c r="A461" s="6" t="s">
        <v>378</v>
      </c>
      <c r="B461" s="6" t="s">
        <v>2029</v>
      </c>
      <c r="C461" s="6">
        <v>2021</v>
      </c>
      <c r="D461" s="6" t="s">
        <v>377</v>
      </c>
      <c r="E461" s="6" t="s">
        <v>1894</v>
      </c>
      <c r="F461" s="6">
        <v>981575258</v>
      </c>
      <c r="G461" s="7">
        <v>30561</v>
      </c>
      <c r="H461" s="6">
        <v>1983</v>
      </c>
      <c r="I461" s="6">
        <v>39</v>
      </c>
      <c r="J461" s="6" t="s">
        <v>1930</v>
      </c>
      <c r="K461" s="6" t="s">
        <v>1900</v>
      </c>
      <c r="L461" s="6" t="str">
        <f>VLOOKUP($A:$A,'[1]TT PHÂN TÍCH'!A:B,2,0)</f>
        <v>TPHCM</v>
      </c>
      <c r="M461" s="6" t="s">
        <v>1940</v>
      </c>
      <c r="N461" s="6" t="s">
        <v>2</v>
      </c>
      <c r="O461" s="8" t="s">
        <v>1920</v>
      </c>
      <c r="P461" s="8"/>
      <c r="Q461" s="6" t="s">
        <v>1</v>
      </c>
      <c r="R461" s="6">
        <v>2</v>
      </c>
      <c r="S461" s="6">
        <v>1</v>
      </c>
      <c r="T461" s="6">
        <v>8</v>
      </c>
      <c r="U461" s="6" t="s">
        <v>1902</v>
      </c>
      <c r="V461" s="6">
        <v>1</v>
      </c>
      <c r="W461" s="6" t="s">
        <v>10</v>
      </c>
      <c r="X461" s="6">
        <v>50000000</v>
      </c>
      <c r="Y461" s="6" t="s">
        <v>1947</v>
      </c>
    </row>
    <row r="462" spans="1:25" ht="15" x14ac:dyDescent="0.35">
      <c r="A462" s="6" t="s">
        <v>357</v>
      </c>
      <c r="B462" s="6" t="s">
        <v>2029</v>
      </c>
      <c r="C462" s="6">
        <v>2021</v>
      </c>
      <c r="D462" s="6" t="s">
        <v>355</v>
      </c>
      <c r="E462" s="6" t="s">
        <v>1894</v>
      </c>
      <c r="F462" s="6">
        <v>982605560</v>
      </c>
      <c r="G462" s="7">
        <v>30338</v>
      </c>
      <c r="H462" s="6">
        <v>1983</v>
      </c>
      <c r="I462" s="6">
        <v>39</v>
      </c>
      <c r="J462" s="6" t="s">
        <v>1930</v>
      </c>
      <c r="K462" s="6" t="s">
        <v>1900</v>
      </c>
      <c r="L462" s="6" t="str">
        <f>VLOOKUP($A:$A,'[1]TT PHÂN TÍCH'!A:B,2,0)</f>
        <v>QUẢNG NGÃI</v>
      </c>
      <c r="M462" s="6" t="s">
        <v>1940</v>
      </c>
      <c r="N462" s="6" t="s">
        <v>48</v>
      </c>
      <c r="O462" s="8" t="s">
        <v>1916</v>
      </c>
      <c r="P462" s="8"/>
      <c r="Q462" s="6" t="s">
        <v>1</v>
      </c>
      <c r="R462" s="6">
        <v>2</v>
      </c>
      <c r="S462" s="6">
        <v>1</v>
      </c>
      <c r="T462" s="6">
        <v>14</v>
      </c>
      <c r="U462" s="6" t="s">
        <v>1903</v>
      </c>
      <c r="V462" s="6">
        <v>3</v>
      </c>
      <c r="W462" s="6" t="s">
        <v>5</v>
      </c>
      <c r="X462" s="6">
        <v>686000000</v>
      </c>
      <c r="Y462" s="6" t="s">
        <v>1947</v>
      </c>
    </row>
    <row r="463" spans="1:25" ht="15" x14ac:dyDescent="0.35">
      <c r="A463" s="6" t="s">
        <v>313</v>
      </c>
      <c r="B463" s="6" t="s">
        <v>2029</v>
      </c>
      <c r="C463" s="6">
        <v>2021</v>
      </c>
      <c r="D463" s="6" t="s">
        <v>312</v>
      </c>
      <c r="E463" s="6" t="s">
        <v>1894</v>
      </c>
      <c r="F463" s="6">
        <v>983722763</v>
      </c>
      <c r="G463" s="7">
        <v>30610</v>
      </c>
      <c r="H463" s="6">
        <v>1983</v>
      </c>
      <c r="I463" s="6">
        <v>39</v>
      </c>
      <c r="J463" s="6" t="s">
        <v>1930</v>
      </c>
      <c r="K463" s="6" t="s">
        <v>1900</v>
      </c>
      <c r="L463" s="6" t="str">
        <f>VLOOKUP($A:$A,'[1]TT PHÂN TÍCH'!A:B,2,0)</f>
        <v>QUẢNG NAM</v>
      </c>
      <c r="M463" s="6" t="s">
        <v>1940</v>
      </c>
      <c r="N463" s="6" t="s">
        <v>120</v>
      </c>
      <c r="O463" s="8" t="s">
        <v>1922</v>
      </c>
      <c r="P463" s="8"/>
      <c r="Q463" s="6" t="s">
        <v>127</v>
      </c>
      <c r="R463" s="6">
        <v>3</v>
      </c>
      <c r="S463" s="6">
        <v>1</v>
      </c>
      <c r="T463" s="6">
        <v>6</v>
      </c>
      <c r="U463" s="6" t="s">
        <v>1901</v>
      </c>
      <c r="V463" s="6">
        <v>3</v>
      </c>
      <c r="W463" s="6" t="s">
        <v>25</v>
      </c>
      <c r="X463" s="6">
        <v>686000000</v>
      </c>
      <c r="Y463" s="6" t="s">
        <v>1947</v>
      </c>
    </row>
    <row r="464" spans="1:25" ht="15" x14ac:dyDescent="0.35">
      <c r="A464" s="6" t="s">
        <v>311</v>
      </c>
      <c r="B464" s="6" t="s">
        <v>2029</v>
      </c>
      <c r="C464" s="6">
        <v>2021</v>
      </c>
      <c r="D464" s="6" t="s">
        <v>310</v>
      </c>
      <c r="E464" s="6" t="s">
        <v>1894</v>
      </c>
      <c r="F464" s="6">
        <v>983727101</v>
      </c>
      <c r="G464" s="7">
        <v>30662</v>
      </c>
      <c r="H464" s="6">
        <v>1983</v>
      </c>
      <c r="I464" s="6">
        <v>39</v>
      </c>
      <c r="J464" s="6" t="s">
        <v>1930</v>
      </c>
      <c r="K464" s="6" t="s">
        <v>1900</v>
      </c>
      <c r="L464" s="6" t="str">
        <f>VLOOKUP($A:$A,'[1]TT PHÂN TÍCH'!A:B,2,0)</f>
        <v>HÀ NỘI</v>
      </c>
      <c r="M464" s="6" t="s">
        <v>1940</v>
      </c>
      <c r="N464" s="6" t="s">
        <v>2</v>
      </c>
      <c r="O464" s="8" t="s">
        <v>1920</v>
      </c>
      <c r="P464" s="8"/>
      <c r="Q464" s="6" t="s">
        <v>1</v>
      </c>
      <c r="R464" s="6">
        <v>2</v>
      </c>
      <c r="S464" s="6">
        <v>1</v>
      </c>
      <c r="T464" s="6">
        <v>13</v>
      </c>
      <c r="U464" s="6" t="s">
        <v>1903</v>
      </c>
      <c r="V464" s="6">
        <v>3</v>
      </c>
      <c r="W464" s="6" t="s">
        <v>10</v>
      </c>
      <c r="X464" s="6">
        <v>686000000</v>
      </c>
      <c r="Y464" s="6" t="s">
        <v>1947</v>
      </c>
    </row>
    <row r="465" spans="1:25" ht="15" x14ac:dyDescent="0.35">
      <c r="A465" s="6" t="s">
        <v>307</v>
      </c>
      <c r="B465" s="6" t="s">
        <v>2029</v>
      </c>
      <c r="C465" s="6">
        <v>2021</v>
      </c>
      <c r="D465" s="6" t="s">
        <v>306</v>
      </c>
      <c r="E465" s="6" t="s">
        <v>1894</v>
      </c>
      <c r="F465" s="6">
        <v>983770383</v>
      </c>
      <c r="G465" s="7">
        <v>30382</v>
      </c>
      <c r="H465" s="6">
        <v>1983</v>
      </c>
      <c r="I465" s="6">
        <v>39</v>
      </c>
      <c r="J465" s="6" t="s">
        <v>1930</v>
      </c>
      <c r="K465" s="6" t="s">
        <v>1900</v>
      </c>
      <c r="L465" s="6" t="str">
        <f>VLOOKUP($A:$A,'[1]TT PHÂN TÍCH'!A:B,2,0)</f>
        <v>BRVT</v>
      </c>
      <c r="M465" s="6" t="s">
        <v>1940</v>
      </c>
      <c r="N465" s="6" t="s">
        <v>2</v>
      </c>
      <c r="O465" s="8" t="s">
        <v>1920</v>
      </c>
      <c r="P465" s="8"/>
      <c r="Q465" s="6" t="s">
        <v>1</v>
      </c>
      <c r="R465" s="6">
        <v>2</v>
      </c>
      <c r="S465" s="6">
        <v>1</v>
      </c>
      <c r="T465" s="6">
        <v>10</v>
      </c>
      <c r="U465" s="6" t="s">
        <v>1902</v>
      </c>
      <c r="V465" s="6">
        <v>3</v>
      </c>
      <c r="W465" s="6" t="s">
        <v>10</v>
      </c>
      <c r="X465" s="6">
        <v>686000000</v>
      </c>
      <c r="Y465" s="6" t="s">
        <v>1947</v>
      </c>
    </row>
    <row r="466" spans="1:25" ht="15" x14ac:dyDescent="0.35">
      <c r="A466" s="6" t="s">
        <v>301</v>
      </c>
      <c r="B466" s="6" t="s">
        <v>2029</v>
      </c>
      <c r="C466" s="6">
        <v>2021</v>
      </c>
      <c r="D466" s="6" t="s">
        <v>300</v>
      </c>
      <c r="E466" s="6" t="s">
        <v>1894</v>
      </c>
      <c r="F466" s="6">
        <v>983918983</v>
      </c>
      <c r="G466" s="7">
        <v>30577</v>
      </c>
      <c r="H466" s="6">
        <v>1983</v>
      </c>
      <c r="I466" s="6">
        <v>39</v>
      </c>
      <c r="J466" s="6" t="s">
        <v>1930</v>
      </c>
      <c r="K466" s="6" t="s">
        <v>1900</v>
      </c>
      <c r="L466" s="6" t="str">
        <f>VLOOKUP($A:$A,'[1]TT PHÂN TÍCH'!A:B,2,0)</f>
        <v>HÀ NỘI</v>
      </c>
      <c r="M466" s="6" t="s">
        <v>1940</v>
      </c>
      <c r="N466" s="6" t="s">
        <v>299</v>
      </c>
      <c r="O466" s="8" t="s">
        <v>1922</v>
      </c>
      <c r="P466" s="8"/>
      <c r="Q466" s="6" t="s">
        <v>1</v>
      </c>
      <c r="R466" s="6">
        <v>2</v>
      </c>
      <c r="S466" s="6">
        <v>1</v>
      </c>
      <c r="T466" s="6">
        <v>10</v>
      </c>
      <c r="U466" s="6" t="s">
        <v>1902</v>
      </c>
      <c r="V466" s="6">
        <v>1</v>
      </c>
      <c r="W466" s="6" t="s">
        <v>5</v>
      </c>
      <c r="X466" s="6">
        <v>50000000</v>
      </c>
      <c r="Y466" s="6" t="s">
        <v>1947</v>
      </c>
    </row>
    <row r="467" spans="1:25" ht="15" x14ac:dyDescent="0.35">
      <c r="A467" s="6" t="s">
        <v>288</v>
      </c>
      <c r="B467" s="6" t="s">
        <v>2029</v>
      </c>
      <c r="C467" s="6">
        <v>2021</v>
      </c>
      <c r="D467" s="6" t="s">
        <v>287</v>
      </c>
      <c r="E467" s="6" t="s">
        <v>1894</v>
      </c>
      <c r="F467" s="6">
        <v>984099375</v>
      </c>
      <c r="G467" s="7">
        <v>30320</v>
      </c>
      <c r="H467" s="6">
        <v>1983</v>
      </c>
      <c r="I467" s="6">
        <v>39</v>
      </c>
      <c r="J467" s="6" t="s">
        <v>1930</v>
      </c>
      <c r="K467" s="6" t="s">
        <v>1900</v>
      </c>
      <c r="L467" s="6" t="str">
        <f>VLOOKUP($A:$A,'[1]TT PHÂN TÍCH'!A:B,2,0)</f>
        <v>BÌNH DƯƠNG</v>
      </c>
      <c r="M467" s="6" t="s">
        <v>1940</v>
      </c>
      <c r="N467" s="6" t="s">
        <v>48</v>
      </c>
      <c r="O467" s="8" t="s">
        <v>1916</v>
      </c>
      <c r="P467" s="8"/>
      <c r="Q467" s="6" t="s">
        <v>1</v>
      </c>
      <c r="R467" s="6">
        <v>2</v>
      </c>
      <c r="S467" s="6">
        <v>1</v>
      </c>
      <c r="T467" s="6">
        <v>16</v>
      </c>
      <c r="U467" s="6" t="s">
        <v>1904</v>
      </c>
      <c r="V467" s="6">
        <v>3</v>
      </c>
      <c r="W467" s="6" t="s">
        <v>25</v>
      </c>
      <c r="X467" s="6">
        <v>686000000</v>
      </c>
      <c r="Y467" s="6" t="s">
        <v>1947</v>
      </c>
    </row>
    <row r="468" spans="1:25" ht="15" x14ac:dyDescent="0.35">
      <c r="A468" s="6" t="s">
        <v>280</v>
      </c>
      <c r="B468" s="6" t="s">
        <v>2029</v>
      </c>
      <c r="C468" s="6">
        <v>2021</v>
      </c>
      <c r="D468" s="6" t="s">
        <v>279</v>
      </c>
      <c r="E468" s="6" t="s">
        <v>1894</v>
      </c>
      <c r="F468" s="6">
        <v>984399017</v>
      </c>
      <c r="G468" s="7">
        <v>30667</v>
      </c>
      <c r="H468" s="6">
        <v>1983</v>
      </c>
      <c r="I468" s="6">
        <v>39</v>
      </c>
      <c r="J468" s="6" t="s">
        <v>1930</v>
      </c>
      <c r="K468" s="6" t="s">
        <v>1900</v>
      </c>
      <c r="L468" s="6" t="str">
        <f>VLOOKUP($A:$A,'[1]TT PHÂN TÍCH'!A:B,2,0)</f>
        <v>KIÊN GIANG</v>
      </c>
      <c r="M468" s="6" t="s">
        <v>1940</v>
      </c>
      <c r="N468" s="6" t="s">
        <v>48</v>
      </c>
      <c r="O468" s="8" t="s">
        <v>1916</v>
      </c>
      <c r="P468" s="8"/>
      <c r="Q468" s="6" t="s">
        <v>1</v>
      </c>
      <c r="R468" s="6">
        <v>2</v>
      </c>
      <c r="S468" s="6">
        <v>1</v>
      </c>
      <c r="T468" s="6">
        <v>14</v>
      </c>
      <c r="U468" s="6" t="s">
        <v>1903</v>
      </c>
      <c r="V468" s="6">
        <v>3</v>
      </c>
      <c r="W468" s="6" t="s">
        <v>10</v>
      </c>
      <c r="X468" s="6">
        <v>686000000</v>
      </c>
      <c r="Y468" s="6" t="s">
        <v>1947</v>
      </c>
    </row>
    <row r="469" spans="1:25" ht="15" x14ac:dyDescent="0.35">
      <c r="A469" s="6" t="s">
        <v>267</v>
      </c>
      <c r="B469" s="6" t="s">
        <v>2029</v>
      </c>
      <c r="C469" s="6">
        <v>2021</v>
      </c>
      <c r="D469" s="6" t="s">
        <v>266</v>
      </c>
      <c r="E469" s="6" t="s">
        <v>1894</v>
      </c>
      <c r="F469" s="6">
        <v>985107555</v>
      </c>
      <c r="G469" s="7">
        <v>30651</v>
      </c>
      <c r="H469" s="6">
        <v>1983</v>
      </c>
      <c r="I469" s="6">
        <v>39</v>
      </c>
      <c r="J469" s="6" t="s">
        <v>1930</v>
      </c>
      <c r="K469" s="6" t="s">
        <v>1900</v>
      </c>
      <c r="L469" s="6" t="str">
        <f>VLOOKUP($A:$A,'[1]TT PHÂN TÍCH'!A:B,2,0)</f>
        <v>TPHCM</v>
      </c>
      <c r="M469" s="6" t="s">
        <v>1940</v>
      </c>
      <c r="N469" s="6" t="s">
        <v>48</v>
      </c>
      <c r="O469" s="8" t="s">
        <v>1916</v>
      </c>
      <c r="P469" s="8"/>
      <c r="Q469" s="6" t="s">
        <v>1</v>
      </c>
      <c r="R469" s="6">
        <v>2</v>
      </c>
      <c r="S469" s="6">
        <v>1</v>
      </c>
      <c r="T469" s="6">
        <v>6</v>
      </c>
      <c r="U469" s="6" t="s">
        <v>1901</v>
      </c>
      <c r="V469" s="6">
        <v>1</v>
      </c>
      <c r="W469" s="6" t="s">
        <v>5</v>
      </c>
      <c r="X469" s="6">
        <v>50000000</v>
      </c>
      <c r="Y469" s="6" t="s">
        <v>1947</v>
      </c>
    </row>
    <row r="470" spans="1:25" ht="15" x14ac:dyDescent="0.35">
      <c r="A470" s="6" t="s">
        <v>256</v>
      </c>
      <c r="B470" s="6" t="s">
        <v>2029</v>
      </c>
      <c r="C470" s="6">
        <v>2021</v>
      </c>
      <c r="D470" s="6" t="s">
        <v>255</v>
      </c>
      <c r="E470" s="6" t="s">
        <v>1894</v>
      </c>
      <c r="F470" s="6">
        <v>985444100</v>
      </c>
      <c r="G470" s="7">
        <v>30393</v>
      </c>
      <c r="H470" s="6">
        <v>1983</v>
      </c>
      <c r="I470" s="6">
        <v>39</v>
      </c>
      <c r="J470" s="6" t="s">
        <v>1930</v>
      </c>
      <c r="K470" s="6" t="s">
        <v>1900</v>
      </c>
      <c r="L470" s="6" t="str">
        <f>VLOOKUP($A:$A,'[1]TT PHÂN TÍCH'!A:B,2,0)</f>
        <v>TPHCM</v>
      </c>
      <c r="M470" s="6" t="s">
        <v>1940</v>
      </c>
      <c r="N470" s="6" t="s">
        <v>48</v>
      </c>
      <c r="O470" s="8" t="s">
        <v>1916</v>
      </c>
      <c r="P470" s="8"/>
      <c r="Q470" s="6" t="s">
        <v>1</v>
      </c>
      <c r="R470" s="6">
        <v>2</v>
      </c>
      <c r="S470" s="6">
        <v>1</v>
      </c>
      <c r="T470" s="6">
        <v>13</v>
      </c>
      <c r="U470" s="6" t="s">
        <v>1903</v>
      </c>
      <c r="V470" s="6">
        <v>1</v>
      </c>
      <c r="W470" s="6" t="s">
        <v>25</v>
      </c>
      <c r="X470" s="6">
        <v>50000000</v>
      </c>
      <c r="Y470" s="6" t="s">
        <v>1947</v>
      </c>
    </row>
    <row r="471" spans="1:25" ht="15" x14ac:dyDescent="0.35">
      <c r="A471" s="6" t="s">
        <v>240</v>
      </c>
      <c r="B471" s="6" t="s">
        <v>2029</v>
      </c>
      <c r="C471" s="6">
        <v>2021</v>
      </c>
      <c r="D471" s="6" t="s">
        <v>239</v>
      </c>
      <c r="E471" s="6" t="s">
        <v>1894</v>
      </c>
      <c r="F471" s="6">
        <v>985736058</v>
      </c>
      <c r="G471" s="7">
        <v>30410</v>
      </c>
      <c r="H471" s="6">
        <v>1983</v>
      </c>
      <c r="I471" s="6">
        <v>39</v>
      </c>
      <c r="J471" s="6" t="s">
        <v>1930</v>
      </c>
      <c r="K471" s="6" t="s">
        <v>1900</v>
      </c>
      <c r="L471" s="6" t="str">
        <f>VLOOKUP($A:$A,'[1]TT PHÂN TÍCH'!A:B,2,0)</f>
        <v>HẢI PHÒNG</v>
      </c>
      <c r="M471" s="6" t="s">
        <v>1940</v>
      </c>
      <c r="N471" s="6" t="s">
        <v>11</v>
      </c>
      <c r="O471" s="8" t="s">
        <v>1922</v>
      </c>
      <c r="P471" s="8"/>
      <c r="Q471" s="6" t="s">
        <v>1</v>
      </c>
      <c r="R471" s="6">
        <v>3</v>
      </c>
      <c r="S471" s="6">
        <v>1</v>
      </c>
      <c r="T471" s="6">
        <v>8</v>
      </c>
      <c r="U471" s="6" t="s">
        <v>1902</v>
      </c>
      <c r="V471" s="6">
        <v>1</v>
      </c>
      <c r="W471" s="6" t="s">
        <v>5</v>
      </c>
      <c r="X471" s="6">
        <v>50000000</v>
      </c>
      <c r="Y471" s="6" t="s">
        <v>1947</v>
      </c>
    </row>
    <row r="472" spans="1:25" ht="15" x14ac:dyDescent="0.35">
      <c r="A472" s="6" t="s">
        <v>235</v>
      </c>
      <c r="B472" s="6" t="s">
        <v>2029</v>
      </c>
      <c r="C472" s="6">
        <v>2021</v>
      </c>
      <c r="D472" s="6" t="s">
        <v>234</v>
      </c>
      <c r="E472" s="6" t="s">
        <v>1894</v>
      </c>
      <c r="F472" s="6">
        <v>985896998</v>
      </c>
      <c r="G472" s="7">
        <v>30418</v>
      </c>
      <c r="H472" s="6">
        <v>1983</v>
      </c>
      <c r="I472" s="6">
        <v>39</v>
      </c>
      <c r="J472" s="6" t="s">
        <v>1930</v>
      </c>
      <c r="K472" s="6" t="s">
        <v>1900</v>
      </c>
      <c r="L472" s="6" t="str">
        <f>VLOOKUP($A:$A,'[1]TT PHÂN TÍCH'!A:B,2,0)</f>
        <v>HÀ NỘI</v>
      </c>
      <c r="M472" s="6" t="s">
        <v>1940</v>
      </c>
      <c r="N472" s="6" t="s">
        <v>41</v>
      </c>
      <c r="O472" s="8" t="s">
        <v>1921</v>
      </c>
      <c r="P472" s="8"/>
      <c r="Q472" s="6" t="s">
        <v>1</v>
      </c>
      <c r="R472" s="6">
        <v>2</v>
      </c>
      <c r="S472" s="6">
        <v>1</v>
      </c>
      <c r="T472" s="6">
        <v>6</v>
      </c>
      <c r="U472" s="6" t="s">
        <v>1901</v>
      </c>
      <c r="V472" s="6">
        <v>1</v>
      </c>
      <c r="W472" s="6" t="s">
        <v>0</v>
      </c>
      <c r="X472" s="6">
        <v>50000000</v>
      </c>
      <c r="Y472" s="6" t="s">
        <v>1947</v>
      </c>
    </row>
    <row r="473" spans="1:25" ht="15" x14ac:dyDescent="0.35">
      <c r="A473" s="6" t="s">
        <v>218</v>
      </c>
      <c r="B473" s="6" t="s">
        <v>2029</v>
      </c>
      <c r="C473" s="6">
        <v>2021</v>
      </c>
      <c r="D473" s="6" t="s">
        <v>70</v>
      </c>
      <c r="E473" s="6" t="s">
        <v>1894</v>
      </c>
      <c r="F473" s="6">
        <v>986473509</v>
      </c>
      <c r="G473" s="7">
        <v>30366</v>
      </c>
      <c r="H473" s="6">
        <v>1983</v>
      </c>
      <c r="I473" s="6">
        <v>39</v>
      </c>
      <c r="J473" s="6" t="s">
        <v>1930</v>
      </c>
      <c r="K473" s="6" t="s">
        <v>1900</v>
      </c>
      <c r="L473" s="6" t="str">
        <f>VLOOKUP($A:$A,'[1]TT PHÂN TÍCH'!A:B,2,0)</f>
        <v>ĐỒNG NAI</v>
      </c>
      <c r="M473" s="6" t="s">
        <v>1940</v>
      </c>
      <c r="N473" s="6" t="s">
        <v>48</v>
      </c>
      <c r="O473" s="8" t="s">
        <v>1916</v>
      </c>
      <c r="P473" s="8"/>
      <c r="Q473" s="6" t="s">
        <v>1</v>
      </c>
      <c r="R473" s="6">
        <v>2</v>
      </c>
      <c r="S473" s="6">
        <v>1</v>
      </c>
      <c r="T473" s="6">
        <v>10</v>
      </c>
      <c r="U473" s="6" t="s">
        <v>1902</v>
      </c>
      <c r="V473" s="6">
        <v>3</v>
      </c>
      <c r="W473" s="6" t="s">
        <v>10</v>
      </c>
      <c r="X473" s="6">
        <v>686000000</v>
      </c>
      <c r="Y473" s="6" t="s">
        <v>1947</v>
      </c>
    </row>
    <row r="474" spans="1:25" ht="15" x14ac:dyDescent="0.35">
      <c r="A474" s="6" t="s">
        <v>172</v>
      </c>
      <c r="B474" s="6" t="s">
        <v>2029</v>
      </c>
      <c r="C474" s="6">
        <v>2021</v>
      </c>
      <c r="D474" s="6" t="s">
        <v>171</v>
      </c>
      <c r="E474" s="6" t="s">
        <v>1894</v>
      </c>
      <c r="F474" s="6">
        <v>987964866</v>
      </c>
      <c r="G474" s="7">
        <v>30543</v>
      </c>
      <c r="H474" s="6">
        <v>1983</v>
      </c>
      <c r="I474" s="6">
        <v>39</v>
      </c>
      <c r="J474" s="6" t="s">
        <v>1930</v>
      </c>
      <c r="K474" s="6" t="s">
        <v>1900</v>
      </c>
      <c r="L474" s="6" t="str">
        <f>VLOOKUP($A:$A,'[1]TT PHÂN TÍCH'!A:B,2,0)</f>
        <v>TPHCM</v>
      </c>
      <c r="M474" s="6" t="s">
        <v>1940</v>
      </c>
      <c r="N474" s="6" t="s">
        <v>2</v>
      </c>
      <c r="O474" s="8" t="s">
        <v>1920</v>
      </c>
      <c r="P474" s="8"/>
      <c r="Q474" s="6" t="s">
        <v>1</v>
      </c>
      <c r="R474" s="6">
        <v>2</v>
      </c>
      <c r="S474" s="6">
        <v>1</v>
      </c>
      <c r="T474" s="6">
        <v>10</v>
      </c>
      <c r="U474" s="6" t="s">
        <v>1902</v>
      </c>
      <c r="V474" s="6">
        <v>1</v>
      </c>
      <c r="W474" s="6" t="s">
        <v>25</v>
      </c>
      <c r="X474" s="6">
        <v>50000000</v>
      </c>
      <c r="Y474" s="6" t="s">
        <v>1947</v>
      </c>
    </row>
    <row r="475" spans="1:25" ht="15" x14ac:dyDescent="0.35">
      <c r="A475" s="6" t="s">
        <v>141</v>
      </c>
      <c r="B475" s="6" t="s">
        <v>2029</v>
      </c>
      <c r="C475" s="6">
        <v>2021</v>
      </c>
      <c r="D475" s="6" t="s">
        <v>140</v>
      </c>
      <c r="E475" s="6" t="s">
        <v>1893</v>
      </c>
      <c r="F475" s="6">
        <v>988886609</v>
      </c>
      <c r="G475" s="7">
        <v>30654</v>
      </c>
      <c r="H475" s="6">
        <v>1983</v>
      </c>
      <c r="I475" s="6">
        <v>39</v>
      </c>
      <c r="J475" s="6" t="s">
        <v>1930</v>
      </c>
      <c r="K475" s="6" t="s">
        <v>1899</v>
      </c>
      <c r="L475" s="6" t="str">
        <f>VLOOKUP($A:$A,'[1]TT PHÂN TÍCH'!A:B,2,0)</f>
        <v>TPHCM</v>
      </c>
      <c r="M475" s="6" t="s">
        <v>1940</v>
      </c>
      <c r="N475" s="6" t="s">
        <v>139</v>
      </c>
      <c r="O475" s="8" t="s">
        <v>1921</v>
      </c>
      <c r="P475" s="8"/>
      <c r="Q475" s="6" t="s">
        <v>127</v>
      </c>
      <c r="R475" s="6">
        <v>1</v>
      </c>
      <c r="S475" s="6">
        <v>1</v>
      </c>
      <c r="T475" s="6">
        <v>7</v>
      </c>
      <c r="U475" s="6" t="s">
        <v>1902</v>
      </c>
      <c r="V475" s="6">
        <v>3</v>
      </c>
      <c r="W475" s="6" t="s">
        <v>25</v>
      </c>
      <c r="X475" s="6">
        <v>686000000</v>
      </c>
      <c r="Y475" s="6" t="s">
        <v>1947</v>
      </c>
    </row>
    <row r="476" spans="1:25" ht="15" x14ac:dyDescent="0.35">
      <c r="A476" s="6" t="s">
        <v>102</v>
      </c>
      <c r="B476" s="6" t="s">
        <v>2029</v>
      </c>
      <c r="C476" s="6">
        <v>2021</v>
      </c>
      <c r="D476" s="6" t="s">
        <v>101</v>
      </c>
      <c r="E476" s="6" t="s">
        <v>1894</v>
      </c>
      <c r="F476" s="6">
        <v>989509083</v>
      </c>
      <c r="G476" s="7">
        <v>30496</v>
      </c>
      <c r="H476" s="6">
        <v>1983</v>
      </c>
      <c r="I476" s="6">
        <v>39</v>
      </c>
      <c r="J476" s="6" t="s">
        <v>1930</v>
      </c>
      <c r="K476" s="6" t="s">
        <v>1900</v>
      </c>
      <c r="L476" s="6" t="str">
        <f>VLOOKUP($A:$A,'[1]TT PHÂN TÍCH'!A:B,2,0)</f>
        <v>LONG AN</v>
      </c>
      <c r="M476" s="6" t="s">
        <v>1940</v>
      </c>
      <c r="N476" s="6" t="s">
        <v>2</v>
      </c>
      <c r="O476" s="8" t="s">
        <v>1920</v>
      </c>
      <c r="P476" s="8"/>
      <c r="Q476" s="6" t="s">
        <v>1</v>
      </c>
      <c r="R476" s="6">
        <v>2</v>
      </c>
      <c r="S476" s="6">
        <v>1</v>
      </c>
      <c r="T476" s="6">
        <v>14</v>
      </c>
      <c r="U476" s="6" t="s">
        <v>1903</v>
      </c>
      <c r="V476" s="6">
        <v>1</v>
      </c>
      <c r="W476" s="6" t="s">
        <v>10</v>
      </c>
      <c r="X476" s="6">
        <v>50000000</v>
      </c>
      <c r="Y476" s="6" t="s">
        <v>1947</v>
      </c>
    </row>
    <row r="477" spans="1:25" ht="15" x14ac:dyDescent="0.35">
      <c r="A477" s="6" t="s">
        <v>86</v>
      </c>
      <c r="B477" s="6" t="s">
        <v>2029</v>
      </c>
      <c r="C477" s="6">
        <v>2021</v>
      </c>
      <c r="D477" s="6" t="s">
        <v>85</v>
      </c>
      <c r="E477" s="6" t="s">
        <v>1894</v>
      </c>
      <c r="F477" s="6">
        <v>9799567220</v>
      </c>
      <c r="G477" s="7">
        <v>30501</v>
      </c>
      <c r="H477" s="6">
        <v>1983</v>
      </c>
      <c r="I477" s="6">
        <v>39</v>
      </c>
      <c r="J477" s="6" t="s">
        <v>1930</v>
      </c>
      <c r="K477" s="6" t="s">
        <v>1900</v>
      </c>
      <c r="L477" s="6" t="str">
        <f>VLOOKUP($A:$A,'[1]TT PHÂN TÍCH'!A:B,2,0)</f>
        <v>BRVT</v>
      </c>
      <c r="M477" s="6" t="s">
        <v>1940</v>
      </c>
      <c r="N477" s="6" t="s">
        <v>37</v>
      </c>
      <c r="O477" s="8" t="s">
        <v>1920</v>
      </c>
      <c r="P477" s="8"/>
      <c r="Q477" s="6" t="s">
        <v>1</v>
      </c>
      <c r="R477" s="6">
        <v>4</v>
      </c>
      <c r="S477" s="6">
        <v>1</v>
      </c>
      <c r="T477" s="6">
        <v>13</v>
      </c>
      <c r="U477" s="6" t="s">
        <v>1903</v>
      </c>
      <c r="V477" s="6">
        <v>1</v>
      </c>
      <c r="W477" s="6" t="s">
        <v>74</v>
      </c>
      <c r="X477" s="6">
        <v>50000000</v>
      </c>
      <c r="Y477" s="6" t="s">
        <v>1947</v>
      </c>
    </row>
    <row r="478" spans="1:25" ht="15" x14ac:dyDescent="0.35">
      <c r="A478" s="6" t="s">
        <v>76</v>
      </c>
      <c r="B478" s="6" t="s">
        <v>2029</v>
      </c>
      <c r="C478" s="6">
        <v>2021</v>
      </c>
      <c r="D478" s="6" t="s">
        <v>75</v>
      </c>
      <c r="E478" s="6" t="s">
        <v>1894</v>
      </c>
      <c r="F478" s="6">
        <v>4917683977110</v>
      </c>
      <c r="G478" s="7">
        <v>30568</v>
      </c>
      <c r="H478" s="6">
        <v>1983</v>
      </c>
      <c r="I478" s="6">
        <v>39</v>
      </c>
      <c r="J478" s="6" t="s">
        <v>1930</v>
      </c>
      <c r="K478" s="6" t="s">
        <v>1900</v>
      </c>
      <c r="L478" s="6" t="str">
        <f>VLOOKUP($A:$A,'[1]TT PHÂN TÍCH'!A:B,2,0)</f>
        <v>HẢI DƯƠNG</v>
      </c>
      <c r="M478" s="6" t="s">
        <v>1940</v>
      </c>
      <c r="N478" s="6" t="s">
        <v>2</v>
      </c>
      <c r="O478" s="8" t="s">
        <v>1920</v>
      </c>
      <c r="P478" s="8"/>
      <c r="Q478" s="6" t="s">
        <v>1</v>
      </c>
      <c r="R478" s="6">
        <v>3</v>
      </c>
      <c r="S478" s="6">
        <v>1</v>
      </c>
      <c r="T478" s="6">
        <v>12</v>
      </c>
      <c r="U478" s="6" t="s">
        <v>1903</v>
      </c>
      <c r="V478" s="6">
        <v>3</v>
      </c>
      <c r="W478" s="6" t="s">
        <v>74</v>
      </c>
      <c r="X478" s="6">
        <v>686000000</v>
      </c>
      <c r="Y478" s="6" t="s">
        <v>1947</v>
      </c>
    </row>
    <row r="479" spans="1:25" ht="15" x14ac:dyDescent="0.35">
      <c r="A479" s="6" t="s">
        <v>47</v>
      </c>
      <c r="B479" s="6" t="s">
        <v>2029</v>
      </c>
      <c r="C479" s="6">
        <v>2021</v>
      </c>
      <c r="D479" s="6" t="s">
        <v>46</v>
      </c>
      <c r="E479" s="6" t="s">
        <v>1894</v>
      </c>
      <c r="F479" s="6" t="s">
        <v>45</v>
      </c>
      <c r="G479" s="7">
        <v>30616</v>
      </c>
      <c r="H479" s="6">
        <v>1983</v>
      </c>
      <c r="I479" s="6">
        <v>39</v>
      </c>
      <c r="J479" s="6" t="s">
        <v>1930</v>
      </c>
      <c r="K479" s="6" t="s">
        <v>1900</v>
      </c>
      <c r="L479" s="6" t="str">
        <f>VLOOKUP($A:$A,'[1]TT PHÂN TÍCH'!A:B,2,0)</f>
        <v>ĐÀ NẴNG</v>
      </c>
      <c r="M479" s="6" t="s">
        <v>1940</v>
      </c>
      <c r="N479" s="6" t="s">
        <v>2</v>
      </c>
      <c r="O479" s="8" t="s">
        <v>1920</v>
      </c>
      <c r="P479" s="8"/>
      <c r="Q479" s="6" t="s">
        <v>127</v>
      </c>
      <c r="R479" s="6">
        <v>1</v>
      </c>
      <c r="S479" s="6">
        <v>1</v>
      </c>
      <c r="T479" s="6">
        <v>7</v>
      </c>
      <c r="U479" s="6" t="s">
        <v>1902</v>
      </c>
      <c r="V479" s="6">
        <v>3</v>
      </c>
      <c r="W479" s="6" t="s">
        <v>5</v>
      </c>
      <c r="X479" s="6">
        <v>686000000</v>
      </c>
      <c r="Y479" s="6" t="s">
        <v>1947</v>
      </c>
    </row>
    <row r="480" spans="1:25" ht="15" x14ac:dyDescent="0.35">
      <c r="A480" s="6" t="s">
        <v>40</v>
      </c>
      <c r="B480" s="6" t="s">
        <v>2029</v>
      </c>
      <c r="C480" s="6">
        <v>2021</v>
      </c>
      <c r="D480" s="6" t="s">
        <v>39</v>
      </c>
      <c r="E480" s="6" t="s">
        <v>1894</v>
      </c>
      <c r="F480" s="6" t="s">
        <v>38</v>
      </c>
      <c r="G480" s="7">
        <v>30317</v>
      </c>
      <c r="H480" s="6">
        <v>1983</v>
      </c>
      <c r="I480" s="6">
        <v>39</v>
      </c>
      <c r="J480" s="6" t="s">
        <v>1930</v>
      </c>
      <c r="K480" s="6" t="s">
        <v>1900</v>
      </c>
      <c r="L480" s="6" t="str">
        <f>VLOOKUP($A:$A,'[1]TT PHÂN TÍCH'!A:B,2,0)</f>
        <v>TPHCM</v>
      </c>
      <c r="M480" s="6" t="s">
        <v>1940</v>
      </c>
      <c r="N480" s="6" t="s">
        <v>37</v>
      </c>
      <c r="O480" s="8" t="s">
        <v>1920</v>
      </c>
      <c r="P480" s="8"/>
      <c r="Q480" s="6" t="s">
        <v>1</v>
      </c>
      <c r="R480" s="6">
        <v>2</v>
      </c>
      <c r="S480" s="6">
        <v>1</v>
      </c>
      <c r="T480" s="6">
        <v>9</v>
      </c>
      <c r="U480" s="6" t="s">
        <v>1902</v>
      </c>
      <c r="V480" s="6">
        <v>3</v>
      </c>
      <c r="W480" s="6" t="s">
        <v>5</v>
      </c>
      <c r="X480" s="6">
        <v>686000000</v>
      </c>
      <c r="Y480" s="6" t="s">
        <v>1947</v>
      </c>
    </row>
    <row r="481" spans="1:25" ht="15" x14ac:dyDescent="0.35">
      <c r="A481" s="6" t="s">
        <v>1881</v>
      </c>
      <c r="B481" s="6" t="s">
        <v>2029</v>
      </c>
      <c r="C481" s="6">
        <v>2021</v>
      </c>
      <c r="D481" s="6" t="s">
        <v>519</v>
      </c>
      <c r="E481" s="6" t="s">
        <v>1894</v>
      </c>
      <c r="F481" s="6">
        <v>74961069</v>
      </c>
      <c r="G481" s="7">
        <v>29966</v>
      </c>
      <c r="H481" s="6">
        <v>1982</v>
      </c>
      <c r="I481" s="6">
        <v>40</v>
      </c>
      <c r="J481" s="6" t="s">
        <v>1931</v>
      </c>
      <c r="K481" s="6" t="s">
        <v>1900</v>
      </c>
      <c r="L481" s="6" t="str">
        <f>VLOOKUP($A:$A,'[1]TT PHÂN TÍCH'!A:B,2,0)</f>
        <v>BRVT</v>
      </c>
      <c r="M481" s="6" t="s">
        <v>1940</v>
      </c>
      <c r="N481" s="6" t="s">
        <v>26</v>
      </c>
      <c r="O481" s="8" t="s">
        <v>1919</v>
      </c>
      <c r="P481" s="8"/>
      <c r="Q481" s="6" t="s">
        <v>1</v>
      </c>
      <c r="R481" s="6">
        <v>3</v>
      </c>
      <c r="S481" s="6">
        <v>1</v>
      </c>
      <c r="T481" s="6">
        <v>10</v>
      </c>
      <c r="U481" s="6" t="s">
        <v>1902</v>
      </c>
      <c r="V481" s="6">
        <v>1</v>
      </c>
      <c r="W481" s="6" t="s">
        <v>5</v>
      </c>
      <c r="X481" s="6">
        <v>50000000</v>
      </c>
      <c r="Y481" s="6" t="s">
        <v>1947</v>
      </c>
    </row>
    <row r="482" spans="1:25" ht="15" x14ac:dyDescent="0.35">
      <c r="A482" s="6" t="s">
        <v>1857</v>
      </c>
      <c r="B482" s="6" t="s">
        <v>2029</v>
      </c>
      <c r="C482" s="6">
        <v>2021</v>
      </c>
      <c r="D482" s="6" t="s">
        <v>1856</v>
      </c>
      <c r="E482" s="6" t="s">
        <v>1893</v>
      </c>
      <c r="F482" s="6">
        <v>337525288</v>
      </c>
      <c r="G482" s="7">
        <v>30222</v>
      </c>
      <c r="H482" s="6">
        <v>1982</v>
      </c>
      <c r="I482" s="6">
        <v>40</v>
      </c>
      <c r="J482" s="6" t="s">
        <v>1931</v>
      </c>
      <c r="K482" s="6" t="s">
        <v>1899</v>
      </c>
      <c r="L482" s="6" t="str">
        <f>VLOOKUP($A:$A,'[1]TT PHÂN TÍCH'!A:B,2,0)</f>
        <v>CẦN THƠ</v>
      </c>
      <c r="M482" s="6" t="s">
        <v>1940</v>
      </c>
      <c r="N482" s="6" t="s">
        <v>48</v>
      </c>
      <c r="O482" s="8" t="s">
        <v>1916</v>
      </c>
      <c r="P482" s="8"/>
      <c r="Q482" s="6" t="s">
        <v>1</v>
      </c>
      <c r="R482" s="6">
        <v>3</v>
      </c>
      <c r="S482" s="6">
        <v>1</v>
      </c>
      <c r="T482" s="6">
        <v>10</v>
      </c>
      <c r="U482" s="6" t="s">
        <v>1902</v>
      </c>
      <c r="V482" s="6">
        <v>3</v>
      </c>
      <c r="W482" s="6" t="s">
        <v>5</v>
      </c>
      <c r="X482" s="6">
        <v>686000000</v>
      </c>
      <c r="Y482" s="6" t="s">
        <v>1947</v>
      </c>
    </row>
    <row r="483" spans="1:25" ht="15" x14ac:dyDescent="0.35">
      <c r="A483" s="6" t="s">
        <v>1845</v>
      </c>
      <c r="B483" s="6" t="s">
        <v>2029</v>
      </c>
      <c r="C483" s="6">
        <v>2021</v>
      </c>
      <c r="D483" s="6" t="s">
        <v>1844</v>
      </c>
      <c r="E483" s="6" t="s">
        <v>1894</v>
      </c>
      <c r="F483" s="6">
        <v>342539981</v>
      </c>
      <c r="G483" s="7">
        <v>30014</v>
      </c>
      <c r="H483" s="6">
        <v>1982</v>
      </c>
      <c r="I483" s="6">
        <v>40</v>
      </c>
      <c r="J483" s="6" t="s">
        <v>1931</v>
      </c>
      <c r="K483" s="6" t="s">
        <v>1900</v>
      </c>
      <c r="L483" s="6" t="str">
        <f>VLOOKUP($A:$A,'[1]TT PHÂN TÍCH'!A:B,2,0)</f>
        <v>HÀ NỘI</v>
      </c>
      <c r="M483" s="6" t="s">
        <v>1940</v>
      </c>
      <c r="N483" s="6" t="s">
        <v>6</v>
      </c>
      <c r="O483" s="8" t="s">
        <v>1922</v>
      </c>
      <c r="P483" s="8"/>
      <c r="Q483" s="6" t="s">
        <v>1</v>
      </c>
      <c r="R483" s="6">
        <v>3</v>
      </c>
      <c r="S483" s="6">
        <v>1</v>
      </c>
      <c r="T483" s="6">
        <v>13</v>
      </c>
      <c r="U483" s="6" t="s">
        <v>1903</v>
      </c>
      <c r="V483" s="6">
        <v>1</v>
      </c>
      <c r="W483" s="6" t="s">
        <v>25</v>
      </c>
      <c r="X483" s="6">
        <v>50000000</v>
      </c>
      <c r="Y483" s="6" t="s">
        <v>1947</v>
      </c>
    </row>
    <row r="484" spans="1:25" ht="15" x14ac:dyDescent="0.35">
      <c r="A484" s="6" t="s">
        <v>1829</v>
      </c>
      <c r="B484" s="6" t="s">
        <v>2029</v>
      </c>
      <c r="C484" s="6">
        <v>2021</v>
      </c>
      <c r="D484" s="6" t="s">
        <v>1828</v>
      </c>
      <c r="E484" s="6" t="s">
        <v>1894</v>
      </c>
      <c r="F484" s="6">
        <v>347879364</v>
      </c>
      <c r="G484" s="7">
        <v>29984</v>
      </c>
      <c r="H484" s="6">
        <v>1982</v>
      </c>
      <c r="I484" s="6">
        <v>40</v>
      </c>
      <c r="J484" s="6" t="s">
        <v>1931</v>
      </c>
      <c r="K484" s="6" t="s">
        <v>1900</v>
      </c>
      <c r="L484" s="6" t="str">
        <f>VLOOKUP($A:$A,'[1]TT PHÂN TÍCH'!A:B,2,0)</f>
        <v>TPHCM</v>
      </c>
      <c r="M484" s="6" t="s">
        <v>1940</v>
      </c>
      <c r="N484" s="6" t="s">
        <v>6</v>
      </c>
      <c r="O484" s="8" t="s">
        <v>1922</v>
      </c>
      <c r="P484" s="8"/>
      <c r="Q484" s="6" t="s">
        <v>1</v>
      </c>
      <c r="R484" s="6">
        <v>3</v>
      </c>
      <c r="S484" s="6">
        <v>1</v>
      </c>
      <c r="T484" s="6">
        <v>13</v>
      </c>
      <c r="U484" s="6" t="s">
        <v>1903</v>
      </c>
      <c r="V484" s="6">
        <v>3</v>
      </c>
      <c r="W484" s="6" t="s">
        <v>74</v>
      </c>
      <c r="X484" s="6">
        <v>686000000</v>
      </c>
      <c r="Y484" s="6" t="s">
        <v>1947</v>
      </c>
    </row>
    <row r="485" spans="1:25" ht="15" x14ac:dyDescent="0.35">
      <c r="A485" s="6" t="s">
        <v>1817</v>
      </c>
      <c r="B485" s="6" t="s">
        <v>2029</v>
      </c>
      <c r="C485" s="6">
        <v>2021</v>
      </c>
      <c r="D485" s="6" t="s">
        <v>1816</v>
      </c>
      <c r="E485" s="6" t="s">
        <v>1894</v>
      </c>
      <c r="F485" s="6">
        <v>355648658</v>
      </c>
      <c r="G485" s="7">
        <v>30316</v>
      </c>
      <c r="H485" s="6">
        <v>1982</v>
      </c>
      <c r="I485" s="6">
        <v>40</v>
      </c>
      <c r="J485" s="6" t="s">
        <v>1931</v>
      </c>
      <c r="K485" s="6" t="s">
        <v>1900</v>
      </c>
      <c r="L485" s="6" t="str">
        <f>VLOOKUP($A:$A,'[1]TT PHÂN TÍCH'!A:B,2,0)</f>
        <v>TÂY NINH</v>
      </c>
      <c r="M485" s="6" t="s">
        <v>1940</v>
      </c>
      <c r="N485" s="6" t="s">
        <v>2</v>
      </c>
      <c r="O485" s="8" t="s">
        <v>1920</v>
      </c>
      <c r="P485" s="8"/>
      <c r="Q485" s="6" t="s">
        <v>1</v>
      </c>
      <c r="R485" s="6">
        <v>2</v>
      </c>
      <c r="S485" s="6">
        <v>1</v>
      </c>
      <c r="T485" s="6">
        <v>11</v>
      </c>
      <c r="U485" s="6" t="s">
        <v>1902</v>
      </c>
      <c r="V485" s="6">
        <v>2</v>
      </c>
      <c r="W485" s="6" t="s">
        <v>74</v>
      </c>
      <c r="X485" s="6">
        <v>250000000</v>
      </c>
      <c r="Y485" s="6" t="s">
        <v>1946</v>
      </c>
    </row>
    <row r="486" spans="1:25" ht="15" x14ac:dyDescent="0.35">
      <c r="A486" s="6" t="s">
        <v>1806</v>
      </c>
      <c r="B486" s="6" t="s">
        <v>2029</v>
      </c>
      <c r="C486" s="6">
        <v>2021</v>
      </c>
      <c r="D486" s="6" t="s">
        <v>1805</v>
      </c>
      <c r="E486" s="6" t="s">
        <v>1894</v>
      </c>
      <c r="F486" s="6">
        <v>356980677</v>
      </c>
      <c r="G486" s="7">
        <v>30024</v>
      </c>
      <c r="H486" s="6">
        <v>1982</v>
      </c>
      <c r="I486" s="6">
        <v>40</v>
      </c>
      <c r="J486" s="6" t="s">
        <v>1931</v>
      </c>
      <c r="K486" s="6" t="s">
        <v>1900</v>
      </c>
      <c r="L486" s="6" t="str">
        <f>VLOOKUP($A:$A,'[1]TT PHÂN TÍCH'!A:B,2,0)</f>
        <v>HÀ NỘI</v>
      </c>
      <c r="M486" s="6" t="s">
        <v>1940</v>
      </c>
      <c r="N486" s="6" t="s">
        <v>48</v>
      </c>
      <c r="O486" s="8" t="s">
        <v>1916</v>
      </c>
      <c r="P486" s="8"/>
      <c r="Q486" s="6" t="s">
        <v>1</v>
      </c>
      <c r="R486" s="6">
        <v>2</v>
      </c>
      <c r="S486" s="6">
        <v>1</v>
      </c>
      <c r="T486" s="6">
        <v>14</v>
      </c>
      <c r="U486" s="6" t="s">
        <v>1903</v>
      </c>
      <c r="V486" s="6">
        <v>3</v>
      </c>
      <c r="W486" s="6" t="s">
        <v>25</v>
      </c>
      <c r="X486" s="6">
        <v>686000000</v>
      </c>
      <c r="Y486" s="6" t="s">
        <v>1947</v>
      </c>
    </row>
    <row r="487" spans="1:25" ht="15" x14ac:dyDescent="0.35">
      <c r="A487" s="6" t="s">
        <v>1787</v>
      </c>
      <c r="B487" s="6" t="s">
        <v>2029</v>
      </c>
      <c r="C487" s="6">
        <v>2021</v>
      </c>
      <c r="D487" s="6" t="s">
        <v>146</v>
      </c>
      <c r="E487" s="6" t="s">
        <v>1894</v>
      </c>
      <c r="F487" s="6">
        <v>365810889</v>
      </c>
      <c r="G487" s="7">
        <v>29953</v>
      </c>
      <c r="H487" s="6">
        <v>1982</v>
      </c>
      <c r="I487" s="6">
        <v>40</v>
      </c>
      <c r="J487" s="6" t="s">
        <v>1931</v>
      </c>
      <c r="K487" s="6" t="s">
        <v>1900</v>
      </c>
      <c r="L487" s="6" t="str">
        <f>VLOOKUP($A:$A,'[1]TT PHÂN TÍCH'!A:B,2,0)</f>
        <v>HẢI DƯƠNG</v>
      </c>
      <c r="M487" s="6" t="s">
        <v>1940</v>
      </c>
      <c r="N487" s="6" t="s">
        <v>48</v>
      </c>
      <c r="O487" s="8" t="s">
        <v>1916</v>
      </c>
      <c r="P487" s="8"/>
      <c r="Q487" s="6" t="s">
        <v>1</v>
      </c>
      <c r="R487" s="6">
        <v>3</v>
      </c>
      <c r="S487" s="6">
        <v>1</v>
      </c>
      <c r="T487" s="6">
        <v>13</v>
      </c>
      <c r="U487" s="6" t="s">
        <v>1903</v>
      </c>
      <c r="V487" s="6">
        <v>1</v>
      </c>
      <c r="W487" s="6" t="s">
        <v>5</v>
      </c>
      <c r="X487" s="6">
        <v>50000000</v>
      </c>
      <c r="Y487" s="6" t="s">
        <v>1947</v>
      </c>
    </row>
    <row r="488" spans="1:25" ht="15" x14ac:dyDescent="0.35">
      <c r="A488" s="6" t="s">
        <v>1769</v>
      </c>
      <c r="B488" s="6" t="s">
        <v>2029</v>
      </c>
      <c r="C488" s="6">
        <v>2021</v>
      </c>
      <c r="D488" s="6" t="s">
        <v>1768</v>
      </c>
      <c r="E488" s="6" t="s">
        <v>1894</v>
      </c>
      <c r="F488" s="6">
        <v>369071125</v>
      </c>
      <c r="G488" s="7">
        <v>30207</v>
      </c>
      <c r="H488" s="6">
        <v>1982</v>
      </c>
      <c r="I488" s="6">
        <v>40</v>
      </c>
      <c r="J488" s="6" t="s">
        <v>1931</v>
      </c>
      <c r="K488" s="6" t="s">
        <v>1900</v>
      </c>
      <c r="L488" s="6" t="str">
        <f>VLOOKUP($A:$A,'[1]TT PHÂN TÍCH'!A:B,2,0)</f>
        <v>BẮC NINH</v>
      </c>
      <c r="M488" s="6" t="s">
        <v>1940</v>
      </c>
      <c r="N488" s="6" t="s">
        <v>48</v>
      </c>
      <c r="O488" s="8" t="s">
        <v>1916</v>
      </c>
      <c r="P488" s="8"/>
      <c r="Q488" s="6" t="s">
        <v>1</v>
      </c>
      <c r="R488" s="6">
        <v>2</v>
      </c>
      <c r="S488" s="6">
        <v>1</v>
      </c>
      <c r="T488" s="6">
        <v>13</v>
      </c>
      <c r="U488" s="6" t="s">
        <v>1903</v>
      </c>
      <c r="V488" s="6">
        <v>1</v>
      </c>
      <c r="W488" s="6" t="s">
        <v>0</v>
      </c>
      <c r="X488" s="6">
        <v>50000000</v>
      </c>
      <c r="Y488" s="6" t="s">
        <v>1947</v>
      </c>
    </row>
    <row r="489" spans="1:25" ht="15" x14ac:dyDescent="0.35">
      <c r="A489" s="6" t="s">
        <v>1748</v>
      </c>
      <c r="B489" s="6" t="s">
        <v>2029</v>
      </c>
      <c r="C489" s="6">
        <v>2021</v>
      </c>
      <c r="D489" s="6" t="s">
        <v>1747</v>
      </c>
      <c r="E489" s="6" t="s">
        <v>1894</v>
      </c>
      <c r="F489" s="6">
        <v>377722099</v>
      </c>
      <c r="G489" s="7">
        <v>30021</v>
      </c>
      <c r="H489" s="6">
        <v>1982</v>
      </c>
      <c r="I489" s="6">
        <v>40</v>
      </c>
      <c r="J489" s="6" t="s">
        <v>1931</v>
      </c>
      <c r="K489" s="6" t="s">
        <v>1900</v>
      </c>
      <c r="L489" s="6" t="str">
        <f>VLOOKUP($A:$A,'[1]TT PHÂN TÍCH'!A:B,2,0)</f>
        <v>HÀ NỘI</v>
      </c>
      <c r="M489" s="6" t="s">
        <v>1940</v>
      </c>
      <c r="N489" s="6" t="s">
        <v>41</v>
      </c>
      <c r="O489" s="8" t="s">
        <v>1922</v>
      </c>
      <c r="P489" s="8"/>
      <c r="Q489" s="6" t="s">
        <v>1</v>
      </c>
      <c r="R489" s="6">
        <v>2</v>
      </c>
      <c r="S489" s="6">
        <v>1</v>
      </c>
      <c r="T489" s="6">
        <v>12</v>
      </c>
      <c r="U489" s="6" t="s">
        <v>1903</v>
      </c>
      <c r="V489" s="6">
        <v>3</v>
      </c>
      <c r="W489" s="6" t="s">
        <v>25</v>
      </c>
      <c r="X489" s="6">
        <v>686000000</v>
      </c>
      <c r="Y489" s="6" t="s">
        <v>1947</v>
      </c>
    </row>
    <row r="490" spans="1:25" ht="15" x14ac:dyDescent="0.35">
      <c r="A490" s="6" t="s">
        <v>1683</v>
      </c>
      <c r="B490" s="6" t="s">
        <v>2029</v>
      </c>
      <c r="C490" s="6">
        <v>2021</v>
      </c>
      <c r="D490" s="6" t="s">
        <v>1682</v>
      </c>
      <c r="E490" s="6" t="s">
        <v>1894</v>
      </c>
      <c r="F490" s="6">
        <v>395247857</v>
      </c>
      <c r="G490" s="7">
        <v>30064</v>
      </c>
      <c r="H490" s="6">
        <v>1982</v>
      </c>
      <c r="I490" s="6">
        <v>40</v>
      </c>
      <c r="J490" s="6" t="s">
        <v>1931</v>
      </c>
      <c r="K490" s="6" t="s">
        <v>1900</v>
      </c>
      <c r="L490" s="6" t="str">
        <f>VLOOKUP($A:$A,'[1]TT PHÂN TÍCH'!A:B,2,0)</f>
        <v>BẮC GIANG</v>
      </c>
      <c r="M490" s="6" t="s">
        <v>1940</v>
      </c>
      <c r="N490" s="6" t="s">
        <v>48</v>
      </c>
      <c r="O490" s="8" t="s">
        <v>1916</v>
      </c>
      <c r="P490" s="8"/>
      <c r="Q490" s="6" t="s">
        <v>1</v>
      </c>
      <c r="R490" s="6">
        <v>2</v>
      </c>
      <c r="S490" s="6">
        <v>1</v>
      </c>
      <c r="T490" s="6">
        <v>17</v>
      </c>
      <c r="U490" s="6" t="s">
        <v>1904</v>
      </c>
      <c r="V490" s="6">
        <v>1</v>
      </c>
      <c r="W490" s="6" t="s">
        <v>25</v>
      </c>
      <c r="X490" s="6">
        <v>50000000</v>
      </c>
      <c r="Y490" s="6" t="s">
        <v>1947</v>
      </c>
    </row>
    <row r="491" spans="1:25" ht="15" x14ac:dyDescent="0.35">
      <c r="A491" s="6" t="s">
        <v>1624</v>
      </c>
      <c r="B491" s="6" t="s">
        <v>2029</v>
      </c>
      <c r="C491" s="6">
        <v>2021</v>
      </c>
      <c r="D491" s="6" t="s">
        <v>1623</v>
      </c>
      <c r="E491" s="6" t="s">
        <v>1894</v>
      </c>
      <c r="F491" s="6">
        <v>787485586</v>
      </c>
      <c r="G491" s="7">
        <v>29966</v>
      </c>
      <c r="H491" s="6">
        <v>1982</v>
      </c>
      <c r="I491" s="6">
        <v>40</v>
      </c>
      <c r="J491" s="6" t="s">
        <v>1931</v>
      </c>
      <c r="K491" s="6" t="s">
        <v>1900</v>
      </c>
      <c r="L491" s="6" t="str">
        <f>VLOOKUP($A:$A,'[1]TT PHÂN TÍCH'!A:B,2,0)</f>
        <v>HÀ NAM</v>
      </c>
      <c r="M491" s="6" t="s">
        <v>1940</v>
      </c>
      <c r="N491" s="6" t="s">
        <v>26</v>
      </c>
      <c r="O491" s="8" t="s">
        <v>1919</v>
      </c>
      <c r="P491" s="8"/>
      <c r="Q491" s="6" t="s">
        <v>1</v>
      </c>
      <c r="R491" s="6">
        <v>2</v>
      </c>
      <c r="S491" s="6">
        <v>1</v>
      </c>
      <c r="T491" s="6">
        <v>13</v>
      </c>
      <c r="U491" s="6" t="s">
        <v>1903</v>
      </c>
      <c r="V491" s="6">
        <v>1</v>
      </c>
      <c r="W491" s="6" t="s">
        <v>10</v>
      </c>
      <c r="X491" s="6">
        <v>50000000</v>
      </c>
      <c r="Y491" s="6" t="s">
        <v>1947</v>
      </c>
    </row>
    <row r="492" spans="1:25" ht="15" x14ac:dyDescent="0.35">
      <c r="A492" s="6" t="s">
        <v>1594</v>
      </c>
      <c r="B492" s="6" t="s">
        <v>2029</v>
      </c>
      <c r="C492" s="6">
        <v>2021</v>
      </c>
      <c r="D492" s="6" t="s">
        <v>587</v>
      </c>
      <c r="E492" s="6" t="s">
        <v>1894</v>
      </c>
      <c r="F492" s="6">
        <v>835644664</v>
      </c>
      <c r="G492" s="7" t="s">
        <v>1593</v>
      </c>
      <c r="H492" s="6">
        <v>1982</v>
      </c>
      <c r="I492" s="6">
        <f>2022-H492</f>
        <v>40</v>
      </c>
      <c r="J492" s="6" t="s">
        <v>1931</v>
      </c>
      <c r="K492" s="6" t="s">
        <v>1900</v>
      </c>
      <c r="L492" s="6" t="str">
        <f>VLOOKUP($A:$A,'[1]TT PHÂN TÍCH'!A:B,2,0)</f>
        <v>TPHCM</v>
      </c>
      <c r="M492" s="6" t="s">
        <v>1940</v>
      </c>
      <c r="N492" s="6" t="s">
        <v>15</v>
      </c>
      <c r="O492" s="8" t="s">
        <v>1917</v>
      </c>
      <c r="P492" s="8"/>
      <c r="Q492" s="6" t="s">
        <v>1</v>
      </c>
      <c r="R492" s="6">
        <v>2</v>
      </c>
      <c r="S492" s="6">
        <v>1</v>
      </c>
      <c r="T492" s="6">
        <v>14</v>
      </c>
      <c r="U492" s="6" t="s">
        <v>1903</v>
      </c>
      <c r="V492" s="6">
        <v>3</v>
      </c>
      <c r="W492" s="6" t="s">
        <v>25</v>
      </c>
      <c r="X492" s="6">
        <v>686000000</v>
      </c>
      <c r="Y492" s="6" t="s">
        <v>1947</v>
      </c>
    </row>
    <row r="493" spans="1:25" ht="15" x14ac:dyDescent="0.35">
      <c r="A493" s="6" t="s">
        <v>1590</v>
      </c>
      <c r="B493" s="6" t="s">
        <v>2029</v>
      </c>
      <c r="C493" s="6">
        <v>2021</v>
      </c>
      <c r="D493" s="6" t="s">
        <v>1589</v>
      </c>
      <c r="E493" s="6" t="s">
        <v>1894</v>
      </c>
      <c r="F493" s="6">
        <v>838203990</v>
      </c>
      <c r="G493" s="7">
        <v>30306</v>
      </c>
      <c r="H493" s="6">
        <v>1982</v>
      </c>
      <c r="I493" s="6">
        <v>40</v>
      </c>
      <c r="J493" s="6" t="s">
        <v>1931</v>
      </c>
      <c r="K493" s="6" t="s">
        <v>1900</v>
      </c>
      <c r="L493" s="6" t="str">
        <f>VLOOKUP($A:$A,'[1]TT PHÂN TÍCH'!A:B,2,0)</f>
        <v>HẢI DƯƠNG</v>
      </c>
      <c r="M493" s="6" t="s">
        <v>1940</v>
      </c>
      <c r="N493" s="6" t="s">
        <v>2</v>
      </c>
      <c r="O493" s="8" t="s">
        <v>1920</v>
      </c>
      <c r="P493" s="8"/>
      <c r="Q493" s="6" t="s">
        <v>127</v>
      </c>
      <c r="R493" s="6">
        <v>2</v>
      </c>
      <c r="S493" s="6">
        <v>1</v>
      </c>
      <c r="T493" s="6">
        <v>15</v>
      </c>
      <c r="U493" s="6" t="s">
        <v>1903</v>
      </c>
      <c r="V493" s="6">
        <v>1</v>
      </c>
      <c r="W493" s="6" t="s">
        <v>329</v>
      </c>
      <c r="X493" s="6">
        <v>50000000</v>
      </c>
      <c r="Y493" s="6" t="s">
        <v>1947</v>
      </c>
    </row>
    <row r="494" spans="1:25" ht="15" x14ac:dyDescent="0.35">
      <c r="A494" s="6" t="s">
        <v>1585</v>
      </c>
      <c r="B494" s="6" t="s">
        <v>2029</v>
      </c>
      <c r="C494" s="6">
        <v>2021</v>
      </c>
      <c r="D494" s="6" t="s">
        <v>1584</v>
      </c>
      <c r="E494" s="6" t="s">
        <v>1894</v>
      </c>
      <c r="F494" s="6">
        <v>843063073</v>
      </c>
      <c r="G494" s="7">
        <v>30058</v>
      </c>
      <c r="H494" s="6">
        <v>1982</v>
      </c>
      <c r="I494" s="6">
        <v>40</v>
      </c>
      <c r="J494" s="6" t="s">
        <v>1931</v>
      </c>
      <c r="K494" s="6" t="s">
        <v>1900</v>
      </c>
      <c r="L494" s="6" t="str">
        <f>VLOOKUP($A:$A,'[1]TT PHÂN TÍCH'!A:B,2,0)</f>
        <v>CÀ MAU</v>
      </c>
      <c r="M494" s="6" t="s">
        <v>1940</v>
      </c>
      <c r="N494" s="6" t="s">
        <v>48</v>
      </c>
      <c r="O494" s="8" t="s">
        <v>1916</v>
      </c>
      <c r="P494" s="8"/>
      <c r="Q494" s="6" t="s">
        <v>127</v>
      </c>
      <c r="R494" s="6">
        <v>2</v>
      </c>
      <c r="S494" s="6">
        <v>1</v>
      </c>
      <c r="T494" s="6">
        <v>11</v>
      </c>
      <c r="U494" s="6" t="s">
        <v>1902</v>
      </c>
      <c r="V494" s="6">
        <v>1</v>
      </c>
      <c r="W494" s="6" t="s">
        <v>0</v>
      </c>
      <c r="X494" s="6">
        <v>50000000</v>
      </c>
      <c r="Y494" s="6" t="s">
        <v>1947</v>
      </c>
    </row>
    <row r="495" spans="1:25" ht="15" x14ac:dyDescent="0.35">
      <c r="A495" s="6" t="s">
        <v>1567</v>
      </c>
      <c r="B495" s="6" t="s">
        <v>2029</v>
      </c>
      <c r="C495" s="6">
        <v>2021</v>
      </c>
      <c r="D495" s="6" t="s">
        <v>1566</v>
      </c>
      <c r="E495" s="6" t="s">
        <v>1893</v>
      </c>
      <c r="F495" s="6">
        <v>868329568</v>
      </c>
      <c r="G495" s="7">
        <v>30061</v>
      </c>
      <c r="H495" s="6">
        <v>1982</v>
      </c>
      <c r="I495" s="6">
        <v>40</v>
      </c>
      <c r="J495" s="6" t="s">
        <v>1931</v>
      </c>
      <c r="K495" s="6" t="s">
        <v>1899</v>
      </c>
      <c r="L495" s="6" t="str">
        <f>VLOOKUP($A:$A,'[1]TT PHÂN TÍCH'!A:B,2,0)</f>
        <v>HƯNG YÊN</v>
      </c>
      <c r="M495" s="6" t="s">
        <v>1940</v>
      </c>
      <c r="N495" s="6" t="s">
        <v>41</v>
      </c>
      <c r="O495" s="8" t="s">
        <v>1922</v>
      </c>
      <c r="P495" s="8"/>
      <c r="Q495" s="6" t="s">
        <v>1</v>
      </c>
      <c r="R495" s="6">
        <v>2</v>
      </c>
      <c r="S495" s="6">
        <v>1</v>
      </c>
      <c r="T495" s="6">
        <v>13</v>
      </c>
      <c r="U495" s="6" t="s">
        <v>1903</v>
      </c>
      <c r="V495" s="6">
        <v>3</v>
      </c>
      <c r="W495" s="6" t="s">
        <v>25</v>
      </c>
      <c r="X495" s="6">
        <v>686000000</v>
      </c>
      <c r="Y495" s="6" t="s">
        <v>1947</v>
      </c>
    </row>
    <row r="496" spans="1:25" ht="15" x14ac:dyDescent="0.35">
      <c r="A496" s="6" t="s">
        <v>1557</v>
      </c>
      <c r="B496" s="6" t="s">
        <v>2029</v>
      </c>
      <c r="C496" s="6">
        <v>2021</v>
      </c>
      <c r="D496" s="6" t="s">
        <v>1556</v>
      </c>
      <c r="E496" s="6" t="s">
        <v>1893</v>
      </c>
      <c r="F496" s="6">
        <v>877275888</v>
      </c>
      <c r="G496" s="7">
        <v>30232</v>
      </c>
      <c r="H496" s="6">
        <v>1982</v>
      </c>
      <c r="I496" s="6">
        <v>40</v>
      </c>
      <c r="J496" s="6" t="s">
        <v>1931</v>
      </c>
      <c r="K496" s="6" t="s">
        <v>1899</v>
      </c>
      <c r="L496" s="6" t="str">
        <f>VLOOKUP($A:$A,'[1]TT PHÂN TÍCH'!A:B,2,0)</f>
        <v>BÌNH DƯƠNG</v>
      </c>
      <c r="M496" s="6" t="s">
        <v>1940</v>
      </c>
      <c r="N496" s="6" t="s">
        <v>2</v>
      </c>
      <c r="O496" s="8" t="s">
        <v>1920</v>
      </c>
      <c r="P496" s="8"/>
      <c r="Q496" s="6" t="s">
        <v>1</v>
      </c>
      <c r="R496" s="6">
        <v>3</v>
      </c>
      <c r="S496" s="6">
        <v>1</v>
      </c>
      <c r="T496" s="6">
        <v>13</v>
      </c>
      <c r="U496" s="6" t="s">
        <v>1903</v>
      </c>
      <c r="V496" s="6">
        <v>3</v>
      </c>
      <c r="W496" s="6" t="s">
        <v>25</v>
      </c>
      <c r="X496" s="6">
        <v>686000000</v>
      </c>
      <c r="Y496" s="6" t="s">
        <v>1947</v>
      </c>
    </row>
    <row r="497" spans="1:25" ht="15" x14ac:dyDescent="0.35">
      <c r="A497" s="6" t="s">
        <v>1550</v>
      </c>
      <c r="B497" s="6" t="s">
        <v>2029</v>
      </c>
      <c r="C497" s="6">
        <v>2021</v>
      </c>
      <c r="D497" s="6" t="s">
        <v>1549</v>
      </c>
      <c r="E497" s="6" t="s">
        <v>1894</v>
      </c>
      <c r="F497" s="6">
        <v>886111281</v>
      </c>
      <c r="G497" s="7">
        <v>29955</v>
      </c>
      <c r="H497" s="6">
        <v>1982</v>
      </c>
      <c r="I497" s="6">
        <v>40</v>
      </c>
      <c r="J497" s="6" t="s">
        <v>1931</v>
      </c>
      <c r="K497" s="6" t="s">
        <v>1900</v>
      </c>
      <c r="L497" s="6" t="str">
        <f>VLOOKUP($A:$A,'[1]TT PHÂN TÍCH'!A:B,2,0)</f>
        <v>TPHCM</v>
      </c>
      <c r="M497" s="6" t="s">
        <v>1940</v>
      </c>
      <c r="N497" s="6" t="s">
        <v>37</v>
      </c>
      <c r="O497" s="8" t="s">
        <v>1920</v>
      </c>
      <c r="P497" s="8"/>
      <c r="Q497" s="6" t="s">
        <v>1</v>
      </c>
      <c r="R497" s="6">
        <v>2</v>
      </c>
      <c r="S497" s="6">
        <v>1</v>
      </c>
      <c r="T497" s="6">
        <v>13</v>
      </c>
      <c r="U497" s="6" t="s">
        <v>1903</v>
      </c>
      <c r="V497" s="6">
        <v>3</v>
      </c>
      <c r="W497" s="6" t="s">
        <v>5</v>
      </c>
      <c r="X497" s="6">
        <v>686000000</v>
      </c>
      <c r="Y497" s="6" t="s">
        <v>1947</v>
      </c>
    </row>
    <row r="498" spans="1:25" ht="15" x14ac:dyDescent="0.35">
      <c r="A498" s="6" t="s">
        <v>1533</v>
      </c>
      <c r="B498" s="6" t="s">
        <v>2029</v>
      </c>
      <c r="C498" s="6">
        <v>2021</v>
      </c>
      <c r="D498" s="6" t="s">
        <v>1532</v>
      </c>
      <c r="E498" s="6" t="s">
        <v>1893</v>
      </c>
      <c r="F498" s="6">
        <v>900147816</v>
      </c>
      <c r="G498" s="7">
        <v>30019</v>
      </c>
      <c r="H498" s="6">
        <v>1982</v>
      </c>
      <c r="I498" s="6">
        <v>40</v>
      </c>
      <c r="J498" s="6" t="s">
        <v>1931</v>
      </c>
      <c r="K498" s="6" t="s">
        <v>1899</v>
      </c>
      <c r="L498" s="6" t="str">
        <f>VLOOKUP($A:$A,'[1]TT PHÂN TÍCH'!A:B,2,0)</f>
        <v>PHÚ YÊN</v>
      </c>
      <c r="M498" s="6" t="s">
        <v>1940</v>
      </c>
      <c r="N498" s="6" t="s">
        <v>236</v>
      </c>
      <c r="O498" s="8" t="s">
        <v>1922</v>
      </c>
      <c r="P498" s="8"/>
      <c r="Q498" s="6" t="s">
        <v>1</v>
      </c>
      <c r="R498" s="6">
        <v>3</v>
      </c>
      <c r="S498" s="6">
        <v>1</v>
      </c>
      <c r="T498" s="6">
        <v>13</v>
      </c>
      <c r="U498" s="6" t="s">
        <v>1903</v>
      </c>
      <c r="V498" s="6">
        <v>3</v>
      </c>
      <c r="W498" s="6" t="s">
        <v>25</v>
      </c>
      <c r="X498" s="6">
        <v>686000000</v>
      </c>
      <c r="Y498" s="6" t="s">
        <v>1947</v>
      </c>
    </row>
    <row r="499" spans="1:25" ht="15" x14ac:dyDescent="0.35">
      <c r="A499" s="6" t="s">
        <v>1515</v>
      </c>
      <c r="B499" s="6" t="s">
        <v>2029</v>
      </c>
      <c r="C499" s="6">
        <v>2021</v>
      </c>
      <c r="D499" s="6" t="s">
        <v>1514</v>
      </c>
      <c r="E499" s="6" t="s">
        <v>1894</v>
      </c>
      <c r="F499" s="6">
        <v>902311834</v>
      </c>
      <c r="G499" s="7">
        <v>30046</v>
      </c>
      <c r="H499" s="6">
        <v>1982</v>
      </c>
      <c r="I499" s="6">
        <v>40</v>
      </c>
      <c r="J499" s="6" t="s">
        <v>1931</v>
      </c>
      <c r="K499" s="6" t="s">
        <v>1900</v>
      </c>
      <c r="L499" s="6" t="str">
        <f>VLOOKUP($A:$A,'[1]TT PHÂN TÍCH'!A:B,2,0)</f>
        <v xml:space="preserve"> AN GIANG</v>
      </c>
      <c r="M499" s="6" t="s">
        <v>1940</v>
      </c>
      <c r="N499" s="6" t="s">
        <v>2</v>
      </c>
      <c r="O499" s="8" t="s">
        <v>1920</v>
      </c>
      <c r="P499" s="8"/>
      <c r="Q499" s="6" t="s">
        <v>1</v>
      </c>
      <c r="R499" s="6">
        <v>2</v>
      </c>
      <c r="S499" s="6">
        <v>1</v>
      </c>
      <c r="T499" s="6">
        <v>16</v>
      </c>
      <c r="U499" s="6" t="s">
        <v>1904</v>
      </c>
      <c r="V499" s="6">
        <v>3</v>
      </c>
      <c r="W499" s="6" t="s">
        <v>329</v>
      </c>
      <c r="X499" s="6">
        <v>686000000</v>
      </c>
      <c r="Y499" s="6" t="s">
        <v>1947</v>
      </c>
    </row>
    <row r="500" spans="1:25" ht="15" x14ac:dyDescent="0.35">
      <c r="A500" s="6" t="s">
        <v>1509</v>
      </c>
      <c r="B500" s="6" t="s">
        <v>2029</v>
      </c>
      <c r="C500" s="6">
        <v>2021</v>
      </c>
      <c r="D500" s="6" t="s">
        <v>1508</v>
      </c>
      <c r="E500" s="6" t="s">
        <v>1893</v>
      </c>
      <c r="F500" s="6">
        <v>902393557</v>
      </c>
      <c r="G500" s="7">
        <v>30229</v>
      </c>
      <c r="H500" s="6">
        <v>1982</v>
      </c>
      <c r="I500" s="6">
        <v>40</v>
      </c>
      <c r="J500" s="6" t="s">
        <v>1931</v>
      </c>
      <c r="K500" s="6" t="s">
        <v>1899</v>
      </c>
      <c r="L500" s="6" t="str">
        <f>VLOOKUP($A:$A,'[1]TT PHÂN TÍCH'!A:B,2,0)</f>
        <v>TPHCM</v>
      </c>
      <c r="M500" s="6" t="s">
        <v>1940</v>
      </c>
      <c r="N500" s="6" t="s">
        <v>2</v>
      </c>
      <c r="O500" s="8" t="s">
        <v>1920</v>
      </c>
      <c r="P500" s="8"/>
      <c r="Q500" s="6" t="s">
        <v>1</v>
      </c>
      <c r="R500" s="6">
        <v>2</v>
      </c>
      <c r="S500" s="6">
        <v>1</v>
      </c>
      <c r="T500" s="6">
        <v>8</v>
      </c>
      <c r="U500" s="6" t="s">
        <v>1902</v>
      </c>
      <c r="V500" s="6">
        <v>3</v>
      </c>
      <c r="W500" s="6" t="s">
        <v>10</v>
      </c>
      <c r="X500" s="6">
        <v>686000000</v>
      </c>
      <c r="Y500" s="6" t="s">
        <v>1947</v>
      </c>
    </row>
    <row r="501" spans="1:25" ht="15" x14ac:dyDescent="0.35">
      <c r="A501" s="6" t="s">
        <v>1447</v>
      </c>
      <c r="B501" s="6" t="s">
        <v>2029</v>
      </c>
      <c r="C501" s="6">
        <v>2021</v>
      </c>
      <c r="D501" s="6" t="s">
        <v>131</v>
      </c>
      <c r="E501" s="6" t="s">
        <v>1894</v>
      </c>
      <c r="F501" s="6">
        <v>903576082</v>
      </c>
      <c r="G501" s="7">
        <v>30042</v>
      </c>
      <c r="H501" s="6">
        <v>1982</v>
      </c>
      <c r="I501" s="6">
        <v>40</v>
      </c>
      <c r="J501" s="6" t="s">
        <v>1931</v>
      </c>
      <c r="K501" s="6" t="s">
        <v>1900</v>
      </c>
      <c r="L501" s="6" t="str">
        <f>VLOOKUP($A:$A,'[1]TT PHÂN TÍCH'!A:B,2,0)</f>
        <v>HÀ NỘI</v>
      </c>
      <c r="M501" s="6" t="s">
        <v>1940</v>
      </c>
      <c r="N501" s="6" t="s">
        <v>2</v>
      </c>
      <c r="O501" s="8" t="s">
        <v>1920</v>
      </c>
      <c r="P501" s="8"/>
      <c r="Q501" s="6" t="s">
        <v>1</v>
      </c>
      <c r="R501" s="6">
        <v>2</v>
      </c>
      <c r="S501" s="6">
        <v>1</v>
      </c>
      <c r="T501" s="6">
        <v>14</v>
      </c>
      <c r="U501" s="6" t="s">
        <v>1903</v>
      </c>
      <c r="V501" s="6">
        <v>1</v>
      </c>
      <c r="W501" s="6" t="s">
        <v>25</v>
      </c>
      <c r="X501" s="6">
        <v>50000000</v>
      </c>
      <c r="Y501" s="6" t="s">
        <v>1947</v>
      </c>
    </row>
    <row r="502" spans="1:25" ht="15" x14ac:dyDescent="0.35">
      <c r="A502" s="6" t="s">
        <v>1430</v>
      </c>
      <c r="B502" s="6" t="s">
        <v>2029</v>
      </c>
      <c r="C502" s="6">
        <v>2021</v>
      </c>
      <c r="D502" s="6" t="s">
        <v>1429</v>
      </c>
      <c r="E502" s="6" t="s">
        <v>1894</v>
      </c>
      <c r="F502" s="6">
        <v>903988278</v>
      </c>
      <c r="G502" s="7">
        <v>30053</v>
      </c>
      <c r="H502" s="6">
        <v>1982</v>
      </c>
      <c r="I502" s="6">
        <v>40</v>
      </c>
      <c r="J502" s="6" t="s">
        <v>1931</v>
      </c>
      <c r="K502" s="6" t="s">
        <v>1900</v>
      </c>
      <c r="L502" s="6" t="str">
        <f>VLOOKUP($A:$A,'[1]TT PHÂN TÍCH'!A:B,2,0)</f>
        <v>TPHCM</v>
      </c>
      <c r="M502" s="6" t="s">
        <v>1940</v>
      </c>
      <c r="N502" s="6" t="s">
        <v>37</v>
      </c>
      <c r="O502" s="8" t="s">
        <v>1920</v>
      </c>
      <c r="P502" s="8"/>
      <c r="Q502" s="6" t="s">
        <v>1</v>
      </c>
      <c r="R502" s="6">
        <v>1</v>
      </c>
      <c r="S502" s="6">
        <v>1</v>
      </c>
      <c r="T502" s="6">
        <v>8</v>
      </c>
      <c r="U502" s="6" t="s">
        <v>1902</v>
      </c>
      <c r="V502" s="6">
        <v>1</v>
      </c>
      <c r="W502" s="6" t="s">
        <v>10</v>
      </c>
      <c r="X502" s="6">
        <v>50000000</v>
      </c>
      <c r="Y502" s="6" t="s">
        <v>1947</v>
      </c>
    </row>
    <row r="503" spans="1:25" ht="15" x14ac:dyDescent="0.35">
      <c r="A503" s="6" t="s">
        <v>1404</v>
      </c>
      <c r="B503" s="6" t="s">
        <v>2029</v>
      </c>
      <c r="C503" s="6">
        <v>2021</v>
      </c>
      <c r="D503" s="6" t="s">
        <v>1403</v>
      </c>
      <c r="E503" s="6" t="s">
        <v>1894</v>
      </c>
      <c r="F503" s="6">
        <v>905147888</v>
      </c>
      <c r="G503" s="7">
        <v>30244</v>
      </c>
      <c r="H503" s="6">
        <v>1982</v>
      </c>
      <c r="I503" s="6">
        <v>40</v>
      </c>
      <c r="J503" s="6" t="s">
        <v>1931</v>
      </c>
      <c r="K503" s="6" t="s">
        <v>1900</v>
      </c>
      <c r="L503" s="6" t="str">
        <f>VLOOKUP($A:$A,'[1]TT PHÂN TÍCH'!A:B,2,0)</f>
        <v>ĐÀ NẴNG</v>
      </c>
      <c r="M503" s="6" t="s">
        <v>1940</v>
      </c>
      <c r="N503" s="6" t="s">
        <v>2</v>
      </c>
      <c r="O503" s="8" t="s">
        <v>1920</v>
      </c>
      <c r="P503" s="8"/>
      <c r="Q503" s="6" t="s">
        <v>1</v>
      </c>
      <c r="R503" s="6">
        <v>2</v>
      </c>
      <c r="S503" s="6">
        <v>1</v>
      </c>
      <c r="T503" s="6">
        <v>14</v>
      </c>
      <c r="U503" s="6" t="s">
        <v>1903</v>
      </c>
      <c r="V503" s="6">
        <v>3</v>
      </c>
      <c r="W503" s="6" t="s">
        <v>74</v>
      </c>
      <c r="X503" s="6">
        <v>686000000</v>
      </c>
      <c r="Y503" s="6" t="s">
        <v>1947</v>
      </c>
    </row>
    <row r="504" spans="1:25" ht="15" x14ac:dyDescent="0.35">
      <c r="A504" s="6" t="s">
        <v>1390</v>
      </c>
      <c r="B504" s="6" t="s">
        <v>2029</v>
      </c>
      <c r="C504" s="6">
        <v>2021</v>
      </c>
      <c r="D504" s="6" t="s">
        <v>1389</v>
      </c>
      <c r="E504" s="6" t="s">
        <v>1894</v>
      </c>
      <c r="F504" s="6">
        <v>905887072</v>
      </c>
      <c r="G504" s="7">
        <v>30173</v>
      </c>
      <c r="H504" s="6">
        <v>1982</v>
      </c>
      <c r="I504" s="6">
        <v>40</v>
      </c>
      <c r="J504" s="6" t="s">
        <v>1931</v>
      </c>
      <c r="K504" s="6" t="s">
        <v>1900</v>
      </c>
      <c r="L504" s="6" t="str">
        <f>VLOOKUP($A:$A,'[1]TT PHÂN TÍCH'!A:B,2,0)</f>
        <v>ĐỒNG NAI</v>
      </c>
      <c r="M504" s="6" t="s">
        <v>1940</v>
      </c>
      <c r="N504" s="6" t="s">
        <v>37</v>
      </c>
      <c r="O504" s="8" t="s">
        <v>1920</v>
      </c>
      <c r="P504" s="8"/>
      <c r="Q504" s="6" t="s">
        <v>1</v>
      </c>
      <c r="R504" s="6">
        <v>2</v>
      </c>
      <c r="S504" s="6">
        <v>1</v>
      </c>
      <c r="T504" s="6">
        <v>11</v>
      </c>
      <c r="U504" s="6" t="s">
        <v>1902</v>
      </c>
      <c r="V504" s="6">
        <v>1</v>
      </c>
      <c r="W504" s="6" t="s">
        <v>25</v>
      </c>
      <c r="X504" s="6">
        <v>50000000</v>
      </c>
      <c r="Y504" s="6" t="s">
        <v>1947</v>
      </c>
    </row>
    <row r="505" spans="1:25" ht="15" x14ac:dyDescent="0.35">
      <c r="A505" s="6" t="s">
        <v>1356</v>
      </c>
      <c r="B505" s="6" t="s">
        <v>2029</v>
      </c>
      <c r="C505" s="6">
        <v>2021</v>
      </c>
      <c r="D505" s="6" t="s">
        <v>1355</v>
      </c>
      <c r="E505" s="6" t="s">
        <v>1894</v>
      </c>
      <c r="F505" s="6">
        <v>906922672</v>
      </c>
      <c r="G505" s="7">
        <v>30005</v>
      </c>
      <c r="H505" s="6">
        <v>1982</v>
      </c>
      <c r="I505" s="6">
        <v>40</v>
      </c>
      <c r="J505" s="6" t="s">
        <v>1931</v>
      </c>
      <c r="K505" s="6" t="s">
        <v>1900</v>
      </c>
      <c r="L505" s="6" t="str">
        <f>VLOOKUP($A:$A,'[1]TT PHÂN TÍCH'!A:B,2,0)</f>
        <v>ĐỒNG NAI</v>
      </c>
      <c r="M505" s="6" t="s">
        <v>1940</v>
      </c>
      <c r="N505" s="6" t="s">
        <v>48</v>
      </c>
      <c r="O505" s="8" t="s">
        <v>1916</v>
      </c>
      <c r="P505" s="8"/>
      <c r="Q505" s="6" t="s">
        <v>1</v>
      </c>
      <c r="R505" s="6">
        <v>1</v>
      </c>
      <c r="S505" s="6">
        <v>1</v>
      </c>
      <c r="T505" s="6">
        <v>10</v>
      </c>
      <c r="U505" s="6" t="s">
        <v>1902</v>
      </c>
      <c r="V505" s="6">
        <v>3</v>
      </c>
      <c r="W505" s="6" t="s">
        <v>10</v>
      </c>
      <c r="X505" s="6">
        <v>686000000</v>
      </c>
      <c r="Y505" s="6" t="s">
        <v>1947</v>
      </c>
    </row>
    <row r="506" spans="1:25" ht="15" x14ac:dyDescent="0.35">
      <c r="A506" s="6" t="s">
        <v>1340</v>
      </c>
      <c r="B506" s="6" t="s">
        <v>2029</v>
      </c>
      <c r="C506" s="6">
        <v>2021</v>
      </c>
      <c r="D506" s="6" t="s">
        <v>815</v>
      </c>
      <c r="E506" s="6" t="s">
        <v>1894</v>
      </c>
      <c r="F506" s="6">
        <v>907188499</v>
      </c>
      <c r="G506" s="7">
        <v>30204</v>
      </c>
      <c r="H506" s="6">
        <v>1982</v>
      </c>
      <c r="I506" s="6">
        <v>40</v>
      </c>
      <c r="J506" s="6" t="s">
        <v>1931</v>
      </c>
      <c r="K506" s="6" t="s">
        <v>1900</v>
      </c>
      <c r="L506" s="6" t="str">
        <f>VLOOKUP($A:$A,'[1]TT PHÂN TÍCH'!A:B,2,0)</f>
        <v>ĐỒNG NAI</v>
      </c>
      <c r="M506" s="6" t="s">
        <v>1940</v>
      </c>
      <c r="N506" s="6" t="s">
        <v>48</v>
      </c>
      <c r="O506" s="8" t="s">
        <v>1916</v>
      </c>
      <c r="P506" s="8"/>
      <c r="Q506" s="6" t="s">
        <v>1</v>
      </c>
      <c r="R506" s="6">
        <v>3</v>
      </c>
      <c r="S506" s="6">
        <v>1</v>
      </c>
      <c r="T506" s="6">
        <v>8</v>
      </c>
      <c r="U506" s="6" t="s">
        <v>1902</v>
      </c>
      <c r="V506" s="6">
        <v>1</v>
      </c>
      <c r="W506" s="6" t="s">
        <v>25</v>
      </c>
      <c r="X506" s="6">
        <v>50000000</v>
      </c>
      <c r="Y506" s="6" t="s">
        <v>1947</v>
      </c>
    </row>
    <row r="507" spans="1:25" ht="15" x14ac:dyDescent="0.35">
      <c r="A507" s="6" t="s">
        <v>1311</v>
      </c>
      <c r="B507" s="6" t="s">
        <v>2029</v>
      </c>
      <c r="C507" s="6">
        <v>2021</v>
      </c>
      <c r="D507" s="6" t="s">
        <v>1310</v>
      </c>
      <c r="E507" s="6" t="s">
        <v>1894</v>
      </c>
      <c r="F507" s="6">
        <v>908103982</v>
      </c>
      <c r="G507" s="7">
        <v>30197</v>
      </c>
      <c r="H507" s="6">
        <v>1982</v>
      </c>
      <c r="I507" s="6">
        <v>40</v>
      </c>
      <c r="J507" s="6" t="s">
        <v>1931</v>
      </c>
      <c r="K507" s="6" t="s">
        <v>1900</v>
      </c>
      <c r="L507" s="6" t="str">
        <f>VLOOKUP($A:$A,'[1]TT PHÂN TÍCH'!A:B,2,0)</f>
        <v>BRVT</v>
      </c>
      <c r="M507" s="6" t="s">
        <v>1940</v>
      </c>
      <c r="N507" s="6" t="s">
        <v>2</v>
      </c>
      <c r="O507" s="8" t="s">
        <v>1920</v>
      </c>
      <c r="P507" s="8"/>
      <c r="Q507" s="6" t="s">
        <v>1</v>
      </c>
      <c r="R507" s="6">
        <v>3</v>
      </c>
      <c r="S507" s="6">
        <v>1</v>
      </c>
      <c r="T507" s="6">
        <v>16</v>
      </c>
      <c r="U507" s="6" t="s">
        <v>1904</v>
      </c>
      <c r="V507" s="6">
        <v>3</v>
      </c>
      <c r="W507" s="6" t="s">
        <v>74</v>
      </c>
      <c r="X507" s="6">
        <v>686000000</v>
      </c>
      <c r="Y507" s="6" t="s">
        <v>1947</v>
      </c>
    </row>
    <row r="508" spans="1:25" ht="15" x14ac:dyDescent="0.35">
      <c r="A508" s="6" t="s">
        <v>1301</v>
      </c>
      <c r="B508" s="6" t="s">
        <v>2029</v>
      </c>
      <c r="C508" s="6">
        <v>2021</v>
      </c>
      <c r="D508" s="6" t="s">
        <v>1300</v>
      </c>
      <c r="E508" s="6" t="s">
        <v>1894</v>
      </c>
      <c r="F508" s="6">
        <v>908260725</v>
      </c>
      <c r="G508" s="7">
        <v>30197</v>
      </c>
      <c r="H508" s="6">
        <v>1982</v>
      </c>
      <c r="I508" s="6">
        <v>40</v>
      </c>
      <c r="J508" s="6" t="s">
        <v>1931</v>
      </c>
      <c r="K508" s="6" t="s">
        <v>1900</v>
      </c>
      <c r="L508" s="6" t="str">
        <f>VLOOKUP($A:$A,'[1]TT PHÂN TÍCH'!A:B,2,0)</f>
        <v>TPHCM</v>
      </c>
      <c r="M508" s="6" t="s">
        <v>1940</v>
      </c>
      <c r="N508" s="6" t="s">
        <v>55</v>
      </c>
      <c r="O508" s="8" t="s">
        <v>1920</v>
      </c>
      <c r="P508" s="8"/>
      <c r="Q508" s="6" t="s">
        <v>1</v>
      </c>
      <c r="R508" s="6">
        <v>2</v>
      </c>
      <c r="S508" s="6">
        <v>1</v>
      </c>
      <c r="T508" s="6">
        <v>8</v>
      </c>
      <c r="U508" s="6" t="s">
        <v>1902</v>
      </c>
      <c r="V508" s="6">
        <v>1</v>
      </c>
      <c r="W508" s="6" t="s">
        <v>10</v>
      </c>
      <c r="X508" s="6">
        <v>50000000</v>
      </c>
      <c r="Y508" s="6" t="s">
        <v>1947</v>
      </c>
    </row>
    <row r="509" spans="1:25" ht="15" x14ac:dyDescent="0.35">
      <c r="A509" s="6" t="s">
        <v>1290</v>
      </c>
      <c r="B509" s="6" t="s">
        <v>2029</v>
      </c>
      <c r="C509" s="6">
        <v>2021</v>
      </c>
      <c r="D509" s="6" t="s">
        <v>1289</v>
      </c>
      <c r="E509" s="6" t="s">
        <v>1893</v>
      </c>
      <c r="F509" s="6">
        <v>908384579</v>
      </c>
      <c r="G509" s="7">
        <v>30177</v>
      </c>
      <c r="H509" s="6">
        <v>1982</v>
      </c>
      <c r="I509" s="6">
        <v>40</v>
      </c>
      <c r="J509" s="6" t="s">
        <v>1931</v>
      </c>
      <c r="K509" s="6" t="s">
        <v>1899</v>
      </c>
      <c r="L509" s="6" t="str">
        <f>VLOOKUP($A:$A,'[1]TT PHÂN TÍCH'!A:B,2,0)</f>
        <v>ĐỒNG NAI</v>
      </c>
      <c r="M509" s="6" t="s">
        <v>1940</v>
      </c>
      <c r="N509" s="6" t="s">
        <v>11</v>
      </c>
      <c r="O509" s="8" t="s">
        <v>1922</v>
      </c>
      <c r="P509" s="8"/>
      <c r="Q509" s="6" t="s">
        <v>1</v>
      </c>
      <c r="R509" s="6">
        <v>2</v>
      </c>
      <c r="S509" s="6">
        <v>1</v>
      </c>
      <c r="T509" s="6">
        <v>12</v>
      </c>
      <c r="U509" s="6" t="s">
        <v>1903</v>
      </c>
      <c r="V509" s="6">
        <v>3</v>
      </c>
      <c r="W509" s="6" t="s">
        <v>25</v>
      </c>
      <c r="X509" s="6">
        <v>686000000</v>
      </c>
      <c r="Y509" s="6" t="s">
        <v>1947</v>
      </c>
    </row>
    <row r="510" spans="1:25" ht="15" x14ac:dyDescent="0.35">
      <c r="A510" s="6" t="s">
        <v>1268</v>
      </c>
      <c r="B510" s="6" t="s">
        <v>2029</v>
      </c>
      <c r="C510" s="6">
        <v>2021</v>
      </c>
      <c r="D510" s="6" t="s">
        <v>1267</v>
      </c>
      <c r="E510" s="6" t="s">
        <v>1894</v>
      </c>
      <c r="F510" s="6">
        <v>908785468</v>
      </c>
      <c r="G510" s="7">
        <v>29992</v>
      </c>
      <c r="H510" s="6">
        <v>1982</v>
      </c>
      <c r="I510" s="6">
        <v>40</v>
      </c>
      <c r="J510" s="6" t="s">
        <v>1931</v>
      </c>
      <c r="K510" s="6" t="s">
        <v>1900</v>
      </c>
      <c r="L510" s="6" t="str">
        <f>VLOOKUP($A:$A,'[1]TT PHÂN TÍCH'!A:B,2,0)</f>
        <v>TPHCM</v>
      </c>
      <c r="M510" s="6" t="s">
        <v>1940</v>
      </c>
      <c r="N510" s="6" t="s">
        <v>37</v>
      </c>
      <c r="O510" s="8" t="s">
        <v>1920</v>
      </c>
      <c r="P510" s="8"/>
      <c r="Q510" s="6" t="s">
        <v>1</v>
      </c>
      <c r="R510" s="6">
        <v>2</v>
      </c>
      <c r="S510" s="6">
        <v>1</v>
      </c>
      <c r="T510" s="6">
        <v>11</v>
      </c>
      <c r="U510" s="6" t="s">
        <v>1902</v>
      </c>
      <c r="V510" s="6">
        <v>3</v>
      </c>
      <c r="W510" s="6" t="s">
        <v>74</v>
      </c>
      <c r="X510" s="6">
        <v>686000000</v>
      </c>
      <c r="Y510" s="6" t="s">
        <v>1947</v>
      </c>
    </row>
    <row r="511" spans="1:25" ht="15" x14ac:dyDescent="0.35">
      <c r="A511" s="6" t="s">
        <v>1227</v>
      </c>
      <c r="B511" s="6" t="s">
        <v>2029</v>
      </c>
      <c r="C511" s="6">
        <v>2021</v>
      </c>
      <c r="D511" s="6" t="s">
        <v>1226</v>
      </c>
      <c r="E511" s="6" t="s">
        <v>1894</v>
      </c>
      <c r="F511" s="6">
        <v>909800496</v>
      </c>
      <c r="G511" s="7">
        <v>30025</v>
      </c>
      <c r="H511" s="6">
        <v>1982</v>
      </c>
      <c r="I511" s="6">
        <v>40</v>
      </c>
      <c r="J511" s="6" t="s">
        <v>1931</v>
      </c>
      <c r="K511" s="6" t="s">
        <v>1900</v>
      </c>
      <c r="L511" s="6" t="str">
        <f>VLOOKUP($A:$A,'[1]TT PHÂN TÍCH'!A:B,2,0)</f>
        <v>TPHCM</v>
      </c>
      <c r="M511" s="6" t="s">
        <v>1940</v>
      </c>
      <c r="N511" s="6" t="s">
        <v>2</v>
      </c>
      <c r="O511" s="8" t="s">
        <v>1920</v>
      </c>
      <c r="P511" s="8"/>
      <c r="Q511" s="6" t="s">
        <v>1</v>
      </c>
      <c r="R511" s="6">
        <v>1</v>
      </c>
      <c r="S511" s="6">
        <v>1</v>
      </c>
      <c r="T511" s="6">
        <v>11</v>
      </c>
      <c r="U511" s="6" t="s">
        <v>1902</v>
      </c>
      <c r="V511" s="6">
        <v>3</v>
      </c>
      <c r="W511" s="6" t="s">
        <v>5</v>
      </c>
      <c r="X511" s="6">
        <v>686000000</v>
      </c>
      <c r="Y511" s="6" t="s">
        <v>1947</v>
      </c>
    </row>
    <row r="512" spans="1:25" ht="15" x14ac:dyDescent="0.35">
      <c r="A512" s="6" t="s">
        <v>1223</v>
      </c>
      <c r="B512" s="6" t="s">
        <v>2029</v>
      </c>
      <c r="C512" s="6">
        <v>2021</v>
      </c>
      <c r="D512" s="6" t="s">
        <v>1222</v>
      </c>
      <c r="E512" s="6" t="s">
        <v>1894</v>
      </c>
      <c r="F512" s="6">
        <v>909846764</v>
      </c>
      <c r="G512" s="7">
        <v>30178</v>
      </c>
      <c r="H512" s="6">
        <v>1982</v>
      </c>
      <c r="I512" s="6">
        <v>40</v>
      </c>
      <c r="J512" s="6" t="s">
        <v>1931</v>
      </c>
      <c r="K512" s="6" t="s">
        <v>1900</v>
      </c>
      <c r="L512" s="6" t="str">
        <f>VLOOKUP($A:$A,'[1]TT PHÂN TÍCH'!A:B,2,0)</f>
        <v>TPHCM</v>
      </c>
      <c r="M512" s="6" t="s">
        <v>1940</v>
      </c>
      <c r="N512" s="6" t="s">
        <v>48</v>
      </c>
      <c r="O512" s="8" t="s">
        <v>1916</v>
      </c>
      <c r="P512" s="8"/>
      <c r="Q512" s="6" t="s">
        <v>1</v>
      </c>
      <c r="R512" s="6">
        <v>1</v>
      </c>
      <c r="S512" s="6">
        <v>1</v>
      </c>
      <c r="T512" s="6">
        <v>8</v>
      </c>
      <c r="U512" s="6" t="s">
        <v>1902</v>
      </c>
      <c r="V512" s="6">
        <v>3</v>
      </c>
      <c r="W512" s="6" t="s">
        <v>5</v>
      </c>
      <c r="X512" s="6">
        <v>686000000</v>
      </c>
      <c r="Y512" s="6" t="s">
        <v>1947</v>
      </c>
    </row>
    <row r="513" spans="1:25" ht="15" x14ac:dyDescent="0.35">
      <c r="A513" s="6" t="s">
        <v>1209</v>
      </c>
      <c r="B513" s="6" t="s">
        <v>2029</v>
      </c>
      <c r="C513" s="6">
        <v>2021</v>
      </c>
      <c r="D513" s="6" t="s">
        <v>1208</v>
      </c>
      <c r="E513" s="6" t="s">
        <v>1894</v>
      </c>
      <c r="F513" s="6">
        <v>911622777</v>
      </c>
      <c r="G513" s="7">
        <v>30009</v>
      </c>
      <c r="H513" s="6">
        <v>1982</v>
      </c>
      <c r="I513" s="6">
        <v>40</v>
      </c>
      <c r="J513" s="6" t="s">
        <v>1931</v>
      </c>
      <c r="K513" s="6" t="s">
        <v>1900</v>
      </c>
      <c r="L513" s="6" t="str">
        <f>VLOOKUP($A:$A,'[1]TT PHÂN TÍCH'!A:B,2,0)</f>
        <v>TPHCM</v>
      </c>
      <c r="M513" s="6" t="s">
        <v>1940</v>
      </c>
      <c r="N513" s="6" t="s">
        <v>26</v>
      </c>
      <c r="O513" s="8" t="s">
        <v>1919</v>
      </c>
      <c r="P513" s="8"/>
      <c r="Q513" s="6" t="s">
        <v>1</v>
      </c>
      <c r="R513" s="6">
        <v>2</v>
      </c>
      <c r="S513" s="6">
        <v>1</v>
      </c>
      <c r="T513" s="6">
        <v>11</v>
      </c>
      <c r="U513" s="6" t="s">
        <v>1902</v>
      </c>
      <c r="V513" s="6">
        <v>3</v>
      </c>
      <c r="W513" s="6" t="s">
        <v>25</v>
      </c>
      <c r="X513" s="6">
        <v>686000000</v>
      </c>
      <c r="Y513" s="6" t="s">
        <v>1947</v>
      </c>
    </row>
    <row r="514" spans="1:25" ht="15" x14ac:dyDescent="0.35">
      <c r="A514" s="6" t="s">
        <v>1199</v>
      </c>
      <c r="B514" s="6" t="s">
        <v>2029</v>
      </c>
      <c r="C514" s="6">
        <v>2021</v>
      </c>
      <c r="D514" s="6" t="s">
        <v>1198</v>
      </c>
      <c r="E514" s="6" t="s">
        <v>1894</v>
      </c>
      <c r="F514" s="6">
        <v>912132238</v>
      </c>
      <c r="G514" s="7">
        <v>30244</v>
      </c>
      <c r="H514" s="6">
        <v>1982</v>
      </c>
      <c r="I514" s="6">
        <v>40</v>
      </c>
      <c r="J514" s="6" t="s">
        <v>1931</v>
      </c>
      <c r="K514" s="6" t="s">
        <v>1900</v>
      </c>
      <c r="L514" s="6" t="str">
        <f>VLOOKUP($A:$A,'[1]TT PHÂN TÍCH'!A:B,2,0)</f>
        <v>LÀO CAI</v>
      </c>
      <c r="M514" s="6" t="s">
        <v>1940</v>
      </c>
      <c r="N514" s="6" t="s">
        <v>2</v>
      </c>
      <c r="O514" s="8" t="s">
        <v>1920</v>
      </c>
      <c r="P514" s="8"/>
      <c r="Q514" s="6" t="s">
        <v>1</v>
      </c>
      <c r="R514" s="6">
        <v>2</v>
      </c>
      <c r="S514" s="6">
        <v>1</v>
      </c>
      <c r="T514" s="6">
        <v>17</v>
      </c>
      <c r="U514" s="6" t="s">
        <v>1904</v>
      </c>
      <c r="V514" s="6">
        <v>1</v>
      </c>
      <c r="W514" s="6" t="s">
        <v>10</v>
      </c>
      <c r="X514" s="6">
        <v>50000000</v>
      </c>
      <c r="Y514" s="6" t="s">
        <v>1947</v>
      </c>
    </row>
    <row r="515" spans="1:25" ht="15" x14ac:dyDescent="0.35">
      <c r="A515" s="6" t="s">
        <v>1190</v>
      </c>
      <c r="B515" s="6" t="s">
        <v>2029</v>
      </c>
      <c r="C515" s="6">
        <v>2021</v>
      </c>
      <c r="D515" s="6" t="s">
        <v>1189</v>
      </c>
      <c r="E515" s="6" t="s">
        <v>1894</v>
      </c>
      <c r="F515" s="6">
        <v>912850331</v>
      </c>
      <c r="G515" s="7">
        <v>30077</v>
      </c>
      <c r="H515" s="6">
        <v>1982</v>
      </c>
      <c r="I515" s="6">
        <v>40</v>
      </c>
      <c r="J515" s="6" t="s">
        <v>1931</v>
      </c>
      <c r="K515" s="6" t="s">
        <v>1900</v>
      </c>
      <c r="L515" s="6" t="str">
        <f>VLOOKUP($A:$A,'[1]TT PHÂN TÍCH'!A:B,2,0)</f>
        <v>BẮC GIANG</v>
      </c>
      <c r="M515" s="6" t="s">
        <v>1940</v>
      </c>
      <c r="N515" s="6" t="s">
        <v>48</v>
      </c>
      <c r="O515" s="8" t="s">
        <v>1916</v>
      </c>
      <c r="P515" s="8"/>
      <c r="Q515" s="6" t="s">
        <v>1</v>
      </c>
      <c r="R515" s="6">
        <v>3</v>
      </c>
      <c r="S515" s="6">
        <v>1</v>
      </c>
      <c r="T515" s="6">
        <v>15</v>
      </c>
      <c r="U515" s="6" t="s">
        <v>1903</v>
      </c>
      <c r="V515" s="6">
        <v>1</v>
      </c>
      <c r="W515" s="6" t="s">
        <v>25</v>
      </c>
      <c r="X515" s="6">
        <v>50000000</v>
      </c>
      <c r="Y515" s="6" t="s">
        <v>1947</v>
      </c>
    </row>
    <row r="516" spans="1:25" ht="15" x14ac:dyDescent="0.35">
      <c r="A516" s="6" t="s">
        <v>1151</v>
      </c>
      <c r="B516" s="6" t="s">
        <v>2029</v>
      </c>
      <c r="C516" s="6">
        <v>2021</v>
      </c>
      <c r="D516" s="6" t="s">
        <v>1150</v>
      </c>
      <c r="E516" s="6" t="s">
        <v>1894</v>
      </c>
      <c r="F516" s="6">
        <v>914484489</v>
      </c>
      <c r="G516" s="7">
        <v>30076</v>
      </c>
      <c r="H516" s="6">
        <v>1982</v>
      </c>
      <c r="I516" s="6">
        <v>40</v>
      </c>
      <c r="J516" s="6" t="s">
        <v>1931</v>
      </c>
      <c r="K516" s="6" t="s">
        <v>1900</v>
      </c>
      <c r="L516" s="6" t="str">
        <f>VLOOKUP($A:$A,'[1]TT PHÂN TÍCH'!A:B,2,0)</f>
        <v>KHÁNH HÒA</v>
      </c>
      <c r="M516" s="6" t="s">
        <v>1940</v>
      </c>
      <c r="N516" s="6" t="s">
        <v>2</v>
      </c>
      <c r="O516" s="8" t="s">
        <v>1920</v>
      </c>
      <c r="P516" s="8"/>
      <c r="Q516" s="6" t="s">
        <v>1</v>
      </c>
      <c r="R516" s="6">
        <v>3</v>
      </c>
      <c r="S516" s="6">
        <v>1</v>
      </c>
      <c r="T516" s="6">
        <v>11</v>
      </c>
      <c r="U516" s="6" t="s">
        <v>1902</v>
      </c>
      <c r="V516" s="6">
        <v>1</v>
      </c>
      <c r="W516" s="6" t="s">
        <v>10</v>
      </c>
      <c r="X516" s="6">
        <v>50000000</v>
      </c>
      <c r="Y516" s="6" t="s">
        <v>1947</v>
      </c>
    </row>
    <row r="517" spans="1:25" ht="15" x14ac:dyDescent="0.35">
      <c r="A517" s="6" t="s">
        <v>1123</v>
      </c>
      <c r="B517" s="6" t="s">
        <v>2029</v>
      </c>
      <c r="C517" s="6">
        <v>2021</v>
      </c>
      <c r="D517" s="6" t="s">
        <v>1122</v>
      </c>
      <c r="E517" s="6" t="s">
        <v>1894</v>
      </c>
      <c r="F517" s="6">
        <v>916017708</v>
      </c>
      <c r="G517" s="7">
        <v>29979</v>
      </c>
      <c r="H517" s="6">
        <v>1982</v>
      </c>
      <c r="I517" s="6">
        <v>40</v>
      </c>
      <c r="J517" s="6" t="s">
        <v>1931</v>
      </c>
      <c r="K517" s="6" t="s">
        <v>1900</v>
      </c>
      <c r="L517" s="6" t="str">
        <f>VLOOKUP($A:$A,'[1]TT PHÂN TÍCH'!A:B,2,0)</f>
        <v>LÂM ĐỒNG</v>
      </c>
      <c r="M517" s="6" t="s">
        <v>1940</v>
      </c>
      <c r="N517" s="6" t="s">
        <v>26</v>
      </c>
      <c r="O517" s="8" t="s">
        <v>1919</v>
      </c>
      <c r="P517" s="8"/>
      <c r="Q517" s="6" t="s">
        <v>1</v>
      </c>
      <c r="R517" s="6">
        <v>2</v>
      </c>
      <c r="S517" s="6">
        <v>1</v>
      </c>
      <c r="T517" s="6">
        <v>13</v>
      </c>
      <c r="U517" s="6" t="s">
        <v>1903</v>
      </c>
      <c r="V517" s="6">
        <v>3</v>
      </c>
      <c r="W517" s="6" t="s">
        <v>25</v>
      </c>
      <c r="X517" s="6">
        <v>686000000</v>
      </c>
      <c r="Y517" s="6" t="s">
        <v>1947</v>
      </c>
    </row>
    <row r="518" spans="1:25" ht="15" x14ac:dyDescent="0.35">
      <c r="A518" s="6" t="s">
        <v>1119</v>
      </c>
      <c r="B518" s="6" t="s">
        <v>2029</v>
      </c>
      <c r="C518" s="6">
        <v>2021</v>
      </c>
      <c r="D518" s="6" t="s">
        <v>1118</v>
      </c>
      <c r="E518" s="6" t="s">
        <v>1894</v>
      </c>
      <c r="F518" s="6">
        <v>916317896</v>
      </c>
      <c r="G518" s="7">
        <v>29976</v>
      </c>
      <c r="H518" s="6">
        <v>1982</v>
      </c>
      <c r="I518" s="6">
        <v>40</v>
      </c>
      <c r="J518" s="6" t="s">
        <v>1931</v>
      </c>
      <c r="K518" s="6" t="s">
        <v>1900</v>
      </c>
      <c r="L518" s="6" t="str">
        <f>VLOOKUP($A:$A,'[1]TT PHÂN TÍCH'!A:B,2,0)</f>
        <v>HÀ TỈNH</v>
      </c>
      <c r="M518" s="6" t="s">
        <v>1940</v>
      </c>
      <c r="N518" s="6" t="s">
        <v>48</v>
      </c>
      <c r="O518" s="8" t="s">
        <v>1916</v>
      </c>
      <c r="P518" s="8"/>
      <c r="Q518" s="6" t="s">
        <v>1</v>
      </c>
      <c r="R518" s="6">
        <v>2</v>
      </c>
      <c r="S518" s="6">
        <v>1</v>
      </c>
      <c r="T518" s="6">
        <v>11</v>
      </c>
      <c r="U518" s="6" t="s">
        <v>1902</v>
      </c>
      <c r="V518" s="6">
        <v>1</v>
      </c>
      <c r="W518" s="6" t="s">
        <v>25</v>
      </c>
      <c r="X518" s="6">
        <v>50000000</v>
      </c>
      <c r="Y518" s="6" t="s">
        <v>1947</v>
      </c>
    </row>
    <row r="519" spans="1:25" ht="15" x14ac:dyDescent="0.35">
      <c r="A519" s="6" t="s">
        <v>1111</v>
      </c>
      <c r="B519" s="6" t="s">
        <v>2029</v>
      </c>
      <c r="C519" s="6">
        <v>2021</v>
      </c>
      <c r="D519" s="6" t="s">
        <v>1110</v>
      </c>
      <c r="E519" s="6" t="s">
        <v>1894</v>
      </c>
      <c r="F519" s="6">
        <v>916541682</v>
      </c>
      <c r="G519" s="7">
        <v>30123</v>
      </c>
      <c r="H519" s="6">
        <v>1982</v>
      </c>
      <c r="I519" s="6">
        <v>40</v>
      </c>
      <c r="J519" s="6" t="s">
        <v>1931</v>
      </c>
      <c r="K519" s="6" t="s">
        <v>1900</v>
      </c>
      <c r="L519" s="6" t="str">
        <f>VLOOKUP($A:$A,'[1]TT PHÂN TÍCH'!A:B,2,0)</f>
        <v>ĐẮK LẮK</v>
      </c>
      <c r="M519" s="6" t="s">
        <v>1940</v>
      </c>
      <c r="N519" s="6" t="s">
        <v>11</v>
      </c>
      <c r="O519" s="8" t="s">
        <v>1922</v>
      </c>
      <c r="P519" s="8"/>
      <c r="Q519" s="6" t="s">
        <v>1</v>
      </c>
      <c r="R519" s="6">
        <v>3</v>
      </c>
      <c r="S519" s="6">
        <v>1</v>
      </c>
      <c r="T519" s="6">
        <v>14</v>
      </c>
      <c r="U519" s="6" t="s">
        <v>1903</v>
      </c>
      <c r="V519" s="6">
        <v>3</v>
      </c>
      <c r="W519" s="6" t="s">
        <v>10</v>
      </c>
      <c r="X519" s="6">
        <v>686000000</v>
      </c>
      <c r="Y519" s="6" t="s">
        <v>1947</v>
      </c>
    </row>
    <row r="520" spans="1:25" ht="15" x14ac:dyDescent="0.35">
      <c r="A520" s="6" t="s">
        <v>1093</v>
      </c>
      <c r="B520" s="6" t="s">
        <v>2029</v>
      </c>
      <c r="C520" s="6">
        <v>2021</v>
      </c>
      <c r="D520" s="6" t="s">
        <v>1092</v>
      </c>
      <c r="E520" s="6" t="s">
        <v>1894</v>
      </c>
      <c r="F520" s="6">
        <v>917299181</v>
      </c>
      <c r="G520" s="7">
        <v>30192</v>
      </c>
      <c r="H520" s="6">
        <v>1982</v>
      </c>
      <c r="I520" s="6">
        <v>40</v>
      </c>
      <c r="J520" s="6" t="s">
        <v>1931</v>
      </c>
      <c r="K520" s="6" t="s">
        <v>1900</v>
      </c>
      <c r="L520" s="6" t="str">
        <f>VLOOKUP($A:$A,'[1]TT PHÂN TÍCH'!A:B,2,0)</f>
        <v>PHÚ THỌ</v>
      </c>
      <c r="M520" s="6" t="s">
        <v>1940</v>
      </c>
      <c r="N520" s="6" t="s">
        <v>48</v>
      </c>
      <c r="O520" s="8" t="s">
        <v>1916</v>
      </c>
      <c r="P520" s="8"/>
      <c r="Q520" s="6" t="s">
        <v>1</v>
      </c>
      <c r="R520" s="6">
        <v>2</v>
      </c>
      <c r="S520" s="6">
        <v>1</v>
      </c>
      <c r="T520" s="6">
        <v>12</v>
      </c>
      <c r="U520" s="6" t="s">
        <v>1903</v>
      </c>
      <c r="V520" s="6">
        <v>3</v>
      </c>
      <c r="W520" s="6" t="s">
        <v>25</v>
      </c>
      <c r="X520" s="6">
        <v>686000000</v>
      </c>
      <c r="Y520" s="6" t="s">
        <v>1947</v>
      </c>
    </row>
    <row r="521" spans="1:25" ht="15" x14ac:dyDescent="0.35">
      <c r="A521" s="6" t="s">
        <v>1084</v>
      </c>
      <c r="B521" s="6" t="s">
        <v>2029</v>
      </c>
      <c r="C521" s="6">
        <v>2021</v>
      </c>
      <c r="D521" s="6" t="s">
        <v>1083</v>
      </c>
      <c r="E521" s="6" t="s">
        <v>1893</v>
      </c>
      <c r="F521" s="6">
        <v>917477669</v>
      </c>
      <c r="G521" s="7">
        <v>30051</v>
      </c>
      <c r="H521" s="6">
        <v>1982</v>
      </c>
      <c r="I521" s="6">
        <v>40</v>
      </c>
      <c r="J521" s="6" t="s">
        <v>1931</v>
      </c>
      <c r="K521" s="6" t="s">
        <v>1899</v>
      </c>
      <c r="L521" s="6" t="str">
        <f>VLOOKUP($A:$A,'[1]TT PHÂN TÍCH'!A:B,2,0)</f>
        <v>TPHCM</v>
      </c>
      <c r="M521" s="6" t="s">
        <v>1940</v>
      </c>
      <c r="N521" s="6" t="s">
        <v>11</v>
      </c>
      <c r="O521" s="8" t="s">
        <v>1922</v>
      </c>
      <c r="P521" s="8"/>
      <c r="Q521" s="6" t="s">
        <v>1</v>
      </c>
      <c r="R521" s="6">
        <v>2</v>
      </c>
      <c r="S521" s="6">
        <v>1</v>
      </c>
      <c r="T521" s="6">
        <v>11</v>
      </c>
      <c r="U521" s="6" t="s">
        <v>1902</v>
      </c>
      <c r="V521" s="6">
        <v>3</v>
      </c>
      <c r="W521" s="6" t="s">
        <v>5</v>
      </c>
      <c r="X521" s="6">
        <v>686000000</v>
      </c>
      <c r="Y521" s="6" t="s">
        <v>1947</v>
      </c>
    </row>
    <row r="522" spans="1:25" ht="15" x14ac:dyDescent="0.35">
      <c r="A522" s="6" t="s">
        <v>1052</v>
      </c>
      <c r="B522" s="6" t="s">
        <v>2029</v>
      </c>
      <c r="C522" s="6">
        <v>2021</v>
      </c>
      <c r="D522" s="6" t="s">
        <v>385</v>
      </c>
      <c r="E522" s="6" t="s">
        <v>1894</v>
      </c>
      <c r="F522" s="6">
        <v>918270062</v>
      </c>
      <c r="G522" s="7">
        <v>30236</v>
      </c>
      <c r="H522" s="6">
        <v>1982</v>
      </c>
      <c r="I522" s="6">
        <v>40</v>
      </c>
      <c r="J522" s="6" t="s">
        <v>1931</v>
      </c>
      <c r="K522" s="6" t="s">
        <v>1900</v>
      </c>
      <c r="L522" s="6" t="str">
        <f>VLOOKUP($A:$A,'[1]TT PHÂN TÍCH'!A:B,2,0)</f>
        <v>ĐỒNG NAI</v>
      </c>
      <c r="M522" s="6" t="s">
        <v>1940</v>
      </c>
      <c r="N522" s="6" t="s">
        <v>37</v>
      </c>
      <c r="O522" s="8" t="s">
        <v>1920</v>
      </c>
      <c r="P522" s="8"/>
      <c r="Q522" s="6" t="s">
        <v>1</v>
      </c>
      <c r="R522" s="6">
        <v>2</v>
      </c>
      <c r="S522" s="6">
        <v>1</v>
      </c>
      <c r="T522" s="6">
        <v>15</v>
      </c>
      <c r="U522" s="6" t="s">
        <v>1903</v>
      </c>
      <c r="V522" s="6">
        <v>3</v>
      </c>
      <c r="W522" s="6" t="s">
        <v>5</v>
      </c>
      <c r="X522" s="6">
        <v>686000000</v>
      </c>
      <c r="Y522" s="6" t="s">
        <v>1947</v>
      </c>
    </row>
    <row r="523" spans="1:25" ht="15" x14ac:dyDescent="0.35">
      <c r="A523" s="6" t="s">
        <v>1025</v>
      </c>
      <c r="B523" s="6" t="s">
        <v>2029</v>
      </c>
      <c r="C523" s="6">
        <v>2021</v>
      </c>
      <c r="D523" s="6" t="s">
        <v>1024</v>
      </c>
      <c r="E523" s="6" t="s">
        <v>1894</v>
      </c>
      <c r="F523" s="6">
        <v>918726689</v>
      </c>
      <c r="G523" s="7">
        <v>30108</v>
      </c>
      <c r="H523" s="6">
        <v>1982</v>
      </c>
      <c r="I523" s="6">
        <v>40</v>
      </c>
      <c r="J523" s="6" t="s">
        <v>1931</v>
      </c>
      <c r="K523" s="6" t="s">
        <v>1900</v>
      </c>
      <c r="L523" s="6" t="str">
        <f>VLOOKUP($A:$A,'[1]TT PHÂN TÍCH'!A:B,2,0)</f>
        <v>ĐẮK LẮK</v>
      </c>
      <c r="M523" s="6" t="s">
        <v>1940</v>
      </c>
      <c r="N523" s="6" t="s">
        <v>41</v>
      </c>
      <c r="O523" s="8" t="s">
        <v>1922</v>
      </c>
      <c r="P523" s="8"/>
      <c r="Q523" s="6" t="s">
        <v>127</v>
      </c>
      <c r="R523" s="6">
        <v>1</v>
      </c>
      <c r="S523" s="6">
        <v>1</v>
      </c>
      <c r="T523" s="6">
        <v>14</v>
      </c>
      <c r="U523" s="6" t="s">
        <v>1903</v>
      </c>
      <c r="V523" s="6">
        <v>3</v>
      </c>
      <c r="W523" s="6" t="s">
        <v>5</v>
      </c>
      <c r="X523" s="6">
        <v>686000000</v>
      </c>
      <c r="Y523" s="6" t="s">
        <v>1947</v>
      </c>
    </row>
    <row r="524" spans="1:25" ht="15" x14ac:dyDescent="0.35">
      <c r="A524" s="6" t="s">
        <v>1023</v>
      </c>
      <c r="B524" s="6" t="s">
        <v>2029</v>
      </c>
      <c r="C524" s="6">
        <v>2021</v>
      </c>
      <c r="D524" s="6" t="s">
        <v>1022</v>
      </c>
      <c r="E524" s="6" t="s">
        <v>1894</v>
      </c>
      <c r="F524" s="6">
        <v>918771139</v>
      </c>
      <c r="G524" s="7">
        <v>30172</v>
      </c>
      <c r="H524" s="6">
        <v>1982</v>
      </c>
      <c r="I524" s="6">
        <v>40</v>
      </c>
      <c r="J524" s="6" t="s">
        <v>1931</v>
      </c>
      <c r="K524" s="6" t="s">
        <v>1900</v>
      </c>
      <c r="L524" s="6" t="str">
        <f>VLOOKUP($A:$A,'[1]TT PHÂN TÍCH'!A:B,2,0)</f>
        <v>TPHCM</v>
      </c>
      <c r="M524" s="6" t="s">
        <v>1940</v>
      </c>
      <c r="N524" s="6" t="s">
        <v>37</v>
      </c>
      <c r="O524" s="8" t="s">
        <v>1920</v>
      </c>
      <c r="P524" s="8"/>
      <c r="Q524" s="6" t="s">
        <v>1</v>
      </c>
      <c r="R524" s="6">
        <v>2</v>
      </c>
      <c r="S524" s="6">
        <v>1</v>
      </c>
      <c r="T524" s="6">
        <v>7</v>
      </c>
      <c r="U524" s="6" t="s">
        <v>1902</v>
      </c>
      <c r="V524" s="6">
        <v>1</v>
      </c>
      <c r="W524" s="6" t="s">
        <v>25</v>
      </c>
      <c r="X524" s="6">
        <v>50000000</v>
      </c>
      <c r="Y524" s="6" t="s">
        <v>1947</v>
      </c>
    </row>
    <row r="525" spans="1:25" ht="15" x14ac:dyDescent="0.35">
      <c r="A525" s="6" t="s">
        <v>995</v>
      </c>
      <c r="B525" s="6" t="s">
        <v>2029</v>
      </c>
      <c r="C525" s="6">
        <v>2021</v>
      </c>
      <c r="D525" s="6" t="s">
        <v>994</v>
      </c>
      <c r="E525" s="6" t="s">
        <v>1894</v>
      </c>
      <c r="F525" s="6">
        <v>919132209</v>
      </c>
      <c r="G525" s="7">
        <v>29952</v>
      </c>
      <c r="H525" s="6">
        <v>1982</v>
      </c>
      <c r="I525" s="6">
        <v>40</v>
      </c>
      <c r="J525" s="6" t="s">
        <v>1931</v>
      </c>
      <c r="K525" s="6" t="s">
        <v>1900</v>
      </c>
      <c r="L525" s="6" t="str">
        <f>VLOOKUP($A:$A,'[1]TT PHÂN TÍCH'!A:B,2,0)</f>
        <v xml:space="preserve"> AN GIANG</v>
      </c>
      <c r="M525" s="6" t="s">
        <v>1940</v>
      </c>
      <c r="N525" s="6" t="s">
        <v>48</v>
      </c>
      <c r="O525" s="8" t="s">
        <v>1916</v>
      </c>
      <c r="P525" s="8"/>
      <c r="Q525" s="6" t="s">
        <v>1</v>
      </c>
      <c r="R525" s="6">
        <v>2</v>
      </c>
      <c r="S525" s="6">
        <v>1</v>
      </c>
      <c r="T525" s="6">
        <v>12</v>
      </c>
      <c r="U525" s="6" t="s">
        <v>1903</v>
      </c>
      <c r="V525" s="6">
        <v>3</v>
      </c>
      <c r="W525" s="6" t="s">
        <v>25</v>
      </c>
      <c r="X525" s="6">
        <v>686000000</v>
      </c>
      <c r="Y525" s="6" t="s">
        <v>1947</v>
      </c>
    </row>
    <row r="526" spans="1:25" ht="15" x14ac:dyDescent="0.35">
      <c r="A526" s="6" t="s">
        <v>974</v>
      </c>
      <c r="B526" s="6" t="s">
        <v>2029</v>
      </c>
      <c r="C526" s="6">
        <v>2021</v>
      </c>
      <c r="D526" s="6" t="s">
        <v>973</v>
      </c>
      <c r="E526" s="6" t="s">
        <v>1894</v>
      </c>
      <c r="F526" s="6">
        <v>919556987</v>
      </c>
      <c r="G526" s="7">
        <v>30210</v>
      </c>
      <c r="H526" s="6">
        <v>1982</v>
      </c>
      <c r="I526" s="6">
        <v>40</v>
      </c>
      <c r="J526" s="6" t="s">
        <v>1931</v>
      </c>
      <c r="K526" s="6" t="s">
        <v>1900</v>
      </c>
      <c r="L526" s="6" t="str">
        <f>VLOOKUP($A:$A,'[1]TT PHÂN TÍCH'!A:B,2,0)</f>
        <v>ĐỒNG THÁP</v>
      </c>
      <c r="M526" s="6" t="s">
        <v>1940</v>
      </c>
      <c r="N526" s="6" t="s">
        <v>37</v>
      </c>
      <c r="O526" s="8" t="s">
        <v>1920</v>
      </c>
      <c r="P526" s="8"/>
      <c r="Q526" s="6" t="s">
        <v>1</v>
      </c>
      <c r="R526" s="6">
        <v>2</v>
      </c>
      <c r="S526" s="6">
        <v>1</v>
      </c>
      <c r="T526" s="6">
        <v>10</v>
      </c>
      <c r="U526" s="6" t="s">
        <v>1902</v>
      </c>
      <c r="V526" s="6">
        <v>1</v>
      </c>
      <c r="W526" s="6" t="s">
        <v>74</v>
      </c>
      <c r="X526" s="6">
        <v>50000000</v>
      </c>
      <c r="Y526" s="6" t="s">
        <v>1947</v>
      </c>
    </row>
    <row r="527" spans="1:25" ht="15" x14ac:dyDescent="0.35">
      <c r="A527" s="6" t="s">
        <v>970</v>
      </c>
      <c r="B527" s="6" t="s">
        <v>2029</v>
      </c>
      <c r="C527" s="6">
        <v>2021</v>
      </c>
      <c r="D527" s="6" t="s">
        <v>874</v>
      </c>
      <c r="E527" s="6" t="s">
        <v>1894</v>
      </c>
      <c r="F527" s="6">
        <v>919683359</v>
      </c>
      <c r="G527" s="7">
        <v>30059</v>
      </c>
      <c r="H527" s="6">
        <v>1982</v>
      </c>
      <c r="I527" s="6">
        <v>40</v>
      </c>
      <c r="J527" s="6" t="s">
        <v>1931</v>
      </c>
      <c r="K527" s="6" t="s">
        <v>1900</v>
      </c>
      <c r="L527" s="6" t="str">
        <f>VLOOKUP($A:$A,'[1]TT PHÂN TÍCH'!A:B,2,0)</f>
        <v>TPHCM</v>
      </c>
      <c r="M527" s="6" t="s">
        <v>1940</v>
      </c>
      <c r="N527" s="6" t="s">
        <v>56</v>
      </c>
      <c r="O527" s="8" t="s">
        <v>1922</v>
      </c>
      <c r="P527" s="8"/>
      <c r="Q527" s="6" t="s">
        <v>127</v>
      </c>
      <c r="R527" s="6">
        <v>2</v>
      </c>
      <c r="S527" s="6">
        <v>1</v>
      </c>
      <c r="T527" s="6">
        <v>13</v>
      </c>
      <c r="U527" s="6" t="s">
        <v>1903</v>
      </c>
      <c r="V527" s="6">
        <v>1</v>
      </c>
      <c r="W527" s="6" t="s">
        <v>329</v>
      </c>
      <c r="X527" s="6">
        <v>50000000</v>
      </c>
      <c r="Y527" s="6" t="s">
        <v>1947</v>
      </c>
    </row>
    <row r="528" spans="1:25" ht="15" x14ac:dyDescent="0.35">
      <c r="A528" s="6" t="s">
        <v>937</v>
      </c>
      <c r="B528" s="6" t="s">
        <v>2029</v>
      </c>
      <c r="C528" s="6">
        <v>2021</v>
      </c>
      <c r="D528" s="6" t="s">
        <v>936</v>
      </c>
      <c r="E528" s="6" t="s">
        <v>1894</v>
      </c>
      <c r="F528" s="6">
        <v>932371333</v>
      </c>
      <c r="G528" s="7">
        <v>29995</v>
      </c>
      <c r="H528" s="6">
        <v>1982</v>
      </c>
      <c r="I528" s="6">
        <v>40</v>
      </c>
      <c r="J528" s="6" t="s">
        <v>1931</v>
      </c>
      <c r="K528" s="6" t="s">
        <v>1900</v>
      </c>
      <c r="L528" s="6" t="str">
        <f>VLOOKUP($A:$A,'[1]TT PHÂN TÍCH'!A:B,2,0)</f>
        <v>HÀ NAM</v>
      </c>
      <c r="M528" s="6" t="s">
        <v>1940</v>
      </c>
      <c r="N528" s="6" t="s">
        <v>48</v>
      </c>
      <c r="O528" s="8" t="s">
        <v>1916</v>
      </c>
      <c r="P528" s="8"/>
      <c r="Q528" s="6" t="s">
        <v>1</v>
      </c>
      <c r="R528" s="6">
        <v>2</v>
      </c>
      <c r="S528" s="6">
        <v>1</v>
      </c>
      <c r="T528" s="6">
        <v>10</v>
      </c>
      <c r="U528" s="6" t="s">
        <v>1902</v>
      </c>
      <c r="V528" s="6">
        <v>1</v>
      </c>
      <c r="W528" s="6" t="s">
        <v>74</v>
      </c>
      <c r="X528" s="6">
        <v>50000000</v>
      </c>
      <c r="Y528" s="6" t="s">
        <v>1947</v>
      </c>
    </row>
    <row r="529" spans="1:25" ht="15" x14ac:dyDescent="0.35">
      <c r="A529" s="6" t="s">
        <v>816</v>
      </c>
      <c r="B529" s="6" t="s">
        <v>2029</v>
      </c>
      <c r="C529" s="6">
        <v>2021</v>
      </c>
      <c r="D529" s="6" t="s">
        <v>815</v>
      </c>
      <c r="E529" s="6" t="s">
        <v>1894</v>
      </c>
      <c r="F529" s="6">
        <v>938184982</v>
      </c>
      <c r="G529" s="7">
        <v>30032</v>
      </c>
      <c r="H529" s="6">
        <v>1982</v>
      </c>
      <c r="I529" s="6">
        <v>40</v>
      </c>
      <c r="J529" s="6" t="s">
        <v>1931</v>
      </c>
      <c r="K529" s="6" t="s">
        <v>1900</v>
      </c>
      <c r="L529" s="6" t="str">
        <f>VLOOKUP($A:$A,'[1]TT PHÂN TÍCH'!A:B,2,0)</f>
        <v>HÀ NỘI</v>
      </c>
      <c r="M529" s="6" t="s">
        <v>1940</v>
      </c>
      <c r="N529" s="6" t="s">
        <v>56</v>
      </c>
      <c r="O529" s="8" t="s">
        <v>1922</v>
      </c>
      <c r="P529" s="8"/>
      <c r="Q529" s="6" t="s">
        <v>127</v>
      </c>
      <c r="R529" s="6">
        <v>2</v>
      </c>
      <c r="S529" s="6">
        <v>1</v>
      </c>
      <c r="T529" s="6">
        <v>15</v>
      </c>
      <c r="U529" s="6" t="s">
        <v>1903</v>
      </c>
      <c r="V529" s="6">
        <v>1</v>
      </c>
      <c r="W529" s="6" t="s">
        <v>329</v>
      </c>
      <c r="X529" s="6">
        <v>50000000</v>
      </c>
      <c r="Y529" s="6" t="s">
        <v>1947</v>
      </c>
    </row>
    <row r="530" spans="1:25" ht="15" x14ac:dyDescent="0.35">
      <c r="A530" s="6" t="s">
        <v>814</v>
      </c>
      <c r="B530" s="6" t="s">
        <v>2029</v>
      </c>
      <c r="C530" s="6">
        <v>2021</v>
      </c>
      <c r="D530" s="6" t="s">
        <v>58</v>
      </c>
      <c r="E530" s="6" t="s">
        <v>1894</v>
      </c>
      <c r="F530" s="6">
        <v>938193567</v>
      </c>
      <c r="G530" s="7">
        <v>30121</v>
      </c>
      <c r="H530" s="6">
        <v>1982</v>
      </c>
      <c r="I530" s="6">
        <v>40</v>
      </c>
      <c r="J530" s="6" t="s">
        <v>1931</v>
      </c>
      <c r="K530" s="6" t="s">
        <v>1900</v>
      </c>
      <c r="L530" s="6" t="str">
        <f>VLOOKUP($A:$A,'[1]TT PHÂN TÍCH'!A:B,2,0)</f>
        <v>BRVT</v>
      </c>
      <c r="M530" s="6" t="s">
        <v>1940</v>
      </c>
      <c r="N530" s="6" t="s">
        <v>2</v>
      </c>
      <c r="O530" s="8" t="s">
        <v>1920</v>
      </c>
      <c r="P530" s="8"/>
      <c r="Q530" s="6" t="s">
        <v>1</v>
      </c>
      <c r="R530" s="6">
        <v>2</v>
      </c>
      <c r="S530" s="6">
        <v>1</v>
      </c>
      <c r="T530" s="6">
        <v>15</v>
      </c>
      <c r="U530" s="6" t="s">
        <v>1903</v>
      </c>
      <c r="V530" s="6">
        <v>3</v>
      </c>
      <c r="W530" s="6" t="s">
        <v>25</v>
      </c>
      <c r="X530" s="6">
        <v>686000000</v>
      </c>
      <c r="Y530" s="6" t="s">
        <v>1947</v>
      </c>
    </row>
    <row r="531" spans="1:25" ht="15" x14ac:dyDescent="0.35">
      <c r="A531" s="6" t="s">
        <v>789</v>
      </c>
      <c r="B531" s="6" t="s">
        <v>2029</v>
      </c>
      <c r="C531" s="6">
        <v>2021</v>
      </c>
      <c r="D531" s="6" t="s">
        <v>788</v>
      </c>
      <c r="E531" s="6" t="s">
        <v>1894</v>
      </c>
      <c r="F531" s="6">
        <v>938966775</v>
      </c>
      <c r="G531" s="7">
        <v>30066</v>
      </c>
      <c r="H531" s="6">
        <v>1982</v>
      </c>
      <c r="I531" s="6">
        <v>40</v>
      </c>
      <c r="J531" s="6" t="s">
        <v>1931</v>
      </c>
      <c r="K531" s="6" t="s">
        <v>1900</v>
      </c>
      <c r="L531" s="6" t="str">
        <f>VLOOKUP($A:$A,'[1]TT PHÂN TÍCH'!A:B,2,0)</f>
        <v>TPHCM</v>
      </c>
      <c r="M531" s="6" t="s">
        <v>1940</v>
      </c>
      <c r="N531" s="6" t="s">
        <v>37</v>
      </c>
      <c r="O531" s="8" t="s">
        <v>1920</v>
      </c>
      <c r="P531" s="8"/>
      <c r="Q531" s="6" t="s">
        <v>1</v>
      </c>
      <c r="R531" s="6">
        <v>2</v>
      </c>
      <c r="S531" s="6">
        <v>1</v>
      </c>
      <c r="T531" s="6">
        <v>7</v>
      </c>
      <c r="U531" s="6" t="s">
        <v>1902</v>
      </c>
      <c r="V531" s="6">
        <v>3</v>
      </c>
      <c r="W531" s="6" t="s">
        <v>74</v>
      </c>
      <c r="X531" s="6">
        <v>686000000</v>
      </c>
      <c r="Y531" s="6" t="s">
        <v>1947</v>
      </c>
    </row>
    <row r="532" spans="1:25" ht="15" x14ac:dyDescent="0.35">
      <c r="A532" s="6" t="s">
        <v>742</v>
      </c>
      <c r="B532" s="6" t="s">
        <v>2029</v>
      </c>
      <c r="C532" s="6">
        <v>2021</v>
      </c>
      <c r="D532" s="6" t="s">
        <v>741</v>
      </c>
      <c r="E532" s="6" t="s">
        <v>1894</v>
      </c>
      <c r="F532" s="6">
        <v>942299944</v>
      </c>
      <c r="G532" s="7">
        <v>29969</v>
      </c>
      <c r="H532" s="6">
        <v>1982</v>
      </c>
      <c r="I532" s="6">
        <v>40</v>
      </c>
      <c r="J532" s="6" t="s">
        <v>1931</v>
      </c>
      <c r="K532" s="6" t="s">
        <v>1900</v>
      </c>
      <c r="L532" s="6" t="str">
        <f>VLOOKUP($A:$A,'[1]TT PHÂN TÍCH'!A:B,2,0)</f>
        <v>BRVT</v>
      </c>
      <c r="M532" s="6" t="s">
        <v>1940</v>
      </c>
      <c r="N532" s="6" t="s">
        <v>2</v>
      </c>
      <c r="O532" s="8" t="s">
        <v>1920</v>
      </c>
      <c r="P532" s="8"/>
      <c r="Q532" s="6" t="s">
        <v>1</v>
      </c>
      <c r="R532" s="6">
        <v>2</v>
      </c>
      <c r="S532" s="6">
        <v>1</v>
      </c>
      <c r="T532" s="6">
        <v>10</v>
      </c>
      <c r="U532" s="6" t="s">
        <v>1902</v>
      </c>
      <c r="V532" s="6">
        <v>1</v>
      </c>
      <c r="W532" s="6" t="s">
        <v>10</v>
      </c>
      <c r="X532" s="6">
        <v>50000000</v>
      </c>
      <c r="Y532" s="6" t="s">
        <v>1947</v>
      </c>
    </row>
    <row r="533" spans="1:25" ht="15" x14ac:dyDescent="0.35">
      <c r="A533" s="6" t="s">
        <v>727</v>
      </c>
      <c r="B533" s="6" t="s">
        <v>2029</v>
      </c>
      <c r="C533" s="6">
        <v>2021</v>
      </c>
      <c r="D533" s="6" t="s">
        <v>726</v>
      </c>
      <c r="E533" s="6" t="s">
        <v>1894</v>
      </c>
      <c r="F533" s="6">
        <v>943539439</v>
      </c>
      <c r="G533" s="7">
        <v>30186</v>
      </c>
      <c r="H533" s="6">
        <v>1982</v>
      </c>
      <c r="I533" s="6">
        <v>40</v>
      </c>
      <c r="J533" s="6" t="s">
        <v>1931</v>
      </c>
      <c r="K533" s="6" t="s">
        <v>1900</v>
      </c>
      <c r="L533" s="6" t="str">
        <f>VLOOKUP($A:$A,'[1]TT PHÂN TÍCH'!A:B,2,0)</f>
        <v>TPHCM</v>
      </c>
      <c r="M533" s="6" t="s">
        <v>1940</v>
      </c>
      <c r="N533" s="6" t="s">
        <v>2</v>
      </c>
      <c r="O533" s="8" t="s">
        <v>1920</v>
      </c>
      <c r="P533" s="8"/>
      <c r="Q533" s="6" t="s">
        <v>1</v>
      </c>
      <c r="R533" s="6">
        <v>2</v>
      </c>
      <c r="S533" s="6">
        <v>1</v>
      </c>
      <c r="T533" s="6">
        <v>14</v>
      </c>
      <c r="U533" s="6" t="s">
        <v>1903</v>
      </c>
      <c r="V533" s="6">
        <v>1</v>
      </c>
      <c r="W533" s="6" t="s">
        <v>25</v>
      </c>
      <c r="X533" s="6">
        <v>50000000</v>
      </c>
      <c r="Y533" s="6" t="s">
        <v>1947</v>
      </c>
    </row>
    <row r="534" spans="1:25" ht="15" x14ac:dyDescent="0.35">
      <c r="A534" s="6" t="s">
        <v>718</v>
      </c>
      <c r="B534" s="6" t="s">
        <v>2029</v>
      </c>
      <c r="C534" s="6">
        <v>2021</v>
      </c>
      <c r="D534" s="6" t="s">
        <v>165</v>
      </c>
      <c r="E534" s="6" t="s">
        <v>1894</v>
      </c>
      <c r="F534" s="6">
        <v>945196718</v>
      </c>
      <c r="G534" s="7">
        <v>30153</v>
      </c>
      <c r="H534" s="6">
        <v>1982</v>
      </c>
      <c r="I534" s="6">
        <v>40</v>
      </c>
      <c r="J534" s="6" t="s">
        <v>1931</v>
      </c>
      <c r="K534" s="6" t="s">
        <v>1900</v>
      </c>
      <c r="L534" s="6" t="str">
        <f>VLOOKUP($A:$A,'[1]TT PHÂN TÍCH'!A:B,2,0)</f>
        <v>HÀ TỈNH</v>
      </c>
      <c r="M534" s="6" t="s">
        <v>1940</v>
      </c>
      <c r="N534" s="6" t="s">
        <v>48</v>
      </c>
      <c r="O534" s="8" t="s">
        <v>1916</v>
      </c>
      <c r="P534" s="8"/>
      <c r="Q534" s="6" t="s">
        <v>127</v>
      </c>
      <c r="R534" s="6">
        <v>2</v>
      </c>
      <c r="S534" s="6">
        <v>1</v>
      </c>
      <c r="T534" s="6">
        <v>15</v>
      </c>
      <c r="U534" s="6" t="s">
        <v>1903</v>
      </c>
      <c r="V534" s="6">
        <v>1</v>
      </c>
      <c r="W534" s="6" t="s">
        <v>25</v>
      </c>
      <c r="X534" s="6">
        <v>50000000</v>
      </c>
      <c r="Y534" s="6" t="s">
        <v>1947</v>
      </c>
    </row>
    <row r="535" spans="1:25" ht="15" x14ac:dyDescent="0.35">
      <c r="A535" s="6" t="s">
        <v>716</v>
      </c>
      <c r="B535" s="6" t="s">
        <v>2029</v>
      </c>
      <c r="C535" s="6">
        <v>2021</v>
      </c>
      <c r="D535" s="6" t="s">
        <v>715</v>
      </c>
      <c r="E535" s="6" t="s">
        <v>1894</v>
      </c>
      <c r="F535" s="6">
        <v>945562563</v>
      </c>
      <c r="G535" s="7">
        <v>30119</v>
      </c>
      <c r="H535" s="6">
        <v>1982</v>
      </c>
      <c r="I535" s="6">
        <v>40</v>
      </c>
      <c r="J535" s="6" t="s">
        <v>1931</v>
      </c>
      <c r="K535" s="6" t="s">
        <v>1900</v>
      </c>
      <c r="L535" s="6" t="str">
        <f>VLOOKUP($A:$A,'[1]TT PHÂN TÍCH'!A:B,2,0)</f>
        <v>QUẢNG NGÃI</v>
      </c>
      <c r="M535" s="6" t="s">
        <v>1940</v>
      </c>
      <c r="N535" s="6" t="s">
        <v>109</v>
      </c>
      <c r="O535" s="8" t="s">
        <v>1920</v>
      </c>
      <c r="P535" s="8"/>
      <c r="Q535" s="6" t="s">
        <v>1</v>
      </c>
      <c r="R535" s="6">
        <v>2</v>
      </c>
      <c r="S535" s="6">
        <v>1</v>
      </c>
      <c r="T535" s="6">
        <v>12</v>
      </c>
      <c r="U535" s="6" t="s">
        <v>1903</v>
      </c>
      <c r="V535" s="6">
        <v>3</v>
      </c>
      <c r="W535" s="6" t="s">
        <v>0</v>
      </c>
      <c r="X535" s="6">
        <v>686000000</v>
      </c>
      <c r="Y535" s="6" t="s">
        <v>1947</v>
      </c>
    </row>
    <row r="536" spans="1:25" ht="15" x14ac:dyDescent="0.35">
      <c r="A536" s="6" t="s">
        <v>696</v>
      </c>
      <c r="B536" s="6" t="s">
        <v>2029</v>
      </c>
      <c r="C536" s="6">
        <v>2021</v>
      </c>
      <c r="D536" s="6" t="s">
        <v>695</v>
      </c>
      <c r="E536" s="6" t="s">
        <v>1894</v>
      </c>
      <c r="F536" s="6">
        <v>947666279</v>
      </c>
      <c r="G536" s="7">
        <v>30194</v>
      </c>
      <c r="H536" s="6">
        <v>1982</v>
      </c>
      <c r="I536" s="6">
        <v>40</v>
      </c>
      <c r="J536" s="6" t="s">
        <v>1931</v>
      </c>
      <c r="K536" s="6" t="s">
        <v>1900</v>
      </c>
      <c r="L536" s="6" t="str">
        <f>VLOOKUP($A:$A,'[1]TT PHÂN TÍCH'!A:B,2,0)</f>
        <v>ĐẮK LẮK</v>
      </c>
      <c r="M536" s="6" t="s">
        <v>1940</v>
      </c>
      <c r="N536" s="6" t="s">
        <v>48</v>
      </c>
      <c r="O536" s="8" t="s">
        <v>1916</v>
      </c>
      <c r="P536" s="8"/>
      <c r="Q536" s="6" t="s">
        <v>1</v>
      </c>
      <c r="R536" s="6">
        <v>3</v>
      </c>
      <c r="S536" s="6">
        <v>1</v>
      </c>
      <c r="T536" s="6">
        <v>10</v>
      </c>
      <c r="U536" s="6" t="s">
        <v>1902</v>
      </c>
      <c r="V536" s="6">
        <v>3</v>
      </c>
      <c r="W536" s="6" t="s">
        <v>250</v>
      </c>
      <c r="X536" s="6">
        <v>686000000</v>
      </c>
      <c r="Y536" s="6" t="s">
        <v>1947</v>
      </c>
    </row>
    <row r="537" spans="1:25" ht="15" x14ac:dyDescent="0.35">
      <c r="A537" s="6" t="s">
        <v>677</v>
      </c>
      <c r="B537" s="6" t="s">
        <v>2029</v>
      </c>
      <c r="C537" s="6">
        <v>2021</v>
      </c>
      <c r="D537" s="6" t="s">
        <v>676</v>
      </c>
      <c r="E537" s="6" t="s">
        <v>1894</v>
      </c>
      <c r="F537" s="6">
        <v>948983852</v>
      </c>
      <c r="G537" s="7">
        <v>30058</v>
      </c>
      <c r="H537" s="6">
        <v>1982</v>
      </c>
      <c r="I537" s="6">
        <v>40</v>
      </c>
      <c r="J537" s="6" t="s">
        <v>1931</v>
      </c>
      <c r="K537" s="6" t="s">
        <v>1900</v>
      </c>
      <c r="L537" s="6" t="str">
        <f>VLOOKUP($A:$A,'[1]TT PHÂN TÍCH'!A:B,2,0)</f>
        <v>LÂM ĐỒNG</v>
      </c>
      <c r="M537" s="6" t="s">
        <v>1940</v>
      </c>
      <c r="N537" s="6" t="s">
        <v>2</v>
      </c>
      <c r="O537" s="8" t="s">
        <v>1920</v>
      </c>
      <c r="P537" s="8"/>
      <c r="Q537" s="6" t="s">
        <v>1</v>
      </c>
      <c r="R537" s="6">
        <v>2</v>
      </c>
      <c r="S537" s="6">
        <v>1</v>
      </c>
      <c r="T537" s="6">
        <v>13</v>
      </c>
      <c r="U537" s="6" t="s">
        <v>1903</v>
      </c>
      <c r="V537" s="6">
        <v>1</v>
      </c>
      <c r="W537" s="6" t="s">
        <v>74</v>
      </c>
      <c r="X537" s="6">
        <v>50000000</v>
      </c>
      <c r="Y537" s="6" t="s">
        <v>1947</v>
      </c>
    </row>
    <row r="538" spans="1:25" ht="15" x14ac:dyDescent="0.35">
      <c r="A538" s="6" t="s">
        <v>661</v>
      </c>
      <c r="B538" s="6" t="s">
        <v>2029</v>
      </c>
      <c r="C538" s="6">
        <v>2021</v>
      </c>
      <c r="D538" s="6" t="s">
        <v>660</v>
      </c>
      <c r="E538" s="6" t="s">
        <v>1894</v>
      </c>
      <c r="F538" s="6">
        <v>961802280</v>
      </c>
      <c r="G538" s="7">
        <v>29963</v>
      </c>
      <c r="H538" s="6">
        <v>1982</v>
      </c>
      <c r="I538" s="6">
        <v>40</v>
      </c>
      <c r="J538" s="6" t="s">
        <v>1931</v>
      </c>
      <c r="K538" s="6" t="s">
        <v>1900</v>
      </c>
      <c r="L538" s="6" t="str">
        <f>VLOOKUP($A:$A,'[1]TT PHÂN TÍCH'!A:B,2,0)</f>
        <v>TPHCM</v>
      </c>
      <c r="M538" s="6" t="s">
        <v>1940</v>
      </c>
      <c r="N538" s="6" t="s">
        <v>55</v>
      </c>
      <c r="O538" s="8" t="s">
        <v>1920</v>
      </c>
      <c r="P538" s="8"/>
      <c r="Q538" s="6" t="s">
        <v>1</v>
      </c>
      <c r="R538" s="6">
        <v>2</v>
      </c>
      <c r="S538" s="6">
        <v>1</v>
      </c>
      <c r="T538" s="6">
        <v>15</v>
      </c>
      <c r="U538" s="6" t="s">
        <v>1903</v>
      </c>
      <c r="V538" s="6">
        <v>1</v>
      </c>
      <c r="W538" s="6" t="s">
        <v>5</v>
      </c>
      <c r="X538" s="6">
        <v>50000000</v>
      </c>
      <c r="Y538" s="6" t="s">
        <v>1947</v>
      </c>
    </row>
    <row r="539" spans="1:25" ht="15" x14ac:dyDescent="0.35">
      <c r="A539" s="6" t="s">
        <v>654</v>
      </c>
      <c r="B539" s="6" t="s">
        <v>2030</v>
      </c>
      <c r="C539" s="6">
        <v>2021</v>
      </c>
      <c r="D539" s="6" t="s">
        <v>591</v>
      </c>
      <c r="E539" s="6" t="s">
        <v>1894</v>
      </c>
      <c r="F539" s="6">
        <v>962502156</v>
      </c>
      <c r="G539" s="7">
        <v>30311</v>
      </c>
      <c r="H539" s="6">
        <v>1982</v>
      </c>
      <c r="I539" s="6">
        <v>40</v>
      </c>
      <c r="J539" s="6" t="s">
        <v>1931</v>
      </c>
      <c r="K539" s="6" t="s">
        <v>1900</v>
      </c>
      <c r="L539" s="6" t="str">
        <f>VLOOKUP($A:$A,'[1]TT PHÂN TÍCH'!A:B,2,0)</f>
        <v>TPHCM</v>
      </c>
      <c r="M539" s="6" t="s">
        <v>1940</v>
      </c>
      <c r="N539" s="6" t="s">
        <v>120</v>
      </c>
      <c r="O539" s="8" t="s">
        <v>1922</v>
      </c>
      <c r="P539" s="8"/>
      <c r="Q539" s="6" t="s">
        <v>1</v>
      </c>
      <c r="R539" s="6">
        <v>2</v>
      </c>
      <c r="S539" s="6">
        <v>1</v>
      </c>
      <c r="T539" s="6">
        <v>10</v>
      </c>
      <c r="U539" s="6" t="s">
        <v>1902</v>
      </c>
      <c r="V539" s="6">
        <v>1</v>
      </c>
      <c r="W539" s="6" t="s">
        <v>5</v>
      </c>
      <c r="X539" s="6">
        <v>50000000</v>
      </c>
      <c r="Y539" s="6" t="s">
        <v>1947</v>
      </c>
    </row>
    <row r="540" spans="1:25" ht="15" x14ac:dyDescent="0.35">
      <c r="A540" s="6" t="s">
        <v>594</v>
      </c>
      <c r="B540" s="6" t="s">
        <v>2030</v>
      </c>
      <c r="C540" s="6">
        <v>2021</v>
      </c>
      <c r="D540" s="6" t="s">
        <v>593</v>
      </c>
      <c r="E540" s="6" t="s">
        <v>1894</v>
      </c>
      <c r="F540" s="6">
        <v>969422482</v>
      </c>
      <c r="G540" s="7">
        <v>30191</v>
      </c>
      <c r="H540" s="6">
        <v>1982</v>
      </c>
      <c r="I540" s="6">
        <v>40</v>
      </c>
      <c r="J540" s="6" t="s">
        <v>1931</v>
      </c>
      <c r="K540" s="6" t="s">
        <v>1900</v>
      </c>
      <c r="L540" s="6" t="str">
        <f>VLOOKUP($A:$A,'[1]TT PHÂN TÍCH'!A:B,2,0)</f>
        <v>ĐỒNG NAI</v>
      </c>
      <c r="M540" s="6" t="s">
        <v>1940</v>
      </c>
      <c r="N540" s="6" t="s">
        <v>2</v>
      </c>
      <c r="O540" s="8" t="s">
        <v>1920</v>
      </c>
      <c r="P540" s="8"/>
      <c r="Q540" s="6" t="s">
        <v>1</v>
      </c>
      <c r="R540" s="6">
        <v>2</v>
      </c>
      <c r="S540" s="6">
        <v>1</v>
      </c>
      <c r="T540" s="6">
        <v>9</v>
      </c>
      <c r="U540" s="6" t="s">
        <v>1902</v>
      </c>
      <c r="V540" s="6">
        <v>3</v>
      </c>
      <c r="W540" s="6" t="s">
        <v>25</v>
      </c>
      <c r="X540" s="6">
        <v>686000000</v>
      </c>
      <c r="Y540" s="6" t="s">
        <v>1947</v>
      </c>
    </row>
    <row r="541" spans="1:25" ht="15" x14ac:dyDescent="0.35">
      <c r="A541" s="6" t="s">
        <v>549</v>
      </c>
      <c r="B541" s="6" t="s">
        <v>2030</v>
      </c>
      <c r="C541" s="6">
        <v>2021</v>
      </c>
      <c r="D541" s="6" t="s">
        <v>548</v>
      </c>
      <c r="E541" s="6" t="s">
        <v>1894</v>
      </c>
      <c r="F541" s="6">
        <v>973372946</v>
      </c>
      <c r="G541" s="7">
        <v>30210</v>
      </c>
      <c r="H541" s="6">
        <v>1982</v>
      </c>
      <c r="I541" s="6">
        <v>40</v>
      </c>
      <c r="J541" s="6" t="s">
        <v>1931</v>
      </c>
      <c r="K541" s="6" t="s">
        <v>1900</v>
      </c>
      <c r="L541" s="6" t="str">
        <f>VLOOKUP($A:$A,'[1]TT PHÂN TÍCH'!A:B,2,0)</f>
        <v>PHÚ THỌ</v>
      </c>
      <c r="M541" s="6" t="s">
        <v>1940</v>
      </c>
      <c r="N541" s="6" t="s">
        <v>48</v>
      </c>
      <c r="O541" s="8" t="s">
        <v>1916</v>
      </c>
      <c r="P541" s="8"/>
      <c r="Q541" s="6" t="s">
        <v>1</v>
      </c>
      <c r="R541" s="6">
        <v>2</v>
      </c>
      <c r="S541" s="6">
        <v>1</v>
      </c>
      <c r="T541" s="6">
        <v>16</v>
      </c>
      <c r="U541" s="6" t="s">
        <v>1904</v>
      </c>
      <c r="V541" s="6">
        <v>3</v>
      </c>
      <c r="W541" s="6" t="s">
        <v>10</v>
      </c>
      <c r="X541" s="6">
        <v>686000000</v>
      </c>
      <c r="Y541" s="6" t="s">
        <v>1947</v>
      </c>
    </row>
    <row r="542" spans="1:25" ht="15" x14ac:dyDescent="0.35">
      <c r="A542" s="6" t="s">
        <v>537</v>
      </c>
      <c r="B542" s="6" t="s">
        <v>2030</v>
      </c>
      <c r="C542" s="6">
        <v>2021</v>
      </c>
      <c r="D542" s="6" t="s">
        <v>536</v>
      </c>
      <c r="E542" s="6" t="s">
        <v>1893</v>
      </c>
      <c r="F542" s="6">
        <v>973722882</v>
      </c>
      <c r="G542" s="7">
        <v>30212</v>
      </c>
      <c r="H542" s="6">
        <v>1982</v>
      </c>
      <c r="I542" s="6">
        <v>40</v>
      </c>
      <c r="J542" s="6" t="s">
        <v>1931</v>
      </c>
      <c r="K542" s="6" t="s">
        <v>1899</v>
      </c>
      <c r="L542" s="6" t="str">
        <f>VLOOKUP($A:$A,'[1]TT PHÂN TÍCH'!A:B,2,0)</f>
        <v>BÌNH DƯƠNG</v>
      </c>
      <c r="M542" s="6" t="s">
        <v>1940</v>
      </c>
      <c r="N542" s="6" t="s">
        <v>37</v>
      </c>
      <c r="O542" s="8" t="s">
        <v>1920</v>
      </c>
      <c r="P542" s="8"/>
      <c r="Q542" s="6" t="s">
        <v>1</v>
      </c>
      <c r="R542" s="6">
        <v>2</v>
      </c>
      <c r="S542" s="6">
        <v>1</v>
      </c>
      <c r="T542" s="6">
        <v>9</v>
      </c>
      <c r="U542" s="6" t="s">
        <v>1902</v>
      </c>
      <c r="V542" s="6">
        <v>3</v>
      </c>
      <c r="W542" s="6" t="s">
        <v>74</v>
      </c>
      <c r="X542" s="6">
        <v>686000000</v>
      </c>
      <c r="Y542" s="6" t="s">
        <v>1947</v>
      </c>
    </row>
    <row r="543" spans="1:25" ht="15" x14ac:dyDescent="0.35">
      <c r="A543" s="6" t="s">
        <v>520</v>
      </c>
      <c r="B543" s="6" t="s">
        <v>2030</v>
      </c>
      <c r="C543" s="6">
        <v>2021</v>
      </c>
      <c r="D543" s="6" t="s">
        <v>519</v>
      </c>
      <c r="E543" s="6" t="s">
        <v>1894</v>
      </c>
      <c r="F543" s="6">
        <v>974961069</v>
      </c>
      <c r="G543" s="7">
        <v>29966</v>
      </c>
      <c r="H543" s="6">
        <v>1982</v>
      </c>
      <c r="I543" s="6">
        <v>40</v>
      </c>
      <c r="J543" s="6" t="s">
        <v>1931</v>
      </c>
      <c r="K543" s="6" t="s">
        <v>1900</v>
      </c>
      <c r="L543" s="6" t="str">
        <f>VLOOKUP($A:$A,'[1]TT PHÂN TÍCH'!A:B,2,0)</f>
        <v>BRVT</v>
      </c>
      <c r="M543" s="6" t="s">
        <v>1940</v>
      </c>
      <c r="N543" s="6" t="s">
        <v>26</v>
      </c>
      <c r="O543" s="8" t="s">
        <v>1919</v>
      </c>
      <c r="P543" s="8"/>
      <c r="Q543" s="6" t="s">
        <v>1</v>
      </c>
      <c r="R543" s="6">
        <v>3</v>
      </c>
      <c r="S543" s="6">
        <v>1</v>
      </c>
      <c r="T543" s="6">
        <v>14</v>
      </c>
      <c r="U543" s="6" t="s">
        <v>1903</v>
      </c>
      <c r="V543" s="6">
        <v>1</v>
      </c>
      <c r="W543" s="6" t="s">
        <v>5</v>
      </c>
      <c r="X543" s="6">
        <v>50000000</v>
      </c>
      <c r="Y543" s="6" t="s">
        <v>1947</v>
      </c>
    </row>
    <row r="544" spans="1:25" ht="15" x14ac:dyDescent="0.35">
      <c r="A544" s="6" t="s">
        <v>508</v>
      </c>
      <c r="B544" s="6" t="s">
        <v>2030</v>
      </c>
      <c r="C544" s="6">
        <v>2021</v>
      </c>
      <c r="D544" s="6" t="s">
        <v>507</v>
      </c>
      <c r="E544" s="6" t="s">
        <v>1894</v>
      </c>
      <c r="F544" s="6">
        <v>975339067</v>
      </c>
      <c r="G544" s="7">
        <v>30227</v>
      </c>
      <c r="H544" s="6">
        <v>1982</v>
      </c>
      <c r="I544" s="6">
        <v>40</v>
      </c>
      <c r="J544" s="6" t="s">
        <v>1931</v>
      </c>
      <c r="K544" s="6" t="s">
        <v>1900</v>
      </c>
      <c r="L544" s="6" t="str">
        <f>VLOOKUP($A:$A,'[1]TT PHÂN TÍCH'!A:B,2,0)</f>
        <v>ĐẮC NÔNG</v>
      </c>
      <c r="M544" s="6" t="s">
        <v>1940</v>
      </c>
      <c r="N544" s="6" t="s">
        <v>26</v>
      </c>
      <c r="O544" s="8" t="s">
        <v>1919</v>
      </c>
      <c r="P544" s="8"/>
      <c r="Q544" s="6" t="s">
        <v>1</v>
      </c>
      <c r="R544" s="6">
        <v>2</v>
      </c>
      <c r="S544" s="6">
        <v>1</v>
      </c>
      <c r="T544" s="6">
        <v>13</v>
      </c>
      <c r="U544" s="6" t="s">
        <v>1903</v>
      </c>
      <c r="V544" s="6">
        <v>3</v>
      </c>
      <c r="W544" s="6" t="s">
        <v>25</v>
      </c>
      <c r="X544" s="6">
        <v>686000000</v>
      </c>
      <c r="Y544" s="6" t="s">
        <v>1947</v>
      </c>
    </row>
    <row r="545" spans="1:25" ht="15" x14ac:dyDescent="0.35">
      <c r="A545" s="6" t="s">
        <v>445</v>
      </c>
      <c r="B545" s="6" t="s">
        <v>2030</v>
      </c>
      <c r="C545" s="6">
        <v>2021</v>
      </c>
      <c r="D545" s="6" t="s">
        <v>444</v>
      </c>
      <c r="E545" s="6" t="s">
        <v>1894</v>
      </c>
      <c r="F545" s="6">
        <v>977540197</v>
      </c>
      <c r="G545" s="7">
        <v>30021</v>
      </c>
      <c r="H545" s="6">
        <v>1982</v>
      </c>
      <c r="I545" s="6">
        <v>40</v>
      </c>
      <c r="J545" s="6" t="s">
        <v>1931</v>
      </c>
      <c r="K545" s="6" t="s">
        <v>1900</v>
      </c>
      <c r="L545" s="6" t="str">
        <f>VLOOKUP($A:$A,'[1]TT PHÂN TÍCH'!A:B,2,0)</f>
        <v>HẢI DƯƠNG</v>
      </c>
      <c r="M545" s="6" t="s">
        <v>1940</v>
      </c>
      <c r="N545" s="6" t="s">
        <v>48</v>
      </c>
      <c r="O545" s="8" t="s">
        <v>1916</v>
      </c>
      <c r="P545" s="8"/>
      <c r="Q545" s="6" t="s">
        <v>1</v>
      </c>
      <c r="R545" s="6">
        <v>2</v>
      </c>
      <c r="S545" s="6">
        <v>1</v>
      </c>
      <c r="T545" s="6">
        <v>15</v>
      </c>
      <c r="U545" s="6" t="s">
        <v>1903</v>
      </c>
      <c r="V545" s="6">
        <v>3</v>
      </c>
      <c r="W545" s="6" t="s">
        <v>25</v>
      </c>
      <c r="X545" s="6">
        <v>686000000</v>
      </c>
      <c r="Y545" s="6" t="s">
        <v>1947</v>
      </c>
    </row>
    <row r="546" spans="1:25" ht="15" x14ac:dyDescent="0.35">
      <c r="A546" s="6" t="s">
        <v>443</v>
      </c>
      <c r="B546" s="6" t="s">
        <v>2030</v>
      </c>
      <c r="C546" s="6">
        <v>2021</v>
      </c>
      <c r="D546" s="6" t="s">
        <v>442</v>
      </c>
      <c r="E546" s="6" t="s">
        <v>1893</v>
      </c>
      <c r="F546" s="6">
        <v>977686928</v>
      </c>
      <c r="G546" s="7">
        <v>29992</v>
      </c>
      <c r="H546" s="6">
        <v>1982</v>
      </c>
      <c r="I546" s="6">
        <v>40</v>
      </c>
      <c r="J546" s="6" t="s">
        <v>1931</v>
      </c>
      <c r="K546" s="6" t="s">
        <v>1899</v>
      </c>
      <c r="L546" s="6" t="str">
        <f>VLOOKUP($A:$A,'[1]TT PHÂN TÍCH'!A:B,2,0)</f>
        <v>HÀ NỘI</v>
      </c>
      <c r="M546" s="6" t="s">
        <v>1940</v>
      </c>
      <c r="N546" s="6" t="s">
        <v>2</v>
      </c>
      <c r="O546" s="8" t="s">
        <v>1920</v>
      </c>
      <c r="P546" s="8"/>
      <c r="Q546" s="6" t="s">
        <v>1</v>
      </c>
      <c r="R546" s="6">
        <v>2</v>
      </c>
      <c r="S546" s="6">
        <v>1</v>
      </c>
      <c r="T546" s="6">
        <v>7</v>
      </c>
      <c r="U546" s="6" t="s">
        <v>1902</v>
      </c>
      <c r="V546" s="6">
        <v>1</v>
      </c>
      <c r="W546" s="6" t="s">
        <v>10</v>
      </c>
      <c r="X546" s="6">
        <v>50000000</v>
      </c>
      <c r="Y546" s="6" t="s">
        <v>1947</v>
      </c>
    </row>
    <row r="547" spans="1:25" ht="15" x14ac:dyDescent="0.35">
      <c r="A547" s="6" t="s">
        <v>386</v>
      </c>
      <c r="B547" s="6" t="s">
        <v>2030</v>
      </c>
      <c r="C547" s="6">
        <v>2021</v>
      </c>
      <c r="D547" s="6" t="s">
        <v>385</v>
      </c>
      <c r="E547" s="6" t="s">
        <v>1894</v>
      </c>
      <c r="F547" s="6">
        <v>979975679</v>
      </c>
      <c r="G547" s="7">
        <v>30074</v>
      </c>
      <c r="H547" s="6">
        <v>1982</v>
      </c>
      <c r="I547" s="6">
        <v>40</v>
      </c>
      <c r="J547" s="6" t="s">
        <v>1931</v>
      </c>
      <c r="K547" s="6" t="s">
        <v>1900</v>
      </c>
      <c r="L547" s="6" t="str">
        <f>VLOOKUP($A:$A,'[1]TT PHÂN TÍCH'!A:B,2,0)</f>
        <v>ĐẮK LẮK</v>
      </c>
      <c r="M547" s="6" t="s">
        <v>1940</v>
      </c>
      <c r="N547" s="6" t="s">
        <v>236</v>
      </c>
      <c r="O547" s="8" t="s">
        <v>1921</v>
      </c>
      <c r="P547" s="8"/>
      <c r="Q547" s="6" t="s">
        <v>1</v>
      </c>
      <c r="R547" s="6">
        <v>2</v>
      </c>
      <c r="S547" s="6">
        <v>1</v>
      </c>
      <c r="T547" s="6">
        <v>10</v>
      </c>
      <c r="U547" s="6" t="s">
        <v>1902</v>
      </c>
      <c r="V547" s="6">
        <v>3</v>
      </c>
      <c r="W547" s="6" t="s">
        <v>25</v>
      </c>
      <c r="X547" s="6">
        <v>686000000</v>
      </c>
      <c r="Y547" s="6" t="s">
        <v>1947</v>
      </c>
    </row>
    <row r="548" spans="1:25" ht="15" x14ac:dyDescent="0.35">
      <c r="A548" s="6" t="s">
        <v>352</v>
      </c>
      <c r="B548" s="6" t="s">
        <v>2030</v>
      </c>
      <c r="C548" s="6">
        <v>2021</v>
      </c>
      <c r="D548" s="6" t="s">
        <v>351</v>
      </c>
      <c r="E548" s="6" t="s">
        <v>1894</v>
      </c>
      <c r="F548" s="6">
        <v>982756158</v>
      </c>
      <c r="G548" s="7">
        <v>30300</v>
      </c>
      <c r="H548" s="6">
        <v>1982</v>
      </c>
      <c r="I548" s="6">
        <v>40</v>
      </c>
      <c r="J548" s="6" t="s">
        <v>1931</v>
      </c>
      <c r="K548" s="6" t="s">
        <v>1900</v>
      </c>
      <c r="L548" s="6" t="str">
        <f>VLOOKUP($A:$A,'[1]TT PHÂN TÍCH'!A:B,2,0)</f>
        <v>ĐẮK LẮK</v>
      </c>
      <c r="M548" s="6" t="s">
        <v>1940</v>
      </c>
      <c r="N548" s="6" t="s">
        <v>48</v>
      </c>
      <c r="O548" s="8" t="s">
        <v>1916</v>
      </c>
      <c r="P548" s="8"/>
      <c r="Q548" s="6" t="s">
        <v>1</v>
      </c>
      <c r="R548" s="6">
        <v>2</v>
      </c>
      <c r="S548" s="6">
        <v>1</v>
      </c>
      <c r="T548" s="6">
        <v>15</v>
      </c>
      <c r="U548" s="6" t="s">
        <v>1903</v>
      </c>
      <c r="V548" s="6">
        <v>1</v>
      </c>
      <c r="W548" s="6" t="s">
        <v>25</v>
      </c>
      <c r="X548" s="6">
        <v>50000000</v>
      </c>
      <c r="Y548" s="6" t="s">
        <v>1947</v>
      </c>
    </row>
    <row r="549" spans="1:25" ht="15" x14ac:dyDescent="0.35">
      <c r="A549" s="6" t="s">
        <v>294</v>
      </c>
      <c r="B549" s="6" t="s">
        <v>2030</v>
      </c>
      <c r="C549" s="6">
        <v>2021</v>
      </c>
      <c r="D549" s="6" t="s">
        <v>293</v>
      </c>
      <c r="E549" s="6" t="s">
        <v>1894</v>
      </c>
      <c r="F549" s="6">
        <v>984035838</v>
      </c>
      <c r="G549" s="7">
        <v>30246</v>
      </c>
      <c r="H549" s="6">
        <v>1982</v>
      </c>
      <c r="I549" s="6">
        <v>40</v>
      </c>
      <c r="J549" s="6" t="s">
        <v>1931</v>
      </c>
      <c r="K549" s="6" t="s">
        <v>1900</v>
      </c>
      <c r="L549" s="6" t="str">
        <f>VLOOKUP($A:$A,'[1]TT PHÂN TÍCH'!A:B,2,0)</f>
        <v>HÀ NỘI</v>
      </c>
      <c r="M549" s="6" t="s">
        <v>1940</v>
      </c>
      <c r="N549" s="6" t="s">
        <v>41</v>
      </c>
      <c r="O549" s="8" t="s">
        <v>1921</v>
      </c>
      <c r="P549" s="8"/>
      <c r="Q549" s="6" t="s">
        <v>1</v>
      </c>
      <c r="R549" s="6">
        <v>3</v>
      </c>
      <c r="S549" s="6">
        <v>1</v>
      </c>
      <c r="T549" s="6">
        <v>13</v>
      </c>
      <c r="U549" s="6" t="s">
        <v>1903</v>
      </c>
      <c r="V549" s="6">
        <v>1</v>
      </c>
      <c r="W549" s="6" t="s">
        <v>0</v>
      </c>
      <c r="X549" s="6">
        <v>50000000</v>
      </c>
      <c r="Y549" s="6" t="s">
        <v>1947</v>
      </c>
    </row>
    <row r="550" spans="1:25" ht="15" x14ac:dyDescent="0.35">
      <c r="A550" s="6" t="s">
        <v>292</v>
      </c>
      <c r="B550" s="6" t="s">
        <v>2030</v>
      </c>
      <c r="C550" s="6">
        <v>2021</v>
      </c>
      <c r="D550" s="6" t="s">
        <v>291</v>
      </c>
      <c r="E550" s="6" t="s">
        <v>1894</v>
      </c>
      <c r="F550" s="6">
        <v>984080676</v>
      </c>
      <c r="G550" s="7">
        <v>30214</v>
      </c>
      <c r="H550" s="6">
        <v>1982</v>
      </c>
      <c r="I550" s="6">
        <v>40</v>
      </c>
      <c r="J550" s="6" t="s">
        <v>1931</v>
      </c>
      <c r="K550" s="6" t="s">
        <v>1900</v>
      </c>
      <c r="L550" s="6" t="str">
        <f>VLOOKUP($A:$A,'[1]TT PHÂN TÍCH'!A:B,2,0)</f>
        <v>ĐỒNG NAI</v>
      </c>
      <c r="M550" s="6" t="s">
        <v>1940</v>
      </c>
      <c r="N550" s="6" t="s">
        <v>6</v>
      </c>
      <c r="O550" s="8" t="s">
        <v>1922</v>
      </c>
      <c r="P550" s="8"/>
      <c r="Q550" s="6" t="s">
        <v>1</v>
      </c>
      <c r="R550" s="6">
        <v>2</v>
      </c>
      <c r="S550" s="6">
        <v>1</v>
      </c>
      <c r="T550" s="6">
        <v>10</v>
      </c>
      <c r="U550" s="6" t="s">
        <v>1902</v>
      </c>
      <c r="V550" s="6">
        <v>3</v>
      </c>
      <c r="W550" s="6" t="s">
        <v>5</v>
      </c>
      <c r="X550" s="6">
        <v>686000000</v>
      </c>
      <c r="Y550" s="6" t="s">
        <v>1947</v>
      </c>
    </row>
    <row r="551" spans="1:25" ht="15" x14ac:dyDescent="0.35">
      <c r="A551" s="6" t="s">
        <v>272</v>
      </c>
      <c r="B551" s="6" t="s">
        <v>2030</v>
      </c>
      <c r="C551" s="6">
        <v>2021</v>
      </c>
      <c r="D551" s="6" t="s">
        <v>271</v>
      </c>
      <c r="E551" s="6" t="s">
        <v>1893</v>
      </c>
      <c r="F551" s="6">
        <v>984979618</v>
      </c>
      <c r="G551" s="7">
        <v>30290</v>
      </c>
      <c r="H551" s="6">
        <v>1982</v>
      </c>
      <c r="I551" s="6">
        <v>40</v>
      </c>
      <c r="J551" s="6" t="s">
        <v>1931</v>
      </c>
      <c r="K551" s="6" t="s">
        <v>1899</v>
      </c>
      <c r="L551" s="6" t="str">
        <f>VLOOKUP($A:$A,'[1]TT PHÂN TÍCH'!A:B,2,0)</f>
        <v>BẮC NINH</v>
      </c>
      <c r="M551" s="6" t="s">
        <v>1940</v>
      </c>
      <c r="N551" s="6" t="s">
        <v>270</v>
      </c>
      <c r="O551" s="8" t="s">
        <v>1919</v>
      </c>
      <c r="P551" s="8"/>
      <c r="Q551" s="6" t="s">
        <v>1</v>
      </c>
      <c r="R551" s="6">
        <v>2</v>
      </c>
      <c r="S551" s="6">
        <v>1</v>
      </c>
      <c r="T551" s="6">
        <v>12</v>
      </c>
      <c r="U551" s="6" t="s">
        <v>1903</v>
      </c>
      <c r="V551" s="6">
        <v>3</v>
      </c>
      <c r="W551" s="6" t="s">
        <v>25</v>
      </c>
      <c r="X551" s="6">
        <v>686000000</v>
      </c>
      <c r="Y551" s="6" t="s">
        <v>1947</v>
      </c>
    </row>
    <row r="552" spans="1:25" ht="15" x14ac:dyDescent="0.35">
      <c r="A552" s="6" t="s">
        <v>225</v>
      </c>
      <c r="B552" s="6" t="s">
        <v>2030</v>
      </c>
      <c r="C552" s="6">
        <v>2021</v>
      </c>
      <c r="D552" s="6" t="s">
        <v>224</v>
      </c>
      <c r="E552" s="6" t="s">
        <v>1893</v>
      </c>
      <c r="F552" s="6">
        <v>986121138</v>
      </c>
      <c r="G552" s="7">
        <v>30122</v>
      </c>
      <c r="H552" s="6">
        <v>1982</v>
      </c>
      <c r="I552" s="6">
        <v>40</v>
      </c>
      <c r="J552" s="6" t="s">
        <v>1931</v>
      </c>
      <c r="K552" s="6" t="s">
        <v>1899</v>
      </c>
      <c r="L552" s="6" t="str">
        <f>VLOOKUP($A:$A,'[1]TT PHÂN TÍCH'!A:B,2,0)</f>
        <v>HƯNG YÊN</v>
      </c>
      <c r="M552" s="6" t="s">
        <v>1940</v>
      </c>
      <c r="N552" s="6" t="s">
        <v>223</v>
      </c>
      <c r="O552" s="8" t="s">
        <v>1917</v>
      </c>
      <c r="P552" s="8"/>
      <c r="Q552" s="6" t="s">
        <v>1</v>
      </c>
      <c r="R552" s="6">
        <v>2</v>
      </c>
      <c r="S552" s="6">
        <v>1</v>
      </c>
      <c r="T552" s="6">
        <v>12</v>
      </c>
      <c r="U552" s="6" t="s">
        <v>1903</v>
      </c>
      <c r="V552" s="6">
        <v>1</v>
      </c>
      <c r="W552" s="6" t="s">
        <v>10</v>
      </c>
      <c r="X552" s="6">
        <v>50000000</v>
      </c>
      <c r="Y552" s="6" t="s">
        <v>1947</v>
      </c>
    </row>
    <row r="553" spans="1:25" ht="15" x14ac:dyDescent="0.35">
      <c r="A553" s="6" t="s">
        <v>213</v>
      </c>
      <c r="B553" s="6" t="s">
        <v>2030</v>
      </c>
      <c r="C553" s="6">
        <v>2021</v>
      </c>
      <c r="D553" s="6" t="s">
        <v>212</v>
      </c>
      <c r="E553" s="6" t="s">
        <v>1894</v>
      </c>
      <c r="F553" s="6">
        <v>986664582</v>
      </c>
      <c r="G553" s="7">
        <v>30146</v>
      </c>
      <c r="H553" s="6">
        <v>1982</v>
      </c>
      <c r="I553" s="6">
        <v>40</v>
      </c>
      <c r="J553" s="6" t="s">
        <v>1931</v>
      </c>
      <c r="K553" s="6" t="s">
        <v>1900</v>
      </c>
      <c r="L553" s="6" t="str">
        <f>VLOOKUP($A:$A,'[1]TT PHÂN TÍCH'!A:B,2,0)</f>
        <v>TPHCM</v>
      </c>
      <c r="M553" s="6" t="s">
        <v>1940</v>
      </c>
      <c r="N553" s="6" t="s">
        <v>120</v>
      </c>
      <c r="O553" s="8" t="s">
        <v>1922</v>
      </c>
      <c r="P553" s="8"/>
      <c r="Q553" s="6" t="s">
        <v>1</v>
      </c>
      <c r="R553" s="6">
        <v>1</v>
      </c>
      <c r="S553" s="6">
        <v>1</v>
      </c>
      <c r="T553" s="6">
        <v>10</v>
      </c>
      <c r="U553" s="6" t="s">
        <v>1902</v>
      </c>
      <c r="V553" s="6">
        <v>3</v>
      </c>
      <c r="W553" s="6" t="s">
        <v>25</v>
      </c>
      <c r="X553" s="6">
        <v>686000000</v>
      </c>
      <c r="Y553" s="6" t="s">
        <v>1947</v>
      </c>
    </row>
    <row r="554" spans="1:25" ht="15" x14ac:dyDescent="0.35">
      <c r="A554" s="6" t="s">
        <v>205</v>
      </c>
      <c r="B554" s="6" t="s">
        <v>2030</v>
      </c>
      <c r="C554" s="6">
        <v>2021</v>
      </c>
      <c r="D554" s="6" t="s">
        <v>204</v>
      </c>
      <c r="E554" s="6" t="s">
        <v>1893</v>
      </c>
      <c r="F554" s="6">
        <v>986888268</v>
      </c>
      <c r="G554" s="7">
        <v>30036</v>
      </c>
      <c r="H554" s="6">
        <v>1982</v>
      </c>
      <c r="I554" s="6">
        <v>40</v>
      </c>
      <c r="J554" s="6" t="s">
        <v>1931</v>
      </c>
      <c r="K554" s="6" t="s">
        <v>1899</v>
      </c>
      <c r="L554" s="6" t="str">
        <f>VLOOKUP($A:$A,'[1]TT PHÂN TÍCH'!A:B,2,0)</f>
        <v>ĐÀ NẴNG</v>
      </c>
      <c r="M554" s="6" t="s">
        <v>1940</v>
      </c>
      <c r="N554" s="6" t="s">
        <v>2</v>
      </c>
      <c r="O554" s="8" t="s">
        <v>1920</v>
      </c>
      <c r="P554" s="8"/>
      <c r="Q554" s="6" t="s">
        <v>1</v>
      </c>
      <c r="R554" s="6">
        <v>2</v>
      </c>
      <c r="S554" s="6">
        <v>1</v>
      </c>
      <c r="T554" s="6">
        <v>11</v>
      </c>
      <c r="U554" s="6" t="s">
        <v>1902</v>
      </c>
      <c r="V554" s="6">
        <v>1</v>
      </c>
      <c r="W554" s="6" t="s">
        <v>10</v>
      </c>
      <c r="X554" s="6">
        <v>50000000</v>
      </c>
      <c r="Y554" s="6" t="s">
        <v>1947</v>
      </c>
    </row>
    <row r="555" spans="1:25" ht="15" x14ac:dyDescent="0.35">
      <c r="A555" s="6" t="s">
        <v>189</v>
      </c>
      <c r="B555" s="6" t="s">
        <v>2030</v>
      </c>
      <c r="C555" s="6">
        <v>2021</v>
      </c>
      <c r="D555" s="6" t="s">
        <v>188</v>
      </c>
      <c r="E555" s="6" t="s">
        <v>1894</v>
      </c>
      <c r="F555" s="6">
        <v>987107497</v>
      </c>
      <c r="G555" s="7">
        <v>30234</v>
      </c>
      <c r="H555" s="6">
        <v>1982</v>
      </c>
      <c r="I555" s="6">
        <v>40</v>
      </c>
      <c r="J555" s="6" t="s">
        <v>1931</v>
      </c>
      <c r="K555" s="6" t="s">
        <v>1900</v>
      </c>
      <c r="L555" s="6" t="str">
        <f>VLOOKUP($A:$A,'[1]TT PHÂN TÍCH'!A:B,2,0)</f>
        <v>LONG AN</v>
      </c>
      <c r="M555" s="6" t="s">
        <v>1940</v>
      </c>
      <c r="N555" s="6" t="s">
        <v>48</v>
      </c>
      <c r="O555" s="8" t="s">
        <v>1916</v>
      </c>
      <c r="P555" s="8"/>
      <c r="Q555" s="6" t="s">
        <v>1</v>
      </c>
      <c r="R555" s="6">
        <v>2</v>
      </c>
      <c r="S555" s="6">
        <v>1</v>
      </c>
      <c r="T555" s="6">
        <v>13</v>
      </c>
      <c r="U555" s="6" t="s">
        <v>1903</v>
      </c>
      <c r="V555" s="6">
        <v>1</v>
      </c>
      <c r="W555" s="6" t="s">
        <v>10</v>
      </c>
      <c r="X555" s="6">
        <v>50000000</v>
      </c>
      <c r="Y555" s="6" t="s">
        <v>1947</v>
      </c>
    </row>
    <row r="556" spans="1:25" ht="15" x14ac:dyDescent="0.35">
      <c r="A556" s="6" t="s">
        <v>147</v>
      </c>
      <c r="B556" s="6" t="s">
        <v>2030</v>
      </c>
      <c r="C556" s="6">
        <v>2021</v>
      </c>
      <c r="D556" s="6" t="s">
        <v>146</v>
      </c>
      <c r="E556" s="6" t="s">
        <v>1894</v>
      </c>
      <c r="F556" s="6">
        <v>988531324</v>
      </c>
      <c r="G556" s="7">
        <v>30314</v>
      </c>
      <c r="H556" s="6">
        <v>1982</v>
      </c>
      <c r="I556" s="6">
        <v>40</v>
      </c>
      <c r="J556" s="6" t="s">
        <v>1931</v>
      </c>
      <c r="K556" s="6" t="s">
        <v>1900</v>
      </c>
      <c r="L556" s="6" t="str">
        <f>VLOOKUP($A:$A,'[1]TT PHÂN TÍCH'!A:B,2,0)</f>
        <v>TPHCM</v>
      </c>
      <c r="M556" s="6" t="s">
        <v>1940</v>
      </c>
      <c r="N556" s="6" t="s">
        <v>37</v>
      </c>
      <c r="O556" s="8" t="s">
        <v>1920</v>
      </c>
      <c r="P556" s="8"/>
      <c r="Q556" s="6" t="s">
        <v>1</v>
      </c>
      <c r="R556" s="6">
        <v>2</v>
      </c>
      <c r="S556" s="6">
        <v>1</v>
      </c>
      <c r="T556" s="6">
        <v>11</v>
      </c>
      <c r="U556" s="6" t="s">
        <v>1902</v>
      </c>
      <c r="V556" s="6">
        <v>1</v>
      </c>
      <c r="W556" s="6" t="s">
        <v>10</v>
      </c>
      <c r="X556" s="6">
        <v>50000000</v>
      </c>
      <c r="Y556" s="6" t="s">
        <v>1947</v>
      </c>
    </row>
    <row r="557" spans="1:25" ht="15" x14ac:dyDescent="0.35">
      <c r="A557" s="6" t="s">
        <v>132</v>
      </c>
      <c r="B557" s="6" t="s">
        <v>2030</v>
      </c>
      <c r="C557" s="6">
        <v>2021</v>
      </c>
      <c r="D557" s="6" t="s">
        <v>131</v>
      </c>
      <c r="E557" s="6" t="s">
        <v>1894</v>
      </c>
      <c r="F557" s="6">
        <v>988952024</v>
      </c>
      <c r="G557" s="7">
        <v>30009</v>
      </c>
      <c r="H557" s="6">
        <v>1982</v>
      </c>
      <c r="I557" s="6">
        <v>40</v>
      </c>
      <c r="J557" s="6" t="s">
        <v>1931</v>
      </c>
      <c r="K557" s="6" t="s">
        <v>1900</v>
      </c>
      <c r="L557" s="6" t="str">
        <f>VLOOKUP($A:$A,'[1]TT PHÂN TÍCH'!A:B,2,0)</f>
        <v>TPHCM</v>
      </c>
      <c r="M557" s="6" t="s">
        <v>1940</v>
      </c>
      <c r="N557" s="6" t="s">
        <v>2</v>
      </c>
      <c r="O557" s="8" t="s">
        <v>1920</v>
      </c>
      <c r="P557" s="8"/>
      <c r="Q557" s="6" t="s">
        <v>1</v>
      </c>
      <c r="R557" s="6">
        <v>2</v>
      </c>
      <c r="S557" s="6">
        <v>1</v>
      </c>
      <c r="T557" s="6">
        <v>10</v>
      </c>
      <c r="U557" s="6" t="s">
        <v>1902</v>
      </c>
      <c r="V557" s="6">
        <v>1</v>
      </c>
      <c r="W557" s="6" t="s">
        <v>74</v>
      </c>
      <c r="X557" s="6">
        <v>50000000</v>
      </c>
      <c r="Y557" s="6" t="s">
        <v>1947</v>
      </c>
    </row>
    <row r="558" spans="1:25" ht="15" x14ac:dyDescent="0.35">
      <c r="A558" s="6" t="s">
        <v>106</v>
      </c>
      <c r="B558" s="6" t="s">
        <v>2030</v>
      </c>
      <c r="C558" s="6">
        <v>2021</v>
      </c>
      <c r="D558" s="6" t="s">
        <v>105</v>
      </c>
      <c r="E558" s="6" t="s">
        <v>1894</v>
      </c>
      <c r="F558" s="6">
        <v>989394431</v>
      </c>
      <c r="G558" s="7">
        <v>29998</v>
      </c>
      <c r="H558" s="6">
        <v>1982</v>
      </c>
      <c r="I558" s="6">
        <v>40</v>
      </c>
      <c r="J558" s="6" t="s">
        <v>1931</v>
      </c>
      <c r="K558" s="6" t="s">
        <v>1900</v>
      </c>
      <c r="L558" s="6" t="str">
        <f>VLOOKUP($A:$A,'[1]TT PHÂN TÍCH'!A:B,2,0)</f>
        <v>KHÁNH HÒA</v>
      </c>
      <c r="M558" s="6" t="s">
        <v>1940</v>
      </c>
      <c r="N558" s="6" t="s">
        <v>2</v>
      </c>
      <c r="O558" s="8" t="s">
        <v>1920</v>
      </c>
      <c r="P558" s="8"/>
      <c r="Q558" s="6" t="s">
        <v>1</v>
      </c>
      <c r="R558" s="6">
        <v>2</v>
      </c>
      <c r="S558" s="6">
        <v>1</v>
      </c>
      <c r="T558" s="6">
        <v>11</v>
      </c>
      <c r="U558" s="6" t="s">
        <v>1902</v>
      </c>
      <c r="V558" s="6">
        <v>3</v>
      </c>
      <c r="W558" s="6" t="s">
        <v>10</v>
      </c>
      <c r="X558" s="6">
        <v>686000000</v>
      </c>
      <c r="Y558" s="6" t="s">
        <v>1947</v>
      </c>
    </row>
    <row r="559" spans="1:25" ht="15" x14ac:dyDescent="0.35">
      <c r="A559" s="6" t="s">
        <v>90</v>
      </c>
      <c r="B559" s="6" t="s">
        <v>2030</v>
      </c>
      <c r="C559" s="6">
        <v>2021</v>
      </c>
      <c r="D559" s="6" t="s">
        <v>89</v>
      </c>
      <c r="E559" s="6" t="s">
        <v>1894</v>
      </c>
      <c r="F559" s="6">
        <v>9098388601</v>
      </c>
      <c r="G559" s="7">
        <v>30074</v>
      </c>
      <c r="H559" s="6">
        <v>1982</v>
      </c>
      <c r="I559" s="6">
        <v>40</v>
      </c>
      <c r="J559" s="6" t="s">
        <v>1931</v>
      </c>
      <c r="K559" s="6" t="s">
        <v>1900</v>
      </c>
      <c r="L559" s="6" t="str">
        <f>VLOOKUP($A:$A,'[1]TT PHÂN TÍCH'!A:B,2,0)</f>
        <v>TPHCM</v>
      </c>
      <c r="M559" s="6" t="s">
        <v>1940</v>
      </c>
      <c r="N559" s="6" t="s">
        <v>48</v>
      </c>
      <c r="O559" s="8" t="s">
        <v>1916</v>
      </c>
      <c r="P559" s="8"/>
      <c r="Q559" s="6" t="s">
        <v>1</v>
      </c>
      <c r="R559" s="6">
        <v>2</v>
      </c>
      <c r="S559" s="6">
        <v>1</v>
      </c>
      <c r="T559" s="6">
        <v>15</v>
      </c>
      <c r="U559" s="6" t="s">
        <v>1903</v>
      </c>
      <c r="V559" s="6">
        <v>3</v>
      </c>
      <c r="W559" s="6" t="s">
        <v>25</v>
      </c>
      <c r="X559" s="6">
        <v>686000000</v>
      </c>
      <c r="Y559" s="6" t="s">
        <v>1947</v>
      </c>
    </row>
    <row r="560" spans="1:25" ht="15" x14ac:dyDescent="0.35">
      <c r="A560" s="6" t="s">
        <v>65</v>
      </c>
      <c r="B560" s="6" t="s">
        <v>2030</v>
      </c>
      <c r="C560" s="6">
        <v>2021</v>
      </c>
      <c r="D560" s="6" t="s">
        <v>64</v>
      </c>
      <c r="E560" s="6" t="s">
        <v>1894</v>
      </c>
      <c r="F560" s="6" t="s">
        <v>63</v>
      </c>
      <c r="G560" s="7">
        <v>30046</v>
      </c>
      <c r="H560" s="6">
        <v>1982</v>
      </c>
      <c r="I560" s="6">
        <v>40</v>
      </c>
      <c r="J560" s="6" t="s">
        <v>1931</v>
      </c>
      <c r="K560" s="6" t="s">
        <v>1900</v>
      </c>
      <c r="L560" s="6" t="str">
        <f>VLOOKUP($A:$A,'[1]TT PHÂN TÍCH'!A:B,2,0)</f>
        <v>BÌNH DƯƠNG</v>
      </c>
      <c r="M560" s="6" t="s">
        <v>1940</v>
      </c>
      <c r="N560" s="6" t="s">
        <v>48</v>
      </c>
      <c r="O560" s="8" t="s">
        <v>1916</v>
      </c>
      <c r="P560" s="8"/>
      <c r="Q560" s="6" t="s">
        <v>1</v>
      </c>
      <c r="R560" s="6">
        <v>2</v>
      </c>
      <c r="S560" s="6">
        <v>1</v>
      </c>
      <c r="T560" s="6">
        <v>14</v>
      </c>
      <c r="U560" s="6" t="s">
        <v>1903</v>
      </c>
      <c r="V560" s="6">
        <v>3</v>
      </c>
      <c r="W560" s="6" t="s">
        <v>25</v>
      </c>
      <c r="X560" s="6">
        <v>686000000</v>
      </c>
      <c r="Y560" s="6" t="s">
        <v>1947</v>
      </c>
    </row>
    <row r="561" spans="1:25" ht="15" x14ac:dyDescent="0.35">
      <c r="A561" s="6" t="s">
        <v>1880</v>
      </c>
      <c r="B561" s="6" t="s">
        <v>2030</v>
      </c>
      <c r="C561" s="6">
        <v>2021</v>
      </c>
      <c r="D561" s="6" t="s">
        <v>1552</v>
      </c>
      <c r="E561" s="6" t="s">
        <v>1894</v>
      </c>
      <c r="F561" s="6">
        <v>87902555</v>
      </c>
      <c r="G561" s="7">
        <v>29716</v>
      </c>
      <c r="H561" s="6">
        <v>1981</v>
      </c>
      <c r="I561" s="6">
        <v>41</v>
      </c>
      <c r="J561" s="6" t="s">
        <v>1931</v>
      </c>
      <c r="K561" s="6" t="s">
        <v>1900</v>
      </c>
      <c r="L561" s="6" t="str">
        <f>VLOOKUP($A:$A,'[1]TT PHÂN TÍCH'!A:B,2,0)</f>
        <v>NAM ĐỊNH</v>
      </c>
      <c r="M561" s="6" t="s">
        <v>1940</v>
      </c>
      <c r="N561" s="6" t="s">
        <v>1551</v>
      </c>
      <c r="O561" s="8" t="s">
        <v>1923</v>
      </c>
      <c r="P561" s="8"/>
      <c r="Q561" s="6" t="s">
        <v>1</v>
      </c>
      <c r="R561" s="6">
        <v>3</v>
      </c>
      <c r="S561" s="6">
        <v>1</v>
      </c>
      <c r="T561" s="6">
        <v>8</v>
      </c>
      <c r="U561" s="6" t="s">
        <v>1902</v>
      </c>
      <c r="V561" s="6">
        <v>1</v>
      </c>
      <c r="W561" s="6" t="s">
        <v>10</v>
      </c>
      <c r="X561" s="6">
        <v>50000000</v>
      </c>
      <c r="Y561" s="6" t="s">
        <v>1947</v>
      </c>
    </row>
    <row r="562" spans="1:25" ht="15" x14ac:dyDescent="0.35">
      <c r="A562" s="6" t="s">
        <v>1849</v>
      </c>
      <c r="B562" s="6" t="s">
        <v>2030</v>
      </c>
      <c r="C562" s="6">
        <v>2021</v>
      </c>
      <c r="D562" s="6" t="s">
        <v>1848</v>
      </c>
      <c r="E562" s="6" t="s">
        <v>1894</v>
      </c>
      <c r="F562" s="6">
        <v>338892574</v>
      </c>
      <c r="G562" s="7">
        <v>29876</v>
      </c>
      <c r="H562" s="6">
        <v>1981</v>
      </c>
      <c r="I562" s="6">
        <v>41</v>
      </c>
      <c r="J562" s="6" t="s">
        <v>1931</v>
      </c>
      <c r="K562" s="6" t="s">
        <v>1900</v>
      </c>
      <c r="L562" s="6" t="str">
        <f>VLOOKUP($A:$A,'[1]TT PHÂN TÍCH'!A:B,2,0)</f>
        <v>TPHCM</v>
      </c>
      <c r="M562" s="6" t="s">
        <v>1940</v>
      </c>
      <c r="N562" s="6" t="s">
        <v>11</v>
      </c>
      <c r="O562" s="8" t="s">
        <v>1922</v>
      </c>
      <c r="P562" s="8"/>
      <c r="Q562" s="6" t="s">
        <v>1</v>
      </c>
      <c r="R562" s="6">
        <v>1</v>
      </c>
      <c r="S562" s="6">
        <v>1</v>
      </c>
      <c r="T562" s="6">
        <v>12</v>
      </c>
      <c r="U562" s="6" t="s">
        <v>1903</v>
      </c>
      <c r="V562" s="6">
        <v>3</v>
      </c>
      <c r="W562" s="6" t="s">
        <v>0</v>
      </c>
      <c r="X562" s="6">
        <v>686000000</v>
      </c>
      <c r="Y562" s="6" t="s">
        <v>1947</v>
      </c>
    </row>
    <row r="563" spans="1:25" ht="15" x14ac:dyDescent="0.35">
      <c r="A563" s="6" t="s">
        <v>1839</v>
      </c>
      <c r="B563" s="6" t="s">
        <v>2030</v>
      </c>
      <c r="C563" s="6">
        <v>2021</v>
      </c>
      <c r="D563" s="6" t="s">
        <v>1838</v>
      </c>
      <c r="E563" s="6" t="s">
        <v>1894</v>
      </c>
      <c r="F563" s="6">
        <v>345509956</v>
      </c>
      <c r="G563" s="7">
        <v>29828</v>
      </c>
      <c r="H563" s="6">
        <v>1981</v>
      </c>
      <c r="I563" s="6">
        <v>41</v>
      </c>
      <c r="J563" s="6" t="s">
        <v>1931</v>
      </c>
      <c r="K563" s="6" t="s">
        <v>1900</v>
      </c>
      <c r="L563" s="6" t="str">
        <f>VLOOKUP($A:$A,'[1]TT PHÂN TÍCH'!A:B,2,0)</f>
        <v>TPHCM</v>
      </c>
      <c r="M563" s="6" t="s">
        <v>1940</v>
      </c>
      <c r="N563" s="6" t="s">
        <v>1837</v>
      </c>
      <c r="O563" s="8" t="s">
        <v>1920</v>
      </c>
      <c r="P563" s="8"/>
      <c r="Q563" s="6" t="s">
        <v>1</v>
      </c>
      <c r="R563" s="6">
        <v>2</v>
      </c>
      <c r="S563" s="6">
        <v>1</v>
      </c>
      <c r="T563" s="6">
        <v>14</v>
      </c>
      <c r="U563" s="6" t="s">
        <v>1903</v>
      </c>
      <c r="V563" s="6">
        <v>3</v>
      </c>
      <c r="W563" s="6" t="s">
        <v>10</v>
      </c>
      <c r="X563" s="6">
        <v>686000000</v>
      </c>
      <c r="Y563" s="6" t="s">
        <v>1947</v>
      </c>
    </row>
    <row r="564" spans="1:25" ht="15" x14ac:dyDescent="0.35">
      <c r="A564" s="6" t="s">
        <v>1836</v>
      </c>
      <c r="B564" s="6" t="s">
        <v>2030</v>
      </c>
      <c r="C564" s="6">
        <v>2021</v>
      </c>
      <c r="D564" s="6" t="s">
        <v>1835</v>
      </c>
      <c r="E564" s="6" t="s">
        <v>1894</v>
      </c>
      <c r="F564" s="6">
        <v>346360259</v>
      </c>
      <c r="G564" s="7">
        <v>29881</v>
      </c>
      <c r="H564" s="6">
        <v>1981</v>
      </c>
      <c r="I564" s="6">
        <v>41</v>
      </c>
      <c r="J564" s="6" t="s">
        <v>1931</v>
      </c>
      <c r="K564" s="6" t="s">
        <v>1900</v>
      </c>
      <c r="L564" s="6" t="str">
        <f>VLOOKUP($A:$A,'[1]TT PHÂN TÍCH'!A:B,2,0)</f>
        <v>HẢI DƯƠNG</v>
      </c>
      <c r="M564" s="6" t="s">
        <v>1940</v>
      </c>
      <c r="N564" s="6" t="s">
        <v>2</v>
      </c>
      <c r="O564" s="8" t="s">
        <v>1920</v>
      </c>
      <c r="P564" s="8"/>
      <c r="Q564" s="6" t="s">
        <v>1</v>
      </c>
      <c r="R564" s="6">
        <v>3</v>
      </c>
      <c r="S564" s="6">
        <v>1</v>
      </c>
      <c r="T564" s="6">
        <v>11</v>
      </c>
      <c r="U564" s="6" t="s">
        <v>1902</v>
      </c>
      <c r="V564" s="6">
        <v>1</v>
      </c>
      <c r="W564" s="6" t="s">
        <v>5</v>
      </c>
      <c r="X564" s="6">
        <v>50000000</v>
      </c>
      <c r="Y564" s="6" t="s">
        <v>1947</v>
      </c>
    </row>
    <row r="565" spans="1:25" ht="15" x14ac:dyDescent="0.35">
      <c r="A565" s="6" t="s">
        <v>1750</v>
      </c>
      <c r="B565" s="6" t="s">
        <v>2030</v>
      </c>
      <c r="C565" s="6">
        <v>2021</v>
      </c>
      <c r="D565" s="6" t="s">
        <v>1749</v>
      </c>
      <c r="E565" s="6" t="s">
        <v>1894</v>
      </c>
      <c r="F565" s="6">
        <v>377146345</v>
      </c>
      <c r="G565" s="7">
        <v>29592</v>
      </c>
      <c r="H565" s="6">
        <v>1981</v>
      </c>
      <c r="I565" s="6">
        <v>41</v>
      </c>
      <c r="J565" s="6" t="s">
        <v>1931</v>
      </c>
      <c r="K565" s="6" t="s">
        <v>1900</v>
      </c>
      <c r="L565" s="6" t="str">
        <f>VLOOKUP($A:$A,'[1]TT PHÂN TÍCH'!A:B,2,0)</f>
        <v>BRVT</v>
      </c>
      <c r="M565" s="6" t="s">
        <v>1940</v>
      </c>
      <c r="N565" s="6" t="s">
        <v>48</v>
      </c>
      <c r="O565" s="8" t="s">
        <v>1916</v>
      </c>
      <c r="P565" s="8"/>
      <c r="Q565" s="6" t="s">
        <v>1</v>
      </c>
      <c r="R565" s="6">
        <v>2</v>
      </c>
      <c r="S565" s="6">
        <v>1</v>
      </c>
      <c r="T565" s="6">
        <v>14</v>
      </c>
      <c r="U565" s="6" t="s">
        <v>1903</v>
      </c>
      <c r="V565" s="6">
        <v>3</v>
      </c>
      <c r="W565" s="6" t="s">
        <v>25</v>
      </c>
      <c r="X565" s="6">
        <v>686000000</v>
      </c>
      <c r="Y565" s="6" t="s">
        <v>1947</v>
      </c>
    </row>
    <row r="566" spans="1:25" ht="15" x14ac:dyDescent="0.35">
      <c r="A566" s="6" t="s">
        <v>1692</v>
      </c>
      <c r="B566" s="6" t="s">
        <v>2030</v>
      </c>
      <c r="C566" s="6">
        <v>2021</v>
      </c>
      <c r="D566" s="6" t="s">
        <v>1691</v>
      </c>
      <c r="E566" s="6" t="s">
        <v>1894</v>
      </c>
      <c r="F566" s="6">
        <v>389059195</v>
      </c>
      <c r="G566" s="7">
        <v>29841</v>
      </c>
      <c r="H566" s="6">
        <v>1981</v>
      </c>
      <c r="I566" s="6">
        <v>41</v>
      </c>
      <c r="J566" s="6" t="s">
        <v>1931</v>
      </c>
      <c r="K566" s="6" t="s">
        <v>1900</v>
      </c>
      <c r="L566" s="6" t="str">
        <f>VLOOKUP($A:$A,'[1]TT PHÂN TÍCH'!A:B,2,0)</f>
        <v>HÀ NỘI</v>
      </c>
      <c r="M566" s="6" t="s">
        <v>1940</v>
      </c>
      <c r="N566" s="6" t="s">
        <v>6</v>
      </c>
      <c r="O566" s="8" t="s">
        <v>1922</v>
      </c>
      <c r="P566" s="8"/>
      <c r="Q566" s="6" t="s">
        <v>1</v>
      </c>
      <c r="R566" s="6">
        <v>3</v>
      </c>
      <c r="S566" s="6">
        <v>1</v>
      </c>
      <c r="T566" s="6">
        <v>12</v>
      </c>
      <c r="U566" s="6" t="s">
        <v>1903</v>
      </c>
      <c r="V566" s="6">
        <v>1</v>
      </c>
      <c r="W566" s="6" t="s">
        <v>5</v>
      </c>
      <c r="X566" s="6">
        <v>50000000</v>
      </c>
      <c r="Y566" s="6" t="s">
        <v>1947</v>
      </c>
    </row>
    <row r="567" spans="1:25" ht="15" x14ac:dyDescent="0.35">
      <c r="A567" s="6" t="s">
        <v>1681</v>
      </c>
      <c r="B567" s="6" t="s">
        <v>2030</v>
      </c>
      <c r="C567" s="6">
        <v>2021</v>
      </c>
      <c r="D567" s="6" t="s">
        <v>1680</v>
      </c>
      <c r="E567" s="6" t="s">
        <v>1894</v>
      </c>
      <c r="F567" s="6">
        <v>395396829</v>
      </c>
      <c r="G567" s="7">
        <v>29587</v>
      </c>
      <c r="H567" s="6">
        <v>1981</v>
      </c>
      <c r="I567" s="6">
        <v>41</v>
      </c>
      <c r="J567" s="6" t="s">
        <v>1931</v>
      </c>
      <c r="K567" s="6" t="s">
        <v>1900</v>
      </c>
      <c r="L567" s="6" t="str">
        <f>VLOOKUP($A:$A,'[1]TT PHÂN TÍCH'!A:B,2,0)</f>
        <v>BẮC GIANG</v>
      </c>
      <c r="M567" s="6" t="s">
        <v>1940</v>
      </c>
      <c r="N567" s="6" t="s">
        <v>2</v>
      </c>
      <c r="O567" s="8" t="s">
        <v>1920</v>
      </c>
      <c r="P567" s="8"/>
      <c r="Q567" s="6" t="s">
        <v>1</v>
      </c>
      <c r="R567" s="6">
        <v>3</v>
      </c>
      <c r="S567" s="6">
        <v>1</v>
      </c>
      <c r="T567" s="6">
        <v>17</v>
      </c>
      <c r="U567" s="6" t="s">
        <v>1904</v>
      </c>
      <c r="V567" s="6">
        <v>1</v>
      </c>
      <c r="W567" s="6" t="s">
        <v>5</v>
      </c>
      <c r="X567" s="6">
        <v>50000000</v>
      </c>
      <c r="Y567" s="6" t="s">
        <v>1947</v>
      </c>
    </row>
    <row r="568" spans="1:25" ht="15" x14ac:dyDescent="0.35">
      <c r="A568" s="6" t="s">
        <v>1669</v>
      </c>
      <c r="B568" s="6" t="s">
        <v>2030</v>
      </c>
      <c r="C568" s="6">
        <v>2021</v>
      </c>
      <c r="D568" s="6" t="s">
        <v>1668</v>
      </c>
      <c r="E568" s="6" t="s">
        <v>1894</v>
      </c>
      <c r="F568" s="6">
        <v>397727965</v>
      </c>
      <c r="G568" s="7">
        <v>29696</v>
      </c>
      <c r="H568" s="6">
        <v>1981</v>
      </c>
      <c r="I568" s="6">
        <v>41</v>
      </c>
      <c r="J568" s="6" t="s">
        <v>1931</v>
      </c>
      <c r="K568" s="6" t="s">
        <v>1900</v>
      </c>
      <c r="L568" s="6" t="str">
        <f>VLOOKUP($A:$A,'[1]TT PHÂN TÍCH'!A:B,2,0)</f>
        <v>HẢI DƯƠNG</v>
      </c>
      <c r="M568" s="6" t="s">
        <v>1940</v>
      </c>
      <c r="N568" s="6" t="s">
        <v>162</v>
      </c>
      <c r="O568" s="8" t="s">
        <v>1917</v>
      </c>
      <c r="P568" s="8"/>
      <c r="Q568" s="6" t="s">
        <v>1</v>
      </c>
      <c r="R568" s="6">
        <v>2</v>
      </c>
      <c r="S568" s="6">
        <v>1</v>
      </c>
      <c r="T568" s="6">
        <v>15</v>
      </c>
      <c r="U568" s="6" t="s">
        <v>1903</v>
      </c>
      <c r="V568" s="6">
        <v>1</v>
      </c>
      <c r="W568" s="6" t="s">
        <v>5</v>
      </c>
      <c r="X568" s="6">
        <v>50000000</v>
      </c>
      <c r="Y568" s="6" t="s">
        <v>1947</v>
      </c>
    </row>
    <row r="569" spans="1:25" ht="15" x14ac:dyDescent="0.35">
      <c r="A569" s="6" t="s">
        <v>1663</v>
      </c>
      <c r="B569" s="6" t="s">
        <v>2030</v>
      </c>
      <c r="C569" s="6">
        <v>2021</v>
      </c>
      <c r="D569" s="6" t="s">
        <v>1662</v>
      </c>
      <c r="E569" s="6" t="s">
        <v>1894</v>
      </c>
      <c r="F569" s="6">
        <v>397996237</v>
      </c>
      <c r="G569" s="7">
        <v>29785</v>
      </c>
      <c r="H569" s="6">
        <v>1981</v>
      </c>
      <c r="I569" s="6">
        <v>41</v>
      </c>
      <c r="J569" s="6" t="s">
        <v>1931</v>
      </c>
      <c r="K569" s="6" t="s">
        <v>1900</v>
      </c>
      <c r="L569" s="6" t="str">
        <f>VLOOKUP($A:$A,'[1]TT PHÂN TÍCH'!A:B,2,0)</f>
        <v>LONG AN</v>
      </c>
      <c r="M569" s="6" t="s">
        <v>1940</v>
      </c>
      <c r="N569" s="6" t="s">
        <v>48</v>
      </c>
      <c r="O569" s="8" t="s">
        <v>1916</v>
      </c>
      <c r="P569" s="8"/>
      <c r="Q569" s="6" t="s">
        <v>1</v>
      </c>
      <c r="R569" s="6">
        <v>2</v>
      </c>
      <c r="S569" s="6">
        <v>1</v>
      </c>
      <c r="T569" s="6">
        <v>14</v>
      </c>
      <c r="U569" s="6" t="s">
        <v>1903</v>
      </c>
      <c r="V569" s="6">
        <v>3</v>
      </c>
      <c r="W569" s="6" t="s">
        <v>25</v>
      </c>
      <c r="X569" s="6">
        <v>686000000</v>
      </c>
      <c r="Y569" s="6" t="s">
        <v>1947</v>
      </c>
    </row>
    <row r="570" spans="1:25" ht="15" x14ac:dyDescent="0.35">
      <c r="A570" s="6" t="s">
        <v>1637</v>
      </c>
      <c r="B570" s="6" t="s">
        <v>2030</v>
      </c>
      <c r="C570" s="6">
        <v>2021</v>
      </c>
      <c r="D570" s="6" t="s">
        <v>1636</v>
      </c>
      <c r="E570" s="6" t="s">
        <v>1894</v>
      </c>
      <c r="F570" s="6">
        <v>775486706</v>
      </c>
      <c r="G570" s="7">
        <v>29946</v>
      </c>
      <c r="H570" s="6">
        <v>1981</v>
      </c>
      <c r="I570" s="6">
        <v>41</v>
      </c>
      <c r="J570" s="6" t="s">
        <v>1931</v>
      </c>
      <c r="K570" s="6" t="s">
        <v>1900</v>
      </c>
      <c r="L570" s="6" t="str">
        <f>VLOOKUP($A:$A,'[1]TT PHÂN TÍCH'!A:B,2,0)</f>
        <v>TPHCM</v>
      </c>
      <c r="M570" s="6" t="s">
        <v>1940</v>
      </c>
      <c r="N570" s="6" t="s">
        <v>120</v>
      </c>
      <c r="O570" s="8" t="s">
        <v>1922</v>
      </c>
      <c r="P570" s="8"/>
      <c r="Q570" s="6" t="s">
        <v>127</v>
      </c>
      <c r="R570" s="6">
        <v>2</v>
      </c>
      <c r="S570" s="6">
        <v>1</v>
      </c>
      <c r="T570" s="6">
        <v>10</v>
      </c>
      <c r="U570" s="6" t="s">
        <v>1902</v>
      </c>
      <c r="V570" s="6">
        <v>3</v>
      </c>
      <c r="W570" s="6" t="s">
        <v>25</v>
      </c>
      <c r="X570" s="6">
        <v>686000000</v>
      </c>
      <c r="Y570" s="6" t="s">
        <v>1947</v>
      </c>
    </row>
    <row r="571" spans="1:25" ht="15" x14ac:dyDescent="0.35">
      <c r="A571" s="6" t="s">
        <v>1633</v>
      </c>
      <c r="B571" s="6" t="s">
        <v>2030</v>
      </c>
      <c r="C571" s="6">
        <v>2021</v>
      </c>
      <c r="D571" s="6" t="s">
        <v>820</v>
      </c>
      <c r="E571" s="6" t="s">
        <v>1894</v>
      </c>
      <c r="F571" s="6">
        <v>778828999</v>
      </c>
      <c r="G571" s="7">
        <v>29650</v>
      </c>
      <c r="H571" s="6">
        <v>1981</v>
      </c>
      <c r="I571" s="6">
        <v>41</v>
      </c>
      <c r="J571" s="6" t="s">
        <v>1931</v>
      </c>
      <c r="K571" s="6" t="s">
        <v>1900</v>
      </c>
      <c r="L571" s="6" t="str">
        <f>VLOOKUP($A:$A,'[1]TT PHÂN TÍCH'!A:B,2,0)</f>
        <v>BRVT</v>
      </c>
      <c r="M571" s="6" t="s">
        <v>1940</v>
      </c>
      <c r="N571" s="6" t="s">
        <v>2</v>
      </c>
      <c r="O571" s="8" t="s">
        <v>1920</v>
      </c>
      <c r="P571" s="8"/>
      <c r="Q571" s="6" t="s">
        <v>1</v>
      </c>
      <c r="R571" s="6">
        <v>3</v>
      </c>
      <c r="S571" s="6">
        <v>1</v>
      </c>
      <c r="T571" s="6">
        <v>7</v>
      </c>
      <c r="U571" s="6" t="s">
        <v>1902</v>
      </c>
      <c r="V571" s="6">
        <v>3</v>
      </c>
      <c r="W571" s="6" t="s">
        <v>10</v>
      </c>
      <c r="X571" s="6">
        <v>686000000</v>
      </c>
      <c r="Y571" s="6" t="s">
        <v>1947</v>
      </c>
    </row>
    <row r="572" spans="1:25" ht="15" x14ac:dyDescent="0.35">
      <c r="A572" s="6" t="s">
        <v>1606</v>
      </c>
      <c r="B572" s="6" t="s">
        <v>2030</v>
      </c>
      <c r="C572" s="6">
        <v>2021</v>
      </c>
      <c r="D572" s="6" t="s">
        <v>1605</v>
      </c>
      <c r="E572" s="6" t="s">
        <v>1894</v>
      </c>
      <c r="F572" s="6">
        <v>832011458</v>
      </c>
      <c r="G572" s="7">
        <v>29607</v>
      </c>
      <c r="H572" s="6">
        <v>1981</v>
      </c>
      <c r="I572" s="6">
        <v>41</v>
      </c>
      <c r="J572" s="6" t="s">
        <v>1931</v>
      </c>
      <c r="K572" s="6" t="s">
        <v>1900</v>
      </c>
      <c r="L572" s="6" t="str">
        <f>VLOOKUP($A:$A,'[1]TT PHÂN TÍCH'!A:B,2,0)</f>
        <v>BRVT</v>
      </c>
      <c r="M572" s="6" t="s">
        <v>1940</v>
      </c>
      <c r="N572" s="6" t="s">
        <v>41</v>
      </c>
      <c r="O572" s="8" t="s">
        <v>1922</v>
      </c>
      <c r="P572" s="8"/>
      <c r="Q572" s="6" t="s">
        <v>1</v>
      </c>
      <c r="R572" s="6">
        <v>3</v>
      </c>
      <c r="S572" s="6">
        <v>1</v>
      </c>
      <c r="T572" s="6">
        <v>17</v>
      </c>
      <c r="U572" s="6" t="s">
        <v>1904</v>
      </c>
      <c r="V572" s="6">
        <v>3</v>
      </c>
      <c r="W572" s="6" t="s">
        <v>10</v>
      </c>
      <c r="X572" s="6">
        <v>686000000</v>
      </c>
      <c r="Y572" s="6" t="s">
        <v>1947</v>
      </c>
    </row>
    <row r="573" spans="1:25" ht="15" x14ac:dyDescent="0.35">
      <c r="A573" s="6" t="s">
        <v>1559</v>
      </c>
      <c r="B573" s="6" t="s">
        <v>2030</v>
      </c>
      <c r="C573" s="6">
        <v>2021</v>
      </c>
      <c r="D573" s="6" t="s">
        <v>1558</v>
      </c>
      <c r="E573" s="6" t="s">
        <v>1894</v>
      </c>
      <c r="F573" s="6">
        <v>869873688</v>
      </c>
      <c r="G573" s="7">
        <v>29651</v>
      </c>
      <c r="H573" s="6">
        <v>1981</v>
      </c>
      <c r="I573" s="6">
        <v>41</v>
      </c>
      <c r="J573" s="6" t="s">
        <v>1931</v>
      </c>
      <c r="K573" s="6" t="s">
        <v>1900</v>
      </c>
      <c r="L573" s="6" t="str">
        <f>VLOOKUP($A:$A,'[1]TT PHÂN TÍCH'!A:B,2,0)</f>
        <v>HÀ TỈNH</v>
      </c>
      <c r="M573" s="6" t="s">
        <v>1940</v>
      </c>
      <c r="N573" s="6" t="s">
        <v>26</v>
      </c>
      <c r="O573" s="8" t="s">
        <v>1919</v>
      </c>
      <c r="P573" s="8"/>
      <c r="Q573" s="6" t="s">
        <v>1</v>
      </c>
      <c r="R573" s="6">
        <v>2</v>
      </c>
      <c r="S573" s="6">
        <v>1</v>
      </c>
      <c r="T573" s="6">
        <v>11</v>
      </c>
      <c r="U573" s="6" t="s">
        <v>1902</v>
      </c>
      <c r="V573" s="6">
        <v>1</v>
      </c>
      <c r="W573" s="6" t="s">
        <v>25</v>
      </c>
      <c r="X573" s="6">
        <v>50000000</v>
      </c>
      <c r="Y573" s="6" t="s">
        <v>1947</v>
      </c>
    </row>
    <row r="574" spans="1:25" ht="15" x14ac:dyDescent="0.35">
      <c r="A574" s="6" t="s">
        <v>1553</v>
      </c>
      <c r="B574" s="6" t="s">
        <v>2030</v>
      </c>
      <c r="C574" s="6">
        <v>2021</v>
      </c>
      <c r="D574" s="6" t="s">
        <v>1552</v>
      </c>
      <c r="E574" s="6" t="s">
        <v>1894</v>
      </c>
      <c r="F574" s="6">
        <v>877902555</v>
      </c>
      <c r="G574" s="7">
        <v>29716</v>
      </c>
      <c r="H574" s="6">
        <v>1981</v>
      </c>
      <c r="I574" s="6">
        <v>41</v>
      </c>
      <c r="J574" s="6" t="s">
        <v>1931</v>
      </c>
      <c r="K574" s="6" t="s">
        <v>1900</v>
      </c>
      <c r="L574" s="6" t="str">
        <f>VLOOKUP($A:$A,'[1]TT PHÂN TÍCH'!A:B,2,0)</f>
        <v>NAM ĐỊNH</v>
      </c>
      <c r="M574" s="6" t="s">
        <v>1940</v>
      </c>
      <c r="N574" s="6" t="s">
        <v>1551</v>
      </c>
      <c r="O574" s="8" t="s">
        <v>1922</v>
      </c>
      <c r="P574" s="8"/>
      <c r="Q574" s="6" t="s">
        <v>1</v>
      </c>
      <c r="R574" s="6">
        <v>3</v>
      </c>
      <c r="S574" s="6">
        <v>1</v>
      </c>
      <c r="T574" s="6">
        <v>15</v>
      </c>
      <c r="U574" s="6" t="s">
        <v>1903</v>
      </c>
      <c r="V574" s="6">
        <v>1</v>
      </c>
      <c r="W574" s="6" t="s">
        <v>10</v>
      </c>
      <c r="X574" s="6">
        <v>50000000</v>
      </c>
      <c r="Y574" s="6" t="s">
        <v>1947</v>
      </c>
    </row>
    <row r="575" spans="1:25" ht="15" x14ac:dyDescent="0.35">
      <c r="A575" s="6" t="s">
        <v>1537</v>
      </c>
      <c r="B575" s="6" t="s">
        <v>2030</v>
      </c>
      <c r="C575" s="6">
        <v>2021</v>
      </c>
      <c r="D575" s="6" t="s">
        <v>1536</v>
      </c>
      <c r="E575" s="6" t="s">
        <v>1893</v>
      </c>
      <c r="F575" s="6">
        <v>898546839</v>
      </c>
      <c r="G575" s="7">
        <v>29670</v>
      </c>
      <c r="H575" s="6">
        <v>1981</v>
      </c>
      <c r="I575" s="6">
        <v>41</v>
      </c>
      <c r="J575" s="6" t="s">
        <v>1931</v>
      </c>
      <c r="K575" s="6" t="s">
        <v>1899</v>
      </c>
      <c r="L575" s="6" t="str">
        <f>VLOOKUP($A:$A,'[1]TT PHÂN TÍCH'!A:B,2,0)</f>
        <v>TPHCM</v>
      </c>
      <c r="M575" s="6" t="s">
        <v>1940</v>
      </c>
      <c r="N575" s="6" t="s">
        <v>55</v>
      </c>
      <c r="O575" s="8" t="s">
        <v>1920</v>
      </c>
      <c r="P575" s="8"/>
      <c r="Q575" s="6" t="s">
        <v>1</v>
      </c>
      <c r="R575" s="6">
        <v>1</v>
      </c>
      <c r="S575" s="6">
        <v>1</v>
      </c>
      <c r="T575" s="6">
        <v>9</v>
      </c>
      <c r="U575" s="6" t="s">
        <v>1902</v>
      </c>
      <c r="V575" s="6">
        <v>1</v>
      </c>
      <c r="W575" s="6" t="s">
        <v>10</v>
      </c>
      <c r="X575" s="6">
        <v>50000000</v>
      </c>
      <c r="Y575" s="6" t="s">
        <v>1947</v>
      </c>
    </row>
    <row r="576" spans="1:25" ht="15" x14ac:dyDescent="0.35">
      <c r="A576" s="6" t="s">
        <v>1535</v>
      </c>
      <c r="B576" s="6" t="s">
        <v>2030</v>
      </c>
      <c r="C576" s="6">
        <v>2021</v>
      </c>
      <c r="D576" s="6" t="s">
        <v>1534</v>
      </c>
      <c r="E576" s="6" t="s">
        <v>1894</v>
      </c>
      <c r="F576" s="6">
        <v>898552937</v>
      </c>
      <c r="G576" s="7">
        <v>29587</v>
      </c>
      <c r="H576" s="6">
        <v>1981</v>
      </c>
      <c r="I576" s="6">
        <v>41</v>
      </c>
      <c r="J576" s="6" t="s">
        <v>1931</v>
      </c>
      <c r="K576" s="6" t="s">
        <v>1900</v>
      </c>
      <c r="L576" s="6" t="str">
        <f>VLOOKUP($A:$A,'[1]TT PHÂN TÍCH'!A:B,2,0)</f>
        <v>QUẢNG NAM</v>
      </c>
      <c r="M576" s="6" t="s">
        <v>1940</v>
      </c>
      <c r="N576" s="6" t="s">
        <v>48</v>
      </c>
      <c r="O576" s="8" t="s">
        <v>1916</v>
      </c>
      <c r="P576" s="8"/>
      <c r="Q576" s="6" t="s">
        <v>1</v>
      </c>
      <c r="R576" s="6">
        <v>1</v>
      </c>
      <c r="S576" s="6">
        <v>1</v>
      </c>
      <c r="T576" s="6">
        <v>13</v>
      </c>
      <c r="U576" s="6" t="s">
        <v>1903</v>
      </c>
      <c r="V576" s="6">
        <v>3</v>
      </c>
      <c r="W576" s="6" t="s">
        <v>25</v>
      </c>
      <c r="X576" s="6">
        <v>686000000</v>
      </c>
      <c r="Y576" s="6" t="s">
        <v>1947</v>
      </c>
    </row>
    <row r="577" spans="1:25" ht="15" x14ac:dyDescent="0.35">
      <c r="A577" s="6" t="s">
        <v>1495</v>
      </c>
      <c r="B577" s="6" t="s">
        <v>2030</v>
      </c>
      <c r="C577" s="6">
        <v>2021</v>
      </c>
      <c r="D577" s="6" t="s">
        <v>1494</v>
      </c>
      <c r="E577" s="6" t="s">
        <v>1894</v>
      </c>
      <c r="F577" s="6">
        <v>902622968</v>
      </c>
      <c r="G577" s="7">
        <v>29604</v>
      </c>
      <c r="H577" s="6">
        <v>1981</v>
      </c>
      <c r="I577" s="6">
        <v>41</v>
      </c>
      <c r="J577" s="6" t="s">
        <v>1931</v>
      </c>
      <c r="K577" s="6" t="s">
        <v>1900</v>
      </c>
      <c r="L577" s="6" t="str">
        <f>VLOOKUP($A:$A,'[1]TT PHÂN TÍCH'!A:B,2,0)</f>
        <v>TPHCM</v>
      </c>
      <c r="M577" s="6" t="s">
        <v>1940</v>
      </c>
      <c r="N577" s="6" t="s">
        <v>2</v>
      </c>
      <c r="O577" s="8" t="s">
        <v>1920</v>
      </c>
      <c r="P577" s="8"/>
      <c r="Q577" s="6" t="s">
        <v>1</v>
      </c>
      <c r="R577" s="6">
        <v>2</v>
      </c>
      <c r="S577" s="6">
        <v>1</v>
      </c>
      <c r="T577" s="6">
        <v>11</v>
      </c>
      <c r="U577" s="6" t="s">
        <v>1902</v>
      </c>
      <c r="V577" s="6">
        <v>3</v>
      </c>
      <c r="W577" s="6" t="s">
        <v>74</v>
      </c>
      <c r="X577" s="6">
        <v>686000000</v>
      </c>
      <c r="Y577" s="6" t="s">
        <v>1947</v>
      </c>
    </row>
    <row r="578" spans="1:25" ht="15" x14ac:dyDescent="0.35">
      <c r="A578" s="6" t="s">
        <v>1449</v>
      </c>
      <c r="B578" s="6" t="s">
        <v>2030</v>
      </c>
      <c r="C578" s="6">
        <v>2021</v>
      </c>
      <c r="D578" s="6" t="s">
        <v>1448</v>
      </c>
      <c r="E578" s="6" t="s">
        <v>1894</v>
      </c>
      <c r="F578" s="6">
        <v>903543545</v>
      </c>
      <c r="G578" s="7">
        <v>29832</v>
      </c>
      <c r="H578" s="6">
        <v>1981</v>
      </c>
      <c r="I578" s="6">
        <v>41</v>
      </c>
      <c r="J578" s="6" t="s">
        <v>1931</v>
      </c>
      <c r="K578" s="6" t="s">
        <v>1900</v>
      </c>
      <c r="L578" s="6" t="str">
        <f>VLOOKUP($A:$A,'[1]TT PHÂN TÍCH'!A:B,2,0)</f>
        <v>KHÁNH HÒA</v>
      </c>
      <c r="M578" s="6" t="s">
        <v>1940</v>
      </c>
      <c r="N578" s="6" t="s">
        <v>48</v>
      </c>
      <c r="O578" s="8" t="s">
        <v>1916</v>
      </c>
      <c r="P578" s="8"/>
      <c r="Q578" s="6" t="s">
        <v>127</v>
      </c>
      <c r="R578" s="6">
        <v>2</v>
      </c>
      <c r="S578" s="6">
        <v>1</v>
      </c>
      <c r="T578" s="6">
        <v>13</v>
      </c>
      <c r="U578" s="6" t="s">
        <v>1903</v>
      </c>
      <c r="V578" s="6">
        <v>2</v>
      </c>
      <c r="W578" s="6" t="s">
        <v>5</v>
      </c>
      <c r="X578" s="6">
        <v>250000000</v>
      </c>
      <c r="Y578" s="6" t="s">
        <v>1946</v>
      </c>
    </row>
    <row r="579" spans="1:25" ht="15" x14ac:dyDescent="0.35">
      <c r="A579" s="6" t="s">
        <v>1422</v>
      </c>
      <c r="B579" s="6" t="s">
        <v>2030</v>
      </c>
      <c r="C579" s="6">
        <v>2021</v>
      </c>
      <c r="D579" s="6" t="s">
        <v>1421</v>
      </c>
      <c r="E579" s="6" t="s">
        <v>1894</v>
      </c>
      <c r="F579" s="6">
        <v>904227755</v>
      </c>
      <c r="G579" s="7">
        <v>29865</v>
      </c>
      <c r="H579" s="6">
        <v>1981</v>
      </c>
      <c r="I579" s="6">
        <v>41</v>
      </c>
      <c r="J579" s="6" t="s">
        <v>1931</v>
      </c>
      <c r="K579" s="6" t="s">
        <v>1900</v>
      </c>
      <c r="L579" s="6" t="str">
        <f>VLOOKUP($A:$A,'[1]TT PHÂN TÍCH'!A:B,2,0)</f>
        <v>NGHỆ AN</v>
      </c>
      <c r="M579" s="6" t="s">
        <v>1940</v>
      </c>
      <c r="N579" s="6" t="s">
        <v>55</v>
      </c>
      <c r="O579" s="8" t="s">
        <v>1920</v>
      </c>
      <c r="P579" s="8"/>
      <c r="Q579" s="6" t="s">
        <v>1</v>
      </c>
      <c r="R579" s="6">
        <v>2</v>
      </c>
      <c r="S579" s="6">
        <v>1</v>
      </c>
      <c r="T579" s="6">
        <v>10</v>
      </c>
      <c r="U579" s="6" t="s">
        <v>1902</v>
      </c>
      <c r="V579" s="6">
        <v>1</v>
      </c>
      <c r="W579" s="6" t="s">
        <v>74</v>
      </c>
      <c r="X579" s="6">
        <v>50000000</v>
      </c>
      <c r="Y579" s="6" t="s">
        <v>1947</v>
      </c>
    </row>
    <row r="580" spans="1:25" ht="15" x14ac:dyDescent="0.35">
      <c r="A580" s="6" t="s">
        <v>1408</v>
      </c>
      <c r="B580" s="6" t="s">
        <v>2030</v>
      </c>
      <c r="C580" s="6">
        <v>2021</v>
      </c>
      <c r="D580" s="6" t="s">
        <v>1407</v>
      </c>
      <c r="E580" s="6" t="s">
        <v>1894</v>
      </c>
      <c r="F580" s="6">
        <v>905070515</v>
      </c>
      <c r="G580" s="7">
        <v>29800</v>
      </c>
      <c r="H580" s="6">
        <v>1981</v>
      </c>
      <c r="I580" s="6">
        <v>41</v>
      </c>
      <c r="J580" s="6" t="s">
        <v>1931</v>
      </c>
      <c r="K580" s="6" t="s">
        <v>1900</v>
      </c>
      <c r="L580" s="6" t="str">
        <f>VLOOKUP($A:$A,'[1]TT PHÂN TÍCH'!A:B,2,0)</f>
        <v>ĐÀ NẴNG</v>
      </c>
      <c r="M580" s="6" t="s">
        <v>1940</v>
      </c>
      <c r="N580" s="6" t="s">
        <v>37</v>
      </c>
      <c r="O580" s="8" t="s">
        <v>1920</v>
      </c>
      <c r="P580" s="8"/>
      <c r="Q580" s="6" t="s">
        <v>1</v>
      </c>
      <c r="R580" s="6">
        <v>1</v>
      </c>
      <c r="S580" s="6">
        <v>1</v>
      </c>
      <c r="T580" s="6">
        <v>13</v>
      </c>
      <c r="U580" s="6" t="s">
        <v>1903</v>
      </c>
      <c r="V580" s="6">
        <v>3</v>
      </c>
      <c r="W580" s="6" t="s">
        <v>5</v>
      </c>
      <c r="X580" s="6">
        <v>686000000</v>
      </c>
      <c r="Y580" s="6" t="s">
        <v>1947</v>
      </c>
    </row>
    <row r="581" spans="1:25" ht="15" x14ac:dyDescent="0.35">
      <c r="A581" s="6" t="s">
        <v>1358</v>
      </c>
      <c r="B581" s="6" t="s">
        <v>2030</v>
      </c>
      <c r="C581" s="6">
        <v>2021</v>
      </c>
      <c r="D581" s="6" t="s">
        <v>1357</v>
      </c>
      <c r="E581" s="6" t="s">
        <v>1894</v>
      </c>
      <c r="F581" s="6">
        <v>906886250</v>
      </c>
      <c r="G581" s="7">
        <v>29764</v>
      </c>
      <c r="H581" s="6">
        <v>1981</v>
      </c>
      <c r="I581" s="6">
        <v>41</v>
      </c>
      <c r="J581" s="6" t="s">
        <v>1931</v>
      </c>
      <c r="K581" s="6" t="s">
        <v>1900</v>
      </c>
      <c r="L581" s="6" t="str">
        <f>VLOOKUP($A:$A,'[1]TT PHÂN TÍCH'!A:B,2,0)</f>
        <v>TPHCM</v>
      </c>
      <c r="M581" s="6" t="s">
        <v>1940</v>
      </c>
      <c r="N581" s="6" t="s">
        <v>41</v>
      </c>
      <c r="O581" s="8" t="s">
        <v>1922</v>
      </c>
      <c r="P581" s="8"/>
      <c r="Q581" s="6" t="s">
        <v>1</v>
      </c>
      <c r="R581" s="6">
        <v>3</v>
      </c>
      <c r="S581" s="6">
        <v>1</v>
      </c>
      <c r="T581" s="6">
        <v>12</v>
      </c>
      <c r="U581" s="6" t="s">
        <v>1903</v>
      </c>
      <c r="V581" s="6">
        <v>1</v>
      </c>
      <c r="W581" s="6" t="s">
        <v>10</v>
      </c>
      <c r="X581" s="6">
        <v>50000000</v>
      </c>
      <c r="Y581" s="6" t="s">
        <v>1947</v>
      </c>
    </row>
    <row r="582" spans="1:25" ht="15" x14ac:dyDescent="0.35">
      <c r="A582" s="6" t="s">
        <v>1327</v>
      </c>
      <c r="B582" s="6" t="s">
        <v>2030</v>
      </c>
      <c r="C582" s="6">
        <v>2021</v>
      </c>
      <c r="D582" s="6" t="s">
        <v>1326</v>
      </c>
      <c r="E582" s="6" t="s">
        <v>1894</v>
      </c>
      <c r="F582" s="6">
        <v>907798657</v>
      </c>
      <c r="G582" s="7">
        <v>29947</v>
      </c>
      <c r="H582" s="6">
        <v>1981</v>
      </c>
      <c r="I582" s="6">
        <v>41</v>
      </c>
      <c r="J582" s="6" t="s">
        <v>1931</v>
      </c>
      <c r="K582" s="6" t="s">
        <v>1900</v>
      </c>
      <c r="L582" s="6" t="str">
        <f>VLOOKUP($A:$A,'[1]TT PHÂN TÍCH'!A:B,2,0)</f>
        <v>TPHCM</v>
      </c>
      <c r="M582" s="6" t="s">
        <v>1940</v>
      </c>
      <c r="N582" s="6" t="s">
        <v>236</v>
      </c>
      <c r="O582" s="8" t="s">
        <v>1922</v>
      </c>
      <c r="P582" s="8"/>
      <c r="Q582" s="6" t="s">
        <v>1</v>
      </c>
      <c r="R582" s="6">
        <v>2</v>
      </c>
      <c r="S582" s="6">
        <v>1</v>
      </c>
      <c r="T582" s="6">
        <v>7</v>
      </c>
      <c r="U582" s="6" t="s">
        <v>1902</v>
      </c>
      <c r="V582" s="6">
        <v>3</v>
      </c>
      <c r="W582" s="6" t="s">
        <v>25</v>
      </c>
      <c r="X582" s="6">
        <v>686000000</v>
      </c>
      <c r="Y582" s="6" t="s">
        <v>1947</v>
      </c>
    </row>
    <row r="583" spans="1:25" ht="15" x14ac:dyDescent="0.35">
      <c r="A583" s="6" t="s">
        <v>1286</v>
      </c>
      <c r="B583" s="6" t="s">
        <v>2030</v>
      </c>
      <c r="C583" s="6">
        <v>2021</v>
      </c>
      <c r="D583" s="6" t="s">
        <v>1285</v>
      </c>
      <c r="E583" s="6" t="s">
        <v>1894</v>
      </c>
      <c r="F583" s="6">
        <v>908454670</v>
      </c>
      <c r="G583" s="7">
        <v>29794</v>
      </c>
      <c r="H583" s="6">
        <v>1981</v>
      </c>
      <c r="I583" s="6">
        <v>41</v>
      </c>
      <c r="J583" s="6" t="s">
        <v>1931</v>
      </c>
      <c r="K583" s="6" t="s">
        <v>1900</v>
      </c>
      <c r="L583" s="6" t="str">
        <f>VLOOKUP($A:$A,'[1]TT PHÂN TÍCH'!A:B,2,0)</f>
        <v>BÌNH THUẬN</v>
      </c>
      <c r="M583" s="6" t="s">
        <v>1940</v>
      </c>
      <c r="N583" s="6" t="s">
        <v>26</v>
      </c>
      <c r="O583" s="8" t="s">
        <v>1919</v>
      </c>
      <c r="P583" s="8"/>
      <c r="Q583" s="6" t="s">
        <v>1</v>
      </c>
      <c r="R583" s="6">
        <v>2</v>
      </c>
      <c r="S583" s="6">
        <v>1</v>
      </c>
      <c r="T583" s="6">
        <v>13</v>
      </c>
      <c r="U583" s="6" t="s">
        <v>1903</v>
      </c>
      <c r="V583" s="6">
        <v>3</v>
      </c>
      <c r="W583" s="6" t="s">
        <v>25</v>
      </c>
      <c r="X583" s="6">
        <v>686000000</v>
      </c>
      <c r="Y583" s="6" t="s">
        <v>1947</v>
      </c>
    </row>
    <row r="584" spans="1:25" ht="15" x14ac:dyDescent="0.35">
      <c r="A584" s="6" t="s">
        <v>1266</v>
      </c>
      <c r="B584" s="6" t="s">
        <v>2030</v>
      </c>
      <c r="C584" s="6">
        <v>2021</v>
      </c>
      <c r="D584" s="6" t="s">
        <v>1265</v>
      </c>
      <c r="E584" s="6" t="s">
        <v>1894</v>
      </c>
      <c r="F584" s="6">
        <v>908818698</v>
      </c>
      <c r="G584" s="7">
        <v>29661</v>
      </c>
      <c r="H584" s="6">
        <v>1981</v>
      </c>
      <c r="I584" s="6">
        <v>41</v>
      </c>
      <c r="J584" s="6" t="s">
        <v>1931</v>
      </c>
      <c r="K584" s="6" t="s">
        <v>1900</v>
      </c>
      <c r="L584" s="6" t="str">
        <f>VLOOKUP($A:$A,'[1]TT PHÂN TÍCH'!A:B,2,0)</f>
        <v>TPHCM</v>
      </c>
      <c r="M584" s="6" t="s">
        <v>1940</v>
      </c>
      <c r="N584" s="6" t="s">
        <v>952</v>
      </c>
      <c r="O584" s="8" t="s">
        <v>1922</v>
      </c>
      <c r="P584" s="8"/>
      <c r="Q584" s="6" t="s">
        <v>1</v>
      </c>
      <c r="R584" s="6">
        <v>2</v>
      </c>
      <c r="S584" s="6">
        <v>1</v>
      </c>
      <c r="T584" s="6">
        <v>13</v>
      </c>
      <c r="U584" s="6" t="s">
        <v>1903</v>
      </c>
      <c r="V584" s="6">
        <v>3</v>
      </c>
      <c r="W584" s="6" t="s">
        <v>250</v>
      </c>
      <c r="X584" s="6">
        <v>686000000</v>
      </c>
      <c r="Y584" s="6" t="s">
        <v>1947</v>
      </c>
    </row>
    <row r="585" spans="1:25" ht="15" x14ac:dyDescent="0.35">
      <c r="A585" s="6" t="s">
        <v>1258</v>
      </c>
      <c r="B585" s="6" t="s">
        <v>2030</v>
      </c>
      <c r="C585" s="6">
        <v>2021</v>
      </c>
      <c r="D585" s="6" t="s">
        <v>1257</v>
      </c>
      <c r="E585" s="6" t="s">
        <v>1894</v>
      </c>
      <c r="F585" s="6">
        <v>909246811</v>
      </c>
      <c r="G585" s="7">
        <v>29910</v>
      </c>
      <c r="H585" s="6">
        <v>1981</v>
      </c>
      <c r="I585" s="6">
        <v>41</v>
      </c>
      <c r="J585" s="6" t="s">
        <v>1931</v>
      </c>
      <c r="K585" s="6" t="s">
        <v>1900</v>
      </c>
      <c r="L585" s="6" t="str">
        <f>VLOOKUP($A:$A,'[1]TT PHÂN TÍCH'!A:B,2,0)</f>
        <v>TPHCM</v>
      </c>
      <c r="M585" s="6" t="s">
        <v>1940</v>
      </c>
      <c r="N585" s="6" t="s">
        <v>37</v>
      </c>
      <c r="O585" s="8" t="s">
        <v>1920</v>
      </c>
      <c r="P585" s="8"/>
      <c r="Q585" s="6" t="s">
        <v>127</v>
      </c>
      <c r="R585" s="6">
        <v>2</v>
      </c>
      <c r="S585" s="6">
        <v>1</v>
      </c>
      <c r="T585" s="6">
        <v>10</v>
      </c>
      <c r="U585" s="6" t="s">
        <v>1902</v>
      </c>
      <c r="V585" s="6">
        <v>3</v>
      </c>
      <c r="W585" s="6" t="s">
        <v>25</v>
      </c>
      <c r="X585" s="6">
        <v>686000000</v>
      </c>
      <c r="Y585" s="6" t="s">
        <v>1947</v>
      </c>
    </row>
    <row r="586" spans="1:25" ht="15" x14ac:dyDescent="0.35">
      <c r="A586" s="6" t="s">
        <v>1248</v>
      </c>
      <c r="B586" s="6" t="s">
        <v>2030</v>
      </c>
      <c r="C586" s="6">
        <v>2021</v>
      </c>
      <c r="D586" s="6" t="s">
        <v>1247</v>
      </c>
      <c r="E586" s="6" t="s">
        <v>1893</v>
      </c>
      <c r="F586" s="6">
        <v>909374169</v>
      </c>
      <c r="G586" s="7">
        <v>29905</v>
      </c>
      <c r="H586" s="6">
        <v>1981</v>
      </c>
      <c r="I586" s="6">
        <v>41</v>
      </c>
      <c r="J586" s="6" t="s">
        <v>1931</v>
      </c>
      <c r="K586" s="6" t="s">
        <v>1899</v>
      </c>
      <c r="L586" s="6" t="str">
        <f>VLOOKUP($A:$A,'[1]TT PHÂN TÍCH'!A:B,2,0)</f>
        <v>TPHCM</v>
      </c>
      <c r="M586" s="6" t="s">
        <v>1940</v>
      </c>
      <c r="N586" s="6" t="s">
        <v>55</v>
      </c>
      <c r="O586" s="8" t="s">
        <v>1920</v>
      </c>
      <c r="P586" s="8"/>
      <c r="Q586" s="6" t="s">
        <v>1</v>
      </c>
      <c r="R586" s="6">
        <v>2</v>
      </c>
      <c r="S586" s="6">
        <v>1</v>
      </c>
      <c r="T586" s="6">
        <v>13</v>
      </c>
      <c r="U586" s="6" t="s">
        <v>1903</v>
      </c>
      <c r="V586" s="6">
        <v>3</v>
      </c>
      <c r="W586" s="6" t="s">
        <v>25</v>
      </c>
      <c r="X586" s="6">
        <v>686000000</v>
      </c>
      <c r="Y586" s="6" t="s">
        <v>1947</v>
      </c>
    </row>
    <row r="587" spans="1:25" ht="15" x14ac:dyDescent="0.35">
      <c r="A587" s="6" t="s">
        <v>1246</v>
      </c>
      <c r="B587" s="6" t="s">
        <v>2030</v>
      </c>
      <c r="C587" s="6">
        <v>2021</v>
      </c>
      <c r="D587" s="6" t="s">
        <v>1245</v>
      </c>
      <c r="E587" s="6" t="s">
        <v>1894</v>
      </c>
      <c r="F587" s="6">
        <v>909378760</v>
      </c>
      <c r="G587" s="7">
        <v>29629</v>
      </c>
      <c r="H587" s="6">
        <v>1981</v>
      </c>
      <c r="I587" s="6">
        <v>41</v>
      </c>
      <c r="J587" s="6" t="s">
        <v>1931</v>
      </c>
      <c r="K587" s="6" t="s">
        <v>1900</v>
      </c>
      <c r="L587" s="6" t="str">
        <f>VLOOKUP($A:$A,'[1]TT PHÂN TÍCH'!A:B,2,0)</f>
        <v>TPHCM</v>
      </c>
      <c r="M587" s="6" t="s">
        <v>1940</v>
      </c>
      <c r="N587" s="6" t="s">
        <v>48</v>
      </c>
      <c r="O587" s="8" t="s">
        <v>1916</v>
      </c>
      <c r="P587" s="8"/>
      <c r="Q587" s="6" t="s">
        <v>127</v>
      </c>
      <c r="R587" s="6">
        <v>1</v>
      </c>
      <c r="S587" s="6">
        <v>1</v>
      </c>
      <c r="T587" s="6">
        <v>11</v>
      </c>
      <c r="U587" s="6" t="s">
        <v>1902</v>
      </c>
      <c r="V587" s="6">
        <v>1</v>
      </c>
      <c r="W587" s="6" t="s">
        <v>10</v>
      </c>
      <c r="X587" s="6">
        <v>50000000</v>
      </c>
      <c r="Y587" s="6" t="s">
        <v>1947</v>
      </c>
    </row>
    <row r="588" spans="1:25" ht="15" x14ac:dyDescent="0.35">
      <c r="A588" s="6" t="s">
        <v>1233</v>
      </c>
      <c r="B588" s="6" t="s">
        <v>2030</v>
      </c>
      <c r="C588" s="6">
        <v>2021</v>
      </c>
      <c r="D588" s="6" t="s">
        <v>1232</v>
      </c>
      <c r="E588" s="6" t="s">
        <v>1893</v>
      </c>
      <c r="F588" s="6">
        <v>909714969</v>
      </c>
      <c r="G588" s="7">
        <v>29884</v>
      </c>
      <c r="H588" s="6">
        <v>1981</v>
      </c>
      <c r="I588" s="6">
        <v>41</v>
      </c>
      <c r="J588" s="6" t="s">
        <v>1931</v>
      </c>
      <c r="K588" s="6" t="s">
        <v>1899</v>
      </c>
      <c r="L588" s="6" t="str">
        <f>VLOOKUP($A:$A,'[1]TT PHÂN TÍCH'!A:B,2,0)</f>
        <v>TPHCM</v>
      </c>
      <c r="M588" s="6" t="s">
        <v>1940</v>
      </c>
      <c r="N588" s="6" t="s">
        <v>2</v>
      </c>
      <c r="O588" s="8" t="s">
        <v>1920</v>
      </c>
      <c r="P588" s="8"/>
      <c r="Q588" s="6" t="s">
        <v>1</v>
      </c>
      <c r="R588" s="6">
        <v>2</v>
      </c>
      <c r="S588" s="6">
        <v>1</v>
      </c>
      <c r="T588" s="6">
        <v>13</v>
      </c>
      <c r="U588" s="6" t="s">
        <v>1903</v>
      </c>
      <c r="V588" s="6">
        <v>1</v>
      </c>
      <c r="W588" s="6" t="s">
        <v>10</v>
      </c>
      <c r="X588" s="6">
        <v>50000000</v>
      </c>
      <c r="Y588" s="6" t="s">
        <v>1947</v>
      </c>
    </row>
    <row r="589" spans="1:25" ht="15" x14ac:dyDescent="0.35">
      <c r="A589" s="6" t="s">
        <v>1229</v>
      </c>
      <c r="B589" s="6" t="s">
        <v>2030</v>
      </c>
      <c r="C589" s="6">
        <v>2021</v>
      </c>
      <c r="D589" s="6" t="s">
        <v>1228</v>
      </c>
      <c r="E589" s="6" t="s">
        <v>1893</v>
      </c>
      <c r="F589" s="6">
        <v>909772272</v>
      </c>
      <c r="G589" s="7">
        <v>29748</v>
      </c>
      <c r="H589" s="6">
        <v>1981</v>
      </c>
      <c r="I589" s="6">
        <v>41</v>
      </c>
      <c r="J589" s="6" t="s">
        <v>1931</v>
      </c>
      <c r="K589" s="6" t="s">
        <v>1899</v>
      </c>
      <c r="L589" s="6" t="str">
        <f>VLOOKUP($A:$A,'[1]TT PHÂN TÍCH'!A:B,2,0)</f>
        <v>TPHCM</v>
      </c>
      <c r="M589" s="6" t="s">
        <v>1940</v>
      </c>
      <c r="N589" s="6" t="s">
        <v>11</v>
      </c>
      <c r="O589" s="8" t="s">
        <v>1922</v>
      </c>
      <c r="P589" s="8"/>
      <c r="Q589" s="6" t="s">
        <v>1</v>
      </c>
      <c r="R589" s="6">
        <v>2</v>
      </c>
      <c r="S589" s="6">
        <v>1</v>
      </c>
      <c r="T589" s="6">
        <v>8</v>
      </c>
      <c r="U589" s="6" t="s">
        <v>1902</v>
      </c>
      <c r="V589" s="6">
        <v>3</v>
      </c>
      <c r="W589" s="6" t="s">
        <v>5</v>
      </c>
      <c r="X589" s="6">
        <v>686000000</v>
      </c>
      <c r="Y589" s="6" t="s">
        <v>1947</v>
      </c>
    </row>
    <row r="590" spans="1:25" ht="15" x14ac:dyDescent="0.35">
      <c r="A590" s="6" t="s">
        <v>1219</v>
      </c>
      <c r="B590" s="6" t="s">
        <v>2030</v>
      </c>
      <c r="C590" s="6">
        <v>2021</v>
      </c>
      <c r="D590" s="6" t="s">
        <v>1218</v>
      </c>
      <c r="E590" s="6" t="s">
        <v>1894</v>
      </c>
      <c r="F590" s="6">
        <v>909917207</v>
      </c>
      <c r="G590" s="7">
        <v>29632</v>
      </c>
      <c r="H590" s="6">
        <v>1981</v>
      </c>
      <c r="I590" s="6">
        <v>41</v>
      </c>
      <c r="J590" s="6" t="s">
        <v>1931</v>
      </c>
      <c r="K590" s="6" t="s">
        <v>1900</v>
      </c>
      <c r="L590" s="6" t="str">
        <f>VLOOKUP($A:$A,'[1]TT PHÂN TÍCH'!A:B,2,0)</f>
        <v>TPHCM</v>
      </c>
      <c r="M590" s="6" t="s">
        <v>1940</v>
      </c>
      <c r="N590" s="6" t="s">
        <v>48</v>
      </c>
      <c r="O590" s="8" t="s">
        <v>1916</v>
      </c>
      <c r="P590" s="8"/>
      <c r="Q590" s="6" t="s">
        <v>1</v>
      </c>
      <c r="R590" s="6">
        <v>1</v>
      </c>
      <c r="S590" s="6">
        <v>1</v>
      </c>
      <c r="T590" s="6">
        <v>10</v>
      </c>
      <c r="U590" s="6" t="s">
        <v>1902</v>
      </c>
      <c r="V590" s="6">
        <v>3</v>
      </c>
      <c r="W590" s="6" t="s">
        <v>10</v>
      </c>
      <c r="X590" s="6">
        <v>686000000</v>
      </c>
      <c r="Y590" s="6" t="s">
        <v>1947</v>
      </c>
    </row>
    <row r="591" spans="1:25" ht="15" x14ac:dyDescent="0.35">
      <c r="A591" s="6" t="s">
        <v>1205</v>
      </c>
      <c r="B591" s="6" t="s">
        <v>2030</v>
      </c>
      <c r="C591" s="6">
        <v>2021</v>
      </c>
      <c r="D591" s="6" t="s">
        <v>1204</v>
      </c>
      <c r="E591" s="6" t="s">
        <v>1894</v>
      </c>
      <c r="F591" s="6">
        <v>911645069</v>
      </c>
      <c r="G591" s="7">
        <v>29787</v>
      </c>
      <c r="H591" s="6">
        <v>1981</v>
      </c>
      <c r="I591" s="6">
        <v>41</v>
      </c>
      <c r="J591" s="6" t="s">
        <v>1931</v>
      </c>
      <c r="K591" s="6" t="s">
        <v>1900</v>
      </c>
      <c r="L591" s="6" t="str">
        <f>VLOOKUP($A:$A,'[1]TT PHÂN TÍCH'!A:B,2,0)</f>
        <v>KIÊN GIANG</v>
      </c>
      <c r="M591" s="6" t="s">
        <v>1940</v>
      </c>
      <c r="N591" s="6" t="s">
        <v>2</v>
      </c>
      <c r="O591" s="8" t="s">
        <v>1920</v>
      </c>
      <c r="P591" s="8"/>
      <c r="Q591" s="6" t="s">
        <v>1</v>
      </c>
      <c r="R591" s="6">
        <v>2</v>
      </c>
      <c r="S591" s="6">
        <v>1</v>
      </c>
      <c r="T591" s="6">
        <v>15</v>
      </c>
      <c r="U591" s="6" t="s">
        <v>1903</v>
      </c>
      <c r="V591" s="6">
        <v>3</v>
      </c>
      <c r="W591" s="6" t="s">
        <v>10</v>
      </c>
      <c r="X591" s="6">
        <v>686000000</v>
      </c>
      <c r="Y591" s="6" t="s">
        <v>1947</v>
      </c>
    </row>
    <row r="592" spans="1:25" ht="15" x14ac:dyDescent="0.35">
      <c r="A592" s="6" t="s">
        <v>1194</v>
      </c>
      <c r="B592" s="6" t="s">
        <v>2030</v>
      </c>
      <c r="C592" s="6">
        <v>2021</v>
      </c>
      <c r="D592" s="6" t="s">
        <v>1193</v>
      </c>
      <c r="E592" s="6" t="s">
        <v>1893</v>
      </c>
      <c r="F592" s="6">
        <v>912693516</v>
      </c>
      <c r="G592" s="7">
        <v>29817</v>
      </c>
      <c r="H592" s="6">
        <v>1981</v>
      </c>
      <c r="I592" s="6">
        <v>41</v>
      </c>
      <c r="J592" s="6" t="s">
        <v>1931</v>
      </c>
      <c r="K592" s="6" t="s">
        <v>1899</v>
      </c>
      <c r="L592" s="6" t="str">
        <f>VLOOKUP($A:$A,'[1]TT PHÂN TÍCH'!A:B,2,0)</f>
        <v>NAM ĐỊNH</v>
      </c>
      <c r="M592" s="6" t="s">
        <v>1940</v>
      </c>
      <c r="N592" s="6" t="s">
        <v>48</v>
      </c>
      <c r="O592" s="8" t="s">
        <v>1916</v>
      </c>
      <c r="P592" s="8"/>
      <c r="Q592" s="6" t="s">
        <v>1</v>
      </c>
      <c r="R592" s="6">
        <v>3</v>
      </c>
      <c r="S592" s="6">
        <v>1</v>
      </c>
      <c r="T592" s="6">
        <v>10</v>
      </c>
      <c r="U592" s="6" t="s">
        <v>1902</v>
      </c>
      <c r="V592" s="6">
        <v>3</v>
      </c>
      <c r="W592" s="6" t="s">
        <v>5</v>
      </c>
      <c r="X592" s="6">
        <v>686000000</v>
      </c>
      <c r="Y592" s="6" t="s">
        <v>1947</v>
      </c>
    </row>
    <row r="593" spans="1:25" ht="15" x14ac:dyDescent="0.35">
      <c r="A593" s="6" t="s">
        <v>1155</v>
      </c>
      <c r="B593" s="6" t="s">
        <v>2030</v>
      </c>
      <c r="C593" s="6">
        <v>2021</v>
      </c>
      <c r="D593" s="6" t="s">
        <v>1154</v>
      </c>
      <c r="E593" s="6" t="s">
        <v>1894</v>
      </c>
      <c r="F593" s="6">
        <v>914409889</v>
      </c>
      <c r="G593" s="7">
        <v>29646</v>
      </c>
      <c r="H593" s="6">
        <v>1981</v>
      </c>
      <c r="I593" s="6">
        <v>41</v>
      </c>
      <c r="J593" s="6" t="s">
        <v>1931</v>
      </c>
      <c r="K593" s="6" t="s">
        <v>1900</v>
      </c>
      <c r="L593" s="6" t="str">
        <f>VLOOKUP($A:$A,'[1]TT PHÂN TÍCH'!A:B,2,0)</f>
        <v>BÌNH PHƯỚC</v>
      </c>
      <c r="M593" s="6" t="s">
        <v>1940</v>
      </c>
      <c r="N593" s="6" t="s">
        <v>48</v>
      </c>
      <c r="O593" s="8" t="s">
        <v>1916</v>
      </c>
      <c r="P593" s="8"/>
      <c r="Q593" s="6" t="s">
        <v>1</v>
      </c>
      <c r="R593" s="6">
        <v>2</v>
      </c>
      <c r="S593" s="6">
        <v>1</v>
      </c>
      <c r="T593" s="6">
        <v>15</v>
      </c>
      <c r="U593" s="6" t="s">
        <v>1903</v>
      </c>
      <c r="V593" s="6">
        <v>3</v>
      </c>
      <c r="W593" s="6" t="s">
        <v>25</v>
      </c>
      <c r="X593" s="6">
        <v>686000000</v>
      </c>
      <c r="Y593" s="6" t="s">
        <v>1947</v>
      </c>
    </row>
    <row r="594" spans="1:25" ht="15" x14ac:dyDescent="0.35">
      <c r="A594" s="6" t="s">
        <v>1136</v>
      </c>
      <c r="B594" s="6" t="s">
        <v>2030</v>
      </c>
      <c r="C594" s="6">
        <v>2021</v>
      </c>
      <c r="D594" s="6" t="s">
        <v>1135</v>
      </c>
      <c r="E594" s="6" t="s">
        <v>1894</v>
      </c>
      <c r="F594" s="6">
        <v>915371566</v>
      </c>
      <c r="G594" s="7">
        <v>29632</v>
      </c>
      <c r="H594" s="6">
        <v>1981</v>
      </c>
      <c r="I594" s="6">
        <v>41</v>
      </c>
      <c r="J594" s="6" t="s">
        <v>1931</v>
      </c>
      <c r="K594" s="6" t="s">
        <v>1900</v>
      </c>
      <c r="L594" s="6" t="str">
        <f>VLOOKUP($A:$A,'[1]TT PHÂN TÍCH'!A:B,2,0)</f>
        <v>LÂM ĐỒNG</v>
      </c>
      <c r="M594" s="6" t="s">
        <v>1940</v>
      </c>
      <c r="N594" s="6" t="s">
        <v>48</v>
      </c>
      <c r="O594" s="8" t="s">
        <v>1916</v>
      </c>
      <c r="P594" s="8"/>
      <c r="Q594" s="6" t="s">
        <v>1</v>
      </c>
      <c r="R594" s="6">
        <v>2</v>
      </c>
      <c r="S594" s="6">
        <v>1</v>
      </c>
      <c r="T594" s="6">
        <v>15</v>
      </c>
      <c r="U594" s="6" t="s">
        <v>1903</v>
      </c>
      <c r="V594" s="6">
        <v>1</v>
      </c>
      <c r="W594" s="6" t="s">
        <v>25</v>
      </c>
      <c r="X594" s="6">
        <v>50000000</v>
      </c>
      <c r="Y594" s="6" t="s">
        <v>1947</v>
      </c>
    </row>
    <row r="595" spans="1:25" ht="15" x14ac:dyDescent="0.35">
      <c r="A595" s="6" t="s">
        <v>1095</v>
      </c>
      <c r="B595" s="6" t="s">
        <v>2030</v>
      </c>
      <c r="C595" s="6">
        <v>2021</v>
      </c>
      <c r="D595" s="6" t="s">
        <v>1094</v>
      </c>
      <c r="E595" s="6" t="s">
        <v>1894</v>
      </c>
      <c r="F595" s="6">
        <v>917172200</v>
      </c>
      <c r="G595" s="7">
        <v>29601</v>
      </c>
      <c r="H595" s="6">
        <v>1981</v>
      </c>
      <c r="I595" s="6">
        <v>41</v>
      </c>
      <c r="J595" s="6" t="s">
        <v>1931</v>
      </c>
      <c r="K595" s="6" t="s">
        <v>1900</v>
      </c>
      <c r="L595" s="6" t="str">
        <f>VLOOKUP($A:$A,'[1]TT PHÂN TÍCH'!A:B,2,0)</f>
        <v>TPHCM</v>
      </c>
      <c r="M595" s="6" t="s">
        <v>1940</v>
      </c>
      <c r="N595" s="6" t="s">
        <v>120</v>
      </c>
      <c r="O595" s="8" t="s">
        <v>1922</v>
      </c>
      <c r="P595" s="8"/>
      <c r="Q595" s="6" t="s">
        <v>1</v>
      </c>
      <c r="R595" s="6">
        <v>2</v>
      </c>
      <c r="S595" s="6">
        <v>1</v>
      </c>
      <c r="T595" s="6">
        <v>13</v>
      </c>
      <c r="U595" s="6" t="s">
        <v>1903</v>
      </c>
      <c r="V595" s="6">
        <v>3</v>
      </c>
      <c r="W595" s="6" t="s">
        <v>74</v>
      </c>
      <c r="X595" s="6">
        <v>686000000</v>
      </c>
      <c r="Y595" s="6" t="s">
        <v>1947</v>
      </c>
    </row>
    <row r="596" spans="1:25" ht="15" x14ac:dyDescent="0.35">
      <c r="A596" s="6" t="s">
        <v>1070</v>
      </c>
      <c r="B596" s="6" t="s">
        <v>2030</v>
      </c>
      <c r="C596" s="6">
        <v>2021</v>
      </c>
      <c r="D596" s="6" t="s">
        <v>1069</v>
      </c>
      <c r="E596" s="6" t="s">
        <v>1894</v>
      </c>
      <c r="F596" s="6">
        <v>917936839</v>
      </c>
      <c r="G596" s="7">
        <v>29938</v>
      </c>
      <c r="H596" s="6">
        <v>1981</v>
      </c>
      <c r="I596" s="6">
        <v>41</v>
      </c>
      <c r="J596" s="6" t="s">
        <v>1931</v>
      </c>
      <c r="K596" s="6" t="s">
        <v>1900</v>
      </c>
      <c r="L596" s="6" t="str">
        <f>VLOOKUP($A:$A,'[1]TT PHÂN TÍCH'!A:B,2,0)</f>
        <v>VĨNH LONG</v>
      </c>
      <c r="M596" s="6" t="s">
        <v>1940</v>
      </c>
      <c r="N596" s="6" t="s">
        <v>2</v>
      </c>
      <c r="O596" s="8" t="s">
        <v>1920</v>
      </c>
      <c r="P596" s="8"/>
      <c r="Q596" s="6" t="s">
        <v>1</v>
      </c>
      <c r="R596" s="6">
        <v>2</v>
      </c>
      <c r="S596" s="6">
        <v>1</v>
      </c>
      <c r="T596" s="6">
        <v>14</v>
      </c>
      <c r="U596" s="6" t="s">
        <v>1903</v>
      </c>
      <c r="V596" s="6">
        <v>3</v>
      </c>
      <c r="W596" s="6" t="s">
        <v>5</v>
      </c>
      <c r="X596" s="6">
        <v>686000000</v>
      </c>
      <c r="Y596" s="6" t="s">
        <v>1947</v>
      </c>
    </row>
    <row r="597" spans="1:25" ht="15" x14ac:dyDescent="0.35">
      <c r="A597" s="6" t="s">
        <v>1047</v>
      </c>
      <c r="B597" s="6" t="s">
        <v>2030</v>
      </c>
      <c r="C597" s="6">
        <v>2021</v>
      </c>
      <c r="D597" s="6" t="s">
        <v>1046</v>
      </c>
      <c r="E597" s="6" t="s">
        <v>1894</v>
      </c>
      <c r="F597" s="6">
        <v>918294447</v>
      </c>
      <c r="G597" s="7">
        <v>29639</v>
      </c>
      <c r="H597" s="6">
        <v>1981</v>
      </c>
      <c r="I597" s="6">
        <v>41</v>
      </c>
      <c r="J597" s="6" t="s">
        <v>1931</v>
      </c>
      <c r="K597" s="6" t="s">
        <v>1900</v>
      </c>
      <c r="L597" s="6" t="str">
        <f>VLOOKUP($A:$A,'[1]TT PHÂN TÍCH'!A:B,2,0)</f>
        <v>TPHCM</v>
      </c>
      <c r="M597" s="6" t="s">
        <v>1940</v>
      </c>
      <c r="N597" s="6" t="s">
        <v>48</v>
      </c>
      <c r="O597" s="8" t="s">
        <v>1916</v>
      </c>
      <c r="P597" s="8"/>
      <c r="Q597" s="6" t="s">
        <v>1</v>
      </c>
      <c r="R597" s="6">
        <v>2</v>
      </c>
      <c r="S597" s="6">
        <v>1</v>
      </c>
      <c r="T597" s="6">
        <v>13</v>
      </c>
      <c r="U597" s="6" t="s">
        <v>1903</v>
      </c>
      <c r="V597" s="6">
        <v>3</v>
      </c>
      <c r="W597" s="6" t="s">
        <v>25</v>
      </c>
      <c r="X597" s="6">
        <v>686000000</v>
      </c>
      <c r="Y597" s="6" t="s">
        <v>1947</v>
      </c>
    </row>
    <row r="598" spans="1:25" ht="15" x14ac:dyDescent="0.35">
      <c r="A598" s="6" t="s">
        <v>1027</v>
      </c>
      <c r="B598" s="6" t="s">
        <v>2030</v>
      </c>
      <c r="C598" s="6">
        <v>2021</v>
      </c>
      <c r="D598" s="6" t="s">
        <v>1026</v>
      </c>
      <c r="E598" s="6" t="s">
        <v>1894</v>
      </c>
      <c r="F598" s="6">
        <v>918671768</v>
      </c>
      <c r="G598" s="7">
        <v>29734</v>
      </c>
      <c r="H598" s="6">
        <v>1981</v>
      </c>
      <c r="I598" s="6">
        <v>41</v>
      </c>
      <c r="J598" s="6" t="s">
        <v>1931</v>
      </c>
      <c r="K598" s="6" t="s">
        <v>1900</v>
      </c>
      <c r="L598" s="6" t="str">
        <f>VLOOKUP($A:$A,'[1]TT PHÂN TÍCH'!A:B,2,0)</f>
        <v>TPHCM</v>
      </c>
      <c r="M598" s="6" t="s">
        <v>1940</v>
      </c>
      <c r="N598" s="6" t="s">
        <v>26</v>
      </c>
      <c r="O598" s="8" t="s">
        <v>1919</v>
      </c>
      <c r="P598" s="8"/>
      <c r="Q598" s="6" t="s">
        <v>1</v>
      </c>
      <c r="R598" s="6">
        <v>2</v>
      </c>
      <c r="S598" s="6">
        <v>1</v>
      </c>
      <c r="T598" s="6">
        <v>11</v>
      </c>
      <c r="U598" s="6" t="s">
        <v>1902</v>
      </c>
      <c r="V598" s="6">
        <v>3</v>
      </c>
      <c r="W598" s="6" t="s">
        <v>25</v>
      </c>
      <c r="X598" s="6">
        <v>686000000</v>
      </c>
      <c r="Y598" s="6" t="s">
        <v>1947</v>
      </c>
    </row>
    <row r="599" spans="1:25" ht="15" x14ac:dyDescent="0.35">
      <c r="A599" s="6" t="s">
        <v>989</v>
      </c>
      <c r="B599" s="6" t="s">
        <v>2030</v>
      </c>
      <c r="C599" s="6">
        <v>2021</v>
      </c>
      <c r="D599" s="6" t="s">
        <v>988</v>
      </c>
      <c r="E599" s="6" t="s">
        <v>1894</v>
      </c>
      <c r="F599" s="6">
        <v>919441212</v>
      </c>
      <c r="G599" s="7">
        <v>29689</v>
      </c>
      <c r="H599" s="6">
        <v>1981</v>
      </c>
      <c r="I599" s="6">
        <v>41</v>
      </c>
      <c r="J599" s="6" t="s">
        <v>1931</v>
      </c>
      <c r="K599" s="6" t="s">
        <v>1900</v>
      </c>
      <c r="L599" s="6" t="str">
        <f>VLOOKUP($A:$A,'[1]TT PHÂN TÍCH'!A:B,2,0)</f>
        <v>BÌNH THUẬN</v>
      </c>
      <c r="M599" s="6" t="s">
        <v>1940</v>
      </c>
      <c r="N599" s="6" t="s">
        <v>2</v>
      </c>
      <c r="O599" s="8" t="s">
        <v>1920</v>
      </c>
      <c r="P599" s="8"/>
      <c r="Q599" s="6" t="s">
        <v>1</v>
      </c>
      <c r="R599" s="6">
        <v>2</v>
      </c>
      <c r="S599" s="6">
        <v>1</v>
      </c>
      <c r="T599" s="6">
        <v>7</v>
      </c>
      <c r="U599" s="6" t="s">
        <v>1902</v>
      </c>
      <c r="V599" s="6">
        <v>1</v>
      </c>
      <c r="W599" s="6" t="s">
        <v>74</v>
      </c>
      <c r="X599" s="6">
        <v>50000000</v>
      </c>
      <c r="Y599" s="6" t="s">
        <v>1947</v>
      </c>
    </row>
    <row r="600" spans="1:25" ht="15" x14ac:dyDescent="0.35">
      <c r="A600" s="6" t="s">
        <v>984</v>
      </c>
      <c r="B600" s="6" t="s">
        <v>2030</v>
      </c>
      <c r="C600" s="6">
        <v>2021</v>
      </c>
      <c r="D600" s="6" t="s">
        <v>983</v>
      </c>
      <c r="E600" s="6" t="s">
        <v>1893</v>
      </c>
      <c r="F600" s="6">
        <v>919491111</v>
      </c>
      <c r="G600" s="7">
        <v>29882</v>
      </c>
      <c r="H600" s="6">
        <v>1981</v>
      </c>
      <c r="I600" s="6">
        <v>41</v>
      </c>
      <c r="J600" s="6" t="s">
        <v>1931</v>
      </c>
      <c r="K600" s="6" t="s">
        <v>1899</v>
      </c>
      <c r="L600" s="6" t="str">
        <f>VLOOKUP($A:$A,'[1]TT PHÂN TÍCH'!A:B,2,0)</f>
        <v>TPHCM</v>
      </c>
      <c r="M600" s="6" t="s">
        <v>1940</v>
      </c>
      <c r="N600" s="6" t="s">
        <v>11</v>
      </c>
      <c r="O600" s="8" t="s">
        <v>1922</v>
      </c>
      <c r="P600" s="8"/>
      <c r="Q600" s="6" t="s">
        <v>1</v>
      </c>
      <c r="R600" s="6">
        <v>1</v>
      </c>
      <c r="S600" s="6">
        <v>1</v>
      </c>
      <c r="T600" s="6">
        <v>5</v>
      </c>
      <c r="U600" s="6" t="s">
        <v>1901</v>
      </c>
      <c r="V600" s="6">
        <v>3</v>
      </c>
      <c r="W600" s="6" t="s">
        <v>10</v>
      </c>
      <c r="X600" s="6">
        <v>686000000</v>
      </c>
      <c r="Y600" s="6" t="s">
        <v>1947</v>
      </c>
    </row>
    <row r="601" spans="1:25" ht="15" x14ac:dyDescent="0.35">
      <c r="A601" s="6" t="s">
        <v>959</v>
      </c>
      <c r="B601" s="6" t="s">
        <v>2030</v>
      </c>
      <c r="C601" s="6">
        <v>2021</v>
      </c>
      <c r="D601" s="6" t="s">
        <v>43</v>
      </c>
      <c r="E601" s="6" t="s">
        <v>1894</v>
      </c>
      <c r="F601" s="6">
        <v>919899039</v>
      </c>
      <c r="G601" s="7">
        <v>29698</v>
      </c>
      <c r="H601" s="6">
        <v>1981</v>
      </c>
      <c r="I601" s="6">
        <v>41</v>
      </c>
      <c r="J601" s="6" t="s">
        <v>1931</v>
      </c>
      <c r="K601" s="6" t="s">
        <v>1900</v>
      </c>
      <c r="L601" s="6" t="str">
        <f>VLOOKUP($A:$A,'[1]TT PHÂN TÍCH'!A:B,2,0)</f>
        <v>ĐỒNG NAI</v>
      </c>
      <c r="M601" s="6" t="s">
        <v>1940</v>
      </c>
      <c r="N601" s="6" t="s">
        <v>41</v>
      </c>
      <c r="O601" s="8" t="s">
        <v>1924</v>
      </c>
      <c r="P601" s="8"/>
      <c r="Q601" s="6" t="s">
        <v>1</v>
      </c>
      <c r="R601" s="6">
        <v>3</v>
      </c>
      <c r="S601" s="6">
        <v>1</v>
      </c>
      <c r="T601" s="6">
        <v>14</v>
      </c>
      <c r="U601" s="6" t="s">
        <v>1903</v>
      </c>
      <c r="V601" s="6">
        <v>1</v>
      </c>
      <c r="W601" s="6" t="s">
        <v>5</v>
      </c>
      <c r="X601" s="6">
        <v>50000000</v>
      </c>
      <c r="Y601" s="6" t="s">
        <v>1947</v>
      </c>
    </row>
    <row r="602" spans="1:25" ht="15" x14ac:dyDescent="0.35">
      <c r="A602" s="6" t="s">
        <v>935</v>
      </c>
      <c r="B602" s="6" t="s">
        <v>2030</v>
      </c>
      <c r="C602" s="6">
        <v>2021</v>
      </c>
      <c r="D602" s="6" t="s">
        <v>934</v>
      </c>
      <c r="E602" s="6" t="s">
        <v>1894</v>
      </c>
      <c r="F602" s="6">
        <v>932400111</v>
      </c>
      <c r="G602" s="7">
        <v>29809</v>
      </c>
      <c r="H602" s="6">
        <v>1981</v>
      </c>
      <c r="I602" s="6">
        <v>41</v>
      </c>
      <c r="J602" s="6" t="s">
        <v>1931</v>
      </c>
      <c r="K602" s="6" t="s">
        <v>1900</v>
      </c>
      <c r="L602" s="6" t="str">
        <f>VLOOKUP($A:$A,'[1]TT PHÂN TÍCH'!A:B,2,0)</f>
        <v>TPHCM</v>
      </c>
      <c r="M602" s="6" t="s">
        <v>1940</v>
      </c>
      <c r="N602" s="6" t="s">
        <v>162</v>
      </c>
      <c r="O602" s="8" t="s">
        <v>1917</v>
      </c>
      <c r="P602" s="8"/>
      <c r="Q602" s="6" t="s">
        <v>1</v>
      </c>
      <c r="R602" s="6">
        <v>2</v>
      </c>
      <c r="S602" s="6">
        <v>1</v>
      </c>
      <c r="T602" s="6">
        <v>11</v>
      </c>
      <c r="U602" s="6" t="s">
        <v>1902</v>
      </c>
      <c r="V602" s="6">
        <v>3</v>
      </c>
      <c r="W602" s="6" t="s">
        <v>25</v>
      </c>
      <c r="X602" s="6">
        <v>686000000</v>
      </c>
      <c r="Y602" s="6" t="s">
        <v>1947</v>
      </c>
    </row>
    <row r="603" spans="1:25" ht="15" x14ac:dyDescent="0.35">
      <c r="A603" s="6" t="s">
        <v>929</v>
      </c>
      <c r="B603" s="6" t="s">
        <v>2030</v>
      </c>
      <c r="C603" s="6">
        <v>2021</v>
      </c>
      <c r="D603" s="6" t="s">
        <v>928</v>
      </c>
      <c r="E603" s="6" t="s">
        <v>1894</v>
      </c>
      <c r="F603" s="6">
        <v>932670806</v>
      </c>
      <c r="G603" s="7">
        <v>29815</v>
      </c>
      <c r="H603" s="6">
        <v>1981</v>
      </c>
      <c r="I603" s="6">
        <v>41</v>
      </c>
      <c r="J603" s="6" t="s">
        <v>1931</v>
      </c>
      <c r="K603" s="6" t="s">
        <v>1900</v>
      </c>
      <c r="L603" s="6" t="str">
        <f>VLOOKUP($A:$A,'[1]TT PHÂN TÍCH'!A:B,2,0)</f>
        <v>TPHCM</v>
      </c>
      <c r="M603" s="6" t="s">
        <v>1940</v>
      </c>
      <c r="N603" s="6" t="s">
        <v>37</v>
      </c>
      <c r="O603" s="8" t="s">
        <v>1920</v>
      </c>
      <c r="P603" s="8"/>
      <c r="Q603" s="6" t="s">
        <v>127</v>
      </c>
      <c r="R603" s="6">
        <v>2</v>
      </c>
      <c r="S603" s="6">
        <v>1</v>
      </c>
      <c r="T603" s="6">
        <v>10</v>
      </c>
      <c r="U603" s="6" t="s">
        <v>1902</v>
      </c>
      <c r="V603" s="6">
        <v>1</v>
      </c>
      <c r="W603" s="6" t="s">
        <v>25</v>
      </c>
      <c r="X603" s="6">
        <v>50000000</v>
      </c>
      <c r="Y603" s="6" t="s">
        <v>1947</v>
      </c>
    </row>
    <row r="604" spans="1:25" ht="15" x14ac:dyDescent="0.35">
      <c r="A604" s="6" t="s">
        <v>911</v>
      </c>
      <c r="B604" s="6" t="s">
        <v>2030</v>
      </c>
      <c r="C604" s="6">
        <v>2021</v>
      </c>
      <c r="D604" s="6" t="s">
        <v>910</v>
      </c>
      <c r="E604" s="6" t="s">
        <v>1893</v>
      </c>
      <c r="F604" s="6">
        <v>933292018</v>
      </c>
      <c r="G604" s="7">
        <v>29720</v>
      </c>
      <c r="H604" s="6">
        <v>1981</v>
      </c>
      <c r="I604" s="6">
        <v>41</v>
      </c>
      <c r="J604" s="6" t="s">
        <v>1931</v>
      </c>
      <c r="K604" s="6" t="s">
        <v>1899</v>
      </c>
      <c r="L604" s="6" t="str">
        <f>VLOOKUP($A:$A,'[1]TT PHÂN TÍCH'!A:B,2,0)</f>
        <v>LONG AN</v>
      </c>
      <c r="M604" s="6" t="s">
        <v>1940</v>
      </c>
      <c r="N604" s="6" t="s">
        <v>11</v>
      </c>
      <c r="O604" s="8" t="s">
        <v>1922</v>
      </c>
      <c r="P604" s="8"/>
      <c r="Q604" s="6" t="s">
        <v>1</v>
      </c>
      <c r="R604" s="6">
        <v>1</v>
      </c>
      <c r="S604" s="6">
        <v>1</v>
      </c>
      <c r="T604" s="6">
        <v>7</v>
      </c>
      <c r="U604" s="6" t="s">
        <v>1902</v>
      </c>
      <c r="V604" s="6">
        <v>3</v>
      </c>
      <c r="W604" s="6" t="s">
        <v>74</v>
      </c>
      <c r="X604" s="6">
        <v>686000000</v>
      </c>
      <c r="Y604" s="6" t="s">
        <v>1947</v>
      </c>
    </row>
    <row r="605" spans="1:25" ht="15" x14ac:dyDescent="0.35">
      <c r="A605" s="6" t="s">
        <v>903</v>
      </c>
      <c r="B605" s="6" t="s">
        <v>2030</v>
      </c>
      <c r="C605" s="6">
        <v>2021</v>
      </c>
      <c r="D605" s="6" t="s">
        <v>902</v>
      </c>
      <c r="E605" s="6" t="s">
        <v>1894</v>
      </c>
      <c r="F605" s="6">
        <v>933727429</v>
      </c>
      <c r="G605" s="7">
        <v>29701</v>
      </c>
      <c r="H605" s="6">
        <v>1981</v>
      </c>
      <c r="I605" s="6">
        <v>41</v>
      </c>
      <c r="J605" s="6" t="s">
        <v>1931</v>
      </c>
      <c r="K605" s="6" t="s">
        <v>1900</v>
      </c>
      <c r="L605" s="6" t="str">
        <f>VLOOKUP($A:$A,'[1]TT PHÂN TÍCH'!A:B,2,0)</f>
        <v>BÌNH DƯƠNG</v>
      </c>
      <c r="M605" s="6" t="s">
        <v>1940</v>
      </c>
      <c r="N605" s="6" t="s">
        <v>6</v>
      </c>
      <c r="O605" s="8" t="s">
        <v>1922</v>
      </c>
      <c r="P605" s="8"/>
      <c r="Q605" s="6" t="s">
        <v>1</v>
      </c>
      <c r="R605" s="6">
        <v>1</v>
      </c>
      <c r="S605" s="6">
        <v>1</v>
      </c>
      <c r="T605" s="6">
        <v>13</v>
      </c>
      <c r="U605" s="6" t="s">
        <v>1903</v>
      </c>
      <c r="V605" s="6">
        <v>3</v>
      </c>
      <c r="W605" s="6" t="s">
        <v>25</v>
      </c>
      <c r="X605" s="6">
        <v>686000000</v>
      </c>
      <c r="Y605" s="6" t="s">
        <v>1947</v>
      </c>
    </row>
    <row r="606" spans="1:25" ht="15" x14ac:dyDescent="0.35">
      <c r="A606" s="6" t="s">
        <v>885</v>
      </c>
      <c r="B606" s="6" t="s">
        <v>2030</v>
      </c>
      <c r="C606" s="6">
        <v>2021</v>
      </c>
      <c r="D606" s="6" t="s">
        <v>884</v>
      </c>
      <c r="E606" s="6" t="s">
        <v>1893</v>
      </c>
      <c r="F606" s="6">
        <v>934116728</v>
      </c>
      <c r="G606" s="7">
        <v>29895</v>
      </c>
      <c r="H606" s="6">
        <v>1981</v>
      </c>
      <c r="I606" s="6">
        <v>41</v>
      </c>
      <c r="J606" s="6" t="s">
        <v>1931</v>
      </c>
      <c r="K606" s="6" t="s">
        <v>1899</v>
      </c>
      <c r="L606" s="6" t="str">
        <f>VLOOKUP($A:$A,'[1]TT PHÂN TÍCH'!A:B,2,0)</f>
        <v>TPHCM</v>
      </c>
      <c r="M606" s="6" t="s">
        <v>1940</v>
      </c>
      <c r="N606" s="6" t="s">
        <v>109</v>
      </c>
      <c r="O606" s="8" t="s">
        <v>1920</v>
      </c>
      <c r="P606" s="8"/>
      <c r="Q606" s="6" t="s">
        <v>1</v>
      </c>
      <c r="R606" s="6">
        <v>2</v>
      </c>
      <c r="S606" s="6">
        <v>1</v>
      </c>
      <c r="T606" s="6">
        <v>9</v>
      </c>
      <c r="U606" s="6" t="s">
        <v>1902</v>
      </c>
      <c r="V606" s="6">
        <v>3</v>
      </c>
      <c r="W606" s="6" t="s">
        <v>25</v>
      </c>
      <c r="X606" s="6">
        <v>686000000</v>
      </c>
      <c r="Y606" s="6" t="s">
        <v>1947</v>
      </c>
    </row>
    <row r="607" spans="1:25" ht="15" x14ac:dyDescent="0.35">
      <c r="A607" s="6" t="s">
        <v>865</v>
      </c>
      <c r="B607" s="6" t="s">
        <v>2030</v>
      </c>
      <c r="C607" s="6">
        <v>2021</v>
      </c>
      <c r="D607" s="6" t="s">
        <v>864</v>
      </c>
      <c r="E607" s="6" t="s">
        <v>1894</v>
      </c>
      <c r="F607" s="6">
        <v>935843271</v>
      </c>
      <c r="G607" s="7">
        <v>29932</v>
      </c>
      <c r="H607" s="6">
        <v>1981</v>
      </c>
      <c r="I607" s="6">
        <v>41</v>
      </c>
      <c r="J607" s="6" t="s">
        <v>1931</v>
      </c>
      <c r="K607" s="6" t="s">
        <v>1900</v>
      </c>
      <c r="L607" s="6" t="str">
        <f>VLOOKUP($A:$A,'[1]TT PHÂN TÍCH'!A:B,2,0)</f>
        <v>BÌNH ĐỊNH</v>
      </c>
      <c r="M607" s="6" t="s">
        <v>1940</v>
      </c>
      <c r="N607" s="6" t="s">
        <v>48</v>
      </c>
      <c r="O607" s="8" t="s">
        <v>1916</v>
      </c>
      <c r="P607" s="8"/>
      <c r="Q607" s="6" t="s">
        <v>1</v>
      </c>
      <c r="R607" s="6">
        <v>2</v>
      </c>
      <c r="S607" s="6">
        <v>1</v>
      </c>
      <c r="T607" s="6">
        <v>13</v>
      </c>
      <c r="U607" s="6" t="s">
        <v>1903</v>
      </c>
      <c r="V607" s="6">
        <v>3</v>
      </c>
      <c r="W607" s="6" t="s">
        <v>25</v>
      </c>
      <c r="X607" s="6">
        <v>686000000</v>
      </c>
      <c r="Y607" s="6" t="s">
        <v>1947</v>
      </c>
    </row>
    <row r="608" spans="1:25" ht="15" x14ac:dyDescent="0.35">
      <c r="A608" s="6" t="s">
        <v>859</v>
      </c>
      <c r="B608" s="6" t="s">
        <v>2030</v>
      </c>
      <c r="C608" s="6">
        <v>2021</v>
      </c>
      <c r="D608" s="6" t="s">
        <v>858</v>
      </c>
      <c r="E608" s="6" t="s">
        <v>1894</v>
      </c>
      <c r="F608" s="6">
        <v>936161551</v>
      </c>
      <c r="G608" s="7">
        <v>29930</v>
      </c>
      <c r="H608" s="6">
        <v>1981</v>
      </c>
      <c r="I608" s="6">
        <v>41</v>
      </c>
      <c r="J608" s="6" t="s">
        <v>1931</v>
      </c>
      <c r="K608" s="6" t="s">
        <v>1900</v>
      </c>
      <c r="L608" s="6" t="str">
        <f>VLOOKUP($A:$A,'[1]TT PHÂN TÍCH'!A:B,2,0)</f>
        <v>HÀ NỘI</v>
      </c>
      <c r="M608" s="6" t="s">
        <v>1940</v>
      </c>
      <c r="N608" s="6" t="s">
        <v>11</v>
      </c>
      <c r="O608" s="8" t="s">
        <v>1922</v>
      </c>
      <c r="P608" s="8"/>
      <c r="Q608" s="6" t="s">
        <v>1</v>
      </c>
      <c r="R608" s="6">
        <v>2</v>
      </c>
      <c r="S608" s="6">
        <v>1</v>
      </c>
      <c r="T608" s="6">
        <v>10</v>
      </c>
      <c r="U608" s="6" t="s">
        <v>1902</v>
      </c>
      <c r="V608" s="6">
        <v>3</v>
      </c>
      <c r="W608" s="6" t="s">
        <v>857</v>
      </c>
      <c r="X608" s="6">
        <v>686000000</v>
      </c>
      <c r="Y608" s="6" t="s">
        <v>1947</v>
      </c>
    </row>
    <row r="609" spans="1:25" ht="15" x14ac:dyDescent="0.35">
      <c r="A609" s="6" t="s">
        <v>846</v>
      </c>
      <c r="B609" s="6" t="s">
        <v>2030</v>
      </c>
      <c r="C609" s="6">
        <v>2021</v>
      </c>
      <c r="D609" s="6" t="s">
        <v>845</v>
      </c>
      <c r="E609" s="6" t="s">
        <v>1894</v>
      </c>
      <c r="F609" s="6">
        <v>937015239</v>
      </c>
      <c r="G609" s="7">
        <v>29930</v>
      </c>
      <c r="H609" s="6">
        <v>1981</v>
      </c>
      <c r="I609" s="6">
        <v>41</v>
      </c>
      <c r="J609" s="6" t="s">
        <v>1931</v>
      </c>
      <c r="K609" s="6" t="s">
        <v>1900</v>
      </c>
      <c r="L609" s="6" t="str">
        <f>VLOOKUP($A:$A,'[1]TT PHÂN TÍCH'!A:B,2,0)</f>
        <v>ĐỒNG NAI</v>
      </c>
      <c r="M609" s="6" t="s">
        <v>1940</v>
      </c>
      <c r="N609" s="6" t="s">
        <v>2</v>
      </c>
      <c r="O609" s="8" t="s">
        <v>1920</v>
      </c>
      <c r="P609" s="8"/>
      <c r="Q609" s="6" t="s">
        <v>1</v>
      </c>
      <c r="R609" s="6">
        <v>2</v>
      </c>
      <c r="S609" s="6">
        <v>1</v>
      </c>
      <c r="T609" s="6">
        <v>10</v>
      </c>
      <c r="U609" s="6" t="s">
        <v>1902</v>
      </c>
      <c r="V609" s="6">
        <v>3</v>
      </c>
      <c r="W609" s="6" t="s">
        <v>5</v>
      </c>
      <c r="X609" s="6">
        <v>686000000</v>
      </c>
      <c r="Y609" s="6" t="s">
        <v>1947</v>
      </c>
    </row>
    <row r="610" spans="1:25" ht="15" x14ac:dyDescent="0.35">
      <c r="A610" s="6" t="s">
        <v>827</v>
      </c>
      <c r="B610" s="6" t="s">
        <v>2030</v>
      </c>
      <c r="C610" s="6">
        <v>2021</v>
      </c>
      <c r="D610" s="6" t="s">
        <v>826</v>
      </c>
      <c r="E610" s="6" t="s">
        <v>1894</v>
      </c>
      <c r="F610" s="6">
        <v>937842098</v>
      </c>
      <c r="G610" s="7">
        <v>29669</v>
      </c>
      <c r="H610" s="6">
        <v>1981</v>
      </c>
      <c r="I610" s="6">
        <v>41</v>
      </c>
      <c r="J610" s="6" t="s">
        <v>1931</v>
      </c>
      <c r="K610" s="6" t="s">
        <v>1900</v>
      </c>
      <c r="L610" s="6" t="str">
        <f>VLOOKUP($A:$A,'[1]TT PHÂN TÍCH'!A:B,2,0)</f>
        <v>TPHCM</v>
      </c>
      <c r="M610" s="6" t="s">
        <v>1940</v>
      </c>
      <c r="N610" s="6" t="s">
        <v>37</v>
      </c>
      <c r="O610" s="8" t="s">
        <v>1920</v>
      </c>
      <c r="P610" s="8"/>
      <c r="Q610" s="6" t="s">
        <v>127</v>
      </c>
      <c r="R610" s="6">
        <v>1</v>
      </c>
      <c r="S610" s="6">
        <v>1</v>
      </c>
      <c r="T610" s="6">
        <v>12</v>
      </c>
      <c r="U610" s="6" t="s">
        <v>1903</v>
      </c>
      <c r="V610" s="6">
        <v>3</v>
      </c>
      <c r="W610" s="6" t="s">
        <v>25</v>
      </c>
      <c r="X610" s="6">
        <v>686000000</v>
      </c>
      <c r="Y610" s="6" t="s">
        <v>1947</v>
      </c>
    </row>
    <row r="611" spans="1:25" ht="15" x14ac:dyDescent="0.35">
      <c r="A611" s="6" t="s">
        <v>797</v>
      </c>
      <c r="B611" s="6" t="s">
        <v>2030</v>
      </c>
      <c r="C611" s="6">
        <v>2021</v>
      </c>
      <c r="D611" s="6" t="s">
        <v>796</v>
      </c>
      <c r="E611" s="6" t="s">
        <v>1894</v>
      </c>
      <c r="F611" s="6">
        <v>938766569</v>
      </c>
      <c r="G611" s="7">
        <v>29799</v>
      </c>
      <c r="H611" s="6">
        <v>1981</v>
      </c>
      <c r="I611" s="6">
        <v>41</v>
      </c>
      <c r="J611" s="6" t="s">
        <v>1931</v>
      </c>
      <c r="K611" s="6" t="s">
        <v>1900</v>
      </c>
      <c r="L611" s="6" t="str">
        <f>VLOOKUP($A:$A,'[1]TT PHÂN TÍCH'!A:B,2,0)</f>
        <v>TPHCM</v>
      </c>
      <c r="M611" s="6" t="s">
        <v>1940</v>
      </c>
      <c r="N611" s="6" t="s">
        <v>120</v>
      </c>
      <c r="O611" s="8" t="s">
        <v>1922</v>
      </c>
      <c r="P611" s="8"/>
      <c r="Q611" s="6" t="s">
        <v>1</v>
      </c>
      <c r="R611" s="6">
        <v>2</v>
      </c>
      <c r="S611" s="6">
        <v>1</v>
      </c>
      <c r="T611" s="6">
        <v>15</v>
      </c>
      <c r="U611" s="6" t="s">
        <v>1903</v>
      </c>
      <c r="V611" s="6">
        <v>3</v>
      </c>
      <c r="W611" s="6" t="s">
        <v>0</v>
      </c>
      <c r="X611" s="6">
        <v>686000000</v>
      </c>
      <c r="Y611" s="6" t="s">
        <v>1947</v>
      </c>
    </row>
    <row r="612" spans="1:25" ht="15" x14ac:dyDescent="0.35">
      <c r="A612" s="6" t="s">
        <v>791</v>
      </c>
      <c r="B612" s="6" t="s">
        <v>2030</v>
      </c>
      <c r="C612" s="6">
        <v>2021</v>
      </c>
      <c r="D612" s="6" t="s">
        <v>790</v>
      </c>
      <c r="E612" s="6" t="s">
        <v>1894</v>
      </c>
      <c r="F612" s="6">
        <v>938890703</v>
      </c>
      <c r="G612" s="7">
        <v>29800</v>
      </c>
      <c r="H612" s="6">
        <v>1981</v>
      </c>
      <c r="I612" s="6">
        <v>41</v>
      </c>
      <c r="J612" s="6" t="s">
        <v>1931</v>
      </c>
      <c r="K612" s="6" t="s">
        <v>1900</v>
      </c>
      <c r="L612" s="6" t="str">
        <f>VLOOKUP($A:$A,'[1]TT PHÂN TÍCH'!A:B,2,0)</f>
        <v>TPHCM</v>
      </c>
      <c r="M612" s="6" t="s">
        <v>1940</v>
      </c>
      <c r="N612" s="6" t="s">
        <v>26</v>
      </c>
      <c r="O612" s="8" t="s">
        <v>1919</v>
      </c>
      <c r="P612" s="8"/>
      <c r="Q612" s="6" t="s">
        <v>1</v>
      </c>
      <c r="R612" s="6">
        <v>2</v>
      </c>
      <c r="S612" s="6">
        <v>1</v>
      </c>
      <c r="T612" s="6">
        <v>14</v>
      </c>
      <c r="U612" s="6" t="s">
        <v>1903</v>
      </c>
      <c r="V612" s="6">
        <v>3</v>
      </c>
      <c r="W612" s="6" t="s">
        <v>25</v>
      </c>
      <c r="X612" s="6">
        <v>686000000</v>
      </c>
      <c r="Y612" s="6" t="s">
        <v>1947</v>
      </c>
    </row>
    <row r="613" spans="1:25" ht="15" x14ac:dyDescent="0.35">
      <c r="A613" s="6" t="s">
        <v>748</v>
      </c>
      <c r="B613" s="6" t="s">
        <v>2030</v>
      </c>
      <c r="C613" s="6">
        <v>2021</v>
      </c>
      <c r="D613" s="6" t="s">
        <v>747</v>
      </c>
      <c r="E613" s="6" t="s">
        <v>1893</v>
      </c>
      <c r="F613" s="6">
        <v>942133996</v>
      </c>
      <c r="G613" s="7">
        <v>29650</v>
      </c>
      <c r="H613" s="6">
        <v>1981</v>
      </c>
      <c r="I613" s="6">
        <v>41</v>
      </c>
      <c r="J613" s="6" t="s">
        <v>1931</v>
      </c>
      <c r="K613" s="6" t="s">
        <v>1899</v>
      </c>
      <c r="L613" s="6" t="str">
        <f>VLOOKUP($A:$A,'[1]TT PHÂN TÍCH'!A:B,2,0)</f>
        <v>HÀ NỘI</v>
      </c>
      <c r="M613" s="6" t="s">
        <v>1940</v>
      </c>
      <c r="N613" s="6" t="s">
        <v>2</v>
      </c>
      <c r="O613" s="8" t="s">
        <v>1920</v>
      </c>
      <c r="P613" s="8"/>
      <c r="Q613" s="6" t="s">
        <v>1</v>
      </c>
      <c r="R613" s="6">
        <v>2</v>
      </c>
      <c r="S613" s="6">
        <v>1</v>
      </c>
      <c r="T613" s="6">
        <v>13</v>
      </c>
      <c r="U613" s="6" t="s">
        <v>1903</v>
      </c>
      <c r="V613" s="6">
        <v>1</v>
      </c>
      <c r="W613" s="6" t="s">
        <v>25</v>
      </c>
      <c r="X613" s="6">
        <v>50000000</v>
      </c>
      <c r="Y613" s="6" t="s">
        <v>1947</v>
      </c>
    </row>
    <row r="614" spans="1:25" ht="15" x14ac:dyDescent="0.35">
      <c r="A614" s="6" t="s">
        <v>711</v>
      </c>
      <c r="B614" s="6" t="s">
        <v>2030</v>
      </c>
      <c r="C614" s="6">
        <v>2021</v>
      </c>
      <c r="D614" s="6" t="s">
        <v>710</v>
      </c>
      <c r="E614" s="6" t="s">
        <v>1894</v>
      </c>
      <c r="F614" s="6">
        <v>946081482</v>
      </c>
      <c r="G614" s="7">
        <v>29941</v>
      </c>
      <c r="H614" s="6">
        <v>1981</v>
      </c>
      <c r="I614" s="6">
        <v>41</v>
      </c>
      <c r="J614" s="6" t="s">
        <v>1931</v>
      </c>
      <c r="K614" s="6" t="s">
        <v>1900</v>
      </c>
      <c r="L614" s="6" t="str">
        <f>VLOOKUP($A:$A,'[1]TT PHÂN TÍCH'!A:B,2,0)</f>
        <v>ĐẮC NÔNG</v>
      </c>
      <c r="M614" s="6" t="s">
        <v>1940</v>
      </c>
      <c r="N614" s="6" t="s">
        <v>48</v>
      </c>
      <c r="O614" s="8" t="s">
        <v>1916</v>
      </c>
      <c r="P614" s="8"/>
      <c r="Q614" s="6" t="s">
        <v>1</v>
      </c>
      <c r="R614" s="6">
        <v>3</v>
      </c>
      <c r="S614" s="6">
        <v>1</v>
      </c>
      <c r="T614" s="6">
        <v>13</v>
      </c>
      <c r="U614" s="6" t="s">
        <v>1903</v>
      </c>
      <c r="V614" s="6">
        <v>3</v>
      </c>
      <c r="W614" s="6" t="s">
        <v>5</v>
      </c>
      <c r="X614" s="6">
        <v>686000000</v>
      </c>
      <c r="Y614" s="6" t="s">
        <v>1947</v>
      </c>
    </row>
    <row r="615" spans="1:25" ht="15" x14ac:dyDescent="0.35">
      <c r="A615" s="6" t="s">
        <v>673</v>
      </c>
      <c r="B615" s="6" t="s">
        <v>2030</v>
      </c>
      <c r="C615" s="6">
        <v>2021</v>
      </c>
      <c r="D615" s="6" t="s">
        <v>672</v>
      </c>
      <c r="E615" s="6" t="s">
        <v>1894</v>
      </c>
      <c r="F615" s="6">
        <v>949233000</v>
      </c>
      <c r="G615" s="7">
        <v>29735</v>
      </c>
      <c r="H615" s="6">
        <v>1981</v>
      </c>
      <c r="I615" s="6">
        <v>41</v>
      </c>
      <c r="J615" s="6" t="s">
        <v>1931</v>
      </c>
      <c r="K615" s="6" t="s">
        <v>1900</v>
      </c>
      <c r="L615" s="6" t="str">
        <f>VLOOKUP($A:$A,'[1]TT PHÂN TÍCH'!A:B,2,0)</f>
        <v>TPHCM</v>
      </c>
      <c r="M615" s="6" t="s">
        <v>1940</v>
      </c>
      <c r="N615" s="6" t="s">
        <v>41</v>
      </c>
      <c r="O615" s="8" t="s">
        <v>1921</v>
      </c>
      <c r="P615" s="8"/>
      <c r="Q615" s="6" t="s">
        <v>1</v>
      </c>
      <c r="R615" s="6">
        <v>2</v>
      </c>
      <c r="S615" s="6">
        <v>1</v>
      </c>
      <c r="T615" s="6">
        <v>12</v>
      </c>
      <c r="U615" s="6" t="s">
        <v>1903</v>
      </c>
      <c r="V615" s="6">
        <v>3</v>
      </c>
      <c r="W615" s="6" t="s">
        <v>25</v>
      </c>
      <c r="X615" s="6">
        <v>686000000</v>
      </c>
      <c r="Y615" s="6" t="s">
        <v>1947</v>
      </c>
    </row>
    <row r="616" spans="1:25" ht="15" x14ac:dyDescent="0.35">
      <c r="A616" s="6" t="s">
        <v>615</v>
      </c>
      <c r="B616" s="6" t="s">
        <v>2030</v>
      </c>
      <c r="C616" s="6">
        <v>2021</v>
      </c>
      <c r="D616" s="6" t="s">
        <v>614</v>
      </c>
      <c r="E616" s="6" t="s">
        <v>1894</v>
      </c>
      <c r="F616" s="6">
        <v>967348697</v>
      </c>
      <c r="G616" s="7">
        <v>29844</v>
      </c>
      <c r="H616" s="6">
        <v>1981</v>
      </c>
      <c r="I616" s="6">
        <v>41</v>
      </c>
      <c r="J616" s="6" t="s">
        <v>1931</v>
      </c>
      <c r="K616" s="6" t="s">
        <v>1900</v>
      </c>
      <c r="L616" s="6" t="str">
        <f>VLOOKUP($A:$A,'[1]TT PHÂN TÍCH'!A:B,2,0)</f>
        <v>TPHCM</v>
      </c>
      <c r="M616" s="6" t="s">
        <v>1940</v>
      </c>
      <c r="N616" s="6" t="s">
        <v>120</v>
      </c>
      <c r="O616" s="8" t="s">
        <v>1922</v>
      </c>
      <c r="P616" s="8"/>
      <c r="Q616" s="6" t="s">
        <v>1</v>
      </c>
      <c r="R616" s="6">
        <v>2</v>
      </c>
      <c r="S616" s="6">
        <v>1</v>
      </c>
      <c r="T616" s="6">
        <v>10</v>
      </c>
      <c r="U616" s="6" t="s">
        <v>1902</v>
      </c>
      <c r="V616" s="6">
        <v>1</v>
      </c>
      <c r="W616" s="6" t="s">
        <v>25</v>
      </c>
      <c r="X616" s="6">
        <v>50000000</v>
      </c>
      <c r="Y616" s="6" t="s">
        <v>1947</v>
      </c>
    </row>
    <row r="617" spans="1:25" ht="15" x14ac:dyDescent="0.35">
      <c r="A617" s="6" t="s">
        <v>613</v>
      </c>
      <c r="B617" s="6" t="s">
        <v>2030</v>
      </c>
      <c r="C617" s="6">
        <v>2021</v>
      </c>
      <c r="D617" s="6" t="s">
        <v>612</v>
      </c>
      <c r="E617" s="6" t="s">
        <v>1893</v>
      </c>
      <c r="F617" s="6">
        <v>967596217</v>
      </c>
      <c r="G617" s="7">
        <v>29828</v>
      </c>
      <c r="H617" s="6">
        <v>1981</v>
      </c>
      <c r="I617" s="6">
        <v>41</v>
      </c>
      <c r="J617" s="6" t="s">
        <v>1931</v>
      </c>
      <c r="K617" s="6" t="s">
        <v>1899</v>
      </c>
      <c r="L617" s="6" t="str">
        <f>VLOOKUP($A:$A,'[1]TT PHÂN TÍCH'!A:B,2,0)</f>
        <v>BẮC GIANG</v>
      </c>
      <c r="M617" s="6" t="s">
        <v>1940</v>
      </c>
      <c r="N617" s="6" t="s">
        <v>2</v>
      </c>
      <c r="O617" s="8" t="s">
        <v>1920</v>
      </c>
      <c r="P617" s="8"/>
      <c r="Q617" s="6" t="s">
        <v>127</v>
      </c>
      <c r="R617" s="6">
        <v>2</v>
      </c>
      <c r="S617" s="6">
        <v>1</v>
      </c>
      <c r="T617" s="6">
        <v>10</v>
      </c>
      <c r="U617" s="6" t="s">
        <v>1902</v>
      </c>
      <c r="V617" s="6">
        <v>3</v>
      </c>
      <c r="W617" s="6" t="s">
        <v>10</v>
      </c>
      <c r="X617" s="6">
        <v>686000000</v>
      </c>
      <c r="Y617" s="6" t="s">
        <v>1947</v>
      </c>
    </row>
    <row r="618" spans="1:25" ht="15" x14ac:dyDescent="0.35">
      <c r="A618" s="6" t="s">
        <v>592</v>
      </c>
      <c r="B618" s="6" t="s">
        <v>2030</v>
      </c>
      <c r="C618" s="6">
        <v>2021</v>
      </c>
      <c r="D618" s="6" t="s">
        <v>591</v>
      </c>
      <c r="E618" s="6" t="s">
        <v>1894</v>
      </c>
      <c r="F618" s="6">
        <v>969545686</v>
      </c>
      <c r="G618" s="7">
        <v>29645</v>
      </c>
      <c r="H618" s="6">
        <v>1981</v>
      </c>
      <c r="I618" s="6">
        <v>41</v>
      </c>
      <c r="J618" s="6" t="s">
        <v>1931</v>
      </c>
      <c r="K618" s="6" t="s">
        <v>1900</v>
      </c>
      <c r="L618" s="6" t="str">
        <f>VLOOKUP($A:$A,'[1]TT PHÂN TÍCH'!A:B,2,0)</f>
        <v>HÀ NỘI</v>
      </c>
      <c r="M618" s="6" t="s">
        <v>1940</v>
      </c>
      <c r="N618" s="6" t="s">
        <v>37</v>
      </c>
      <c r="O618" s="8" t="s">
        <v>1920</v>
      </c>
      <c r="P618" s="8"/>
      <c r="Q618" s="6" t="s">
        <v>1</v>
      </c>
      <c r="R618" s="6">
        <v>2</v>
      </c>
      <c r="S618" s="6">
        <v>1</v>
      </c>
      <c r="T618" s="6">
        <v>10</v>
      </c>
      <c r="U618" s="6" t="s">
        <v>1902</v>
      </c>
      <c r="V618" s="6">
        <v>1</v>
      </c>
      <c r="W618" s="6" t="s">
        <v>5</v>
      </c>
      <c r="X618" s="6">
        <v>50000000</v>
      </c>
      <c r="Y618" s="6" t="s">
        <v>1947</v>
      </c>
    </row>
    <row r="619" spans="1:25" ht="15" x14ac:dyDescent="0.35">
      <c r="A619" s="6" t="s">
        <v>516</v>
      </c>
      <c r="B619" s="6" t="s">
        <v>2030</v>
      </c>
      <c r="C619" s="6">
        <v>2021</v>
      </c>
      <c r="D619" s="6" t="s">
        <v>515</v>
      </c>
      <c r="E619" s="6" t="s">
        <v>1893</v>
      </c>
      <c r="F619" s="6">
        <v>975058080</v>
      </c>
      <c r="G619" s="7">
        <v>29722</v>
      </c>
      <c r="H619" s="6">
        <v>1981</v>
      </c>
      <c r="I619" s="6">
        <v>41</v>
      </c>
      <c r="J619" s="6" t="s">
        <v>1931</v>
      </c>
      <c r="K619" s="6" t="s">
        <v>1899</v>
      </c>
      <c r="L619" s="6" t="str">
        <f>VLOOKUP($A:$A,'[1]TT PHÂN TÍCH'!A:B,2,0)</f>
        <v>TPHCM</v>
      </c>
      <c r="M619" s="6" t="s">
        <v>1940</v>
      </c>
      <c r="N619" s="6" t="s">
        <v>15</v>
      </c>
      <c r="O619" s="8" t="s">
        <v>1917</v>
      </c>
      <c r="P619" s="8"/>
      <c r="Q619" s="6" t="s">
        <v>1</v>
      </c>
      <c r="R619" s="6">
        <v>2</v>
      </c>
      <c r="S619" s="6">
        <v>1</v>
      </c>
      <c r="T619" s="6">
        <v>13</v>
      </c>
      <c r="U619" s="6" t="s">
        <v>1903</v>
      </c>
      <c r="V619" s="6">
        <v>1</v>
      </c>
      <c r="W619" s="6" t="s">
        <v>25</v>
      </c>
      <c r="X619" s="6">
        <v>50000000</v>
      </c>
      <c r="Y619" s="6" t="s">
        <v>1947</v>
      </c>
    </row>
    <row r="620" spans="1:25" ht="15" x14ac:dyDescent="0.35">
      <c r="A620" s="6" t="s">
        <v>467</v>
      </c>
      <c r="B620" s="6" t="s">
        <v>2030</v>
      </c>
      <c r="C620" s="6">
        <v>2021</v>
      </c>
      <c r="D620" s="6" t="s">
        <v>466</v>
      </c>
      <c r="E620" s="6" t="s">
        <v>1894</v>
      </c>
      <c r="F620" s="6">
        <v>976868344</v>
      </c>
      <c r="G620" s="7">
        <v>29879</v>
      </c>
      <c r="H620" s="6">
        <v>1981</v>
      </c>
      <c r="I620" s="6">
        <v>41</v>
      </c>
      <c r="J620" s="6" t="s">
        <v>1931</v>
      </c>
      <c r="K620" s="6" t="s">
        <v>1900</v>
      </c>
      <c r="L620" s="6" t="str">
        <f>VLOOKUP($A:$A,'[1]TT PHÂN TÍCH'!A:B,2,0)</f>
        <v>BRVT</v>
      </c>
      <c r="M620" s="6" t="s">
        <v>1940</v>
      </c>
      <c r="N620" s="6" t="s">
        <v>48</v>
      </c>
      <c r="O620" s="8" t="s">
        <v>1916</v>
      </c>
      <c r="P620" s="8"/>
      <c r="Q620" s="6" t="s">
        <v>1</v>
      </c>
      <c r="R620" s="6">
        <v>1</v>
      </c>
      <c r="S620" s="6">
        <v>1</v>
      </c>
      <c r="T620" s="6">
        <v>14</v>
      </c>
      <c r="U620" s="6" t="s">
        <v>1903</v>
      </c>
      <c r="V620" s="6">
        <v>1</v>
      </c>
      <c r="W620" s="6" t="s">
        <v>10</v>
      </c>
      <c r="X620" s="6">
        <v>50000000</v>
      </c>
      <c r="Y620" s="6" t="s">
        <v>1947</v>
      </c>
    </row>
    <row r="621" spans="1:25" ht="15" x14ac:dyDescent="0.35">
      <c r="A621" s="6" t="s">
        <v>461</v>
      </c>
      <c r="B621" s="6" t="s">
        <v>2030</v>
      </c>
      <c r="C621" s="6">
        <v>2021</v>
      </c>
      <c r="D621" s="6" t="s">
        <v>460</v>
      </c>
      <c r="E621" s="6" t="s">
        <v>1894</v>
      </c>
      <c r="F621" s="6">
        <v>977191556</v>
      </c>
      <c r="G621" s="7">
        <v>29837</v>
      </c>
      <c r="H621" s="6">
        <v>1981</v>
      </c>
      <c r="I621" s="6">
        <v>41</v>
      </c>
      <c r="J621" s="6" t="s">
        <v>1931</v>
      </c>
      <c r="K621" s="6" t="s">
        <v>1900</v>
      </c>
      <c r="L621" s="6" t="str">
        <f>VLOOKUP($A:$A,'[1]TT PHÂN TÍCH'!A:B,2,0)</f>
        <v>THÁI NGUYÊN</v>
      </c>
      <c r="M621" s="6" t="s">
        <v>1940</v>
      </c>
      <c r="N621" s="6" t="s">
        <v>41</v>
      </c>
      <c r="O621" s="8" t="s">
        <v>1921</v>
      </c>
      <c r="P621" s="8"/>
      <c r="Q621" s="6" t="s">
        <v>1</v>
      </c>
      <c r="R621" s="6">
        <v>1</v>
      </c>
      <c r="S621" s="6">
        <v>1</v>
      </c>
      <c r="T621" s="6">
        <v>14</v>
      </c>
      <c r="U621" s="6" t="s">
        <v>1903</v>
      </c>
      <c r="V621" s="6">
        <v>3</v>
      </c>
      <c r="W621" s="6" t="s">
        <v>25</v>
      </c>
      <c r="X621" s="6">
        <v>686000000</v>
      </c>
      <c r="Y621" s="6" t="s">
        <v>1947</v>
      </c>
    </row>
    <row r="622" spans="1:25" ht="15" x14ac:dyDescent="0.35">
      <c r="A622" s="6" t="s">
        <v>447</v>
      </c>
      <c r="B622" s="6" t="s">
        <v>2030</v>
      </c>
      <c r="C622" s="6">
        <v>2021</v>
      </c>
      <c r="D622" s="6" t="s">
        <v>446</v>
      </c>
      <c r="E622" s="6" t="s">
        <v>1894</v>
      </c>
      <c r="F622" s="6">
        <v>977500863</v>
      </c>
      <c r="G622" s="7">
        <v>29635</v>
      </c>
      <c r="H622" s="6">
        <v>1981</v>
      </c>
      <c r="I622" s="6">
        <v>41</v>
      </c>
      <c r="J622" s="6" t="s">
        <v>1931</v>
      </c>
      <c r="K622" s="6" t="s">
        <v>1900</v>
      </c>
      <c r="L622" s="6" t="str">
        <f>VLOOKUP($A:$A,'[1]TT PHÂN TÍCH'!A:B,2,0)</f>
        <v>HÀ NỘI</v>
      </c>
      <c r="M622" s="6" t="s">
        <v>1940</v>
      </c>
      <c r="N622" s="6" t="s">
        <v>41</v>
      </c>
      <c r="O622" s="8" t="s">
        <v>1921</v>
      </c>
      <c r="P622" s="8"/>
      <c r="Q622" s="6" t="s">
        <v>1</v>
      </c>
      <c r="R622" s="6">
        <v>2</v>
      </c>
      <c r="S622" s="6">
        <v>1</v>
      </c>
      <c r="T622" s="6">
        <v>11</v>
      </c>
      <c r="U622" s="6" t="s">
        <v>1902</v>
      </c>
      <c r="V622" s="6">
        <v>3</v>
      </c>
      <c r="W622" s="6" t="s">
        <v>25</v>
      </c>
      <c r="X622" s="6">
        <v>686000000</v>
      </c>
      <c r="Y622" s="6" t="s">
        <v>1947</v>
      </c>
    </row>
    <row r="623" spans="1:25" ht="15" x14ac:dyDescent="0.35">
      <c r="A623" s="6" t="s">
        <v>392</v>
      </c>
      <c r="B623" s="6" t="s">
        <v>2030</v>
      </c>
      <c r="C623" s="6">
        <v>2021</v>
      </c>
      <c r="D623" s="6" t="s">
        <v>391</v>
      </c>
      <c r="E623" s="6" t="s">
        <v>1894</v>
      </c>
      <c r="F623" s="6">
        <v>979781443</v>
      </c>
      <c r="G623" s="7">
        <v>29588</v>
      </c>
      <c r="H623" s="6">
        <v>1981</v>
      </c>
      <c r="I623" s="6">
        <v>41</v>
      </c>
      <c r="J623" s="6" t="s">
        <v>1931</v>
      </c>
      <c r="K623" s="6" t="s">
        <v>1900</v>
      </c>
      <c r="L623" s="6" t="str">
        <f>VLOOKUP($A:$A,'[1]TT PHÂN TÍCH'!A:B,2,0)</f>
        <v>THÁI NGUYÊN</v>
      </c>
      <c r="M623" s="6" t="s">
        <v>1940</v>
      </c>
      <c r="N623" s="6" t="s">
        <v>41</v>
      </c>
      <c r="O623" s="8" t="s">
        <v>1921</v>
      </c>
      <c r="P623" s="8"/>
      <c r="Q623" s="6" t="s">
        <v>1</v>
      </c>
      <c r="R623" s="6">
        <v>3</v>
      </c>
      <c r="S623" s="6">
        <v>1</v>
      </c>
      <c r="T623" s="6">
        <v>12</v>
      </c>
      <c r="U623" s="6" t="s">
        <v>1903</v>
      </c>
      <c r="V623" s="6">
        <v>3</v>
      </c>
      <c r="W623" s="6" t="s">
        <v>25</v>
      </c>
      <c r="X623" s="6">
        <v>686000000</v>
      </c>
      <c r="Y623" s="6" t="s">
        <v>1947</v>
      </c>
    </row>
    <row r="624" spans="1:25" ht="15" x14ac:dyDescent="0.35">
      <c r="A624" s="6" t="s">
        <v>361</v>
      </c>
      <c r="B624" s="6" t="s">
        <v>2030</v>
      </c>
      <c r="C624" s="6">
        <v>2021</v>
      </c>
      <c r="D624" s="6" t="s">
        <v>360</v>
      </c>
      <c r="E624" s="6" t="s">
        <v>1893</v>
      </c>
      <c r="F624" s="6">
        <v>982441885</v>
      </c>
      <c r="G624" s="7">
        <v>29849</v>
      </c>
      <c r="H624" s="6">
        <v>1981</v>
      </c>
      <c r="I624" s="6">
        <v>41</v>
      </c>
      <c r="J624" s="6" t="s">
        <v>1931</v>
      </c>
      <c r="K624" s="6" t="s">
        <v>1899</v>
      </c>
      <c r="L624" s="6" t="str">
        <f>VLOOKUP($A:$A,'[1]TT PHÂN TÍCH'!A:B,2,0)</f>
        <v>TPHCM</v>
      </c>
      <c r="M624" s="6" t="s">
        <v>1940</v>
      </c>
      <c r="N624" s="6" t="s">
        <v>109</v>
      </c>
      <c r="O624" s="8" t="s">
        <v>1920</v>
      </c>
      <c r="P624" s="8"/>
      <c r="Q624" s="6" t="s">
        <v>1</v>
      </c>
      <c r="R624" s="6">
        <v>2</v>
      </c>
      <c r="S624" s="6">
        <v>1</v>
      </c>
      <c r="T624" s="6">
        <v>12</v>
      </c>
      <c r="U624" s="6" t="s">
        <v>1903</v>
      </c>
      <c r="V624" s="6">
        <v>3</v>
      </c>
      <c r="W624" s="6" t="s">
        <v>25</v>
      </c>
      <c r="X624" s="6">
        <v>686000000</v>
      </c>
      <c r="Y624" s="6" t="s">
        <v>1947</v>
      </c>
    </row>
    <row r="625" spans="1:25" ht="15" x14ac:dyDescent="0.35">
      <c r="A625" s="6" t="s">
        <v>350</v>
      </c>
      <c r="B625" s="6" t="s">
        <v>2030</v>
      </c>
      <c r="C625" s="6">
        <v>2021</v>
      </c>
      <c r="D625" s="6" t="s">
        <v>349</v>
      </c>
      <c r="E625" s="6" t="s">
        <v>1894</v>
      </c>
      <c r="F625" s="6">
        <v>982802649</v>
      </c>
      <c r="G625" s="7">
        <v>29884</v>
      </c>
      <c r="H625" s="6">
        <v>1981</v>
      </c>
      <c r="I625" s="6">
        <v>41</v>
      </c>
      <c r="J625" s="6" t="s">
        <v>1931</v>
      </c>
      <c r="K625" s="6" t="s">
        <v>1900</v>
      </c>
      <c r="L625" s="6" t="str">
        <f>VLOOKUP($A:$A,'[1]TT PHÂN TÍCH'!A:B,2,0)</f>
        <v>VĨNH PHÚC</v>
      </c>
      <c r="M625" s="6" t="s">
        <v>1940</v>
      </c>
      <c r="N625" s="6" t="s">
        <v>48</v>
      </c>
      <c r="O625" s="8" t="s">
        <v>1916</v>
      </c>
      <c r="P625" s="8"/>
      <c r="Q625" s="6" t="s">
        <v>1</v>
      </c>
      <c r="R625" s="6">
        <v>2</v>
      </c>
      <c r="S625" s="6">
        <v>1</v>
      </c>
      <c r="T625" s="6">
        <v>13</v>
      </c>
      <c r="U625" s="6" t="s">
        <v>1903</v>
      </c>
      <c r="V625" s="6">
        <v>3</v>
      </c>
      <c r="W625" s="6" t="s">
        <v>25</v>
      </c>
      <c r="X625" s="6">
        <v>686000000</v>
      </c>
      <c r="Y625" s="6" t="s">
        <v>1947</v>
      </c>
    </row>
    <row r="626" spans="1:25" ht="15" x14ac:dyDescent="0.35">
      <c r="A626" s="6" t="s">
        <v>324</v>
      </c>
      <c r="B626" s="6" t="s">
        <v>2030</v>
      </c>
      <c r="C626" s="6">
        <v>2021</v>
      </c>
      <c r="D626" s="6" t="s">
        <v>323</v>
      </c>
      <c r="E626" s="6" t="s">
        <v>1894</v>
      </c>
      <c r="F626" s="6">
        <v>983505410</v>
      </c>
      <c r="G626" s="7">
        <v>29747</v>
      </c>
      <c r="H626" s="6">
        <v>1981</v>
      </c>
      <c r="I626" s="6">
        <v>41</v>
      </c>
      <c r="J626" s="6" t="s">
        <v>1931</v>
      </c>
      <c r="K626" s="6" t="s">
        <v>1900</v>
      </c>
      <c r="L626" s="6" t="str">
        <f>VLOOKUP($A:$A,'[1]TT PHÂN TÍCH'!A:B,2,0)</f>
        <v>ĐỒNG NAI</v>
      </c>
      <c r="M626" s="6" t="s">
        <v>1940</v>
      </c>
      <c r="N626" s="6" t="s">
        <v>48</v>
      </c>
      <c r="O626" s="8" t="s">
        <v>1916</v>
      </c>
      <c r="P626" s="8"/>
      <c r="Q626" s="6" t="s">
        <v>1</v>
      </c>
      <c r="R626" s="6">
        <v>2</v>
      </c>
      <c r="S626" s="6">
        <v>1</v>
      </c>
      <c r="T626" s="6">
        <v>10</v>
      </c>
      <c r="U626" s="6" t="s">
        <v>1902</v>
      </c>
      <c r="V626" s="6">
        <v>1</v>
      </c>
      <c r="W626" s="6" t="s">
        <v>25</v>
      </c>
      <c r="X626" s="6">
        <v>50000000</v>
      </c>
      <c r="Y626" s="6" t="s">
        <v>1947</v>
      </c>
    </row>
    <row r="627" spans="1:25" ht="15" x14ac:dyDescent="0.35">
      <c r="A627" s="6" t="s">
        <v>320</v>
      </c>
      <c r="B627" s="6" t="s">
        <v>2030</v>
      </c>
      <c r="C627" s="6">
        <v>2021</v>
      </c>
      <c r="D627" s="6" t="s">
        <v>319</v>
      </c>
      <c r="E627" s="6" t="s">
        <v>1894</v>
      </c>
      <c r="F627" s="6">
        <v>983649452</v>
      </c>
      <c r="G627" s="7">
        <v>29755</v>
      </c>
      <c r="H627" s="6">
        <v>1981</v>
      </c>
      <c r="I627" s="6">
        <v>41</v>
      </c>
      <c r="J627" s="6" t="s">
        <v>1931</v>
      </c>
      <c r="K627" s="6" t="s">
        <v>1900</v>
      </c>
      <c r="L627" s="6" t="str">
        <f>VLOOKUP($A:$A,'[1]TT PHÂN TÍCH'!A:B,2,0)</f>
        <v>BÌNH DƯƠNG</v>
      </c>
      <c r="M627" s="6" t="s">
        <v>1940</v>
      </c>
      <c r="N627" s="6" t="s">
        <v>318</v>
      </c>
      <c r="O627" s="8" t="s">
        <v>1919</v>
      </c>
      <c r="P627" s="8"/>
      <c r="Q627" s="6" t="s">
        <v>1</v>
      </c>
      <c r="R627" s="6">
        <v>2</v>
      </c>
      <c r="S627" s="6">
        <v>1</v>
      </c>
      <c r="T627" s="6">
        <v>10</v>
      </c>
      <c r="U627" s="6" t="s">
        <v>1902</v>
      </c>
      <c r="V627" s="6">
        <v>1</v>
      </c>
      <c r="W627" s="6" t="s">
        <v>25</v>
      </c>
      <c r="X627" s="6">
        <v>50000000</v>
      </c>
      <c r="Y627" s="6" t="s">
        <v>1947</v>
      </c>
    </row>
    <row r="628" spans="1:25" ht="15" x14ac:dyDescent="0.35">
      <c r="A628" s="6" t="s">
        <v>278</v>
      </c>
      <c r="B628" s="6" t="s">
        <v>2030</v>
      </c>
      <c r="C628" s="6">
        <v>2021</v>
      </c>
      <c r="D628" s="6" t="s">
        <v>277</v>
      </c>
      <c r="E628" s="6" t="s">
        <v>1893</v>
      </c>
      <c r="F628" s="6">
        <v>984544623</v>
      </c>
      <c r="G628" s="7">
        <v>29624</v>
      </c>
      <c r="H628" s="6">
        <v>1981</v>
      </c>
      <c r="I628" s="6">
        <v>41</v>
      </c>
      <c r="J628" s="6" t="s">
        <v>1931</v>
      </c>
      <c r="K628" s="6" t="s">
        <v>1899</v>
      </c>
      <c r="L628" s="6" t="str">
        <f>VLOOKUP($A:$A,'[1]TT PHÂN TÍCH'!A:B,2,0)</f>
        <v xml:space="preserve"> AN GIANG</v>
      </c>
      <c r="M628" s="6" t="s">
        <v>1940</v>
      </c>
      <c r="N628" s="6" t="s">
        <v>48</v>
      </c>
      <c r="O628" s="8" t="s">
        <v>1916</v>
      </c>
      <c r="P628" s="8"/>
      <c r="Q628" s="6" t="s">
        <v>1</v>
      </c>
      <c r="R628" s="6">
        <v>2</v>
      </c>
      <c r="S628" s="6">
        <v>1</v>
      </c>
      <c r="T628" s="6">
        <v>10</v>
      </c>
      <c r="U628" s="6" t="s">
        <v>1902</v>
      </c>
      <c r="V628" s="6">
        <v>3</v>
      </c>
      <c r="W628" s="6" t="s">
        <v>5</v>
      </c>
      <c r="X628" s="6">
        <v>686000000</v>
      </c>
      <c r="Y628" s="6" t="s">
        <v>1947</v>
      </c>
    </row>
    <row r="629" spans="1:25" ht="15" x14ac:dyDescent="0.35">
      <c r="A629" s="6" t="s">
        <v>238</v>
      </c>
      <c r="B629" s="6" t="s">
        <v>2030</v>
      </c>
      <c r="C629" s="6">
        <v>2021</v>
      </c>
      <c r="D629" s="6" t="s">
        <v>237</v>
      </c>
      <c r="E629" s="6" t="s">
        <v>1894</v>
      </c>
      <c r="F629" s="6">
        <v>985778119</v>
      </c>
      <c r="G629" s="7">
        <v>29818</v>
      </c>
      <c r="H629" s="6">
        <v>1981</v>
      </c>
      <c r="I629" s="6">
        <v>41</v>
      </c>
      <c r="J629" s="6" t="s">
        <v>1931</v>
      </c>
      <c r="K629" s="6" t="s">
        <v>1900</v>
      </c>
      <c r="L629" s="6" t="str">
        <f>VLOOKUP($A:$A,'[1]TT PHÂN TÍCH'!A:B,2,0)</f>
        <v>TPHCM</v>
      </c>
      <c r="M629" s="6" t="s">
        <v>1940</v>
      </c>
      <c r="N629" s="6" t="s">
        <v>236</v>
      </c>
      <c r="O629" s="8" t="s">
        <v>1921</v>
      </c>
      <c r="P629" s="8"/>
      <c r="Q629" s="6" t="s">
        <v>1</v>
      </c>
      <c r="R629" s="6">
        <v>2</v>
      </c>
      <c r="S629" s="6">
        <v>1</v>
      </c>
      <c r="T629" s="6">
        <v>7</v>
      </c>
      <c r="U629" s="6" t="s">
        <v>1902</v>
      </c>
      <c r="V629" s="6">
        <v>3</v>
      </c>
      <c r="W629" s="6" t="s">
        <v>5</v>
      </c>
      <c r="X629" s="6">
        <v>686000000</v>
      </c>
      <c r="Y629" s="6" t="s">
        <v>1947</v>
      </c>
    </row>
    <row r="630" spans="1:25" ht="15" x14ac:dyDescent="0.35">
      <c r="A630" s="6" t="s">
        <v>174</v>
      </c>
      <c r="B630" s="6" t="s">
        <v>2030</v>
      </c>
      <c r="C630" s="6">
        <v>2021</v>
      </c>
      <c r="D630" s="6" t="s">
        <v>173</v>
      </c>
      <c r="E630" s="6" t="s">
        <v>1894</v>
      </c>
      <c r="F630" s="6">
        <v>987840188</v>
      </c>
      <c r="G630" s="7">
        <v>29709</v>
      </c>
      <c r="H630" s="6">
        <v>1981</v>
      </c>
      <c r="I630" s="6">
        <v>41</v>
      </c>
      <c r="J630" s="6" t="s">
        <v>1931</v>
      </c>
      <c r="K630" s="6" t="s">
        <v>1900</v>
      </c>
      <c r="L630" s="6" t="str">
        <f>VLOOKUP($A:$A,'[1]TT PHÂN TÍCH'!A:B,2,0)</f>
        <v>HÀ NỘI</v>
      </c>
      <c r="M630" s="6" t="s">
        <v>1940</v>
      </c>
      <c r="N630" s="6" t="s">
        <v>2</v>
      </c>
      <c r="O630" s="8" t="s">
        <v>1920</v>
      </c>
      <c r="P630" s="8"/>
      <c r="Q630" s="6" t="s">
        <v>1</v>
      </c>
      <c r="R630" s="6">
        <v>2</v>
      </c>
      <c r="S630" s="6">
        <v>1</v>
      </c>
      <c r="T630" s="6">
        <v>13</v>
      </c>
      <c r="U630" s="6" t="s">
        <v>1903</v>
      </c>
      <c r="V630" s="6">
        <v>1</v>
      </c>
      <c r="W630" s="6" t="s">
        <v>74</v>
      </c>
      <c r="X630" s="6">
        <v>50000000</v>
      </c>
      <c r="Y630" s="6" t="s">
        <v>1947</v>
      </c>
    </row>
    <row r="631" spans="1:25" ht="15" x14ac:dyDescent="0.35">
      <c r="A631" s="6" t="s">
        <v>117</v>
      </c>
      <c r="B631" s="6" t="s">
        <v>2030</v>
      </c>
      <c r="C631" s="6">
        <v>2021</v>
      </c>
      <c r="D631" s="6" t="s">
        <v>116</v>
      </c>
      <c r="E631" s="6" t="s">
        <v>1894</v>
      </c>
      <c r="F631" s="6">
        <v>989196565</v>
      </c>
      <c r="G631" s="7">
        <v>29819</v>
      </c>
      <c r="H631" s="6">
        <v>1981</v>
      </c>
      <c r="I631" s="6">
        <v>41</v>
      </c>
      <c r="J631" s="6" t="s">
        <v>1931</v>
      </c>
      <c r="K631" s="6" t="s">
        <v>1900</v>
      </c>
      <c r="L631" s="6" t="str">
        <f>VLOOKUP($A:$A,'[1]TT PHÂN TÍCH'!A:B,2,0)</f>
        <v>LÀO CAI</v>
      </c>
      <c r="M631" s="6" t="s">
        <v>1940</v>
      </c>
      <c r="N631" s="6" t="s">
        <v>55</v>
      </c>
      <c r="O631" s="8" t="s">
        <v>1920</v>
      </c>
      <c r="P631" s="8"/>
      <c r="Q631" s="6" t="s">
        <v>1</v>
      </c>
      <c r="R631" s="6">
        <v>1</v>
      </c>
      <c r="S631" s="6">
        <v>1</v>
      </c>
      <c r="T631" s="6">
        <v>8</v>
      </c>
      <c r="U631" s="6" t="s">
        <v>1902</v>
      </c>
      <c r="V631" s="6">
        <v>1</v>
      </c>
      <c r="W631" s="6" t="s">
        <v>5</v>
      </c>
      <c r="X631" s="6">
        <v>50000000</v>
      </c>
      <c r="Y631" s="6" t="s">
        <v>1947</v>
      </c>
    </row>
    <row r="632" spans="1:25" ht="15" x14ac:dyDescent="0.35">
      <c r="A632" s="6" t="s">
        <v>94</v>
      </c>
      <c r="B632" s="6" t="s">
        <v>2030</v>
      </c>
      <c r="C632" s="6">
        <v>2021</v>
      </c>
      <c r="D632" s="6" t="s">
        <v>93</v>
      </c>
      <c r="E632" s="6" t="s">
        <v>1894</v>
      </c>
      <c r="F632" s="6">
        <v>989984845</v>
      </c>
      <c r="G632" s="7">
        <v>29847</v>
      </c>
      <c r="H632" s="6">
        <v>1981</v>
      </c>
      <c r="I632" s="6">
        <v>41</v>
      </c>
      <c r="J632" s="6" t="s">
        <v>1931</v>
      </c>
      <c r="K632" s="6" t="s">
        <v>1900</v>
      </c>
      <c r="L632" s="6" t="str">
        <f>VLOOKUP($A:$A,'[1]TT PHÂN TÍCH'!A:B,2,0)</f>
        <v>TPHCM</v>
      </c>
      <c r="M632" s="6" t="s">
        <v>1940</v>
      </c>
      <c r="N632" s="6" t="s">
        <v>15</v>
      </c>
      <c r="O632" s="8" t="s">
        <v>1917</v>
      </c>
      <c r="P632" s="8"/>
      <c r="Q632" s="6" t="s">
        <v>1</v>
      </c>
      <c r="R632" s="6">
        <v>2</v>
      </c>
      <c r="S632" s="6">
        <v>1</v>
      </c>
      <c r="T632" s="6">
        <v>12</v>
      </c>
      <c r="U632" s="6" t="s">
        <v>1903</v>
      </c>
      <c r="V632" s="6">
        <v>1</v>
      </c>
      <c r="W632" s="6" t="s">
        <v>25</v>
      </c>
      <c r="X632" s="6">
        <v>50000000</v>
      </c>
      <c r="Y632" s="6" t="s">
        <v>1947</v>
      </c>
    </row>
    <row r="633" spans="1:25" ht="15" x14ac:dyDescent="0.35">
      <c r="A633" s="6" t="s">
        <v>68</v>
      </c>
      <c r="B633" s="6" t="s">
        <v>2030</v>
      </c>
      <c r="C633" s="6">
        <v>2021</v>
      </c>
      <c r="D633" s="6" t="s">
        <v>67</v>
      </c>
      <c r="E633" s="6" t="s">
        <v>1894</v>
      </c>
      <c r="F633" s="6" t="s">
        <v>66</v>
      </c>
      <c r="G633" s="7">
        <v>29655</v>
      </c>
      <c r="H633" s="6">
        <v>1981</v>
      </c>
      <c r="I633" s="6">
        <v>41</v>
      </c>
      <c r="J633" s="6" t="s">
        <v>1931</v>
      </c>
      <c r="K633" s="6" t="s">
        <v>1900</v>
      </c>
      <c r="L633" s="6" t="str">
        <f>VLOOKUP($A:$A,'[1]TT PHÂN TÍCH'!A:B,2,0)</f>
        <v>TPHCM</v>
      </c>
      <c r="M633" s="6" t="s">
        <v>1940</v>
      </c>
      <c r="N633" s="6" t="s">
        <v>2</v>
      </c>
      <c r="O633" s="8" t="s">
        <v>1920</v>
      </c>
      <c r="P633" s="8"/>
      <c r="Q633" s="6" t="s">
        <v>1</v>
      </c>
      <c r="R633" s="6">
        <v>1</v>
      </c>
      <c r="S633" s="6">
        <v>1</v>
      </c>
      <c r="T633" s="6">
        <v>3</v>
      </c>
      <c r="U633" s="6" t="s">
        <v>1901</v>
      </c>
      <c r="V633" s="6">
        <v>1</v>
      </c>
      <c r="W633" s="6" t="s">
        <v>25</v>
      </c>
      <c r="X633" s="6">
        <v>50000000</v>
      </c>
      <c r="Y633" s="6" t="s">
        <v>1947</v>
      </c>
    </row>
    <row r="634" spans="1:25" ht="15" x14ac:dyDescent="0.35">
      <c r="A634" s="6" t="s">
        <v>51</v>
      </c>
      <c r="B634" s="6" t="s">
        <v>2030</v>
      </c>
      <c r="C634" s="6">
        <v>2021</v>
      </c>
      <c r="D634" s="6" t="s">
        <v>50</v>
      </c>
      <c r="E634" s="6" t="s">
        <v>1893</v>
      </c>
      <c r="F634" s="6" t="s">
        <v>49</v>
      </c>
      <c r="G634" s="7">
        <v>29681</v>
      </c>
      <c r="H634" s="6">
        <v>1981</v>
      </c>
      <c r="I634" s="6">
        <v>41</v>
      </c>
      <c r="J634" s="6" t="s">
        <v>1931</v>
      </c>
      <c r="K634" s="6" t="s">
        <v>1899</v>
      </c>
      <c r="L634" s="6" t="str">
        <f>VLOOKUP($A:$A,'[1]TT PHÂN TÍCH'!A:B,2,0)</f>
        <v>BẮC GIANG</v>
      </c>
      <c r="M634" s="6" t="s">
        <v>1940</v>
      </c>
      <c r="N634" s="6" t="s">
        <v>48</v>
      </c>
      <c r="O634" s="8" t="s">
        <v>1916</v>
      </c>
      <c r="P634" s="8"/>
      <c r="Q634" s="6" t="s">
        <v>1</v>
      </c>
      <c r="R634" s="6">
        <v>2</v>
      </c>
      <c r="S634" s="6">
        <v>1</v>
      </c>
      <c r="T634" s="6">
        <v>13</v>
      </c>
      <c r="U634" s="6" t="s">
        <v>1903</v>
      </c>
      <c r="V634" s="6">
        <v>3</v>
      </c>
      <c r="W634" s="6" t="s">
        <v>10</v>
      </c>
      <c r="X634" s="6">
        <v>686000000</v>
      </c>
      <c r="Y634" s="6" t="s">
        <v>1947</v>
      </c>
    </row>
    <row r="635" spans="1:25" ht="15" x14ac:dyDescent="0.35">
      <c r="A635" s="6" t="s">
        <v>44</v>
      </c>
      <c r="B635" s="6" t="s">
        <v>2030</v>
      </c>
      <c r="C635" s="6">
        <v>2021</v>
      </c>
      <c r="D635" s="6" t="s">
        <v>43</v>
      </c>
      <c r="E635" s="6" t="s">
        <v>1894</v>
      </c>
      <c r="F635" s="6" t="s">
        <v>42</v>
      </c>
      <c r="G635" s="7">
        <v>29698</v>
      </c>
      <c r="H635" s="6">
        <v>1981</v>
      </c>
      <c r="I635" s="6">
        <v>41</v>
      </c>
      <c r="J635" s="6" t="s">
        <v>1931</v>
      </c>
      <c r="K635" s="6" t="s">
        <v>1900</v>
      </c>
      <c r="L635" s="6" t="str">
        <f>VLOOKUP($A:$A,'[1]TT PHÂN TÍCH'!A:B,2,0)</f>
        <v>ĐỒNG NAI</v>
      </c>
      <c r="M635" s="6" t="s">
        <v>1940</v>
      </c>
      <c r="N635" s="6" t="s">
        <v>41</v>
      </c>
      <c r="O635" s="8" t="s">
        <v>1921</v>
      </c>
      <c r="P635" s="8"/>
      <c r="Q635" s="6" t="s">
        <v>1</v>
      </c>
      <c r="R635" s="6">
        <v>3</v>
      </c>
      <c r="S635" s="6">
        <v>1</v>
      </c>
      <c r="T635" s="6">
        <v>1</v>
      </c>
      <c r="U635" s="6" t="s">
        <v>1901</v>
      </c>
      <c r="V635" s="6">
        <v>1</v>
      </c>
      <c r="W635" s="6" t="s">
        <v>5</v>
      </c>
      <c r="X635" s="6">
        <v>50000000</v>
      </c>
      <c r="Y635" s="6" t="s">
        <v>1947</v>
      </c>
    </row>
    <row r="636" spans="1:25" ht="15" x14ac:dyDescent="0.35">
      <c r="A636" s="6" t="s">
        <v>18</v>
      </c>
      <c r="B636" s="6" t="s">
        <v>2030</v>
      </c>
      <c r="C636" s="6">
        <v>2021</v>
      </c>
      <c r="D636" s="6" t="s">
        <v>17</v>
      </c>
      <c r="E636" s="6" t="s">
        <v>1894</v>
      </c>
      <c r="F636" s="6" t="s">
        <v>16</v>
      </c>
      <c r="G636" s="7">
        <v>29910</v>
      </c>
      <c r="H636" s="6">
        <v>1981</v>
      </c>
      <c r="I636" s="6">
        <v>41</v>
      </c>
      <c r="J636" s="6" t="s">
        <v>1931</v>
      </c>
      <c r="K636" s="6" t="s">
        <v>1900</v>
      </c>
      <c r="L636" s="6" t="str">
        <f>VLOOKUP($A:$A,'[1]TT PHÂN TÍCH'!A:B,2,0)</f>
        <v>QUẢNG BÌNH</v>
      </c>
      <c r="M636" s="6" t="s">
        <v>1940</v>
      </c>
      <c r="N636" s="6" t="s">
        <v>15</v>
      </c>
      <c r="O636" s="8" t="s">
        <v>1917</v>
      </c>
      <c r="P636" s="8"/>
      <c r="Q636" s="6" t="s">
        <v>1</v>
      </c>
      <c r="R636" s="6">
        <v>2</v>
      </c>
      <c r="S636" s="6">
        <v>1</v>
      </c>
      <c r="T636" s="6">
        <v>14</v>
      </c>
      <c r="U636" s="6" t="s">
        <v>1903</v>
      </c>
      <c r="V636" s="6">
        <v>3</v>
      </c>
      <c r="W636" s="6" t="s">
        <v>5</v>
      </c>
      <c r="X636" s="6">
        <v>686000000</v>
      </c>
      <c r="Y636" s="6" t="s">
        <v>1947</v>
      </c>
    </row>
    <row r="637" spans="1:25" ht="15" x14ac:dyDescent="0.35">
      <c r="A637" s="6" t="s">
        <v>1832</v>
      </c>
      <c r="B637" s="6" t="s">
        <v>2030</v>
      </c>
      <c r="C637" s="6">
        <v>2021</v>
      </c>
      <c r="D637" s="6" t="s">
        <v>633</v>
      </c>
      <c r="E637" s="6" t="s">
        <v>1894</v>
      </c>
      <c r="F637" s="6">
        <v>347200629</v>
      </c>
      <c r="G637" s="7">
        <v>29313</v>
      </c>
      <c r="H637" s="6">
        <v>1980</v>
      </c>
      <c r="I637" s="6">
        <v>42</v>
      </c>
      <c r="J637" s="6" t="s">
        <v>1931</v>
      </c>
      <c r="K637" s="6" t="s">
        <v>1900</v>
      </c>
      <c r="L637" s="6" t="str">
        <f>VLOOKUP($A:$A,'[1]TT PHÂN TÍCH'!A:B,2,0)</f>
        <v>KHÁNH HÒA</v>
      </c>
      <c r="M637" s="6" t="s">
        <v>1940</v>
      </c>
      <c r="N637" s="6" t="s">
        <v>41</v>
      </c>
      <c r="O637" s="8" t="s">
        <v>1922</v>
      </c>
      <c r="P637" s="8"/>
      <c r="Q637" s="6" t="s">
        <v>1</v>
      </c>
      <c r="R637" s="6">
        <v>2</v>
      </c>
      <c r="S637" s="6">
        <v>1</v>
      </c>
      <c r="T637" s="6">
        <v>17</v>
      </c>
      <c r="U637" s="6" t="s">
        <v>1904</v>
      </c>
      <c r="V637" s="6">
        <v>3</v>
      </c>
      <c r="W637" s="6" t="s">
        <v>74</v>
      </c>
      <c r="X637" s="6">
        <v>686000000</v>
      </c>
      <c r="Y637" s="6" t="s">
        <v>1947</v>
      </c>
    </row>
    <row r="638" spans="1:25" ht="15" x14ac:dyDescent="0.35">
      <c r="A638" s="6" t="s">
        <v>1786</v>
      </c>
      <c r="B638" s="6" t="s">
        <v>2030</v>
      </c>
      <c r="C638" s="6">
        <v>2021</v>
      </c>
      <c r="D638" s="6" t="s">
        <v>1785</v>
      </c>
      <c r="E638" s="6" t="s">
        <v>1893</v>
      </c>
      <c r="F638" s="6">
        <v>366065086</v>
      </c>
      <c r="G638" s="7">
        <v>29412</v>
      </c>
      <c r="H638" s="6">
        <v>1980</v>
      </c>
      <c r="I638" s="6">
        <v>42</v>
      </c>
      <c r="J638" s="6" t="s">
        <v>1931</v>
      </c>
      <c r="K638" s="6" t="s">
        <v>1899</v>
      </c>
      <c r="L638" s="6" t="str">
        <f>VLOOKUP($A:$A,'[1]TT PHÂN TÍCH'!A:B,2,0)</f>
        <v>ĐỒNG NAI</v>
      </c>
      <c r="M638" s="6" t="s">
        <v>1940</v>
      </c>
      <c r="N638" s="6" t="s">
        <v>48</v>
      </c>
      <c r="O638" s="8" t="s">
        <v>1916</v>
      </c>
      <c r="P638" s="8"/>
      <c r="Q638" s="6" t="s">
        <v>1</v>
      </c>
      <c r="R638" s="6">
        <v>2</v>
      </c>
      <c r="S638" s="6">
        <v>1</v>
      </c>
      <c r="T638" s="6">
        <v>16</v>
      </c>
      <c r="U638" s="6" t="s">
        <v>1904</v>
      </c>
      <c r="V638" s="6">
        <v>1</v>
      </c>
      <c r="W638" s="6" t="s">
        <v>10</v>
      </c>
      <c r="X638" s="6">
        <v>50000000</v>
      </c>
      <c r="Y638" s="6" t="s">
        <v>1947</v>
      </c>
    </row>
    <row r="639" spans="1:25" ht="15" x14ac:dyDescent="0.35">
      <c r="A639" s="6" t="s">
        <v>1741</v>
      </c>
      <c r="B639" s="6" t="s">
        <v>2030</v>
      </c>
      <c r="C639" s="6">
        <v>2021</v>
      </c>
      <c r="D639" s="6" t="s">
        <v>1740</v>
      </c>
      <c r="E639" s="6" t="s">
        <v>1894</v>
      </c>
      <c r="F639" s="6">
        <v>378526908</v>
      </c>
      <c r="G639" s="7">
        <v>29497</v>
      </c>
      <c r="H639" s="6">
        <v>1980</v>
      </c>
      <c r="I639" s="6">
        <v>42</v>
      </c>
      <c r="J639" s="6" t="s">
        <v>1931</v>
      </c>
      <c r="K639" s="6" t="s">
        <v>1900</v>
      </c>
      <c r="L639" s="6" t="str">
        <f>VLOOKUP($A:$A,'[1]TT PHÂN TÍCH'!A:B,2,0)</f>
        <v>BRVT</v>
      </c>
      <c r="M639" s="6" t="s">
        <v>1940</v>
      </c>
      <c r="N639" s="6" t="s">
        <v>2</v>
      </c>
      <c r="O639" s="8" t="s">
        <v>1920</v>
      </c>
      <c r="P639" s="8"/>
      <c r="Q639" s="6" t="s">
        <v>1</v>
      </c>
      <c r="R639" s="6">
        <v>2</v>
      </c>
      <c r="S639" s="6">
        <v>1</v>
      </c>
      <c r="T639" s="6">
        <v>14</v>
      </c>
      <c r="U639" s="6" t="s">
        <v>1903</v>
      </c>
      <c r="V639" s="6">
        <v>3</v>
      </c>
      <c r="W639" s="6" t="s">
        <v>0</v>
      </c>
      <c r="X639" s="6">
        <v>686000000</v>
      </c>
      <c r="Y639" s="6" t="s">
        <v>1947</v>
      </c>
    </row>
    <row r="640" spans="1:25" ht="15" x14ac:dyDescent="0.35">
      <c r="A640" s="6" t="s">
        <v>1614</v>
      </c>
      <c r="B640" s="6" t="s">
        <v>2030</v>
      </c>
      <c r="C640" s="6">
        <v>2021</v>
      </c>
      <c r="D640" s="6" t="s">
        <v>1613</v>
      </c>
      <c r="E640" s="6" t="s">
        <v>1894</v>
      </c>
      <c r="F640" s="6">
        <v>815888416</v>
      </c>
      <c r="G640" s="7">
        <v>29282</v>
      </c>
      <c r="H640" s="6">
        <v>1980</v>
      </c>
      <c r="I640" s="6">
        <v>42</v>
      </c>
      <c r="J640" s="6" t="s">
        <v>1931</v>
      </c>
      <c r="K640" s="6" t="s">
        <v>1900</v>
      </c>
      <c r="L640" s="6" t="str">
        <f>VLOOKUP($A:$A,'[1]TT PHÂN TÍCH'!A:B,2,0)</f>
        <v>ĐẮK LẮK</v>
      </c>
      <c r="M640" s="6" t="s">
        <v>1940</v>
      </c>
      <c r="N640" s="6" t="s">
        <v>48</v>
      </c>
      <c r="O640" s="8" t="s">
        <v>1916</v>
      </c>
      <c r="P640" s="8"/>
      <c r="Q640" s="6" t="s">
        <v>1</v>
      </c>
      <c r="R640" s="6">
        <v>2</v>
      </c>
      <c r="S640" s="6">
        <v>1</v>
      </c>
      <c r="T640" s="6">
        <v>15</v>
      </c>
      <c r="U640" s="6" t="s">
        <v>1903</v>
      </c>
      <c r="V640" s="6">
        <v>3</v>
      </c>
      <c r="W640" s="6" t="s">
        <v>25</v>
      </c>
      <c r="X640" s="6">
        <v>686000000</v>
      </c>
      <c r="Y640" s="6" t="s">
        <v>1947</v>
      </c>
    </row>
    <row r="641" spans="1:25" ht="15" x14ac:dyDescent="0.35">
      <c r="A641" s="6" t="s">
        <v>1521</v>
      </c>
      <c r="B641" s="6" t="s">
        <v>2030</v>
      </c>
      <c r="C641" s="6">
        <v>2021</v>
      </c>
      <c r="D641" s="6" t="s">
        <v>1520</v>
      </c>
      <c r="E641" s="6" t="s">
        <v>1894</v>
      </c>
      <c r="F641" s="6">
        <v>902153541</v>
      </c>
      <c r="G641" s="7">
        <v>29421</v>
      </c>
      <c r="H641" s="6">
        <v>1980</v>
      </c>
      <c r="I641" s="6">
        <v>42</v>
      </c>
      <c r="J641" s="6" t="s">
        <v>1931</v>
      </c>
      <c r="K641" s="6" t="s">
        <v>1900</v>
      </c>
      <c r="L641" s="6" t="str">
        <f>VLOOKUP($A:$A,'[1]TT PHÂN TÍCH'!A:B,2,0)</f>
        <v>TPHCM</v>
      </c>
      <c r="M641" s="6" t="s">
        <v>1940</v>
      </c>
      <c r="N641" s="6" t="s">
        <v>109</v>
      </c>
      <c r="O641" s="8" t="s">
        <v>1920</v>
      </c>
      <c r="P641" s="8"/>
      <c r="Q641" s="6" t="s">
        <v>1</v>
      </c>
      <c r="R641" s="6">
        <v>2</v>
      </c>
      <c r="S641" s="6">
        <v>1</v>
      </c>
      <c r="T641" s="6">
        <v>13</v>
      </c>
      <c r="U641" s="6" t="s">
        <v>1903</v>
      </c>
      <c r="V641" s="6">
        <v>3</v>
      </c>
      <c r="W641" s="6" t="s">
        <v>25</v>
      </c>
      <c r="X641" s="6">
        <v>686000000</v>
      </c>
      <c r="Y641" s="6" t="s">
        <v>1947</v>
      </c>
    </row>
    <row r="642" spans="1:25" ht="15" x14ac:dyDescent="0.35">
      <c r="A642" s="6" t="s">
        <v>1491</v>
      </c>
      <c r="B642" s="6" t="s">
        <v>2030</v>
      </c>
      <c r="C642" s="6">
        <v>2021</v>
      </c>
      <c r="D642" s="6" t="s">
        <v>1490</v>
      </c>
      <c r="E642" s="6" t="s">
        <v>1894</v>
      </c>
      <c r="F642" s="6">
        <v>902764480</v>
      </c>
      <c r="G642" s="7">
        <v>29315</v>
      </c>
      <c r="H642" s="6">
        <v>1980</v>
      </c>
      <c r="I642" s="6">
        <v>42</v>
      </c>
      <c r="J642" s="6" t="s">
        <v>1931</v>
      </c>
      <c r="K642" s="6" t="s">
        <v>1900</v>
      </c>
      <c r="L642" s="6" t="str">
        <f>VLOOKUP($A:$A,'[1]TT PHÂN TÍCH'!A:B,2,0)</f>
        <v>BÌNH DƯƠNG</v>
      </c>
      <c r="M642" s="6" t="s">
        <v>1940</v>
      </c>
      <c r="N642" s="6" t="s">
        <v>2</v>
      </c>
      <c r="O642" s="8" t="s">
        <v>1920</v>
      </c>
      <c r="P642" s="8"/>
      <c r="Q642" s="6" t="s">
        <v>1</v>
      </c>
      <c r="R642" s="6">
        <v>3</v>
      </c>
      <c r="S642" s="6">
        <v>1</v>
      </c>
      <c r="T642" s="6">
        <v>7</v>
      </c>
      <c r="U642" s="6" t="s">
        <v>1902</v>
      </c>
      <c r="V642" s="6">
        <v>1</v>
      </c>
      <c r="W642" s="6" t="s">
        <v>10</v>
      </c>
      <c r="X642" s="6">
        <v>50000000</v>
      </c>
      <c r="Y642" s="6" t="s">
        <v>1947</v>
      </c>
    </row>
    <row r="643" spans="1:25" ht="15" x14ac:dyDescent="0.35">
      <c r="A643" s="6" t="s">
        <v>1474</v>
      </c>
      <c r="B643" s="6" t="s">
        <v>2030</v>
      </c>
      <c r="C643" s="6">
        <v>2021</v>
      </c>
      <c r="D643" s="6" t="s">
        <v>1473</v>
      </c>
      <c r="E643" s="6" t="s">
        <v>1894</v>
      </c>
      <c r="F643" s="6">
        <v>903022102</v>
      </c>
      <c r="G643" s="7">
        <v>29353</v>
      </c>
      <c r="H643" s="6">
        <v>1980</v>
      </c>
      <c r="I643" s="6">
        <v>42</v>
      </c>
      <c r="J643" s="6" t="s">
        <v>1931</v>
      </c>
      <c r="K643" s="6" t="s">
        <v>1900</v>
      </c>
      <c r="L643" s="6" t="str">
        <f>VLOOKUP($A:$A,'[1]TT PHÂN TÍCH'!A:B,2,0)</f>
        <v>TPHCM</v>
      </c>
      <c r="M643" s="6" t="s">
        <v>1940</v>
      </c>
      <c r="N643" s="6" t="s">
        <v>11</v>
      </c>
      <c r="O643" s="8" t="s">
        <v>1922</v>
      </c>
      <c r="P643" s="8"/>
      <c r="Q643" s="6" t="s">
        <v>1</v>
      </c>
      <c r="R643" s="6">
        <v>1</v>
      </c>
      <c r="S643" s="6">
        <v>1</v>
      </c>
      <c r="T643" s="6">
        <v>12</v>
      </c>
      <c r="U643" s="6" t="s">
        <v>1903</v>
      </c>
      <c r="V643" s="6">
        <v>3</v>
      </c>
      <c r="W643" s="6" t="s">
        <v>10</v>
      </c>
      <c r="X643" s="6">
        <v>686000000</v>
      </c>
      <c r="Y643" s="6" t="s">
        <v>1947</v>
      </c>
    </row>
    <row r="644" spans="1:25" ht="15" x14ac:dyDescent="0.35">
      <c r="A644" s="6" t="s">
        <v>1467</v>
      </c>
      <c r="B644" s="6" t="s">
        <v>2030</v>
      </c>
      <c r="C644" s="6">
        <v>2021</v>
      </c>
      <c r="D644" s="6" t="s">
        <v>1451</v>
      </c>
      <c r="E644" s="6" t="s">
        <v>1894</v>
      </c>
      <c r="F644" s="6">
        <v>903293218</v>
      </c>
      <c r="G644" s="7">
        <v>29553</v>
      </c>
      <c r="H644" s="6">
        <v>1980</v>
      </c>
      <c r="I644" s="6">
        <v>42</v>
      </c>
      <c r="J644" s="6" t="s">
        <v>1931</v>
      </c>
      <c r="K644" s="6" t="s">
        <v>1900</v>
      </c>
      <c r="L644" s="6" t="str">
        <f>VLOOKUP($A:$A,'[1]TT PHÂN TÍCH'!A:B,2,0)</f>
        <v>HÀ NỘI</v>
      </c>
      <c r="M644" s="6" t="s">
        <v>1940</v>
      </c>
      <c r="N644" s="6" t="s">
        <v>109</v>
      </c>
      <c r="O644" s="8" t="s">
        <v>1920</v>
      </c>
      <c r="P644" s="8"/>
      <c r="Q644" s="6" t="s">
        <v>1</v>
      </c>
      <c r="R644" s="6">
        <v>2</v>
      </c>
      <c r="S644" s="6">
        <v>1</v>
      </c>
      <c r="T644" s="6">
        <v>8</v>
      </c>
      <c r="U644" s="6" t="s">
        <v>1902</v>
      </c>
      <c r="V644" s="6">
        <v>1</v>
      </c>
      <c r="W644" s="6" t="s">
        <v>10</v>
      </c>
      <c r="X644" s="6">
        <v>50000000</v>
      </c>
      <c r="Y644" s="6" t="s">
        <v>1947</v>
      </c>
    </row>
    <row r="645" spans="1:25" ht="15" x14ac:dyDescent="0.35">
      <c r="A645" s="6" t="s">
        <v>1352</v>
      </c>
      <c r="B645" s="6" t="s">
        <v>2030</v>
      </c>
      <c r="C645" s="6">
        <v>2021</v>
      </c>
      <c r="D645" s="6" t="s">
        <v>1351</v>
      </c>
      <c r="E645" s="6" t="s">
        <v>1893</v>
      </c>
      <c r="F645" s="6">
        <v>907009349</v>
      </c>
      <c r="G645" s="7">
        <v>29422</v>
      </c>
      <c r="H645" s="6">
        <v>1980</v>
      </c>
      <c r="I645" s="6">
        <v>42</v>
      </c>
      <c r="J645" s="6" t="s">
        <v>1931</v>
      </c>
      <c r="K645" s="6" t="s">
        <v>1899</v>
      </c>
      <c r="L645" s="6" t="str">
        <f>VLOOKUP($A:$A,'[1]TT PHÂN TÍCH'!A:B,2,0)</f>
        <v>ĐỒNG THÁP</v>
      </c>
      <c r="M645" s="6" t="s">
        <v>1940</v>
      </c>
      <c r="N645" s="6" t="s">
        <v>985</v>
      </c>
      <c r="O645" s="8" t="s">
        <v>1917</v>
      </c>
      <c r="P645" s="8"/>
      <c r="Q645" s="6" t="s">
        <v>1</v>
      </c>
      <c r="R645" s="6">
        <v>2</v>
      </c>
      <c r="S645" s="6">
        <v>1</v>
      </c>
      <c r="T645" s="6">
        <v>9</v>
      </c>
      <c r="U645" s="6" t="s">
        <v>1902</v>
      </c>
      <c r="V645" s="6">
        <v>1</v>
      </c>
      <c r="W645" s="6" t="s">
        <v>10</v>
      </c>
      <c r="X645" s="6">
        <v>50000000</v>
      </c>
      <c r="Y645" s="6" t="s">
        <v>1947</v>
      </c>
    </row>
    <row r="646" spans="1:25" ht="15" x14ac:dyDescent="0.35">
      <c r="A646" s="6" t="s">
        <v>1339</v>
      </c>
      <c r="B646" s="6" t="s">
        <v>2030</v>
      </c>
      <c r="C646" s="6">
        <v>2021</v>
      </c>
      <c r="D646" s="6" t="s">
        <v>1338</v>
      </c>
      <c r="E646" s="6" t="s">
        <v>1894</v>
      </c>
      <c r="F646" s="6">
        <v>907234080</v>
      </c>
      <c r="G646" s="7">
        <v>29477</v>
      </c>
      <c r="H646" s="6">
        <v>1980</v>
      </c>
      <c r="I646" s="6">
        <v>42</v>
      </c>
      <c r="J646" s="6" t="s">
        <v>1931</v>
      </c>
      <c r="K646" s="6" t="s">
        <v>1900</v>
      </c>
      <c r="L646" s="6" t="str">
        <f>VLOOKUP($A:$A,'[1]TT PHÂN TÍCH'!A:B,2,0)</f>
        <v>TPHCM</v>
      </c>
      <c r="M646" s="6" t="s">
        <v>1940</v>
      </c>
      <c r="N646" s="6" t="s">
        <v>2</v>
      </c>
      <c r="O646" s="8" t="s">
        <v>1920</v>
      </c>
      <c r="P646" s="8"/>
      <c r="Q646" s="6" t="s">
        <v>1</v>
      </c>
      <c r="R646" s="6">
        <v>2</v>
      </c>
      <c r="S646" s="6">
        <v>1</v>
      </c>
      <c r="T646" s="6">
        <v>9</v>
      </c>
      <c r="U646" s="6" t="s">
        <v>1902</v>
      </c>
      <c r="V646" s="6">
        <v>1</v>
      </c>
      <c r="W646" s="6" t="s">
        <v>10</v>
      </c>
      <c r="X646" s="6">
        <v>50000000</v>
      </c>
      <c r="Y646" s="6" t="s">
        <v>1947</v>
      </c>
    </row>
    <row r="647" spans="1:25" ht="15" x14ac:dyDescent="0.35">
      <c r="A647" s="6" t="s">
        <v>1278</v>
      </c>
      <c r="B647" s="6" t="s">
        <v>2030</v>
      </c>
      <c r="C647" s="6">
        <v>2021</v>
      </c>
      <c r="D647" s="6" t="s">
        <v>1277</v>
      </c>
      <c r="E647" s="6" t="s">
        <v>1894</v>
      </c>
      <c r="F647" s="6">
        <v>908595563</v>
      </c>
      <c r="G647" s="7">
        <v>29393</v>
      </c>
      <c r="H647" s="6">
        <v>1980</v>
      </c>
      <c r="I647" s="6">
        <v>42</v>
      </c>
      <c r="J647" s="6" t="s">
        <v>1931</v>
      </c>
      <c r="K647" s="6" t="s">
        <v>1900</v>
      </c>
      <c r="L647" s="6" t="str">
        <f>VLOOKUP($A:$A,'[1]TT PHÂN TÍCH'!A:B,2,0)</f>
        <v>BÌNH DƯƠNG</v>
      </c>
      <c r="M647" s="6" t="s">
        <v>1940</v>
      </c>
      <c r="N647" s="6" t="s">
        <v>109</v>
      </c>
      <c r="O647" s="8" t="s">
        <v>1920</v>
      </c>
      <c r="P647" s="8"/>
      <c r="Q647" s="6" t="s">
        <v>1</v>
      </c>
      <c r="R647" s="6">
        <v>2</v>
      </c>
      <c r="S647" s="6">
        <v>1</v>
      </c>
      <c r="T647" s="6">
        <v>1</v>
      </c>
      <c r="U647" s="6" t="s">
        <v>1901</v>
      </c>
      <c r="V647" s="6">
        <v>3</v>
      </c>
      <c r="W647" s="6" t="s">
        <v>74</v>
      </c>
      <c r="X647" s="6">
        <v>686000000</v>
      </c>
      <c r="Y647" s="6" t="s">
        <v>1947</v>
      </c>
    </row>
    <row r="648" spans="1:25" ht="15" x14ac:dyDescent="0.35">
      <c r="A648" s="6" t="s">
        <v>1235</v>
      </c>
      <c r="B648" s="6" t="s">
        <v>2030</v>
      </c>
      <c r="C648" s="6">
        <v>2021</v>
      </c>
      <c r="D648" s="6" t="s">
        <v>358</v>
      </c>
      <c r="E648" s="6" t="s">
        <v>1894</v>
      </c>
      <c r="F648" s="6">
        <v>909665779</v>
      </c>
      <c r="G648" s="7">
        <v>29512</v>
      </c>
      <c r="H648" s="6">
        <v>1980</v>
      </c>
      <c r="I648" s="6">
        <v>42</v>
      </c>
      <c r="J648" s="6" t="s">
        <v>1931</v>
      </c>
      <c r="K648" s="6" t="s">
        <v>1900</v>
      </c>
      <c r="L648" s="6" t="str">
        <f>VLOOKUP($A:$A,'[1]TT PHÂN TÍCH'!A:B,2,0)</f>
        <v>TPHCM</v>
      </c>
      <c r="M648" s="6" t="s">
        <v>1940</v>
      </c>
      <c r="N648" s="6" t="s">
        <v>2</v>
      </c>
      <c r="O648" s="8" t="s">
        <v>1920</v>
      </c>
      <c r="P648" s="8"/>
      <c r="Q648" s="6" t="s">
        <v>1</v>
      </c>
      <c r="R648" s="6">
        <v>2</v>
      </c>
      <c r="S648" s="6">
        <v>1</v>
      </c>
      <c r="T648" s="6">
        <v>11</v>
      </c>
      <c r="U648" s="6" t="s">
        <v>1902</v>
      </c>
      <c r="V648" s="6">
        <v>1</v>
      </c>
      <c r="W648" s="6" t="s">
        <v>10</v>
      </c>
      <c r="X648" s="6">
        <v>50000000</v>
      </c>
      <c r="Y648" s="6" t="s">
        <v>1947</v>
      </c>
    </row>
    <row r="649" spans="1:25" ht="15" x14ac:dyDescent="0.35">
      <c r="A649" s="6" t="s">
        <v>1211</v>
      </c>
      <c r="B649" s="6" t="s">
        <v>2030</v>
      </c>
      <c r="C649" s="6">
        <v>2021</v>
      </c>
      <c r="D649" s="6" t="s">
        <v>1210</v>
      </c>
      <c r="E649" s="6" t="s">
        <v>1894</v>
      </c>
      <c r="F649" s="6">
        <v>911565844</v>
      </c>
      <c r="G649" s="7">
        <v>29446</v>
      </c>
      <c r="H649" s="6">
        <v>1980</v>
      </c>
      <c r="I649" s="6">
        <v>42</v>
      </c>
      <c r="J649" s="6" t="s">
        <v>1931</v>
      </c>
      <c r="K649" s="6" t="s">
        <v>1900</v>
      </c>
      <c r="L649" s="6" t="str">
        <f>VLOOKUP($A:$A,'[1]TT PHÂN TÍCH'!A:B,2,0)</f>
        <v>BÌNH PHƯỚC</v>
      </c>
      <c r="M649" s="6" t="s">
        <v>1940</v>
      </c>
      <c r="N649" s="6" t="s">
        <v>48</v>
      </c>
      <c r="O649" s="8" t="s">
        <v>1916</v>
      </c>
      <c r="P649" s="8"/>
      <c r="Q649" s="6" t="s">
        <v>127</v>
      </c>
      <c r="R649" s="6">
        <v>2</v>
      </c>
      <c r="S649" s="6">
        <v>1</v>
      </c>
      <c r="T649" s="6">
        <v>11</v>
      </c>
      <c r="U649" s="6" t="s">
        <v>1902</v>
      </c>
      <c r="V649" s="6">
        <v>1</v>
      </c>
      <c r="W649" s="6" t="s">
        <v>10</v>
      </c>
      <c r="X649" s="6">
        <v>50000000</v>
      </c>
      <c r="Y649" s="6" t="s">
        <v>1947</v>
      </c>
    </row>
    <row r="650" spans="1:25" ht="15" x14ac:dyDescent="0.35">
      <c r="A650" s="6" t="s">
        <v>1201</v>
      </c>
      <c r="B650" s="6" t="s">
        <v>2030</v>
      </c>
      <c r="C650" s="6">
        <v>2021</v>
      </c>
      <c r="D650" s="6" t="s">
        <v>1200</v>
      </c>
      <c r="E650" s="6" t="s">
        <v>1894</v>
      </c>
      <c r="F650" s="6">
        <v>912110622</v>
      </c>
      <c r="G650" s="7">
        <v>29551</v>
      </c>
      <c r="H650" s="6">
        <v>1980</v>
      </c>
      <c r="I650" s="6">
        <v>42</v>
      </c>
      <c r="J650" s="6" t="s">
        <v>1931</v>
      </c>
      <c r="K650" s="6" t="s">
        <v>1900</v>
      </c>
      <c r="L650" s="6" t="str">
        <f>VLOOKUP($A:$A,'[1]TT PHÂN TÍCH'!A:B,2,0)</f>
        <v>TPHCM</v>
      </c>
      <c r="M650" s="6" t="s">
        <v>1940</v>
      </c>
      <c r="N650" s="6" t="s">
        <v>55</v>
      </c>
      <c r="O650" s="8" t="s">
        <v>1920</v>
      </c>
      <c r="P650" s="8"/>
      <c r="Q650" s="6" t="s">
        <v>1</v>
      </c>
      <c r="R650" s="6">
        <v>3</v>
      </c>
      <c r="S650" s="6">
        <v>1</v>
      </c>
      <c r="T650" s="6">
        <v>15</v>
      </c>
      <c r="U650" s="6" t="s">
        <v>1903</v>
      </c>
      <c r="V650" s="6">
        <v>1</v>
      </c>
      <c r="W650" s="6" t="s">
        <v>10</v>
      </c>
      <c r="X650" s="6">
        <v>50000000</v>
      </c>
      <c r="Y650" s="6" t="s">
        <v>1947</v>
      </c>
    </row>
    <row r="651" spans="1:25" ht="15" x14ac:dyDescent="0.35">
      <c r="A651" s="6" t="s">
        <v>1188</v>
      </c>
      <c r="B651" s="6" t="s">
        <v>2030</v>
      </c>
      <c r="C651" s="6">
        <v>2021</v>
      </c>
      <c r="D651" s="6" t="s">
        <v>460</v>
      </c>
      <c r="E651" s="6" t="s">
        <v>1894</v>
      </c>
      <c r="F651" s="6">
        <v>912870686</v>
      </c>
      <c r="G651" s="7">
        <v>29537</v>
      </c>
      <c r="H651" s="6">
        <v>1980</v>
      </c>
      <c r="I651" s="6">
        <v>42</v>
      </c>
      <c r="J651" s="6" t="s">
        <v>1931</v>
      </c>
      <c r="K651" s="6" t="s">
        <v>1900</v>
      </c>
      <c r="L651" s="6" t="str">
        <f>VLOOKUP($A:$A,'[1]TT PHÂN TÍCH'!A:B,2,0)</f>
        <v>HƯNG YÊN</v>
      </c>
      <c r="M651" s="6" t="s">
        <v>1940</v>
      </c>
      <c r="N651" s="6" t="s">
        <v>2</v>
      </c>
      <c r="O651" s="8" t="s">
        <v>1920</v>
      </c>
      <c r="P651" s="8"/>
      <c r="Q651" s="6" t="s">
        <v>1</v>
      </c>
      <c r="R651" s="6">
        <v>3</v>
      </c>
      <c r="S651" s="6">
        <v>1</v>
      </c>
      <c r="T651" s="6">
        <v>13</v>
      </c>
      <c r="U651" s="6" t="s">
        <v>1903</v>
      </c>
      <c r="V651" s="6">
        <v>3</v>
      </c>
      <c r="W651" s="6" t="s">
        <v>10</v>
      </c>
      <c r="X651" s="6">
        <v>686000000</v>
      </c>
      <c r="Y651" s="6" t="s">
        <v>1947</v>
      </c>
    </row>
    <row r="652" spans="1:25" ht="15" x14ac:dyDescent="0.35">
      <c r="A652" s="6" t="s">
        <v>1179</v>
      </c>
      <c r="B652" s="6" t="s">
        <v>2030</v>
      </c>
      <c r="C652" s="6">
        <v>2021</v>
      </c>
      <c r="D652" s="6" t="s">
        <v>1178</v>
      </c>
      <c r="E652" s="6" t="s">
        <v>1894</v>
      </c>
      <c r="F652" s="6">
        <v>913182834</v>
      </c>
      <c r="G652" s="7">
        <v>29381</v>
      </c>
      <c r="H652" s="6">
        <v>1980</v>
      </c>
      <c r="I652" s="6">
        <v>42</v>
      </c>
      <c r="J652" s="6" t="s">
        <v>1931</v>
      </c>
      <c r="K652" s="6" t="s">
        <v>1900</v>
      </c>
      <c r="L652" s="6" t="str">
        <f>VLOOKUP($A:$A,'[1]TT PHÂN TÍCH'!A:B,2,0)</f>
        <v>TPHCM</v>
      </c>
      <c r="M652" s="6" t="s">
        <v>1940</v>
      </c>
      <c r="N652" s="6" t="s">
        <v>41</v>
      </c>
      <c r="O652" s="8" t="s">
        <v>1922</v>
      </c>
      <c r="P652" s="8"/>
      <c r="Q652" s="6" t="s">
        <v>1</v>
      </c>
      <c r="R652" s="6">
        <v>3</v>
      </c>
      <c r="S652" s="6">
        <v>1</v>
      </c>
      <c r="T652" s="6">
        <v>10</v>
      </c>
      <c r="U652" s="6" t="s">
        <v>1902</v>
      </c>
      <c r="V652" s="6">
        <v>3</v>
      </c>
      <c r="W652" s="6" t="s">
        <v>5</v>
      </c>
      <c r="X652" s="6">
        <v>686000000</v>
      </c>
      <c r="Y652" s="6" t="s">
        <v>1947</v>
      </c>
    </row>
    <row r="653" spans="1:25" ht="15" x14ac:dyDescent="0.35">
      <c r="A653" s="6" t="s">
        <v>1149</v>
      </c>
      <c r="B653" s="6" t="s">
        <v>2030</v>
      </c>
      <c r="C653" s="6">
        <v>2021</v>
      </c>
      <c r="D653" s="6" t="s">
        <v>1148</v>
      </c>
      <c r="E653" s="6" t="s">
        <v>1894</v>
      </c>
      <c r="F653" s="6">
        <v>914588387</v>
      </c>
      <c r="G653" s="7">
        <v>29269</v>
      </c>
      <c r="H653" s="6">
        <v>1980</v>
      </c>
      <c r="I653" s="6">
        <v>42</v>
      </c>
      <c r="J653" s="6" t="s">
        <v>1931</v>
      </c>
      <c r="K653" s="6" t="s">
        <v>1900</v>
      </c>
      <c r="L653" s="6" t="str">
        <f>VLOOKUP($A:$A,'[1]TT PHÂN TÍCH'!A:B,2,0)</f>
        <v>ĐẮC NÔNG</v>
      </c>
      <c r="M653" s="6" t="s">
        <v>1940</v>
      </c>
      <c r="N653" s="6" t="s">
        <v>48</v>
      </c>
      <c r="O653" s="8" t="s">
        <v>1916</v>
      </c>
      <c r="P653" s="8"/>
      <c r="Q653" s="6" t="s">
        <v>127</v>
      </c>
      <c r="R653" s="6">
        <v>2</v>
      </c>
      <c r="S653" s="6">
        <v>1</v>
      </c>
      <c r="T653" s="6">
        <v>11</v>
      </c>
      <c r="U653" s="6" t="s">
        <v>1902</v>
      </c>
      <c r="V653" s="6">
        <v>1</v>
      </c>
      <c r="W653" s="6" t="s">
        <v>5</v>
      </c>
      <c r="X653" s="6">
        <v>50000000</v>
      </c>
      <c r="Y653" s="6" t="s">
        <v>1947</v>
      </c>
    </row>
    <row r="654" spans="1:25" ht="15" x14ac:dyDescent="0.35">
      <c r="A654" s="6" t="s">
        <v>1145</v>
      </c>
      <c r="B654" s="6" t="s">
        <v>2030</v>
      </c>
      <c r="C654" s="6">
        <v>2021</v>
      </c>
      <c r="D654" s="6" t="s">
        <v>1144</v>
      </c>
      <c r="E654" s="6" t="s">
        <v>1894</v>
      </c>
      <c r="F654" s="6">
        <v>914866331</v>
      </c>
      <c r="G654" s="7">
        <v>29257</v>
      </c>
      <c r="H654" s="6">
        <v>1980</v>
      </c>
      <c r="I654" s="6">
        <v>42</v>
      </c>
      <c r="J654" s="6" t="s">
        <v>1931</v>
      </c>
      <c r="K654" s="6" t="s">
        <v>1900</v>
      </c>
      <c r="L654" s="6" t="str">
        <f>VLOOKUP($A:$A,'[1]TT PHÂN TÍCH'!A:B,2,0)</f>
        <v>HẢI PHÒNG</v>
      </c>
      <c r="M654" s="6" t="s">
        <v>1940</v>
      </c>
      <c r="N654" s="6" t="s">
        <v>2</v>
      </c>
      <c r="O654" s="8" t="s">
        <v>1920</v>
      </c>
      <c r="P654" s="8"/>
      <c r="Q654" s="6" t="s">
        <v>1</v>
      </c>
      <c r="R654" s="6">
        <v>3</v>
      </c>
      <c r="S654" s="6">
        <v>1</v>
      </c>
      <c r="T654" s="6">
        <v>12</v>
      </c>
      <c r="U654" s="6" t="s">
        <v>1903</v>
      </c>
      <c r="V654" s="6">
        <v>3</v>
      </c>
      <c r="W654" s="6" t="s">
        <v>5</v>
      </c>
      <c r="X654" s="6">
        <v>686000000</v>
      </c>
      <c r="Y654" s="6" t="s">
        <v>1947</v>
      </c>
    </row>
    <row r="655" spans="1:25" ht="15" x14ac:dyDescent="0.35">
      <c r="A655" s="6" t="s">
        <v>1117</v>
      </c>
      <c r="B655" s="6" t="s">
        <v>2030</v>
      </c>
      <c r="C655" s="6">
        <v>2021</v>
      </c>
      <c r="D655" s="6" t="s">
        <v>1116</v>
      </c>
      <c r="E655" s="6" t="s">
        <v>1894</v>
      </c>
      <c r="F655" s="6">
        <v>916373151</v>
      </c>
      <c r="G655" s="7">
        <v>29388</v>
      </c>
      <c r="H655" s="6">
        <v>1980</v>
      </c>
      <c r="I655" s="6">
        <v>42</v>
      </c>
      <c r="J655" s="6" t="s">
        <v>1931</v>
      </c>
      <c r="K655" s="6" t="s">
        <v>1900</v>
      </c>
      <c r="L655" s="6" t="str">
        <f>VLOOKUP($A:$A,'[1]TT PHÂN TÍCH'!A:B,2,0)</f>
        <v>ĐỒNG NAI</v>
      </c>
      <c r="M655" s="6" t="s">
        <v>1940</v>
      </c>
      <c r="N655" s="6" t="s">
        <v>37</v>
      </c>
      <c r="O655" s="8" t="s">
        <v>1920</v>
      </c>
      <c r="P655" s="8"/>
      <c r="Q655" s="6" t="s">
        <v>1</v>
      </c>
      <c r="R655" s="6">
        <v>2</v>
      </c>
      <c r="S655" s="6">
        <v>1</v>
      </c>
      <c r="T655" s="6">
        <v>11</v>
      </c>
      <c r="U655" s="6" t="s">
        <v>1902</v>
      </c>
      <c r="V655" s="6">
        <v>1</v>
      </c>
      <c r="W655" s="6" t="s">
        <v>5</v>
      </c>
      <c r="X655" s="6">
        <v>50000000</v>
      </c>
      <c r="Y655" s="6" t="s">
        <v>1947</v>
      </c>
    </row>
    <row r="656" spans="1:25" ht="15" x14ac:dyDescent="0.35">
      <c r="A656" s="6" t="s">
        <v>1066</v>
      </c>
      <c r="B656" s="6" t="s">
        <v>2030</v>
      </c>
      <c r="C656" s="6">
        <v>2021</v>
      </c>
      <c r="D656" s="6" t="s">
        <v>1065</v>
      </c>
      <c r="E656" s="6" t="s">
        <v>1893</v>
      </c>
      <c r="F656" s="6">
        <v>918009406</v>
      </c>
      <c r="G656" s="7">
        <v>29527</v>
      </c>
      <c r="H656" s="6">
        <v>1980</v>
      </c>
      <c r="I656" s="6">
        <v>42</v>
      </c>
      <c r="J656" s="6" t="s">
        <v>1931</v>
      </c>
      <c r="K656" s="6" t="s">
        <v>1899</v>
      </c>
      <c r="L656" s="6" t="str">
        <f>VLOOKUP($A:$A,'[1]TT PHÂN TÍCH'!A:B,2,0)</f>
        <v>TPHCM</v>
      </c>
      <c r="M656" s="6" t="s">
        <v>1940</v>
      </c>
      <c r="N656" s="6" t="s">
        <v>1064</v>
      </c>
      <c r="O656" s="8" t="s">
        <v>1917</v>
      </c>
      <c r="P656" s="8"/>
      <c r="Q656" s="6" t="s">
        <v>127</v>
      </c>
      <c r="R656" s="6">
        <v>2</v>
      </c>
      <c r="S656" s="6">
        <v>1</v>
      </c>
      <c r="T656" s="6">
        <v>10</v>
      </c>
      <c r="U656" s="6" t="s">
        <v>1902</v>
      </c>
      <c r="V656" s="6">
        <v>3</v>
      </c>
      <c r="W656" s="6" t="s">
        <v>0</v>
      </c>
      <c r="X656" s="6">
        <v>686000000</v>
      </c>
      <c r="Y656" s="6" t="s">
        <v>1947</v>
      </c>
    </row>
    <row r="657" spans="1:25" ht="15" x14ac:dyDescent="0.35">
      <c r="A657" s="6" t="s">
        <v>1063</v>
      </c>
      <c r="B657" s="6" t="s">
        <v>2030</v>
      </c>
      <c r="C657" s="6">
        <v>2021</v>
      </c>
      <c r="D657" s="6" t="s">
        <v>1062</v>
      </c>
      <c r="E657" s="6" t="s">
        <v>1893</v>
      </c>
      <c r="F657" s="6">
        <v>918040791</v>
      </c>
      <c r="G657" s="7">
        <v>29494</v>
      </c>
      <c r="H657" s="6">
        <v>1980</v>
      </c>
      <c r="I657" s="6">
        <v>42</v>
      </c>
      <c r="J657" s="6" t="s">
        <v>1931</v>
      </c>
      <c r="K657" s="6" t="s">
        <v>1899</v>
      </c>
      <c r="L657" s="6" t="str">
        <f>VLOOKUP($A:$A,'[1]TT PHÂN TÍCH'!A:B,2,0)</f>
        <v>TPHCM</v>
      </c>
      <c r="M657" s="6" t="s">
        <v>1940</v>
      </c>
      <c r="N657" s="6" t="s">
        <v>11</v>
      </c>
      <c r="O657" s="8" t="s">
        <v>1922</v>
      </c>
      <c r="P657" s="8"/>
      <c r="Q657" s="6" t="s">
        <v>1</v>
      </c>
      <c r="R657" s="6">
        <v>2</v>
      </c>
      <c r="S657" s="6">
        <v>1</v>
      </c>
      <c r="T657" s="6">
        <v>14</v>
      </c>
      <c r="U657" s="6" t="s">
        <v>1903</v>
      </c>
      <c r="V657" s="6">
        <v>1</v>
      </c>
      <c r="W657" s="6" t="s">
        <v>10</v>
      </c>
      <c r="X657" s="6">
        <v>50000000</v>
      </c>
      <c r="Y657" s="6" t="s">
        <v>1947</v>
      </c>
    </row>
    <row r="658" spans="1:25" ht="15" x14ac:dyDescent="0.35">
      <c r="A658" s="6" t="s">
        <v>1058</v>
      </c>
      <c r="B658" s="6" t="s">
        <v>2030</v>
      </c>
      <c r="C658" s="6">
        <v>2021</v>
      </c>
      <c r="D658" s="6" t="s">
        <v>1057</v>
      </c>
      <c r="E658" s="6" t="s">
        <v>1894</v>
      </c>
      <c r="F658" s="6">
        <v>918100102</v>
      </c>
      <c r="G658" s="7">
        <v>29324</v>
      </c>
      <c r="H658" s="6">
        <v>1980</v>
      </c>
      <c r="I658" s="6">
        <v>42</v>
      </c>
      <c r="J658" s="6" t="s">
        <v>1931</v>
      </c>
      <c r="K658" s="6" t="s">
        <v>1900</v>
      </c>
      <c r="L658" s="6" t="str">
        <f>VLOOKUP($A:$A,'[1]TT PHÂN TÍCH'!A:B,2,0)</f>
        <v>TPHCM</v>
      </c>
      <c r="M658" s="6" t="s">
        <v>1940</v>
      </c>
      <c r="N658" s="6" t="s">
        <v>120</v>
      </c>
      <c r="O658" s="8" t="s">
        <v>1922</v>
      </c>
      <c r="P658" s="8"/>
      <c r="Q658" s="6" t="s">
        <v>1</v>
      </c>
      <c r="R658" s="6">
        <v>3</v>
      </c>
      <c r="S658" s="6">
        <v>1</v>
      </c>
      <c r="T658" s="6">
        <v>8</v>
      </c>
      <c r="U658" s="6" t="s">
        <v>1902</v>
      </c>
      <c r="V658" s="6">
        <v>3</v>
      </c>
      <c r="W658" s="6" t="s">
        <v>5</v>
      </c>
      <c r="X658" s="6">
        <v>686000000</v>
      </c>
      <c r="Y658" s="6" t="s">
        <v>1947</v>
      </c>
    </row>
    <row r="659" spans="1:25" ht="15" x14ac:dyDescent="0.35">
      <c r="A659" s="6" t="s">
        <v>1054</v>
      </c>
      <c r="B659" s="6" t="s">
        <v>2030</v>
      </c>
      <c r="C659" s="6">
        <v>2021</v>
      </c>
      <c r="D659" s="6" t="s">
        <v>1053</v>
      </c>
      <c r="E659" s="6" t="s">
        <v>1894</v>
      </c>
      <c r="F659" s="6">
        <v>918231204</v>
      </c>
      <c r="G659" s="7">
        <v>29555</v>
      </c>
      <c r="H659" s="6">
        <v>1980</v>
      </c>
      <c r="I659" s="6">
        <v>42</v>
      </c>
      <c r="J659" s="6" t="s">
        <v>1931</v>
      </c>
      <c r="K659" s="6" t="s">
        <v>1900</v>
      </c>
      <c r="L659" s="6" t="str">
        <f>VLOOKUP($A:$A,'[1]TT PHÂN TÍCH'!A:B,2,0)</f>
        <v>BÌNH DƯƠNG</v>
      </c>
      <c r="M659" s="6" t="s">
        <v>1940</v>
      </c>
      <c r="N659" s="6" t="s">
        <v>109</v>
      </c>
      <c r="O659" s="8" t="s">
        <v>1920</v>
      </c>
      <c r="P659" s="8"/>
      <c r="Q659" s="6" t="s">
        <v>1</v>
      </c>
      <c r="R659" s="6">
        <v>2</v>
      </c>
      <c r="S659" s="6">
        <v>1</v>
      </c>
      <c r="T659" s="6">
        <v>9</v>
      </c>
      <c r="U659" s="6" t="s">
        <v>1902</v>
      </c>
      <c r="V659" s="6">
        <v>1</v>
      </c>
      <c r="W659" s="6" t="s">
        <v>5</v>
      </c>
      <c r="X659" s="6">
        <v>50000000</v>
      </c>
      <c r="Y659" s="6" t="s">
        <v>1947</v>
      </c>
    </row>
    <row r="660" spans="1:25" ht="15" x14ac:dyDescent="0.35">
      <c r="A660" s="6" t="s">
        <v>1013</v>
      </c>
      <c r="B660" s="6" t="s">
        <v>2030</v>
      </c>
      <c r="C660" s="6">
        <v>2021</v>
      </c>
      <c r="D660" s="6" t="s">
        <v>1012</v>
      </c>
      <c r="E660" s="6" t="s">
        <v>1894</v>
      </c>
      <c r="F660" s="6">
        <v>918917775</v>
      </c>
      <c r="G660" s="7">
        <v>29499</v>
      </c>
      <c r="H660" s="6">
        <v>1980</v>
      </c>
      <c r="I660" s="6">
        <v>42</v>
      </c>
      <c r="J660" s="6" t="s">
        <v>1931</v>
      </c>
      <c r="K660" s="6" t="s">
        <v>1900</v>
      </c>
      <c r="L660" s="6" t="str">
        <f>VLOOKUP($A:$A,'[1]TT PHÂN TÍCH'!A:B,2,0)</f>
        <v>TPHCM</v>
      </c>
      <c r="M660" s="6" t="s">
        <v>1940</v>
      </c>
      <c r="N660" s="6" t="s">
        <v>1011</v>
      </c>
      <c r="O660" s="8" t="s">
        <v>1922</v>
      </c>
      <c r="P660" s="8"/>
      <c r="Q660" s="6" t="s">
        <v>1</v>
      </c>
      <c r="R660" s="6">
        <v>2</v>
      </c>
      <c r="S660" s="6">
        <v>1</v>
      </c>
      <c r="T660" s="6">
        <v>15</v>
      </c>
      <c r="U660" s="6" t="s">
        <v>1903</v>
      </c>
      <c r="V660" s="6">
        <v>3</v>
      </c>
      <c r="W660" s="6" t="s">
        <v>5</v>
      </c>
      <c r="X660" s="6">
        <v>686000000</v>
      </c>
      <c r="Y660" s="6" t="s">
        <v>1947</v>
      </c>
    </row>
    <row r="661" spans="1:25" ht="15" x14ac:dyDescent="0.35">
      <c r="A661" s="6" t="s">
        <v>1008</v>
      </c>
      <c r="B661" s="6" t="s">
        <v>2030</v>
      </c>
      <c r="C661" s="6">
        <v>2021</v>
      </c>
      <c r="D661" s="6" t="s">
        <v>1007</v>
      </c>
      <c r="E661" s="6" t="s">
        <v>1894</v>
      </c>
      <c r="F661" s="6">
        <v>918957699</v>
      </c>
      <c r="G661" s="7">
        <v>29274</v>
      </c>
      <c r="H661" s="6">
        <v>1980</v>
      </c>
      <c r="I661" s="6">
        <v>42</v>
      </c>
      <c r="J661" s="6" t="s">
        <v>1931</v>
      </c>
      <c r="K661" s="6" t="s">
        <v>1900</v>
      </c>
      <c r="L661" s="6" t="str">
        <f>VLOOKUP($A:$A,'[1]TT PHÂN TÍCH'!A:B,2,0)</f>
        <v>TPHCM</v>
      </c>
      <c r="M661" s="6" t="s">
        <v>1940</v>
      </c>
      <c r="N661" s="6" t="s">
        <v>2</v>
      </c>
      <c r="O661" s="8" t="s">
        <v>1920</v>
      </c>
      <c r="P661" s="8"/>
      <c r="Q661" s="6" t="s">
        <v>1</v>
      </c>
      <c r="R661" s="6">
        <v>2</v>
      </c>
      <c r="S661" s="6">
        <v>1</v>
      </c>
      <c r="T661" s="6">
        <v>13</v>
      </c>
      <c r="U661" s="6" t="s">
        <v>1903</v>
      </c>
      <c r="V661" s="6">
        <v>3</v>
      </c>
      <c r="W661" s="6" t="s">
        <v>25</v>
      </c>
      <c r="X661" s="6">
        <v>686000000</v>
      </c>
      <c r="Y661" s="6" t="s">
        <v>1947</v>
      </c>
    </row>
    <row r="662" spans="1:25" ht="15" x14ac:dyDescent="0.35">
      <c r="A662" s="6" t="s">
        <v>993</v>
      </c>
      <c r="B662" s="6" t="s">
        <v>2030</v>
      </c>
      <c r="C662" s="6">
        <v>2021</v>
      </c>
      <c r="D662" s="6" t="s">
        <v>992</v>
      </c>
      <c r="E662" s="6" t="s">
        <v>1894</v>
      </c>
      <c r="F662" s="6">
        <v>919201580</v>
      </c>
      <c r="G662" s="7">
        <v>29506</v>
      </c>
      <c r="H662" s="6">
        <v>1980</v>
      </c>
      <c r="I662" s="6">
        <v>42</v>
      </c>
      <c r="J662" s="6" t="s">
        <v>1931</v>
      </c>
      <c r="K662" s="6" t="s">
        <v>1900</v>
      </c>
      <c r="L662" s="6" t="str">
        <f>VLOOKUP($A:$A,'[1]TT PHÂN TÍCH'!A:B,2,0)</f>
        <v>TPHCM</v>
      </c>
      <c r="M662" s="6" t="s">
        <v>1940</v>
      </c>
      <c r="N662" s="6" t="s">
        <v>109</v>
      </c>
      <c r="O662" s="8" t="s">
        <v>1920</v>
      </c>
      <c r="P662" s="8"/>
      <c r="Q662" s="6" t="s">
        <v>1</v>
      </c>
      <c r="R662" s="6">
        <v>2</v>
      </c>
      <c r="S662" s="6">
        <v>1</v>
      </c>
      <c r="T662" s="6">
        <v>10</v>
      </c>
      <c r="U662" s="6" t="s">
        <v>1902</v>
      </c>
      <c r="V662" s="6">
        <v>3</v>
      </c>
      <c r="W662" s="6" t="s">
        <v>0</v>
      </c>
      <c r="X662" s="6">
        <v>686000000</v>
      </c>
      <c r="Y662" s="6" t="s">
        <v>1947</v>
      </c>
    </row>
    <row r="663" spans="1:25" ht="15" x14ac:dyDescent="0.35">
      <c r="A663" s="6" t="s">
        <v>991</v>
      </c>
      <c r="B663" s="6" t="s">
        <v>2030</v>
      </c>
      <c r="C663" s="6">
        <v>2021</v>
      </c>
      <c r="D663" s="6" t="s">
        <v>990</v>
      </c>
      <c r="E663" s="6" t="s">
        <v>1894</v>
      </c>
      <c r="F663" s="6">
        <v>919330914</v>
      </c>
      <c r="G663" s="7">
        <v>29344</v>
      </c>
      <c r="H663" s="6">
        <v>1980</v>
      </c>
      <c r="I663" s="6">
        <v>42</v>
      </c>
      <c r="J663" s="6" t="s">
        <v>1931</v>
      </c>
      <c r="K663" s="6" t="s">
        <v>1900</v>
      </c>
      <c r="L663" s="6" t="str">
        <f>VLOOKUP($A:$A,'[1]TT PHÂN TÍCH'!A:B,2,0)</f>
        <v>TPHCM</v>
      </c>
      <c r="M663" s="6" t="s">
        <v>1940</v>
      </c>
      <c r="N663" s="6" t="s">
        <v>2</v>
      </c>
      <c r="O663" s="8" t="s">
        <v>1920</v>
      </c>
      <c r="P663" s="8"/>
      <c r="Q663" s="6" t="s">
        <v>1</v>
      </c>
      <c r="R663" s="6">
        <v>3</v>
      </c>
      <c r="S663" s="6">
        <v>1</v>
      </c>
      <c r="T663" s="6">
        <v>10</v>
      </c>
      <c r="U663" s="6" t="s">
        <v>1902</v>
      </c>
      <c r="V663" s="6">
        <v>1</v>
      </c>
      <c r="W663" s="6" t="s">
        <v>10</v>
      </c>
      <c r="X663" s="6">
        <v>50000000</v>
      </c>
      <c r="Y663" s="6" t="s">
        <v>1947</v>
      </c>
    </row>
    <row r="664" spans="1:25" ht="15" x14ac:dyDescent="0.35">
      <c r="A664" s="6" t="s">
        <v>954</v>
      </c>
      <c r="B664" s="6" t="s">
        <v>2030</v>
      </c>
      <c r="C664" s="6">
        <v>2021</v>
      </c>
      <c r="D664" s="6" t="s">
        <v>953</v>
      </c>
      <c r="E664" s="6" t="s">
        <v>1894</v>
      </c>
      <c r="F664" s="6">
        <v>931337008</v>
      </c>
      <c r="G664" s="7">
        <v>29237</v>
      </c>
      <c r="H664" s="6">
        <v>1980</v>
      </c>
      <c r="I664" s="6">
        <v>42</v>
      </c>
      <c r="J664" s="6" t="s">
        <v>1931</v>
      </c>
      <c r="K664" s="6" t="s">
        <v>1900</v>
      </c>
      <c r="L664" s="6" t="str">
        <f>VLOOKUP($A:$A,'[1]TT PHÂN TÍCH'!A:B,2,0)</f>
        <v>TPHCM</v>
      </c>
      <c r="M664" s="6" t="s">
        <v>1940</v>
      </c>
      <c r="N664" s="6" t="s">
        <v>952</v>
      </c>
      <c r="O664" s="8" t="s">
        <v>1924</v>
      </c>
      <c r="P664" s="8"/>
      <c r="Q664" s="6" t="s">
        <v>127</v>
      </c>
      <c r="R664" s="6">
        <v>1</v>
      </c>
      <c r="S664" s="6">
        <v>1</v>
      </c>
      <c r="T664" s="6">
        <v>16</v>
      </c>
      <c r="U664" s="6" t="s">
        <v>1904</v>
      </c>
      <c r="V664" s="6">
        <v>3</v>
      </c>
      <c r="W664" s="6" t="s">
        <v>25</v>
      </c>
      <c r="X664" s="6">
        <v>686000000</v>
      </c>
      <c r="Y664" s="6" t="s">
        <v>1947</v>
      </c>
    </row>
    <row r="665" spans="1:25" ht="15" x14ac:dyDescent="0.35">
      <c r="A665" s="6" t="s">
        <v>933</v>
      </c>
      <c r="B665" s="6" t="s">
        <v>2030</v>
      </c>
      <c r="C665" s="6">
        <v>2021</v>
      </c>
      <c r="D665" s="6" t="s">
        <v>932</v>
      </c>
      <c r="E665" s="6" t="s">
        <v>1894</v>
      </c>
      <c r="F665" s="6">
        <v>932487487</v>
      </c>
      <c r="G665" s="7">
        <v>29229</v>
      </c>
      <c r="H665" s="6">
        <v>1980</v>
      </c>
      <c r="I665" s="6">
        <v>42</v>
      </c>
      <c r="J665" s="6" t="s">
        <v>1931</v>
      </c>
      <c r="K665" s="6" t="s">
        <v>1900</v>
      </c>
      <c r="L665" s="6" t="str">
        <f>VLOOKUP($A:$A,'[1]TT PHÂN TÍCH'!A:B,2,0)</f>
        <v>KHÁNH HÒA</v>
      </c>
      <c r="M665" s="6" t="s">
        <v>1940</v>
      </c>
      <c r="N665" s="6" t="s">
        <v>37</v>
      </c>
      <c r="O665" s="8" t="s">
        <v>1920</v>
      </c>
      <c r="P665" s="8"/>
      <c r="Q665" s="6" t="s">
        <v>1</v>
      </c>
      <c r="R665" s="6">
        <v>1</v>
      </c>
      <c r="S665" s="6">
        <v>1</v>
      </c>
      <c r="T665" s="6">
        <v>10</v>
      </c>
      <c r="U665" s="6" t="s">
        <v>1902</v>
      </c>
      <c r="V665" s="6">
        <v>3</v>
      </c>
      <c r="W665" s="6" t="s">
        <v>0</v>
      </c>
      <c r="X665" s="6">
        <v>686000000</v>
      </c>
      <c r="Y665" s="6" t="s">
        <v>1947</v>
      </c>
    </row>
    <row r="666" spans="1:25" ht="15" x14ac:dyDescent="0.35">
      <c r="A666" s="6" t="s">
        <v>915</v>
      </c>
      <c r="B666" s="6" t="s">
        <v>2030</v>
      </c>
      <c r="C666" s="6">
        <v>2021</v>
      </c>
      <c r="D666" s="6" t="s">
        <v>914</v>
      </c>
      <c r="E666" s="6" t="s">
        <v>1894</v>
      </c>
      <c r="F666" s="6">
        <v>933146038</v>
      </c>
      <c r="G666" s="7">
        <v>29253</v>
      </c>
      <c r="H666" s="6">
        <v>1980</v>
      </c>
      <c r="I666" s="6">
        <v>42</v>
      </c>
      <c r="J666" s="6" t="s">
        <v>1931</v>
      </c>
      <c r="K666" s="6" t="s">
        <v>1900</v>
      </c>
      <c r="L666" s="6" t="str">
        <f>VLOOKUP($A:$A,'[1]TT PHÂN TÍCH'!A:B,2,0)</f>
        <v>TPHCM</v>
      </c>
      <c r="M666" s="6" t="s">
        <v>1940</v>
      </c>
      <c r="N666" s="6" t="s">
        <v>41</v>
      </c>
      <c r="O666" s="8" t="s">
        <v>1922</v>
      </c>
      <c r="P666" s="8"/>
      <c r="Q666" s="6" t="s">
        <v>1</v>
      </c>
      <c r="R666" s="6">
        <v>2</v>
      </c>
      <c r="S666" s="6">
        <v>1</v>
      </c>
      <c r="T666" s="6">
        <v>11</v>
      </c>
      <c r="U666" s="6" t="s">
        <v>1902</v>
      </c>
      <c r="V666" s="6">
        <v>3</v>
      </c>
      <c r="W666" s="6" t="s">
        <v>25</v>
      </c>
      <c r="X666" s="6">
        <v>686000000</v>
      </c>
      <c r="Y666" s="6" t="s">
        <v>1947</v>
      </c>
    </row>
    <row r="667" spans="1:25" ht="15" x14ac:dyDescent="0.35">
      <c r="A667" s="6" t="s">
        <v>907</v>
      </c>
      <c r="B667" s="6" t="s">
        <v>2030</v>
      </c>
      <c r="C667" s="6">
        <v>2021</v>
      </c>
      <c r="D667" s="6" t="s">
        <v>906</v>
      </c>
      <c r="E667" s="6" t="s">
        <v>1894</v>
      </c>
      <c r="F667" s="6">
        <v>933344888</v>
      </c>
      <c r="G667" s="7">
        <v>29229</v>
      </c>
      <c r="H667" s="6">
        <v>1980</v>
      </c>
      <c r="I667" s="6">
        <v>42</v>
      </c>
      <c r="J667" s="6" t="s">
        <v>1931</v>
      </c>
      <c r="K667" s="6" t="s">
        <v>1900</v>
      </c>
      <c r="L667" s="6" t="str">
        <f>VLOOKUP($A:$A,'[1]TT PHÂN TÍCH'!A:B,2,0)</f>
        <v>ĐỒNG NAI</v>
      </c>
      <c r="M667" s="6" t="s">
        <v>1940</v>
      </c>
      <c r="N667" s="6" t="s">
        <v>26</v>
      </c>
      <c r="O667" s="8" t="s">
        <v>1919</v>
      </c>
      <c r="P667" s="8"/>
      <c r="Q667" s="6" t="s">
        <v>1</v>
      </c>
      <c r="R667" s="6">
        <v>2</v>
      </c>
      <c r="S667" s="6">
        <v>1</v>
      </c>
      <c r="T667" s="6">
        <v>10</v>
      </c>
      <c r="U667" s="6" t="s">
        <v>1902</v>
      </c>
      <c r="V667" s="6">
        <v>1</v>
      </c>
      <c r="W667" s="6" t="s">
        <v>25</v>
      </c>
      <c r="X667" s="6">
        <v>50000000</v>
      </c>
      <c r="Y667" s="6" t="s">
        <v>1947</v>
      </c>
    </row>
    <row r="668" spans="1:25" ht="15" x14ac:dyDescent="0.35">
      <c r="A668" s="6" t="s">
        <v>895</v>
      </c>
      <c r="B668" s="6" t="s">
        <v>2030</v>
      </c>
      <c r="C668" s="6">
        <v>2021</v>
      </c>
      <c r="D668" s="6" t="s">
        <v>894</v>
      </c>
      <c r="E668" s="6" t="s">
        <v>1894</v>
      </c>
      <c r="F668" s="6">
        <v>934021235</v>
      </c>
      <c r="G668" s="7">
        <v>29573</v>
      </c>
      <c r="H668" s="6">
        <v>1980</v>
      </c>
      <c r="I668" s="6">
        <v>42</v>
      </c>
      <c r="J668" s="6" t="s">
        <v>1931</v>
      </c>
      <c r="K668" s="6" t="s">
        <v>1900</v>
      </c>
      <c r="L668" s="6" t="str">
        <f>VLOOKUP($A:$A,'[1]TT PHÂN TÍCH'!A:B,2,0)</f>
        <v>ĐỒNG NAI</v>
      </c>
      <c r="M668" s="6" t="s">
        <v>1940</v>
      </c>
      <c r="N668" s="6" t="s">
        <v>55</v>
      </c>
      <c r="O668" s="8" t="s">
        <v>1920</v>
      </c>
      <c r="P668" s="8"/>
      <c r="Q668" s="6" t="s">
        <v>1</v>
      </c>
      <c r="R668" s="6">
        <v>2</v>
      </c>
      <c r="S668" s="6">
        <v>1</v>
      </c>
      <c r="T668" s="6">
        <v>14</v>
      </c>
      <c r="U668" s="6" t="s">
        <v>1903</v>
      </c>
      <c r="V668" s="6">
        <v>3</v>
      </c>
      <c r="W668" s="6" t="s">
        <v>0</v>
      </c>
      <c r="X668" s="6">
        <v>686000000</v>
      </c>
      <c r="Y668" s="6" t="s">
        <v>1947</v>
      </c>
    </row>
    <row r="669" spans="1:25" ht="15" x14ac:dyDescent="0.35">
      <c r="A669" s="6" t="s">
        <v>848</v>
      </c>
      <c r="B669" s="6" t="s">
        <v>2030</v>
      </c>
      <c r="C669" s="6">
        <v>2021</v>
      </c>
      <c r="D669" s="6" t="s">
        <v>847</v>
      </c>
      <c r="E669" s="6" t="s">
        <v>1894</v>
      </c>
      <c r="F669" s="6">
        <v>936998279</v>
      </c>
      <c r="G669" s="7">
        <v>29302</v>
      </c>
      <c r="H669" s="6">
        <v>1980</v>
      </c>
      <c r="I669" s="6">
        <v>42</v>
      </c>
      <c r="J669" s="6" t="s">
        <v>1931</v>
      </c>
      <c r="K669" s="6" t="s">
        <v>1900</v>
      </c>
      <c r="L669" s="6" t="str">
        <f>VLOOKUP($A:$A,'[1]TT PHÂN TÍCH'!A:B,2,0)</f>
        <v>HÀ NỘI</v>
      </c>
      <c r="M669" s="6" t="s">
        <v>1940</v>
      </c>
      <c r="N669" s="6" t="s">
        <v>2</v>
      </c>
      <c r="O669" s="8" t="s">
        <v>1920</v>
      </c>
      <c r="P669" s="8"/>
      <c r="Q669" s="6" t="s">
        <v>127</v>
      </c>
      <c r="R669" s="6">
        <v>2</v>
      </c>
      <c r="S669" s="6">
        <v>1</v>
      </c>
      <c r="T669" s="6">
        <v>1</v>
      </c>
      <c r="U669" s="6" t="s">
        <v>1901</v>
      </c>
      <c r="V669" s="6">
        <v>3</v>
      </c>
      <c r="W669" s="6" t="s">
        <v>25</v>
      </c>
      <c r="X669" s="6">
        <v>686000000</v>
      </c>
      <c r="Y669" s="6" t="s">
        <v>1947</v>
      </c>
    </row>
    <row r="670" spans="1:25" ht="15" x14ac:dyDescent="0.35">
      <c r="A670" s="6" t="s">
        <v>761</v>
      </c>
      <c r="B670" s="6" t="s">
        <v>2030</v>
      </c>
      <c r="C670" s="6">
        <v>2021</v>
      </c>
      <c r="D670" s="6" t="s">
        <v>760</v>
      </c>
      <c r="E670" s="6" t="s">
        <v>1893</v>
      </c>
      <c r="F670" s="6">
        <v>939987677</v>
      </c>
      <c r="G670" s="7">
        <v>29247</v>
      </c>
      <c r="H670" s="6">
        <v>1980</v>
      </c>
      <c r="I670" s="6">
        <v>42</v>
      </c>
      <c r="J670" s="6" t="s">
        <v>1931</v>
      </c>
      <c r="K670" s="6" t="s">
        <v>1899</v>
      </c>
      <c r="L670" s="6" t="str">
        <f>VLOOKUP($A:$A,'[1]TT PHÂN TÍCH'!A:B,2,0)</f>
        <v>CẦN THƠ</v>
      </c>
      <c r="M670" s="6" t="s">
        <v>1940</v>
      </c>
      <c r="N670" s="6" t="s">
        <v>11</v>
      </c>
      <c r="O670" s="8" t="s">
        <v>1922</v>
      </c>
      <c r="P670" s="8"/>
      <c r="Q670" s="6" t="s">
        <v>1</v>
      </c>
      <c r="R670" s="6">
        <v>2</v>
      </c>
      <c r="S670" s="6">
        <v>1</v>
      </c>
      <c r="T670" s="6">
        <v>12</v>
      </c>
      <c r="U670" s="6" t="s">
        <v>1903</v>
      </c>
      <c r="V670" s="6">
        <v>3</v>
      </c>
      <c r="W670" s="6" t="s">
        <v>10</v>
      </c>
      <c r="X670" s="6">
        <v>686000000</v>
      </c>
      <c r="Y670" s="6" t="s">
        <v>1947</v>
      </c>
    </row>
    <row r="671" spans="1:25" ht="15" x14ac:dyDescent="0.35">
      <c r="A671" s="6" t="s">
        <v>735</v>
      </c>
      <c r="B671" s="6" t="s">
        <v>2030</v>
      </c>
      <c r="C671" s="6">
        <v>2021</v>
      </c>
      <c r="D671" s="6" t="s">
        <v>734</v>
      </c>
      <c r="E671" s="6" t="s">
        <v>1894</v>
      </c>
      <c r="F671" s="6">
        <v>942901518</v>
      </c>
      <c r="G671" s="7">
        <v>29430</v>
      </c>
      <c r="H671" s="6">
        <v>1980</v>
      </c>
      <c r="I671" s="6">
        <v>42</v>
      </c>
      <c r="J671" s="6" t="s">
        <v>1931</v>
      </c>
      <c r="K671" s="6" t="s">
        <v>1900</v>
      </c>
      <c r="L671" s="6" t="str">
        <f>VLOOKUP($A:$A,'[1]TT PHÂN TÍCH'!A:B,2,0)</f>
        <v>NGHỆ AN</v>
      </c>
      <c r="M671" s="6" t="s">
        <v>1940</v>
      </c>
      <c r="N671" s="6" t="s">
        <v>48</v>
      </c>
      <c r="O671" s="8" t="s">
        <v>1916</v>
      </c>
      <c r="P671" s="8"/>
      <c r="Q671" s="6" t="s">
        <v>1</v>
      </c>
      <c r="R671" s="6">
        <v>2</v>
      </c>
      <c r="S671" s="6">
        <v>1</v>
      </c>
      <c r="T671" s="6">
        <v>16</v>
      </c>
      <c r="U671" s="6" t="s">
        <v>1904</v>
      </c>
      <c r="V671" s="6">
        <v>3</v>
      </c>
      <c r="W671" s="6" t="s">
        <v>10</v>
      </c>
      <c r="X671" s="6">
        <v>686000000</v>
      </c>
      <c r="Y671" s="6" t="s">
        <v>1947</v>
      </c>
    </row>
    <row r="672" spans="1:25" ht="15" x14ac:dyDescent="0.35">
      <c r="A672" s="6" t="s">
        <v>707</v>
      </c>
      <c r="B672" s="6" t="s">
        <v>2030</v>
      </c>
      <c r="C672" s="6">
        <v>2021</v>
      </c>
      <c r="D672" s="6" t="s">
        <v>706</v>
      </c>
      <c r="E672" s="6" t="s">
        <v>1894</v>
      </c>
      <c r="F672" s="6">
        <v>946364411</v>
      </c>
      <c r="G672" s="7">
        <v>29466</v>
      </c>
      <c r="H672" s="6">
        <v>1980</v>
      </c>
      <c r="I672" s="6">
        <v>42</v>
      </c>
      <c r="J672" s="6" t="s">
        <v>1931</v>
      </c>
      <c r="K672" s="6" t="s">
        <v>1900</v>
      </c>
      <c r="L672" s="6" t="str">
        <f>VLOOKUP($A:$A,'[1]TT PHÂN TÍCH'!A:B,2,0)</f>
        <v>LÂM ĐỒNG</v>
      </c>
      <c r="M672" s="6" t="s">
        <v>1940</v>
      </c>
      <c r="N672" s="6" t="s">
        <v>48</v>
      </c>
      <c r="O672" s="8" t="s">
        <v>1916</v>
      </c>
      <c r="P672" s="8"/>
      <c r="Q672" s="6" t="s">
        <v>127</v>
      </c>
      <c r="R672" s="6">
        <v>1</v>
      </c>
      <c r="S672" s="6">
        <v>1</v>
      </c>
      <c r="T672" s="6">
        <v>10</v>
      </c>
      <c r="U672" s="6" t="s">
        <v>1902</v>
      </c>
      <c r="V672" s="6">
        <v>1</v>
      </c>
      <c r="W672" s="6" t="s">
        <v>25</v>
      </c>
      <c r="X672" s="6">
        <v>50000000</v>
      </c>
      <c r="Y672" s="6" t="s">
        <v>1947</v>
      </c>
    </row>
    <row r="673" spans="1:25" ht="15" x14ac:dyDescent="0.35">
      <c r="A673" s="6" t="s">
        <v>624</v>
      </c>
      <c r="B673" s="6" t="s">
        <v>2030</v>
      </c>
      <c r="C673" s="6">
        <v>2021</v>
      </c>
      <c r="D673" s="6" t="s">
        <v>623</v>
      </c>
      <c r="E673" s="6" t="s">
        <v>1894</v>
      </c>
      <c r="F673" s="6">
        <v>966222898</v>
      </c>
      <c r="G673" s="7">
        <v>29531</v>
      </c>
      <c r="H673" s="6">
        <v>1980</v>
      </c>
      <c r="I673" s="6">
        <v>42</v>
      </c>
      <c r="J673" s="6" t="s">
        <v>1931</v>
      </c>
      <c r="K673" s="6" t="s">
        <v>1900</v>
      </c>
      <c r="L673" s="6" t="str">
        <f>VLOOKUP($A:$A,'[1]TT PHÂN TÍCH'!A:B,2,0)</f>
        <v>QUẢNG NINH</v>
      </c>
      <c r="M673" s="6" t="s">
        <v>1940</v>
      </c>
      <c r="N673" s="6" t="s">
        <v>2</v>
      </c>
      <c r="O673" s="8" t="s">
        <v>1920</v>
      </c>
      <c r="P673" s="8"/>
      <c r="Q673" s="6" t="s">
        <v>1</v>
      </c>
      <c r="R673" s="6">
        <v>2</v>
      </c>
      <c r="S673" s="6">
        <v>1</v>
      </c>
      <c r="T673" s="6">
        <v>10</v>
      </c>
      <c r="U673" s="6" t="s">
        <v>1902</v>
      </c>
      <c r="V673" s="6">
        <v>1</v>
      </c>
      <c r="W673" s="6" t="s">
        <v>25</v>
      </c>
      <c r="X673" s="6">
        <v>50000000</v>
      </c>
      <c r="Y673" s="6" t="s">
        <v>1947</v>
      </c>
    </row>
    <row r="674" spans="1:25" ht="15" x14ac:dyDescent="0.35">
      <c r="A674" s="6" t="s">
        <v>495</v>
      </c>
      <c r="B674" s="6" t="s">
        <v>2030</v>
      </c>
      <c r="C674" s="6">
        <v>2021</v>
      </c>
      <c r="D674" s="6" t="s">
        <v>494</v>
      </c>
      <c r="E674" s="6" t="s">
        <v>1894</v>
      </c>
      <c r="F674" s="6">
        <v>975767286</v>
      </c>
      <c r="G674" s="7">
        <v>29399</v>
      </c>
      <c r="H674" s="6">
        <v>1980</v>
      </c>
      <c r="I674" s="6">
        <v>42</v>
      </c>
      <c r="J674" s="6" t="s">
        <v>1931</v>
      </c>
      <c r="K674" s="6" t="s">
        <v>1900</v>
      </c>
      <c r="L674" s="6" t="str">
        <f>VLOOKUP($A:$A,'[1]TT PHÂN TÍCH'!A:B,2,0)</f>
        <v>TPHCM</v>
      </c>
      <c r="M674" s="6" t="s">
        <v>1940</v>
      </c>
      <c r="N674" s="6" t="s">
        <v>162</v>
      </c>
      <c r="O674" s="8" t="s">
        <v>1917</v>
      </c>
      <c r="P674" s="8"/>
      <c r="Q674" s="6" t="s">
        <v>1</v>
      </c>
      <c r="R674" s="6">
        <v>1</v>
      </c>
      <c r="S674" s="6">
        <v>1</v>
      </c>
      <c r="T674" s="6">
        <v>4</v>
      </c>
      <c r="U674" s="6" t="s">
        <v>1901</v>
      </c>
      <c r="V674" s="6">
        <v>3</v>
      </c>
      <c r="W674" s="6" t="s">
        <v>74</v>
      </c>
      <c r="X674" s="6">
        <v>686000000</v>
      </c>
      <c r="Y674" s="6" t="s">
        <v>1947</v>
      </c>
    </row>
    <row r="675" spans="1:25" ht="15" x14ac:dyDescent="0.35">
      <c r="A675" s="6" t="s">
        <v>401</v>
      </c>
      <c r="B675" s="6" t="s">
        <v>2030</v>
      </c>
      <c r="C675" s="6">
        <v>2021</v>
      </c>
      <c r="D675" s="6" t="s">
        <v>400</v>
      </c>
      <c r="E675" s="6" t="s">
        <v>1894</v>
      </c>
      <c r="F675" s="6">
        <v>979388035</v>
      </c>
      <c r="G675" s="7">
        <v>29424</v>
      </c>
      <c r="H675" s="6">
        <v>1980</v>
      </c>
      <c r="I675" s="6">
        <v>42</v>
      </c>
      <c r="J675" s="6" t="s">
        <v>1931</v>
      </c>
      <c r="K675" s="6" t="s">
        <v>1900</v>
      </c>
      <c r="L675" s="6" t="str">
        <f>VLOOKUP($A:$A,'[1]TT PHÂN TÍCH'!A:B,2,0)</f>
        <v>PHÚ THỌ</v>
      </c>
      <c r="M675" s="6" t="s">
        <v>1940</v>
      </c>
      <c r="N675" s="6" t="s">
        <v>6</v>
      </c>
      <c r="O675" s="8" t="s">
        <v>1922</v>
      </c>
      <c r="P675" s="8"/>
      <c r="Q675" s="6" t="s">
        <v>1</v>
      </c>
      <c r="R675" s="6">
        <v>2</v>
      </c>
      <c r="S675" s="6">
        <v>1</v>
      </c>
      <c r="T675" s="6">
        <v>13</v>
      </c>
      <c r="U675" s="6" t="s">
        <v>1903</v>
      </c>
      <c r="V675" s="6">
        <v>1</v>
      </c>
      <c r="W675" s="6" t="s">
        <v>25</v>
      </c>
      <c r="X675" s="6">
        <v>50000000</v>
      </c>
      <c r="Y675" s="6" t="s">
        <v>1947</v>
      </c>
    </row>
    <row r="676" spans="1:25" ht="15" x14ac:dyDescent="0.35">
      <c r="A676" s="6" t="s">
        <v>363</v>
      </c>
      <c r="B676" s="6" t="s">
        <v>2030</v>
      </c>
      <c r="C676" s="6">
        <v>2021</v>
      </c>
      <c r="D676" s="6" t="s">
        <v>362</v>
      </c>
      <c r="E676" s="6" t="s">
        <v>1894</v>
      </c>
      <c r="F676" s="6">
        <v>982441880</v>
      </c>
      <c r="G676" s="7">
        <v>29543</v>
      </c>
      <c r="H676" s="6">
        <v>1980</v>
      </c>
      <c r="I676" s="6">
        <v>42</v>
      </c>
      <c r="J676" s="6" t="s">
        <v>1931</v>
      </c>
      <c r="K676" s="6" t="s">
        <v>1900</v>
      </c>
      <c r="L676" s="6" t="str">
        <f>VLOOKUP($A:$A,'[1]TT PHÂN TÍCH'!A:B,2,0)</f>
        <v>LÂM ĐỒNG</v>
      </c>
      <c r="M676" s="6" t="s">
        <v>1940</v>
      </c>
      <c r="N676" s="6" t="s">
        <v>48</v>
      </c>
      <c r="O676" s="8" t="s">
        <v>1916</v>
      </c>
      <c r="P676" s="8"/>
      <c r="Q676" s="6" t="s">
        <v>1</v>
      </c>
      <c r="R676" s="6">
        <v>2</v>
      </c>
      <c r="S676" s="6">
        <v>1</v>
      </c>
      <c r="T676" s="6">
        <v>12</v>
      </c>
      <c r="U676" s="6" t="s">
        <v>1903</v>
      </c>
      <c r="V676" s="6">
        <v>3</v>
      </c>
      <c r="W676" s="6" t="s">
        <v>25</v>
      </c>
      <c r="X676" s="6">
        <v>686000000</v>
      </c>
      <c r="Y676" s="6" t="s">
        <v>1947</v>
      </c>
    </row>
    <row r="677" spans="1:25" ht="15" x14ac:dyDescent="0.35">
      <c r="A677" s="6" t="s">
        <v>339</v>
      </c>
      <c r="B677" s="6" t="s">
        <v>2030</v>
      </c>
      <c r="C677" s="6">
        <v>2021</v>
      </c>
      <c r="D677" s="6" t="s">
        <v>338</v>
      </c>
      <c r="E677" s="6" t="s">
        <v>1894</v>
      </c>
      <c r="F677" s="6">
        <v>983101986</v>
      </c>
      <c r="G677" s="7">
        <v>29270</v>
      </c>
      <c r="H677" s="6">
        <v>1980</v>
      </c>
      <c r="I677" s="6">
        <v>42</v>
      </c>
      <c r="J677" s="6" t="s">
        <v>1931</v>
      </c>
      <c r="K677" s="6" t="s">
        <v>1900</v>
      </c>
      <c r="L677" s="6" t="str">
        <f>VLOOKUP($A:$A,'[1]TT PHÂN TÍCH'!A:B,2,0)</f>
        <v>HÀ NỘI</v>
      </c>
      <c r="M677" s="6" t="s">
        <v>1940</v>
      </c>
      <c r="N677" s="6" t="s">
        <v>337</v>
      </c>
      <c r="O677" s="8" t="s">
        <v>1916</v>
      </c>
      <c r="P677" s="8"/>
      <c r="Q677" s="6" t="s">
        <v>1</v>
      </c>
      <c r="R677" s="6">
        <v>3</v>
      </c>
      <c r="S677" s="6">
        <v>1</v>
      </c>
      <c r="T677" s="6">
        <v>10</v>
      </c>
      <c r="U677" s="6" t="s">
        <v>1902</v>
      </c>
      <c r="V677" s="6">
        <v>3</v>
      </c>
      <c r="W677" s="6" t="s">
        <v>25</v>
      </c>
      <c r="X677" s="6">
        <v>686000000</v>
      </c>
      <c r="Y677" s="6" t="s">
        <v>1947</v>
      </c>
    </row>
    <row r="678" spans="1:25" ht="15" x14ac:dyDescent="0.35">
      <c r="A678" s="6" t="s">
        <v>331</v>
      </c>
      <c r="B678" s="6" t="s">
        <v>2030</v>
      </c>
      <c r="C678" s="6">
        <v>2021</v>
      </c>
      <c r="D678" s="6" t="s">
        <v>330</v>
      </c>
      <c r="E678" s="6" t="s">
        <v>1894</v>
      </c>
      <c r="F678" s="6">
        <v>983313256</v>
      </c>
      <c r="G678" s="7">
        <v>29436</v>
      </c>
      <c r="H678" s="6">
        <v>1980</v>
      </c>
      <c r="I678" s="6">
        <v>42</v>
      </c>
      <c r="J678" s="6" t="s">
        <v>1931</v>
      </c>
      <c r="K678" s="6" t="s">
        <v>1900</v>
      </c>
      <c r="L678" s="6" t="str">
        <f>VLOOKUP($A:$A,'[1]TT PHÂN TÍCH'!A:B,2,0)</f>
        <v>BẮC NINH</v>
      </c>
      <c r="M678" s="6" t="s">
        <v>1940</v>
      </c>
      <c r="N678" s="6" t="s">
        <v>2</v>
      </c>
      <c r="O678" s="8" t="s">
        <v>1920</v>
      </c>
      <c r="P678" s="8"/>
      <c r="Q678" s="6" t="s">
        <v>127</v>
      </c>
      <c r="R678" s="6">
        <v>4</v>
      </c>
      <c r="S678" s="6">
        <v>1</v>
      </c>
      <c r="T678" s="6">
        <v>10</v>
      </c>
      <c r="U678" s="6" t="s">
        <v>1902</v>
      </c>
      <c r="V678" s="6">
        <v>1</v>
      </c>
      <c r="W678" s="6" t="s">
        <v>329</v>
      </c>
      <c r="X678" s="6">
        <v>50000000</v>
      </c>
      <c r="Y678" s="6" t="s">
        <v>1947</v>
      </c>
    </row>
    <row r="679" spans="1:25" ht="15" x14ac:dyDescent="0.35">
      <c r="A679" s="6" t="s">
        <v>260</v>
      </c>
      <c r="B679" s="6" t="s">
        <v>2030</v>
      </c>
      <c r="C679" s="6">
        <v>2021</v>
      </c>
      <c r="D679" s="6" t="s">
        <v>259</v>
      </c>
      <c r="E679" s="6" t="s">
        <v>1894</v>
      </c>
      <c r="F679" s="6">
        <v>985317203</v>
      </c>
      <c r="G679" s="7">
        <v>29271</v>
      </c>
      <c r="H679" s="6">
        <v>1980</v>
      </c>
      <c r="I679" s="6">
        <v>42</v>
      </c>
      <c r="J679" s="6" t="s">
        <v>1931</v>
      </c>
      <c r="K679" s="6" t="s">
        <v>1900</v>
      </c>
      <c r="L679" s="6" t="str">
        <f>VLOOKUP($A:$A,'[1]TT PHÂN TÍCH'!A:B,2,0)</f>
        <v>TPHCM</v>
      </c>
      <c r="M679" s="6" t="s">
        <v>1940</v>
      </c>
      <c r="N679" s="6" t="s">
        <v>48</v>
      </c>
      <c r="O679" s="8" t="s">
        <v>1916</v>
      </c>
      <c r="P679" s="8"/>
      <c r="Q679" s="6" t="s">
        <v>1</v>
      </c>
      <c r="R679" s="6">
        <v>2</v>
      </c>
      <c r="S679" s="6">
        <v>1</v>
      </c>
      <c r="T679" s="6">
        <v>10</v>
      </c>
      <c r="U679" s="6" t="s">
        <v>1902</v>
      </c>
      <c r="V679" s="6">
        <v>1</v>
      </c>
      <c r="W679" s="6" t="s">
        <v>25</v>
      </c>
      <c r="X679" s="6">
        <v>50000000</v>
      </c>
      <c r="Y679" s="6" t="s">
        <v>1947</v>
      </c>
    </row>
    <row r="680" spans="1:25" ht="15" x14ac:dyDescent="0.35">
      <c r="A680" s="6" t="s">
        <v>254</v>
      </c>
      <c r="B680" s="6" t="s">
        <v>2030</v>
      </c>
      <c r="C680" s="6">
        <v>2021</v>
      </c>
      <c r="D680" s="6" t="s">
        <v>253</v>
      </c>
      <c r="E680" s="6" t="s">
        <v>1894</v>
      </c>
      <c r="F680" s="6">
        <v>985474739</v>
      </c>
      <c r="G680" s="7">
        <v>29563</v>
      </c>
      <c r="H680" s="6">
        <v>1980</v>
      </c>
      <c r="I680" s="6">
        <v>42</v>
      </c>
      <c r="J680" s="6" t="s">
        <v>1931</v>
      </c>
      <c r="K680" s="6" t="s">
        <v>1900</v>
      </c>
      <c r="L680" s="6" t="str">
        <f>VLOOKUP($A:$A,'[1]TT PHÂN TÍCH'!A:B,2,0)</f>
        <v>TPHCM</v>
      </c>
      <c r="M680" s="6" t="s">
        <v>1940</v>
      </c>
      <c r="N680" s="6" t="s">
        <v>2</v>
      </c>
      <c r="O680" s="8" t="s">
        <v>1920</v>
      </c>
      <c r="P680" s="8"/>
      <c r="Q680" s="6" t="s">
        <v>1</v>
      </c>
      <c r="R680" s="6">
        <v>2</v>
      </c>
      <c r="S680" s="6">
        <v>1</v>
      </c>
      <c r="T680" s="6">
        <v>10</v>
      </c>
      <c r="U680" s="6" t="s">
        <v>1902</v>
      </c>
      <c r="V680" s="6">
        <v>3</v>
      </c>
      <c r="W680" s="6" t="s">
        <v>10</v>
      </c>
      <c r="X680" s="6">
        <v>686000000</v>
      </c>
      <c r="Y680" s="6" t="s">
        <v>1947</v>
      </c>
    </row>
    <row r="681" spans="1:25" ht="15" x14ac:dyDescent="0.35">
      <c r="A681" s="6" t="s">
        <v>199</v>
      </c>
      <c r="B681" s="6" t="s">
        <v>2030</v>
      </c>
      <c r="C681" s="6">
        <v>2021</v>
      </c>
      <c r="D681" s="6" t="s">
        <v>198</v>
      </c>
      <c r="E681" s="6" t="s">
        <v>1893</v>
      </c>
      <c r="F681" s="6">
        <v>987037462</v>
      </c>
      <c r="G681" s="7">
        <v>29373</v>
      </c>
      <c r="H681" s="6">
        <v>1980</v>
      </c>
      <c r="I681" s="6">
        <v>42</v>
      </c>
      <c r="J681" s="6" t="s">
        <v>1931</v>
      </c>
      <c r="K681" s="6" t="s">
        <v>1899</v>
      </c>
      <c r="L681" s="6" t="str">
        <f>VLOOKUP($A:$A,'[1]TT PHÂN TÍCH'!A:B,2,0)</f>
        <v>TPHCM</v>
      </c>
      <c r="M681" s="6" t="s">
        <v>1940</v>
      </c>
      <c r="N681" s="6" t="s">
        <v>11</v>
      </c>
      <c r="O681" s="8" t="s">
        <v>1922</v>
      </c>
      <c r="P681" s="8"/>
      <c r="Q681" s="6" t="s">
        <v>1</v>
      </c>
      <c r="R681" s="6">
        <v>2</v>
      </c>
      <c r="S681" s="6">
        <v>1</v>
      </c>
      <c r="T681" s="6">
        <v>10</v>
      </c>
      <c r="U681" s="6" t="s">
        <v>1902</v>
      </c>
      <c r="V681" s="6">
        <v>1</v>
      </c>
      <c r="W681" s="6" t="s">
        <v>25</v>
      </c>
      <c r="X681" s="6">
        <v>50000000</v>
      </c>
      <c r="Y681" s="6" t="s">
        <v>1947</v>
      </c>
    </row>
    <row r="682" spans="1:25" ht="15" x14ac:dyDescent="0.35">
      <c r="A682" s="6" t="s">
        <v>193</v>
      </c>
      <c r="B682" s="6" t="s">
        <v>2030</v>
      </c>
      <c r="C682" s="6">
        <v>2021</v>
      </c>
      <c r="D682" s="6" t="s">
        <v>192</v>
      </c>
      <c r="E682" s="6" t="s">
        <v>1894</v>
      </c>
      <c r="F682" s="6">
        <v>987049501</v>
      </c>
      <c r="G682" s="7">
        <v>29488</v>
      </c>
      <c r="H682" s="6">
        <v>1980</v>
      </c>
      <c r="I682" s="6">
        <v>42</v>
      </c>
      <c r="J682" s="6" t="s">
        <v>1931</v>
      </c>
      <c r="K682" s="6" t="s">
        <v>1900</v>
      </c>
      <c r="L682" s="6" t="str">
        <f>VLOOKUP($A:$A,'[1]TT PHÂN TÍCH'!A:B,2,0)</f>
        <v>BÌNH THUẬN</v>
      </c>
      <c r="M682" s="6" t="s">
        <v>1940</v>
      </c>
      <c r="N682" s="6" t="s">
        <v>48</v>
      </c>
      <c r="O682" s="8" t="s">
        <v>1916</v>
      </c>
      <c r="P682" s="8"/>
      <c r="Q682" s="6" t="s">
        <v>1</v>
      </c>
      <c r="R682" s="6">
        <v>1</v>
      </c>
      <c r="S682" s="6">
        <v>1</v>
      </c>
      <c r="T682" s="6">
        <v>12</v>
      </c>
      <c r="U682" s="6" t="s">
        <v>1903</v>
      </c>
      <c r="V682" s="6">
        <v>1</v>
      </c>
      <c r="W682" s="6" t="s">
        <v>25</v>
      </c>
      <c r="X682" s="6">
        <v>50000000</v>
      </c>
      <c r="Y682" s="6" t="s">
        <v>1947</v>
      </c>
    </row>
    <row r="683" spans="1:25" ht="15" x14ac:dyDescent="0.35">
      <c r="A683" s="6" t="s">
        <v>96</v>
      </c>
      <c r="B683" s="6" t="s">
        <v>2030</v>
      </c>
      <c r="C683" s="6">
        <v>2021</v>
      </c>
      <c r="D683" s="6" t="s">
        <v>95</v>
      </c>
      <c r="E683" s="6" t="s">
        <v>1894</v>
      </c>
      <c r="F683" s="6">
        <v>989973287</v>
      </c>
      <c r="G683" s="7">
        <v>29570</v>
      </c>
      <c r="H683" s="6">
        <v>1980</v>
      </c>
      <c r="I683" s="6">
        <v>42</v>
      </c>
      <c r="J683" s="6" t="s">
        <v>1931</v>
      </c>
      <c r="K683" s="6" t="s">
        <v>1900</v>
      </c>
      <c r="L683" s="6" t="str">
        <f>VLOOKUP($A:$A,'[1]TT PHÂN TÍCH'!A:B,2,0)</f>
        <v>BÌNH DƯƠNG</v>
      </c>
      <c r="M683" s="6" t="s">
        <v>1940</v>
      </c>
      <c r="N683" s="6" t="s">
        <v>48</v>
      </c>
      <c r="O683" s="8" t="s">
        <v>1916</v>
      </c>
      <c r="P683" s="8"/>
      <c r="Q683" s="6" t="s">
        <v>1</v>
      </c>
      <c r="R683" s="6">
        <v>2</v>
      </c>
      <c r="S683" s="6">
        <v>1</v>
      </c>
      <c r="T683" s="6">
        <v>13</v>
      </c>
      <c r="U683" s="6" t="s">
        <v>1903</v>
      </c>
      <c r="V683" s="6">
        <v>1</v>
      </c>
      <c r="W683" s="6" t="s">
        <v>25</v>
      </c>
      <c r="X683" s="6">
        <v>50000000</v>
      </c>
      <c r="Y683" s="6" t="s">
        <v>1947</v>
      </c>
    </row>
    <row r="684" spans="1:25" ht="15" x14ac:dyDescent="0.35">
      <c r="A684" s="6" t="s">
        <v>62</v>
      </c>
      <c r="B684" s="6" t="s">
        <v>2030</v>
      </c>
      <c r="C684" s="6">
        <v>2021</v>
      </c>
      <c r="D684" s="6" t="s">
        <v>61</v>
      </c>
      <c r="E684" s="6" t="s">
        <v>1894</v>
      </c>
      <c r="F684" s="6" t="s">
        <v>60</v>
      </c>
      <c r="G684" s="7">
        <v>29392</v>
      </c>
      <c r="H684" s="6">
        <v>1980</v>
      </c>
      <c r="I684" s="6">
        <v>42</v>
      </c>
      <c r="J684" s="6" t="s">
        <v>1931</v>
      </c>
      <c r="K684" s="6" t="s">
        <v>1900</v>
      </c>
      <c r="L684" s="6" t="str">
        <f>VLOOKUP($A:$A,'[1]TT PHÂN TÍCH'!A:B,2,0)</f>
        <v>BẮC NINH</v>
      </c>
      <c r="M684" s="6" t="s">
        <v>1940</v>
      </c>
      <c r="N684" s="6" t="s">
        <v>55</v>
      </c>
      <c r="O684" s="8" t="s">
        <v>1920</v>
      </c>
      <c r="P684" s="8"/>
      <c r="Q684" s="6" t="s">
        <v>127</v>
      </c>
      <c r="R684" s="6">
        <v>2</v>
      </c>
      <c r="S684" s="6">
        <v>1</v>
      </c>
      <c r="T684" s="6">
        <v>8</v>
      </c>
      <c r="U684" s="6" t="s">
        <v>1902</v>
      </c>
      <c r="V684" s="6">
        <v>1</v>
      </c>
      <c r="W684" s="6" t="s">
        <v>10</v>
      </c>
      <c r="X684" s="6">
        <v>50000000</v>
      </c>
      <c r="Y684" s="6" t="s">
        <v>1947</v>
      </c>
    </row>
    <row r="685" spans="1:25" ht="15" x14ac:dyDescent="0.35">
      <c r="A685" s="6" t="s">
        <v>1827</v>
      </c>
      <c r="B685" s="6" t="s">
        <v>2030</v>
      </c>
      <c r="C685" s="6">
        <v>2021</v>
      </c>
      <c r="D685" s="6" t="s">
        <v>1826</v>
      </c>
      <c r="E685" s="6" t="s">
        <v>1894</v>
      </c>
      <c r="F685" s="6">
        <v>348339993</v>
      </c>
      <c r="G685" s="7">
        <v>29068</v>
      </c>
      <c r="H685" s="6">
        <v>1979</v>
      </c>
      <c r="I685" s="6">
        <v>43</v>
      </c>
      <c r="J685" s="6" t="s">
        <v>1931</v>
      </c>
      <c r="K685" s="6" t="s">
        <v>1900</v>
      </c>
      <c r="L685" s="6" t="str">
        <f>VLOOKUP($A:$A,'[1]TT PHÂN TÍCH'!A:B,2,0)</f>
        <v>ĐẮK LẮK</v>
      </c>
      <c r="M685" s="6" t="s">
        <v>1940</v>
      </c>
      <c r="N685" s="6" t="s">
        <v>48</v>
      </c>
      <c r="O685" s="8" t="s">
        <v>1916</v>
      </c>
      <c r="P685" s="8"/>
      <c r="Q685" s="6" t="s">
        <v>1</v>
      </c>
      <c r="R685" s="6">
        <v>2</v>
      </c>
      <c r="S685" s="6">
        <v>1</v>
      </c>
      <c r="T685" s="6">
        <v>14</v>
      </c>
      <c r="U685" s="6" t="s">
        <v>1903</v>
      </c>
      <c r="V685" s="6">
        <v>1</v>
      </c>
      <c r="W685" s="6" t="s">
        <v>25</v>
      </c>
      <c r="X685" s="6">
        <v>50000000</v>
      </c>
      <c r="Y685" s="6" t="s">
        <v>1947</v>
      </c>
    </row>
    <row r="686" spans="1:25" ht="15" x14ac:dyDescent="0.35">
      <c r="A686" s="6" t="s">
        <v>1794</v>
      </c>
      <c r="B686" s="6" t="s">
        <v>2030</v>
      </c>
      <c r="C686" s="6">
        <v>2021</v>
      </c>
      <c r="D686" s="6" t="s">
        <v>283</v>
      </c>
      <c r="E686" s="6" t="s">
        <v>1894</v>
      </c>
      <c r="F686" s="6">
        <v>359608772</v>
      </c>
      <c r="G686" s="7" t="s">
        <v>1793</v>
      </c>
      <c r="H686" s="6">
        <v>1979</v>
      </c>
      <c r="I686" s="6">
        <f>2022-H686</f>
        <v>43</v>
      </c>
      <c r="J686" s="6" t="s">
        <v>1931</v>
      </c>
      <c r="K686" s="6" t="s">
        <v>1900</v>
      </c>
      <c r="L686" s="6" t="str">
        <f>VLOOKUP($A:$A,'[1]TT PHÂN TÍCH'!A:B,2,0)</f>
        <v>YÊN BÁI</v>
      </c>
      <c r="M686" s="6" t="s">
        <v>1940</v>
      </c>
      <c r="N686" s="6" t="s">
        <v>48</v>
      </c>
      <c r="O686" s="8" t="s">
        <v>1916</v>
      </c>
      <c r="P686" s="8"/>
      <c r="Q686" s="6" t="s">
        <v>1</v>
      </c>
      <c r="R686" s="6">
        <v>2</v>
      </c>
      <c r="S686" s="6">
        <v>1</v>
      </c>
      <c r="T686" s="6">
        <v>14</v>
      </c>
      <c r="U686" s="6" t="s">
        <v>1903</v>
      </c>
      <c r="V686" s="6">
        <v>3</v>
      </c>
      <c r="W686" s="6" t="s">
        <v>25</v>
      </c>
      <c r="X686" s="6">
        <v>686000000</v>
      </c>
      <c r="Y686" s="6" t="s">
        <v>1947</v>
      </c>
    </row>
    <row r="687" spans="1:25" ht="15" x14ac:dyDescent="0.35">
      <c r="A687" s="6" t="s">
        <v>1766</v>
      </c>
      <c r="B687" s="6" t="s">
        <v>2030</v>
      </c>
      <c r="C687" s="6">
        <v>2021</v>
      </c>
      <c r="D687" s="6" t="s">
        <v>1765</v>
      </c>
      <c r="E687" s="6" t="s">
        <v>1894</v>
      </c>
      <c r="F687" s="6">
        <v>369668664</v>
      </c>
      <c r="G687" s="7">
        <v>28979</v>
      </c>
      <c r="H687" s="6">
        <v>1979</v>
      </c>
      <c r="I687" s="6">
        <v>43</v>
      </c>
      <c r="J687" s="6" t="s">
        <v>1931</v>
      </c>
      <c r="K687" s="6" t="s">
        <v>1900</v>
      </c>
      <c r="L687" s="6" t="str">
        <f>VLOOKUP($A:$A,'[1]TT PHÂN TÍCH'!A:B,2,0)</f>
        <v>NINH BÌNH</v>
      </c>
      <c r="M687" s="6" t="s">
        <v>1940</v>
      </c>
      <c r="N687" s="6" t="s">
        <v>26</v>
      </c>
      <c r="O687" s="8" t="s">
        <v>1919</v>
      </c>
      <c r="P687" s="8"/>
      <c r="Q687" s="6" t="s">
        <v>1</v>
      </c>
      <c r="R687" s="6">
        <v>2</v>
      </c>
      <c r="S687" s="6">
        <v>1</v>
      </c>
      <c r="T687" s="6">
        <v>10</v>
      </c>
      <c r="U687" s="6" t="s">
        <v>1902</v>
      </c>
      <c r="V687" s="6">
        <v>3</v>
      </c>
      <c r="W687" s="6" t="s">
        <v>25</v>
      </c>
      <c r="X687" s="6">
        <v>686000000</v>
      </c>
      <c r="Y687" s="6" t="s">
        <v>1947</v>
      </c>
    </row>
    <row r="688" spans="1:25" ht="15" x14ac:dyDescent="0.35">
      <c r="A688" s="6" t="s">
        <v>1632</v>
      </c>
      <c r="B688" s="6" t="s">
        <v>2030</v>
      </c>
      <c r="C688" s="6">
        <v>2021</v>
      </c>
      <c r="D688" s="6" t="s">
        <v>1631</v>
      </c>
      <c r="E688" s="6" t="s">
        <v>1894</v>
      </c>
      <c r="F688" s="6">
        <v>779764255</v>
      </c>
      <c r="G688" s="7">
        <v>29020</v>
      </c>
      <c r="H688" s="6">
        <v>1979</v>
      </c>
      <c r="I688" s="6">
        <v>43</v>
      </c>
      <c r="J688" s="6" t="s">
        <v>1931</v>
      </c>
      <c r="K688" s="6" t="s">
        <v>1900</v>
      </c>
      <c r="L688" s="6" t="str">
        <f>VLOOKUP($A:$A,'[1]TT PHÂN TÍCH'!A:B,2,0)</f>
        <v>TPHCM</v>
      </c>
      <c r="M688" s="6" t="s">
        <v>1940</v>
      </c>
      <c r="N688" s="6" t="s">
        <v>2</v>
      </c>
      <c r="O688" s="8" t="s">
        <v>1920</v>
      </c>
      <c r="P688" s="8"/>
      <c r="Q688" s="6" t="s">
        <v>1</v>
      </c>
      <c r="R688" s="6">
        <v>2</v>
      </c>
      <c r="S688" s="6">
        <v>1</v>
      </c>
      <c r="T688" s="6">
        <v>10</v>
      </c>
      <c r="U688" s="6" t="s">
        <v>1902</v>
      </c>
      <c r="V688" s="6">
        <v>3</v>
      </c>
      <c r="W688" s="6" t="s">
        <v>5</v>
      </c>
      <c r="X688" s="6">
        <v>686000000</v>
      </c>
      <c r="Y688" s="6" t="s">
        <v>1947</v>
      </c>
    </row>
    <row r="689" spans="1:25" ht="15" x14ac:dyDescent="0.35">
      <c r="A689" s="6" t="s">
        <v>1600</v>
      </c>
      <c r="B689" s="6" t="s">
        <v>2030</v>
      </c>
      <c r="C689" s="6">
        <v>2021</v>
      </c>
      <c r="D689" s="6" t="s">
        <v>1599</v>
      </c>
      <c r="E689" s="6" t="s">
        <v>1894</v>
      </c>
      <c r="F689" s="6">
        <v>833202023</v>
      </c>
      <c r="G689" s="7">
        <v>29150</v>
      </c>
      <c r="H689" s="6">
        <v>1979</v>
      </c>
      <c r="I689" s="6">
        <v>43</v>
      </c>
      <c r="J689" s="6" t="s">
        <v>1931</v>
      </c>
      <c r="K689" s="6" t="s">
        <v>1900</v>
      </c>
      <c r="L689" s="6" t="str">
        <f>VLOOKUP($A:$A,'[1]TT PHÂN TÍCH'!A:B,2,0)</f>
        <v>TPHCM</v>
      </c>
      <c r="M689" s="6" t="s">
        <v>1940</v>
      </c>
      <c r="N689" s="6" t="s">
        <v>2</v>
      </c>
      <c r="O689" s="8" t="s">
        <v>1920</v>
      </c>
      <c r="P689" s="8"/>
      <c r="Q689" s="6" t="s">
        <v>1</v>
      </c>
      <c r="R689" s="6">
        <v>2</v>
      </c>
      <c r="S689" s="6">
        <v>1</v>
      </c>
      <c r="T689" s="6">
        <v>12</v>
      </c>
      <c r="U689" s="6" t="s">
        <v>1903</v>
      </c>
      <c r="V689" s="6">
        <v>3</v>
      </c>
      <c r="W689" s="6" t="s">
        <v>74</v>
      </c>
      <c r="X689" s="6">
        <v>686000000</v>
      </c>
      <c r="Y689" s="6" t="s">
        <v>1947</v>
      </c>
    </row>
    <row r="690" spans="1:25" ht="15" x14ac:dyDescent="0.35">
      <c r="A690" s="6" t="s">
        <v>1598</v>
      </c>
      <c r="B690" s="6" t="s">
        <v>2030</v>
      </c>
      <c r="C690" s="6">
        <v>2021</v>
      </c>
      <c r="D690" s="6" t="s">
        <v>1597</v>
      </c>
      <c r="E690" s="6" t="s">
        <v>1894</v>
      </c>
      <c r="F690" s="6">
        <v>834452524</v>
      </c>
      <c r="G690" s="7">
        <v>29195</v>
      </c>
      <c r="H690" s="6">
        <v>1979</v>
      </c>
      <c r="I690" s="6">
        <v>43</v>
      </c>
      <c r="J690" s="6" t="s">
        <v>1931</v>
      </c>
      <c r="K690" s="6" t="s">
        <v>1900</v>
      </c>
      <c r="L690" s="6" t="str">
        <f>VLOOKUP($A:$A,'[1]TT PHÂN TÍCH'!A:B,2,0)</f>
        <v>TPHCM</v>
      </c>
      <c r="M690" s="6" t="s">
        <v>1940</v>
      </c>
      <c r="N690" s="6" t="s">
        <v>26</v>
      </c>
      <c r="O690" s="8" t="s">
        <v>1919</v>
      </c>
      <c r="P690" s="8"/>
      <c r="Q690" s="6" t="s">
        <v>1</v>
      </c>
      <c r="R690" s="6">
        <v>2</v>
      </c>
      <c r="S690" s="6">
        <v>1</v>
      </c>
      <c r="T690" s="6">
        <v>16</v>
      </c>
      <c r="U690" s="6" t="s">
        <v>1904</v>
      </c>
      <c r="V690" s="6">
        <v>3</v>
      </c>
      <c r="W690" s="6" t="s">
        <v>0</v>
      </c>
      <c r="X690" s="6">
        <v>686000000</v>
      </c>
      <c r="Y690" s="6" t="s">
        <v>1947</v>
      </c>
    </row>
    <row r="691" spans="1:25" ht="15" x14ac:dyDescent="0.35">
      <c r="A691" s="6" t="s">
        <v>1592</v>
      </c>
      <c r="B691" s="6" t="s">
        <v>2030</v>
      </c>
      <c r="C691" s="6">
        <v>2021</v>
      </c>
      <c r="D691" s="6" t="s">
        <v>1591</v>
      </c>
      <c r="E691" s="6" t="s">
        <v>1894</v>
      </c>
      <c r="F691" s="6">
        <v>837871872</v>
      </c>
      <c r="G691" s="7">
        <v>29056</v>
      </c>
      <c r="H691" s="6">
        <v>1979</v>
      </c>
      <c r="I691" s="6">
        <v>43</v>
      </c>
      <c r="J691" s="6" t="s">
        <v>1931</v>
      </c>
      <c r="K691" s="6" t="s">
        <v>1900</v>
      </c>
      <c r="L691" s="6" t="str">
        <f>VLOOKUP($A:$A,'[1]TT PHÂN TÍCH'!A:B,2,0)</f>
        <v>LONG AN</v>
      </c>
      <c r="M691" s="6" t="s">
        <v>1940</v>
      </c>
      <c r="N691" s="6" t="s">
        <v>48</v>
      </c>
      <c r="O691" s="8" t="s">
        <v>1916</v>
      </c>
      <c r="P691" s="8"/>
      <c r="Q691" s="6" t="s">
        <v>1</v>
      </c>
      <c r="R691" s="6">
        <v>2</v>
      </c>
      <c r="S691" s="6">
        <v>1</v>
      </c>
      <c r="T691" s="6">
        <v>11</v>
      </c>
      <c r="U691" s="6" t="s">
        <v>1902</v>
      </c>
      <c r="V691" s="6">
        <v>3</v>
      </c>
      <c r="W691" s="6" t="s">
        <v>5</v>
      </c>
      <c r="X691" s="6">
        <v>686000000</v>
      </c>
      <c r="Y691" s="6" t="s">
        <v>1947</v>
      </c>
    </row>
    <row r="692" spans="1:25" ht="15" x14ac:dyDescent="0.35">
      <c r="A692" s="6" t="s">
        <v>1581</v>
      </c>
      <c r="B692" s="6" t="s">
        <v>2030</v>
      </c>
      <c r="C692" s="6">
        <v>2021</v>
      </c>
      <c r="D692" s="6" t="s">
        <v>1580</v>
      </c>
      <c r="E692" s="6" t="s">
        <v>1894</v>
      </c>
      <c r="F692" s="6">
        <v>844334747</v>
      </c>
      <c r="G692" s="7">
        <v>29091</v>
      </c>
      <c r="H692" s="6">
        <v>1979</v>
      </c>
      <c r="I692" s="6">
        <v>43</v>
      </c>
      <c r="J692" s="6" t="s">
        <v>1931</v>
      </c>
      <c r="K692" s="6" t="s">
        <v>1900</v>
      </c>
      <c r="L692" s="6" t="str">
        <f>VLOOKUP($A:$A,'[1]TT PHÂN TÍCH'!A:B,2,0)</f>
        <v>ĐẮK LẮK</v>
      </c>
      <c r="M692" s="6" t="s">
        <v>1940</v>
      </c>
      <c r="N692" s="6" t="s">
        <v>48</v>
      </c>
      <c r="O692" s="8" t="s">
        <v>1916</v>
      </c>
      <c r="P692" s="8"/>
      <c r="Q692" s="6" t="s">
        <v>1</v>
      </c>
      <c r="R692" s="6">
        <v>2</v>
      </c>
      <c r="S692" s="6">
        <v>1</v>
      </c>
      <c r="T692" s="6">
        <v>16</v>
      </c>
      <c r="U692" s="6" t="s">
        <v>1904</v>
      </c>
      <c r="V692" s="6">
        <v>1</v>
      </c>
      <c r="W692" s="6" t="s">
        <v>5</v>
      </c>
      <c r="X692" s="6">
        <v>50000000</v>
      </c>
      <c r="Y692" s="6" t="s">
        <v>1947</v>
      </c>
    </row>
    <row r="693" spans="1:25" ht="15" x14ac:dyDescent="0.35">
      <c r="A693" s="6" t="s">
        <v>1555</v>
      </c>
      <c r="B693" s="6" t="s">
        <v>2030</v>
      </c>
      <c r="C693" s="6">
        <v>2021</v>
      </c>
      <c r="D693" s="6" t="s">
        <v>1554</v>
      </c>
      <c r="E693" s="6" t="s">
        <v>1894</v>
      </c>
      <c r="F693" s="6">
        <v>877531333</v>
      </c>
      <c r="G693" s="7">
        <v>29162</v>
      </c>
      <c r="H693" s="6">
        <v>1979</v>
      </c>
      <c r="I693" s="6">
        <v>43</v>
      </c>
      <c r="J693" s="6" t="s">
        <v>1931</v>
      </c>
      <c r="K693" s="6" t="s">
        <v>1900</v>
      </c>
      <c r="L693" s="6" t="str">
        <f>VLOOKUP($A:$A,'[1]TT PHÂN TÍCH'!A:B,2,0)</f>
        <v>TPHCM</v>
      </c>
      <c r="M693" s="6" t="s">
        <v>1940</v>
      </c>
      <c r="N693" s="6" t="s">
        <v>817</v>
      </c>
      <c r="O693" s="8" t="s">
        <v>1917</v>
      </c>
      <c r="P693" s="8"/>
      <c r="Q693" s="6" t="s">
        <v>127</v>
      </c>
      <c r="R693" s="6">
        <v>2</v>
      </c>
      <c r="S693" s="6">
        <v>1</v>
      </c>
      <c r="T693" s="6">
        <v>15</v>
      </c>
      <c r="U693" s="6" t="s">
        <v>1903</v>
      </c>
      <c r="V693" s="6">
        <v>1</v>
      </c>
      <c r="W693" s="6" t="s">
        <v>10</v>
      </c>
      <c r="X693" s="6">
        <v>50000000</v>
      </c>
      <c r="Y693" s="6" t="s">
        <v>1947</v>
      </c>
    </row>
    <row r="694" spans="1:25" ht="15" x14ac:dyDescent="0.35">
      <c r="A694" s="6" t="s">
        <v>1548</v>
      </c>
      <c r="B694" s="6" t="s">
        <v>2030</v>
      </c>
      <c r="C694" s="6">
        <v>2021</v>
      </c>
      <c r="D694" s="6" t="s">
        <v>1547</v>
      </c>
      <c r="E694" s="6" t="s">
        <v>1894</v>
      </c>
      <c r="F694" s="6">
        <v>886965292</v>
      </c>
      <c r="G694" s="7">
        <v>29194</v>
      </c>
      <c r="H694" s="6">
        <v>1979</v>
      </c>
      <c r="I694" s="6">
        <v>43</v>
      </c>
      <c r="J694" s="6" t="s">
        <v>1931</v>
      </c>
      <c r="K694" s="6" t="s">
        <v>1900</v>
      </c>
      <c r="L694" s="6" t="str">
        <f>VLOOKUP($A:$A,'[1]TT PHÂN TÍCH'!A:B,2,0)</f>
        <v>LÀO CAI</v>
      </c>
      <c r="M694" s="6" t="s">
        <v>1940</v>
      </c>
      <c r="N694" s="6" t="s">
        <v>48</v>
      </c>
      <c r="O694" s="8" t="s">
        <v>1916</v>
      </c>
      <c r="P694" s="8"/>
      <c r="Q694" s="6" t="s">
        <v>1</v>
      </c>
      <c r="R694" s="6">
        <v>2</v>
      </c>
      <c r="S694" s="6">
        <v>1</v>
      </c>
      <c r="T694" s="6">
        <v>11</v>
      </c>
      <c r="U694" s="6" t="s">
        <v>1902</v>
      </c>
      <c r="V694" s="6">
        <v>3</v>
      </c>
      <c r="W694" s="6" t="s">
        <v>5</v>
      </c>
      <c r="X694" s="6">
        <v>686000000</v>
      </c>
      <c r="Y694" s="6" t="s">
        <v>1947</v>
      </c>
    </row>
    <row r="695" spans="1:25" ht="15" x14ac:dyDescent="0.35">
      <c r="A695" s="6" t="s">
        <v>1539</v>
      </c>
      <c r="B695" s="6" t="s">
        <v>2030</v>
      </c>
      <c r="C695" s="6">
        <v>2021</v>
      </c>
      <c r="D695" s="6" t="s">
        <v>1538</v>
      </c>
      <c r="E695" s="6" t="s">
        <v>1894</v>
      </c>
      <c r="F695" s="6">
        <v>896653639</v>
      </c>
      <c r="G695" s="7">
        <v>28856</v>
      </c>
      <c r="H695" s="6">
        <v>1979</v>
      </c>
      <c r="I695" s="6">
        <v>43</v>
      </c>
      <c r="J695" s="6" t="s">
        <v>1931</v>
      </c>
      <c r="K695" s="6" t="s">
        <v>1900</v>
      </c>
      <c r="L695" s="6" t="str">
        <f>VLOOKUP($A:$A,'[1]TT PHÂN TÍCH'!A:B,2,0)</f>
        <v>CẦN THƠ</v>
      </c>
      <c r="M695" s="6" t="s">
        <v>1940</v>
      </c>
      <c r="N695" s="6" t="s">
        <v>48</v>
      </c>
      <c r="O695" s="8" t="s">
        <v>1916</v>
      </c>
      <c r="P695" s="8"/>
      <c r="Q695" s="6" t="s">
        <v>1</v>
      </c>
      <c r="R695" s="6">
        <v>2</v>
      </c>
      <c r="S695" s="6">
        <v>1</v>
      </c>
      <c r="T695" s="6">
        <v>14</v>
      </c>
      <c r="U695" s="6" t="s">
        <v>1903</v>
      </c>
      <c r="V695" s="6">
        <v>1</v>
      </c>
      <c r="W695" s="6" t="s">
        <v>25</v>
      </c>
      <c r="X695" s="6">
        <v>50000000</v>
      </c>
      <c r="Y695" s="6" t="s">
        <v>1947</v>
      </c>
    </row>
    <row r="696" spans="1:25" ht="15" x14ac:dyDescent="0.35">
      <c r="A696" s="6" t="s">
        <v>1530</v>
      </c>
      <c r="B696" s="6" t="s">
        <v>2030</v>
      </c>
      <c r="C696" s="6">
        <v>2021</v>
      </c>
      <c r="D696" s="6" t="s">
        <v>422</v>
      </c>
      <c r="E696" s="6" t="s">
        <v>1894</v>
      </c>
      <c r="F696" s="6">
        <v>901621211</v>
      </c>
      <c r="G696" s="7">
        <v>29079</v>
      </c>
      <c r="H696" s="6">
        <v>1979</v>
      </c>
      <c r="I696" s="6">
        <v>43</v>
      </c>
      <c r="J696" s="6" t="s">
        <v>1931</v>
      </c>
      <c r="K696" s="6" t="s">
        <v>1900</v>
      </c>
      <c r="L696" s="6" t="str">
        <f>VLOOKUP($A:$A,'[1]TT PHÂN TÍCH'!A:B,2,0)</f>
        <v>BÌNH DƯƠNG</v>
      </c>
      <c r="M696" s="6" t="s">
        <v>1940</v>
      </c>
      <c r="N696" s="6" t="s">
        <v>41</v>
      </c>
      <c r="O696" s="8" t="s">
        <v>1922</v>
      </c>
      <c r="P696" s="8"/>
      <c r="Q696" s="6" t="s">
        <v>1</v>
      </c>
      <c r="R696" s="6">
        <v>2</v>
      </c>
      <c r="S696" s="6">
        <v>1</v>
      </c>
      <c r="T696" s="6">
        <v>15</v>
      </c>
      <c r="U696" s="6" t="s">
        <v>1903</v>
      </c>
      <c r="V696" s="6">
        <v>3</v>
      </c>
      <c r="W696" s="6" t="s">
        <v>25</v>
      </c>
      <c r="X696" s="6">
        <v>686000000</v>
      </c>
      <c r="Y696" s="6" t="s">
        <v>1947</v>
      </c>
    </row>
    <row r="697" spans="1:25" ht="15" x14ac:dyDescent="0.35">
      <c r="A697" s="6" t="s">
        <v>1503</v>
      </c>
      <c r="B697" s="6" t="s">
        <v>2030</v>
      </c>
      <c r="C697" s="6">
        <v>2021</v>
      </c>
      <c r="D697" s="6" t="s">
        <v>1502</v>
      </c>
      <c r="E697" s="6" t="s">
        <v>1894</v>
      </c>
      <c r="F697" s="6">
        <v>902488226</v>
      </c>
      <c r="G697" s="7">
        <v>29165</v>
      </c>
      <c r="H697" s="6">
        <v>1979</v>
      </c>
      <c r="I697" s="6">
        <v>43</v>
      </c>
      <c r="J697" s="6" t="s">
        <v>1931</v>
      </c>
      <c r="K697" s="6" t="s">
        <v>1900</v>
      </c>
      <c r="L697" s="6" t="str">
        <f>VLOOKUP($A:$A,'[1]TT PHÂN TÍCH'!A:B,2,0)</f>
        <v>BÌNH DƯƠNG</v>
      </c>
      <c r="M697" s="6" t="s">
        <v>1940</v>
      </c>
      <c r="N697" s="6" t="s">
        <v>48</v>
      </c>
      <c r="O697" s="8" t="s">
        <v>1916</v>
      </c>
      <c r="P697" s="8"/>
      <c r="Q697" s="6" t="s">
        <v>1</v>
      </c>
      <c r="R697" s="6">
        <v>2</v>
      </c>
      <c r="S697" s="6">
        <v>1</v>
      </c>
      <c r="T697" s="6">
        <v>14</v>
      </c>
      <c r="U697" s="6" t="s">
        <v>1903</v>
      </c>
      <c r="V697" s="6">
        <v>1</v>
      </c>
      <c r="W697" s="6" t="s">
        <v>5</v>
      </c>
      <c r="X697" s="6">
        <v>50000000</v>
      </c>
      <c r="Y697" s="6" t="s">
        <v>1947</v>
      </c>
    </row>
    <row r="698" spans="1:25" ht="15" x14ac:dyDescent="0.35">
      <c r="A698" s="6" t="s">
        <v>1442</v>
      </c>
      <c r="B698" s="6" t="s">
        <v>2030</v>
      </c>
      <c r="C698" s="6">
        <v>2021</v>
      </c>
      <c r="D698" s="6" t="s">
        <v>1441</v>
      </c>
      <c r="E698" s="6" t="s">
        <v>1894</v>
      </c>
      <c r="F698" s="6">
        <v>903683257</v>
      </c>
      <c r="G698" s="7">
        <v>28894</v>
      </c>
      <c r="H698" s="6">
        <v>1979</v>
      </c>
      <c r="I698" s="6">
        <v>43</v>
      </c>
      <c r="J698" s="6" t="s">
        <v>1931</v>
      </c>
      <c r="K698" s="6" t="s">
        <v>1900</v>
      </c>
      <c r="L698" s="6" t="str">
        <f>VLOOKUP($A:$A,'[1]TT PHÂN TÍCH'!A:B,2,0)</f>
        <v>KHÁNH HÒA</v>
      </c>
      <c r="M698" s="6" t="s">
        <v>1940</v>
      </c>
      <c r="N698" s="6" t="s">
        <v>236</v>
      </c>
      <c r="O698" s="8" t="s">
        <v>1922</v>
      </c>
      <c r="P698" s="8"/>
      <c r="Q698" s="6" t="s">
        <v>1</v>
      </c>
      <c r="R698" s="6">
        <v>2</v>
      </c>
      <c r="S698" s="6">
        <v>1</v>
      </c>
      <c r="T698" s="6">
        <v>14</v>
      </c>
      <c r="U698" s="6" t="s">
        <v>1903</v>
      </c>
      <c r="V698" s="6">
        <v>3</v>
      </c>
      <c r="W698" s="6" t="s">
        <v>10</v>
      </c>
      <c r="X698" s="6">
        <v>686000000</v>
      </c>
      <c r="Y698" s="6" t="s">
        <v>1947</v>
      </c>
    </row>
    <row r="699" spans="1:25" ht="15" x14ac:dyDescent="0.35">
      <c r="A699" s="6" t="s">
        <v>1438</v>
      </c>
      <c r="B699" s="6" t="s">
        <v>2030</v>
      </c>
      <c r="C699" s="6">
        <v>2021</v>
      </c>
      <c r="D699" s="6" t="s">
        <v>1437</v>
      </c>
      <c r="E699" s="6" t="s">
        <v>1894</v>
      </c>
      <c r="F699" s="6">
        <v>903844978</v>
      </c>
      <c r="G699" s="7">
        <v>29100</v>
      </c>
      <c r="H699" s="6">
        <v>1979</v>
      </c>
      <c r="I699" s="6">
        <v>43</v>
      </c>
      <c r="J699" s="6" t="s">
        <v>1931</v>
      </c>
      <c r="K699" s="6" t="s">
        <v>1900</v>
      </c>
      <c r="L699" s="6" t="str">
        <f>VLOOKUP($A:$A,'[1]TT PHÂN TÍCH'!A:B,2,0)</f>
        <v>TPHCM</v>
      </c>
      <c r="M699" s="6" t="s">
        <v>1940</v>
      </c>
      <c r="N699" s="6" t="s">
        <v>41</v>
      </c>
      <c r="O699" s="8" t="s">
        <v>1922</v>
      </c>
      <c r="P699" s="8"/>
      <c r="Q699" s="6" t="s">
        <v>1</v>
      </c>
      <c r="R699" s="6">
        <v>2</v>
      </c>
      <c r="S699" s="6">
        <v>1</v>
      </c>
      <c r="T699" s="6">
        <v>13</v>
      </c>
      <c r="U699" s="6" t="s">
        <v>1903</v>
      </c>
      <c r="V699" s="6">
        <v>1</v>
      </c>
      <c r="W699" s="6" t="s">
        <v>25</v>
      </c>
      <c r="X699" s="6">
        <v>50000000</v>
      </c>
      <c r="Y699" s="6" t="s">
        <v>1947</v>
      </c>
    </row>
    <row r="700" spans="1:25" ht="15" x14ac:dyDescent="0.35">
      <c r="A700" s="6" t="s">
        <v>1380</v>
      </c>
      <c r="B700" s="6" t="s">
        <v>2030</v>
      </c>
      <c r="C700" s="6">
        <v>2021</v>
      </c>
      <c r="D700" s="6" t="s">
        <v>1379</v>
      </c>
      <c r="E700" s="6" t="s">
        <v>1894</v>
      </c>
      <c r="F700" s="6">
        <v>906319301</v>
      </c>
      <c r="G700" s="7">
        <v>29120</v>
      </c>
      <c r="H700" s="6">
        <v>1979</v>
      </c>
      <c r="I700" s="6">
        <v>43</v>
      </c>
      <c r="J700" s="6" t="s">
        <v>1931</v>
      </c>
      <c r="K700" s="6" t="s">
        <v>1900</v>
      </c>
      <c r="L700" s="6" t="str">
        <f>VLOOKUP($A:$A,'[1]TT PHÂN TÍCH'!A:B,2,0)</f>
        <v>TPHCM</v>
      </c>
      <c r="M700" s="6" t="s">
        <v>1940</v>
      </c>
      <c r="N700" s="6" t="s">
        <v>26</v>
      </c>
      <c r="O700" s="8" t="s">
        <v>1919</v>
      </c>
      <c r="P700" s="8"/>
      <c r="Q700" s="6" t="s">
        <v>1</v>
      </c>
      <c r="R700" s="6">
        <v>2</v>
      </c>
      <c r="S700" s="6">
        <v>1</v>
      </c>
      <c r="T700" s="6">
        <v>10</v>
      </c>
      <c r="U700" s="6" t="s">
        <v>1902</v>
      </c>
      <c r="V700" s="6">
        <v>3</v>
      </c>
      <c r="W700" s="6" t="s">
        <v>25</v>
      </c>
      <c r="X700" s="6">
        <v>686000000</v>
      </c>
      <c r="Y700" s="6" t="s">
        <v>1947</v>
      </c>
    </row>
    <row r="701" spans="1:25" ht="15" x14ac:dyDescent="0.35">
      <c r="A701" s="6" t="s">
        <v>1354</v>
      </c>
      <c r="B701" s="6" t="s">
        <v>2030</v>
      </c>
      <c r="C701" s="6">
        <v>2021</v>
      </c>
      <c r="D701" s="6" t="s">
        <v>1353</v>
      </c>
      <c r="E701" s="6" t="s">
        <v>1894</v>
      </c>
      <c r="F701" s="6">
        <v>906933153</v>
      </c>
      <c r="G701" s="7">
        <v>28947</v>
      </c>
      <c r="H701" s="6">
        <v>1979</v>
      </c>
      <c r="I701" s="6">
        <v>43</v>
      </c>
      <c r="J701" s="6" t="s">
        <v>1931</v>
      </c>
      <c r="K701" s="6" t="s">
        <v>1900</v>
      </c>
      <c r="L701" s="6" t="str">
        <f>VLOOKUP($A:$A,'[1]TT PHÂN TÍCH'!A:B,2,0)</f>
        <v>TPHCM</v>
      </c>
      <c r="M701" s="6" t="s">
        <v>1940</v>
      </c>
      <c r="N701" s="6" t="s">
        <v>120</v>
      </c>
      <c r="O701" s="8" t="s">
        <v>1922</v>
      </c>
      <c r="P701" s="8"/>
      <c r="Q701" s="6" t="s">
        <v>1</v>
      </c>
      <c r="R701" s="6">
        <v>3</v>
      </c>
      <c r="S701" s="6">
        <v>1</v>
      </c>
      <c r="T701" s="6">
        <v>11</v>
      </c>
      <c r="U701" s="6" t="s">
        <v>1902</v>
      </c>
      <c r="V701" s="6">
        <v>1</v>
      </c>
      <c r="W701" s="6" t="s">
        <v>0</v>
      </c>
      <c r="X701" s="6">
        <v>50000000</v>
      </c>
      <c r="Y701" s="6" t="s">
        <v>1947</v>
      </c>
    </row>
    <row r="702" spans="1:25" ht="15" x14ac:dyDescent="0.35">
      <c r="A702" s="6" t="s">
        <v>1306</v>
      </c>
      <c r="B702" s="6" t="s">
        <v>2030</v>
      </c>
      <c r="C702" s="6">
        <v>2021</v>
      </c>
      <c r="D702" s="6" t="s">
        <v>408</v>
      </c>
      <c r="E702" s="6" t="s">
        <v>1894</v>
      </c>
      <c r="F702" s="6">
        <v>908166761</v>
      </c>
      <c r="G702" s="7">
        <v>29009</v>
      </c>
      <c r="H702" s="6">
        <v>1979</v>
      </c>
      <c r="I702" s="6">
        <v>43</v>
      </c>
      <c r="J702" s="6" t="s">
        <v>1931</v>
      </c>
      <c r="K702" s="6" t="s">
        <v>1900</v>
      </c>
      <c r="L702" s="6" t="str">
        <f>VLOOKUP($A:$A,'[1]TT PHÂN TÍCH'!A:B,2,0)</f>
        <v>TPHCM</v>
      </c>
      <c r="M702" s="6" t="s">
        <v>1940</v>
      </c>
      <c r="N702" s="6" t="s">
        <v>2</v>
      </c>
      <c r="O702" s="8" t="s">
        <v>1920</v>
      </c>
      <c r="P702" s="8"/>
      <c r="Q702" s="6" t="s">
        <v>1</v>
      </c>
      <c r="R702" s="6">
        <v>2</v>
      </c>
      <c r="S702" s="6">
        <v>1</v>
      </c>
      <c r="T702" s="6">
        <v>14</v>
      </c>
      <c r="U702" s="6" t="s">
        <v>1903</v>
      </c>
      <c r="V702" s="6">
        <v>1</v>
      </c>
      <c r="W702" s="6" t="s">
        <v>0</v>
      </c>
      <c r="X702" s="6">
        <v>50000000</v>
      </c>
      <c r="Y702" s="6" t="s">
        <v>1947</v>
      </c>
    </row>
    <row r="703" spans="1:25" ht="15" x14ac:dyDescent="0.35">
      <c r="A703" s="6" t="s">
        <v>1256</v>
      </c>
      <c r="B703" s="6" t="s">
        <v>2030</v>
      </c>
      <c r="C703" s="6">
        <v>2021</v>
      </c>
      <c r="D703" s="6" t="s">
        <v>1255</v>
      </c>
      <c r="E703" s="6" t="s">
        <v>1894</v>
      </c>
      <c r="F703" s="6">
        <v>909303100</v>
      </c>
      <c r="G703" s="7">
        <v>29002</v>
      </c>
      <c r="H703" s="6">
        <v>1979</v>
      </c>
      <c r="I703" s="6">
        <v>43</v>
      </c>
      <c r="J703" s="6" t="s">
        <v>1931</v>
      </c>
      <c r="K703" s="6" t="s">
        <v>1900</v>
      </c>
      <c r="L703" s="6" t="str">
        <f>VLOOKUP($A:$A,'[1]TT PHÂN TÍCH'!A:B,2,0)</f>
        <v>TPHCM</v>
      </c>
      <c r="M703" s="6" t="s">
        <v>1940</v>
      </c>
      <c r="N703" s="6" t="s">
        <v>41</v>
      </c>
      <c r="O703" s="8" t="s">
        <v>1922</v>
      </c>
      <c r="P703" s="8"/>
      <c r="Q703" s="6" t="s">
        <v>127</v>
      </c>
      <c r="R703" s="6">
        <v>1</v>
      </c>
      <c r="S703" s="6">
        <v>1</v>
      </c>
      <c r="T703" s="6">
        <v>14</v>
      </c>
      <c r="U703" s="6" t="s">
        <v>1903</v>
      </c>
      <c r="V703" s="6">
        <v>1</v>
      </c>
      <c r="W703" s="6" t="s">
        <v>25</v>
      </c>
      <c r="X703" s="6">
        <v>50000000</v>
      </c>
      <c r="Y703" s="6" t="s">
        <v>1947</v>
      </c>
    </row>
    <row r="704" spans="1:25" ht="15" x14ac:dyDescent="0.35">
      <c r="A704" s="6" t="s">
        <v>1213</v>
      </c>
      <c r="B704" s="6" t="s">
        <v>2030</v>
      </c>
      <c r="C704" s="6">
        <v>2021</v>
      </c>
      <c r="D704" s="6" t="s">
        <v>1212</v>
      </c>
      <c r="E704" s="6" t="s">
        <v>1894</v>
      </c>
      <c r="F704" s="6">
        <v>911409866</v>
      </c>
      <c r="G704" s="7">
        <v>29069</v>
      </c>
      <c r="H704" s="6">
        <v>1979</v>
      </c>
      <c r="I704" s="6">
        <v>43</v>
      </c>
      <c r="J704" s="6" t="s">
        <v>1931</v>
      </c>
      <c r="K704" s="6" t="s">
        <v>1900</v>
      </c>
      <c r="L704" s="6" t="str">
        <f>VLOOKUP($A:$A,'[1]TT PHÂN TÍCH'!A:B,2,0)</f>
        <v>ĐIỆN BIÊN</v>
      </c>
      <c r="M704" s="6" t="s">
        <v>1940</v>
      </c>
      <c r="N704" s="6" t="s">
        <v>48</v>
      </c>
      <c r="O704" s="8" t="s">
        <v>1916</v>
      </c>
      <c r="P704" s="8"/>
      <c r="Q704" s="6" t="s">
        <v>127</v>
      </c>
      <c r="R704" s="6">
        <v>2</v>
      </c>
      <c r="S704" s="6">
        <v>1</v>
      </c>
      <c r="T704" s="6">
        <v>8</v>
      </c>
      <c r="U704" s="6" t="s">
        <v>1902</v>
      </c>
      <c r="V704" s="6">
        <v>1</v>
      </c>
      <c r="W704" s="6" t="s">
        <v>25</v>
      </c>
      <c r="X704" s="6">
        <v>50000000</v>
      </c>
      <c r="Y704" s="6" t="s">
        <v>1947</v>
      </c>
    </row>
    <row r="705" spans="1:25" ht="15" x14ac:dyDescent="0.35">
      <c r="A705" s="6" t="s">
        <v>1192</v>
      </c>
      <c r="B705" s="6" t="s">
        <v>2030</v>
      </c>
      <c r="C705" s="6">
        <v>2021</v>
      </c>
      <c r="D705" s="6" t="s">
        <v>1191</v>
      </c>
      <c r="E705" s="6" t="s">
        <v>1894</v>
      </c>
      <c r="F705" s="6">
        <v>912828775</v>
      </c>
      <c r="G705" s="7">
        <v>28989</v>
      </c>
      <c r="H705" s="6">
        <v>1979</v>
      </c>
      <c r="I705" s="6">
        <v>43</v>
      </c>
      <c r="J705" s="6" t="s">
        <v>1931</v>
      </c>
      <c r="K705" s="6" t="s">
        <v>1900</v>
      </c>
      <c r="L705" s="6" t="str">
        <f>VLOOKUP($A:$A,'[1]TT PHÂN TÍCH'!A:B,2,0)</f>
        <v>BRVT</v>
      </c>
      <c r="M705" s="6" t="s">
        <v>1940</v>
      </c>
      <c r="N705" s="6" t="s">
        <v>41</v>
      </c>
      <c r="O705" s="8" t="s">
        <v>1922</v>
      </c>
      <c r="P705" s="8"/>
      <c r="Q705" s="6" t="s">
        <v>1</v>
      </c>
      <c r="R705" s="6">
        <v>2</v>
      </c>
      <c r="S705" s="6">
        <v>1</v>
      </c>
      <c r="T705" s="6">
        <v>12</v>
      </c>
      <c r="U705" s="6" t="s">
        <v>1903</v>
      </c>
      <c r="V705" s="6">
        <v>3</v>
      </c>
      <c r="W705" s="6" t="s">
        <v>25</v>
      </c>
      <c r="X705" s="6">
        <v>686000000</v>
      </c>
      <c r="Y705" s="6" t="s">
        <v>1947</v>
      </c>
    </row>
    <row r="706" spans="1:25" ht="15" x14ac:dyDescent="0.35">
      <c r="A706" s="6" t="s">
        <v>1173</v>
      </c>
      <c r="B706" s="6" t="s">
        <v>2030</v>
      </c>
      <c r="C706" s="6">
        <v>2021</v>
      </c>
      <c r="D706" s="6" t="s">
        <v>1172</v>
      </c>
      <c r="E706" s="6" t="s">
        <v>1893</v>
      </c>
      <c r="F706" s="6">
        <v>913388839</v>
      </c>
      <c r="G706" s="7">
        <v>29160</v>
      </c>
      <c r="H706" s="6">
        <v>1979</v>
      </c>
      <c r="I706" s="6">
        <v>43</v>
      </c>
      <c r="J706" s="6" t="s">
        <v>1931</v>
      </c>
      <c r="K706" s="6" t="s">
        <v>1899</v>
      </c>
      <c r="L706" s="6" t="str">
        <f>VLOOKUP($A:$A,'[1]TT PHÂN TÍCH'!A:B,2,0)</f>
        <v>TPHCM</v>
      </c>
      <c r="M706" s="6" t="s">
        <v>1940</v>
      </c>
      <c r="N706" s="6" t="s">
        <v>37</v>
      </c>
      <c r="O706" s="8" t="s">
        <v>1920</v>
      </c>
      <c r="P706" s="8"/>
      <c r="Q706" s="6" t="s">
        <v>1</v>
      </c>
      <c r="R706" s="6">
        <v>3</v>
      </c>
      <c r="S706" s="6">
        <v>1</v>
      </c>
      <c r="T706" s="6">
        <v>8</v>
      </c>
      <c r="U706" s="6" t="s">
        <v>1902</v>
      </c>
      <c r="V706" s="6">
        <v>3</v>
      </c>
      <c r="W706" s="6" t="s">
        <v>25</v>
      </c>
      <c r="X706" s="6">
        <v>686000000</v>
      </c>
      <c r="Y706" s="6" t="s">
        <v>1947</v>
      </c>
    </row>
    <row r="707" spans="1:25" ht="15" x14ac:dyDescent="0.35">
      <c r="A707" s="6" t="s">
        <v>1161</v>
      </c>
      <c r="B707" s="6" t="s">
        <v>2030</v>
      </c>
      <c r="C707" s="6">
        <v>2021</v>
      </c>
      <c r="D707" s="6" t="s">
        <v>1160</v>
      </c>
      <c r="E707" s="6" t="s">
        <v>1894</v>
      </c>
      <c r="F707" s="6">
        <v>914223773</v>
      </c>
      <c r="G707" s="7">
        <v>29062</v>
      </c>
      <c r="H707" s="6">
        <v>1979</v>
      </c>
      <c r="I707" s="6">
        <v>43</v>
      </c>
      <c r="J707" s="6" t="s">
        <v>1931</v>
      </c>
      <c r="K707" s="6" t="s">
        <v>1900</v>
      </c>
      <c r="L707" s="6" t="str">
        <f>VLOOKUP($A:$A,'[1]TT PHÂN TÍCH'!A:B,2,0)</f>
        <v>NGHỆ AN</v>
      </c>
      <c r="M707" s="6" t="s">
        <v>1940</v>
      </c>
      <c r="N707" s="6" t="s">
        <v>1011</v>
      </c>
      <c r="O707" s="8" t="s">
        <v>1922</v>
      </c>
      <c r="P707" s="8"/>
      <c r="Q707" s="6" t="s">
        <v>1</v>
      </c>
      <c r="R707" s="6">
        <v>2</v>
      </c>
      <c r="S707" s="6">
        <v>1</v>
      </c>
      <c r="T707" s="6">
        <v>13</v>
      </c>
      <c r="U707" s="6" t="s">
        <v>1903</v>
      </c>
      <c r="V707" s="6">
        <v>1</v>
      </c>
      <c r="W707" s="6" t="s">
        <v>0</v>
      </c>
      <c r="X707" s="6">
        <v>50000000</v>
      </c>
      <c r="Y707" s="6" t="s">
        <v>1947</v>
      </c>
    </row>
    <row r="708" spans="1:25" ht="15" x14ac:dyDescent="0.35">
      <c r="A708" s="6" t="s">
        <v>1134</v>
      </c>
      <c r="B708" s="6" t="s">
        <v>2030</v>
      </c>
      <c r="C708" s="6">
        <v>2021</v>
      </c>
      <c r="D708" s="6" t="s">
        <v>1133</v>
      </c>
      <c r="E708" s="6" t="s">
        <v>1894</v>
      </c>
      <c r="F708" s="6">
        <v>915630507</v>
      </c>
      <c r="G708" s="7">
        <v>28884</v>
      </c>
      <c r="H708" s="6">
        <v>1979</v>
      </c>
      <c r="I708" s="6">
        <v>43</v>
      </c>
      <c r="J708" s="6" t="s">
        <v>1931</v>
      </c>
      <c r="K708" s="6" t="s">
        <v>1900</v>
      </c>
      <c r="L708" s="6" t="str">
        <f>VLOOKUP($A:$A,'[1]TT PHÂN TÍCH'!A:B,2,0)</f>
        <v>LONG AN</v>
      </c>
      <c r="M708" s="6" t="s">
        <v>1940</v>
      </c>
      <c r="N708" s="6" t="s">
        <v>48</v>
      </c>
      <c r="O708" s="8" t="s">
        <v>1916</v>
      </c>
      <c r="P708" s="8"/>
      <c r="Q708" s="6" t="s">
        <v>1</v>
      </c>
      <c r="R708" s="6">
        <v>2</v>
      </c>
      <c r="S708" s="6">
        <v>1</v>
      </c>
      <c r="T708" s="6">
        <v>15</v>
      </c>
      <c r="U708" s="6" t="s">
        <v>1903</v>
      </c>
      <c r="V708" s="6">
        <v>1</v>
      </c>
      <c r="W708" s="6" t="s">
        <v>25</v>
      </c>
      <c r="X708" s="6">
        <v>50000000</v>
      </c>
      <c r="Y708" s="6" t="s">
        <v>1947</v>
      </c>
    </row>
    <row r="709" spans="1:25" ht="15" x14ac:dyDescent="0.35">
      <c r="A709" s="6" t="s">
        <v>1082</v>
      </c>
      <c r="B709" s="6" t="s">
        <v>2030</v>
      </c>
      <c r="C709" s="6">
        <v>2021</v>
      </c>
      <c r="D709" s="6" t="s">
        <v>1081</v>
      </c>
      <c r="E709" s="6" t="s">
        <v>1894</v>
      </c>
      <c r="F709" s="6">
        <v>917483863</v>
      </c>
      <c r="G709" s="7">
        <v>29043</v>
      </c>
      <c r="H709" s="6">
        <v>1979</v>
      </c>
      <c r="I709" s="6">
        <v>43</v>
      </c>
      <c r="J709" s="6" t="s">
        <v>1931</v>
      </c>
      <c r="K709" s="6" t="s">
        <v>1900</v>
      </c>
      <c r="L709" s="6" t="str">
        <f>VLOOKUP($A:$A,'[1]TT PHÂN TÍCH'!A:B,2,0)</f>
        <v>TPHCM</v>
      </c>
      <c r="M709" s="6" t="s">
        <v>1940</v>
      </c>
      <c r="N709" s="6" t="s">
        <v>55</v>
      </c>
      <c r="O709" s="8" t="s">
        <v>1920</v>
      </c>
      <c r="P709" s="8"/>
      <c r="Q709" s="6" t="s">
        <v>1</v>
      </c>
      <c r="R709" s="6">
        <v>3</v>
      </c>
      <c r="S709" s="6">
        <v>1</v>
      </c>
      <c r="T709" s="6">
        <v>6</v>
      </c>
      <c r="U709" s="6" t="s">
        <v>1901</v>
      </c>
      <c r="V709" s="6">
        <v>1</v>
      </c>
      <c r="W709" s="6" t="s">
        <v>10</v>
      </c>
      <c r="X709" s="6">
        <v>50000000</v>
      </c>
      <c r="Y709" s="6" t="s">
        <v>1947</v>
      </c>
    </row>
    <row r="710" spans="1:25" ht="15" x14ac:dyDescent="0.35">
      <c r="A710" s="6" t="s">
        <v>976</v>
      </c>
      <c r="B710" s="6" t="s">
        <v>2030</v>
      </c>
      <c r="C710" s="6">
        <v>2021</v>
      </c>
      <c r="D710" s="6" t="s">
        <v>975</v>
      </c>
      <c r="E710" s="6" t="s">
        <v>1894</v>
      </c>
      <c r="F710" s="6">
        <v>919555739</v>
      </c>
      <c r="G710" s="7">
        <v>29163</v>
      </c>
      <c r="H710" s="6">
        <v>1979</v>
      </c>
      <c r="I710" s="6">
        <v>43</v>
      </c>
      <c r="J710" s="6" t="s">
        <v>1931</v>
      </c>
      <c r="K710" s="6" t="s">
        <v>1900</v>
      </c>
      <c r="L710" s="6" t="str">
        <f>VLOOKUP($A:$A,'[1]TT PHÂN TÍCH'!A:B,2,0)</f>
        <v>TPHCM</v>
      </c>
      <c r="M710" s="6" t="s">
        <v>1940</v>
      </c>
      <c r="N710" s="6" t="s">
        <v>48</v>
      </c>
      <c r="O710" s="8" t="s">
        <v>1916</v>
      </c>
      <c r="P710" s="8"/>
      <c r="Q710" s="6" t="s">
        <v>127</v>
      </c>
      <c r="R710" s="6">
        <v>1</v>
      </c>
      <c r="S710" s="6">
        <v>1</v>
      </c>
      <c r="T710" s="6">
        <v>15</v>
      </c>
      <c r="U710" s="6" t="s">
        <v>1903</v>
      </c>
      <c r="V710" s="6">
        <v>1</v>
      </c>
      <c r="W710" s="6" t="s">
        <v>10</v>
      </c>
      <c r="X710" s="6">
        <v>50000000</v>
      </c>
      <c r="Y710" s="6" t="s">
        <v>1947</v>
      </c>
    </row>
    <row r="711" spans="1:25" ht="15" x14ac:dyDescent="0.35">
      <c r="A711" s="6" t="s">
        <v>965</v>
      </c>
      <c r="B711" s="6" t="s">
        <v>2030</v>
      </c>
      <c r="C711" s="6">
        <v>2021</v>
      </c>
      <c r="D711" s="6" t="s">
        <v>964</v>
      </c>
      <c r="E711" s="6" t="s">
        <v>1894</v>
      </c>
      <c r="F711" s="6">
        <v>919796800</v>
      </c>
      <c r="G711" s="7">
        <v>28927</v>
      </c>
      <c r="H711" s="6">
        <v>1979</v>
      </c>
      <c r="I711" s="6">
        <v>43</v>
      </c>
      <c r="J711" s="6" t="s">
        <v>1931</v>
      </c>
      <c r="K711" s="6" t="s">
        <v>1900</v>
      </c>
      <c r="L711" s="6" t="str">
        <f>VLOOKUP($A:$A,'[1]TT PHÂN TÍCH'!A:B,2,0)</f>
        <v>TPHCM</v>
      </c>
      <c r="M711" s="6" t="s">
        <v>1940</v>
      </c>
      <c r="N711" s="6" t="s">
        <v>2</v>
      </c>
      <c r="O711" s="8" t="s">
        <v>1920</v>
      </c>
      <c r="P711" s="8"/>
      <c r="Q711" s="6" t="s">
        <v>1</v>
      </c>
      <c r="R711" s="6">
        <v>3</v>
      </c>
      <c r="S711" s="6">
        <v>1</v>
      </c>
      <c r="T711" s="6">
        <v>16</v>
      </c>
      <c r="U711" s="6" t="s">
        <v>1904</v>
      </c>
      <c r="V711" s="6">
        <v>3</v>
      </c>
      <c r="W711" s="6" t="s">
        <v>10</v>
      </c>
      <c r="X711" s="6">
        <v>686000000</v>
      </c>
      <c r="Y711" s="6" t="s">
        <v>1947</v>
      </c>
    </row>
    <row r="712" spans="1:25" ht="15" x14ac:dyDescent="0.35">
      <c r="A712" s="6" t="s">
        <v>958</v>
      </c>
      <c r="B712" s="6" t="s">
        <v>2030</v>
      </c>
      <c r="C712" s="6">
        <v>2021</v>
      </c>
      <c r="D712" s="6" t="s">
        <v>957</v>
      </c>
      <c r="E712" s="6" t="s">
        <v>1894</v>
      </c>
      <c r="F712" s="6">
        <v>929399245</v>
      </c>
      <c r="G712" s="7">
        <v>29154</v>
      </c>
      <c r="H712" s="6">
        <v>1979</v>
      </c>
      <c r="I712" s="6">
        <v>43</v>
      </c>
      <c r="J712" s="6" t="s">
        <v>1931</v>
      </c>
      <c r="K712" s="6" t="s">
        <v>1900</v>
      </c>
      <c r="L712" s="6" t="str">
        <f>VLOOKUP($A:$A,'[1]TT PHÂN TÍCH'!A:B,2,0)</f>
        <v>HẢI PHÒNG</v>
      </c>
      <c r="M712" s="6" t="s">
        <v>1940</v>
      </c>
      <c r="N712" s="6" t="s">
        <v>48</v>
      </c>
      <c r="O712" s="8" t="s">
        <v>1916</v>
      </c>
      <c r="P712" s="8"/>
      <c r="Q712" s="6" t="s">
        <v>1</v>
      </c>
      <c r="R712" s="6">
        <v>2</v>
      </c>
      <c r="S712" s="6">
        <v>1</v>
      </c>
      <c r="T712" s="6">
        <v>11</v>
      </c>
      <c r="U712" s="6" t="s">
        <v>1902</v>
      </c>
      <c r="V712" s="6">
        <v>1</v>
      </c>
      <c r="W712" s="6" t="s">
        <v>5</v>
      </c>
      <c r="X712" s="6">
        <v>50000000</v>
      </c>
      <c r="Y712" s="6" t="s">
        <v>1947</v>
      </c>
    </row>
    <row r="713" spans="1:25" ht="15" x14ac:dyDescent="0.35">
      <c r="A713" s="6" t="s">
        <v>956</v>
      </c>
      <c r="B713" s="6" t="s">
        <v>2030</v>
      </c>
      <c r="C713" s="6">
        <v>2021</v>
      </c>
      <c r="D713" s="6" t="s">
        <v>955</v>
      </c>
      <c r="E713" s="6" t="s">
        <v>1894</v>
      </c>
      <c r="F713" s="6">
        <v>931132081</v>
      </c>
      <c r="G713" s="7">
        <v>29187</v>
      </c>
      <c r="H713" s="6">
        <v>1979</v>
      </c>
      <c r="I713" s="6">
        <v>43</v>
      </c>
      <c r="J713" s="6" t="s">
        <v>1931</v>
      </c>
      <c r="K713" s="6" t="s">
        <v>1900</v>
      </c>
      <c r="L713" s="6" t="str">
        <f>VLOOKUP($A:$A,'[1]TT PHÂN TÍCH'!A:B,2,0)</f>
        <v>TPHCM</v>
      </c>
      <c r="M713" s="6" t="s">
        <v>1940</v>
      </c>
      <c r="N713" s="6" t="s">
        <v>48</v>
      </c>
      <c r="O713" s="8" t="s">
        <v>1916</v>
      </c>
      <c r="P713" s="8"/>
      <c r="Q713" s="6" t="s">
        <v>1</v>
      </c>
      <c r="R713" s="6">
        <v>3</v>
      </c>
      <c r="S713" s="6">
        <v>1</v>
      </c>
      <c r="T713" s="6">
        <v>15</v>
      </c>
      <c r="U713" s="6" t="s">
        <v>1903</v>
      </c>
      <c r="V713" s="6">
        <v>3</v>
      </c>
      <c r="W713" s="6" t="s">
        <v>329</v>
      </c>
      <c r="X713" s="6">
        <v>686000000</v>
      </c>
      <c r="Y713" s="6" t="s">
        <v>1947</v>
      </c>
    </row>
    <row r="714" spans="1:25" ht="15" x14ac:dyDescent="0.35">
      <c r="A714" s="6" t="s">
        <v>947</v>
      </c>
      <c r="B714" s="6" t="s">
        <v>2030</v>
      </c>
      <c r="C714" s="6">
        <v>2021</v>
      </c>
      <c r="D714" s="6" t="s">
        <v>946</v>
      </c>
      <c r="E714" s="6" t="s">
        <v>1894</v>
      </c>
      <c r="F714" s="6">
        <v>931762225</v>
      </c>
      <c r="G714" s="7">
        <v>29034</v>
      </c>
      <c r="H714" s="6">
        <v>1979</v>
      </c>
      <c r="I714" s="6">
        <v>43</v>
      </c>
      <c r="J714" s="6" t="s">
        <v>1931</v>
      </c>
      <c r="K714" s="6" t="s">
        <v>1900</v>
      </c>
      <c r="L714" s="6" t="str">
        <f>VLOOKUP($A:$A,'[1]TT PHÂN TÍCH'!A:B,2,0)</f>
        <v>HẢI PHÒNG</v>
      </c>
      <c r="M714" s="6" t="s">
        <v>1940</v>
      </c>
      <c r="N714" s="6" t="s">
        <v>48</v>
      </c>
      <c r="O714" s="8" t="s">
        <v>1916</v>
      </c>
      <c r="P714" s="8"/>
      <c r="Q714" s="6" t="s">
        <v>127</v>
      </c>
      <c r="R714" s="6">
        <v>2</v>
      </c>
      <c r="S714" s="6">
        <v>1</v>
      </c>
      <c r="T714" s="6">
        <v>15</v>
      </c>
      <c r="U714" s="6" t="s">
        <v>1903</v>
      </c>
      <c r="V714" s="6">
        <v>1</v>
      </c>
      <c r="W714" s="6" t="s">
        <v>25</v>
      </c>
      <c r="X714" s="6">
        <v>50000000</v>
      </c>
      <c r="Y714" s="6" t="s">
        <v>1947</v>
      </c>
    </row>
    <row r="715" spans="1:25" ht="15" x14ac:dyDescent="0.35">
      <c r="A715" s="6" t="s">
        <v>879</v>
      </c>
      <c r="B715" s="6" t="s">
        <v>2030</v>
      </c>
      <c r="C715" s="6">
        <v>2021</v>
      </c>
      <c r="D715" s="6" t="s">
        <v>878</v>
      </c>
      <c r="E715" s="6" t="s">
        <v>1894</v>
      </c>
      <c r="F715" s="6">
        <v>934189159</v>
      </c>
      <c r="G715" s="7">
        <v>29085</v>
      </c>
      <c r="H715" s="6">
        <v>1979</v>
      </c>
      <c r="I715" s="6">
        <v>43</v>
      </c>
      <c r="J715" s="6" t="s">
        <v>1931</v>
      </c>
      <c r="K715" s="6" t="s">
        <v>1900</v>
      </c>
      <c r="L715" s="6" t="str">
        <f>VLOOKUP($A:$A,'[1]TT PHÂN TÍCH'!A:B,2,0)</f>
        <v>TPHCM</v>
      </c>
      <c r="M715" s="6" t="s">
        <v>1940</v>
      </c>
      <c r="N715" s="6" t="s">
        <v>2</v>
      </c>
      <c r="O715" s="8" t="s">
        <v>1920</v>
      </c>
      <c r="P715" s="8"/>
      <c r="Q715" s="6" t="s">
        <v>127</v>
      </c>
      <c r="R715" s="6">
        <v>2</v>
      </c>
      <c r="S715" s="6">
        <v>1</v>
      </c>
      <c r="T715" s="6">
        <v>13</v>
      </c>
      <c r="U715" s="6" t="s">
        <v>1903</v>
      </c>
      <c r="V715" s="6">
        <v>3</v>
      </c>
      <c r="W715" s="6" t="s">
        <v>25</v>
      </c>
      <c r="X715" s="6">
        <v>686000000</v>
      </c>
      <c r="Y715" s="6" t="s">
        <v>1947</v>
      </c>
    </row>
    <row r="716" spans="1:25" ht="15" x14ac:dyDescent="0.35">
      <c r="A716" s="6" t="s">
        <v>852</v>
      </c>
      <c r="B716" s="6" t="s">
        <v>2030</v>
      </c>
      <c r="C716" s="6">
        <v>2021</v>
      </c>
      <c r="D716" s="6" t="s">
        <v>851</v>
      </c>
      <c r="E716" s="6" t="s">
        <v>1894</v>
      </c>
      <c r="F716" s="6">
        <v>936890955</v>
      </c>
      <c r="G716" s="7">
        <v>29071</v>
      </c>
      <c r="H716" s="6">
        <v>1979</v>
      </c>
      <c r="I716" s="6">
        <v>43</v>
      </c>
      <c r="J716" s="6" t="s">
        <v>1931</v>
      </c>
      <c r="K716" s="6" t="s">
        <v>1900</v>
      </c>
      <c r="L716" s="6" t="str">
        <f>VLOOKUP($A:$A,'[1]TT PHÂN TÍCH'!A:B,2,0)</f>
        <v>HÀ NỘI</v>
      </c>
      <c r="M716" s="6" t="s">
        <v>1940</v>
      </c>
      <c r="N716" s="6" t="s">
        <v>48</v>
      </c>
      <c r="O716" s="8" t="s">
        <v>1916</v>
      </c>
      <c r="P716" s="8"/>
      <c r="Q716" s="6" t="s">
        <v>127</v>
      </c>
      <c r="R716" s="6">
        <v>1</v>
      </c>
      <c r="S716" s="6">
        <v>1</v>
      </c>
      <c r="T716" s="6">
        <v>18</v>
      </c>
      <c r="U716" s="6" t="s">
        <v>1904</v>
      </c>
      <c r="V716" s="6">
        <v>3</v>
      </c>
      <c r="W716" s="6" t="s">
        <v>10</v>
      </c>
      <c r="X716" s="6">
        <v>686000000</v>
      </c>
      <c r="Y716" s="6" t="s">
        <v>1947</v>
      </c>
    </row>
    <row r="717" spans="1:25" ht="15" x14ac:dyDescent="0.35">
      <c r="A717" s="6" t="s">
        <v>839</v>
      </c>
      <c r="B717" s="6" t="s">
        <v>2030</v>
      </c>
      <c r="C717" s="6">
        <v>2021</v>
      </c>
      <c r="D717" s="6" t="s">
        <v>838</v>
      </c>
      <c r="E717" s="6" t="s">
        <v>1894</v>
      </c>
      <c r="F717" s="6">
        <v>937356389</v>
      </c>
      <c r="G717" s="7">
        <v>29069</v>
      </c>
      <c r="H717" s="6">
        <v>1979</v>
      </c>
      <c r="I717" s="6">
        <v>43</v>
      </c>
      <c r="J717" s="6" t="s">
        <v>1931</v>
      </c>
      <c r="K717" s="6" t="s">
        <v>1900</v>
      </c>
      <c r="L717" s="6" t="str">
        <f>VLOOKUP($A:$A,'[1]TT PHÂN TÍCH'!A:B,2,0)</f>
        <v>BRVT</v>
      </c>
      <c r="M717" s="6" t="s">
        <v>1940</v>
      </c>
      <c r="N717" s="6" t="s">
        <v>48</v>
      </c>
      <c r="O717" s="8" t="s">
        <v>1916</v>
      </c>
      <c r="P717" s="8"/>
      <c r="Q717" s="6" t="s">
        <v>1</v>
      </c>
      <c r="R717" s="6">
        <v>2</v>
      </c>
      <c r="S717" s="6">
        <v>1</v>
      </c>
      <c r="T717" s="6">
        <v>17</v>
      </c>
      <c r="U717" s="6" t="s">
        <v>1904</v>
      </c>
      <c r="V717" s="6">
        <v>3</v>
      </c>
      <c r="W717" s="6" t="s">
        <v>25</v>
      </c>
      <c r="X717" s="6">
        <v>686000000</v>
      </c>
      <c r="Y717" s="6" t="s">
        <v>1947</v>
      </c>
    </row>
    <row r="718" spans="1:25" ht="15" x14ac:dyDescent="0.35">
      <c r="A718" s="6" t="s">
        <v>831</v>
      </c>
      <c r="B718" s="6" t="s">
        <v>2030</v>
      </c>
      <c r="C718" s="6">
        <v>2021</v>
      </c>
      <c r="D718" s="6" t="s">
        <v>830</v>
      </c>
      <c r="E718" s="6" t="s">
        <v>1894</v>
      </c>
      <c r="F718" s="6">
        <v>937500390</v>
      </c>
      <c r="G718" s="7">
        <v>28983</v>
      </c>
      <c r="H718" s="6">
        <v>1979</v>
      </c>
      <c r="I718" s="6">
        <v>43</v>
      </c>
      <c r="J718" s="6" t="s">
        <v>1931</v>
      </c>
      <c r="K718" s="6" t="s">
        <v>1900</v>
      </c>
      <c r="L718" s="6" t="str">
        <f>VLOOKUP($A:$A,'[1]TT PHÂN TÍCH'!A:B,2,0)</f>
        <v>BRVT</v>
      </c>
      <c r="M718" s="6" t="s">
        <v>1940</v>
      </c>
      <c r="N718" s="6" t="s">
        <v>48</v>
      </c>
      <c r="O718" s="8" t="s">
        <v>1916</v>
      </c>
      <c r="P718" s="8"/>
      <c r="Q718" s="6" t="s">
        <v>1</v>
      </c>
      <c r="R718" s="6">
        <v>2</v>
      </c>
      <c r="S718" s="6">
        <v>1</v>
      </c>
      <c r="T718" s="6">
        <v>13</v>
      </c>
      <c r="U718" s="6" t="s">
        <v>1903</v>
      </c>
      <c r="V718" s="6">
        <v>3</v>
      </c>
      <c r="W718" s="6" t="s">
        <v>25</v>
      </c>
      <c r="X718" s="6">
        <v>686000000</v>
      </c>
      <c r="Y718" s="6" t="s">
        <v>1947</v>
      </c>
    </row>
    <row r="719" spans="1:25" ht="15" x14ac:dyDescent="0.35">
      <c r="A719" s="6" t="s">
        <v>825</v>
      </c>
      <c r="B719" s="6" t="s">
        <v>2030</v>
      </c>
      <c r="C719" s="6">
        <v>2021</v>
      </c>
      <c r="D719" s="6" t="s">
        <v>824</v>
      </c>
      <c r="E719" s="6" t="s">
        <v>1893</v>
      </c>
      <c r="F719" s="6">
        <v>937965059</v>
      </c>
      <c r="G719" s="7">
        <v>29153</v>
      </c>
      <c r="H719" s="6">
        <v>1979</v>
      </c>
      <c r="I719" s="6">
        <v>43</v>
      </c>
      <c r="J719" s="6" t="s">
        <v>1931</v>
      </c>
      <c r="K719" s="6" t="s">
        <v>1899</v>
      </c>
      <c r="L719" s="6" t="str">
        <f>VLOOKUP($A:$A,'[1]TT PHÂN TÍCH'!A:B,2,0)</f>
        <v>TPHCM</v>
      </c>
      <c r="M719" s="6" t="s">
        <v>1940</v>
      </c>
      <c r="N719" s="6" t="s">
        <v>2</v>
      </c>
      <c r="O719" s="8" t="s">
        <v>1920</v>
      </c>
      <c r="P719" s="8"/>
      <c r="Q719" s="6" t="s">
        <v>1</v>
      </c>
      <c r="R719" s="6">
        <v>2</v>
      </c>
      <c r="S719" s="6">
        <v>1</v>
      </c>
      <c r="T719" s="6">
        <v>12</v>
      </c>
      <c r="U719" s="6" t="s">
        <v>1903</v>
      </c>
      <c r="V719" s="6">
        <v>3</v>
      </c>
      <c r="W719" s="6" t="s">
        <v>0</v>
      </c>
      <c r="X719" s="6">
        <v>686000000</v>
      </c>
      <c r="Y719" s="6" t="s">
        <v>1947</v>
      </c>
    </row>
    <row r="720" spans="1:25" ht="15" x14ac:dyDescent="0.35">
      <c r="A720" s="6" t="s">
        <v>813</v>
      </c>
      <c r="B720" s="6" t="s">
        <v>2030</v>
      </c>
      <c r="C720" s="6">
        <v>2021</v>
      </c>
      <c r="D720" s="6" t="s">
        <v>812</v>
      </c>
      <c r="E720" s="6" t="s">
        <v>1894</v>
      </c>
      <c r="F720" s="6">
        <v>938349861</v>
      </c>
      <c r="G720" s="7">
        <v>29086</v>
      </c>
      <c r="H720" s="6">
        <v>1979</v>
      </c>
      <c r="I720" s="6">
        <v>43</v>
      </c>
      <c r="J720" s="6" t="s">
        <v>1931</v>
      </c>
      <c r="K720" s="6" t="s">
        <v>1900</v>
      </c>
      <c r="L720" s="6" t="str">
        <f>VLOOKUP($A:$A,'[1]TT PHÂN TÍCH'!A:B,2,0)</f>
        <v>BÌNH DƯƠNG</v>
      </c>
      <c r="M720" s="6" t="s">
        <v>1940</v>
      </c>
      <c r="N720" s="6" t="s">
        <v>6</v>
      </c>
      <c r="O720" s="8" t="s">
        <v>1922</v>
      </c>
      <c r="P720" s="8"/>
      <c r="Q720" s="6" t="s">
        <v>1</v>
      </c>
      <c r="R720" s="6">
        <v>1</v>
      </c>
      <c r="S720" s="6">
        <v>1</v>
      </c>
      <c r="T720" s="6">
        <v>14</v>
      </c>
      <c r="U720" s="6" t="s">
        <v>1903</v>
      </c>
      <c r="V720" s="6">
        <v>1</v>
      </c>
      <c r="W720" s="6" t="s">
        <v>25</v>
      </c>
      <c r="X720" s="6">
        <v>50000000</v>
      </c>
      <c r="Y720" s="6" t="s">
        <v>1947</v>
      </c>
    </row>
    <row r="721" spans="1:25" ht="15" x14ac:dyDescent="0.35">
      <c r="A721" s="6" t="s">
        <v>773</v>
      </c>
      <c r="B721" s="6" t="s">
        <v>2030</v>
      </c>
      <c r="C721" s="6">
        <v>2021</v>
      </c>
      <c r="D721" s="6" t="s">
        <v>772</v>
      </c>
      <c r="E721" s="6" t="s">
        <v>1894</v>
      </c>
      <c r="F721" s="6">
        <v>939438853</v>
      </c>
      <c r="G721" s="7">
        <v>29207</v>
      </c>
      <c r="H721" s="6">
        <v>1979</v>
      </c>
      <c r="I721" s="6">
        <v>43</v>
      </c>
      <c r="J721" s="6" t="s">
        <v>1931</v>
      </c>
      <c r="K721" s="6" t="s">
        <v>1900</v>
      </c>
      <c r="L721" s="6" t="str">
        <f>VLOOKUP($A:$A,'[1]TT PHÂN TÍCH'!A:B,2,0)</f>
        <v>KIÊN GIANG</v>
      </c>
      <c r="M721" s="6" t="s">
        <v>1940</v>
      </c>
      <c r="N721" s="6" t="s">
        <v>48</v>
      </c>
      <c r="O721" s="8" t="s">
        <v>1916</v>
      </c>
      <c r="P721" s="8"/>
      <c r="Q721" s="6" t="s">
        <v>1</v>
      </c>
      <c r="R721" s="6">
        <v>3</v>
      </c>
      <c r="S721" s="6">
        <v>1</v>
      </c>
      <c r="T721" s="6">
        <v>15</v>
      </c>
      <c r="U721" s="6" t="s">
        <v>1903</v>
      </c>
      <c r="V721" s="6">
        <v>1</v>
      </c>
      <c r="W721" s="6" t="s">
        <v>25</v>
      </c>
      <c r="X721" s="6">
        <v>50000000</v>
      </c>
      <c r="Y721" s="6" t="s">
        <v>1947</v>
      </c>
    </row>
    <row r="722" spans="1:25" ht="15" x14ac:dyDescent="0.35">
      <c r="A722" s="6" t="s">
        <v>763</v>
      </c>
      <c r="B722" s="6" t="s">
        <v>2030</v>
      </c>
      <c r="C722" s="6">
        <v>2021</v>
      </c>
      <c r="D722" s="6" t="s">
        <v>762</v>
      </c>
      <c r="E722" s="6" t="s">
        <v>1894</v>
      </c>
      <c r="F722" s="6">
        <v>939959268</v>
      </c>
      <c r="G722" s="7">
        <v>29023</v>
      </c>
      <c r="H722" s="6">
        <v>1979</v>
      </c>
      <c r="I722" s="6">
        <v>43</v>
      </c>
      <c r="J722" s="6" t="s">
        <v>1931</v>
      </c>
      <c r="K722" s="6" t="s">
        <v>1900</v>
      </c>
      <c r="L722" s="6" t="str">
        <f>VLOOKUP($A:$A,'[1]TT PHÂN TÍCH'!A:B,2,0)</f>
        <v>BÌNH DƯƠNG</v>
      </c>
      <c r="M722" s="6" t="s">
        <v>1940</v>
      </c>
      <c r="N722" s="6" t="s">
        <v>26</v>
      </c>
      <c r="O722" s="8" t="s">
        <v>1919</v>
      </c>
      <c r="P722" s="8"/>
      <c r="Q722" s="6" t="s">
        <v>1</v>
      </c>
      <c r="R722" s="6">
        <v>2</v>
      </c>
      <c r="S722" s="6">
        <v>1</v>
      </c>
      <c r="T722" s="6">
        <v>14</v>
      </c>
      <c r="U722" s="6" t="s">
        <v>1903</v>
      </c>
      <c r="V722" s="6">
        <v>1</v>
      </c>
      <c r="W722" s="6" t="s">
        <v>10</v>
      </c>
      <c r="X722" s="6">
        <v>50000000</v>
      </c>
      <c r="Y722" s="6" t="s">
        <v>1947</v>
      </c>
    </row>
    <row r="723" spans="1:25" ht="15" x14ac:dyDescent="0.35">
      <c r="A723" s="6" t="s">
        <v>744</v>
      </c>
      <c r="B723" s="6" t="s">
        <v>2030</v>
      </c>
      <c r="C723" s="6">
        <v>2021</v>
      </c>
      <c r="D723" s="6" t="s">
        <v>743</v>
      </c>
      <c r="E723" s="6" t="s">
        <v>1894</v>
      </c>
      <c r="F723" s="6">
        <v>942282446</v>
      </c>
      <c r="G723" s="7">
        <v>29056</v>
      </c>
      <c r="H723" s="6">
        <v>1979</v>
      </c>
      <c r="I723" s="6">
        <v>43</v>
      </c>
      <c r="J723" s="6" t="s">
        <v>1931</v>
      </c>
      <c r="K723" s="6" t="s">
        <v>1900</v>
      </c>
      <c r="L723" s="6" t="str">
        <f>VLOOKUP($A:$A,'[1]TT PHÂN TÍCH'!A:B,2,0)</f>
        <v>TPHCM</v>
      </c>
      <c r="M723" s="6" t="s">
        <v>1940</v>
      </c>
      <c r="N723" s="6" t="s">
        <v>37</v>
      </c>
      <c r="O723" s="8" t="s">
        <v>1920</v>
      </c>
      <c r="P723" s="8"/>
      <c r="Q723" s="6" t="s">
        <v>1</v>
      </c>
      <c r="R723" s="6">
        <v>2</v>
      </c>
      <c r="S723" s="6">
        <v>1</v>
      </c>
      <c r="T723" s="6">
        <v>9</v>
      </c>
      <c r="U723" s="6" t="s">
        <v>1902</v>
      </c>
      <c r="V723" s="6">
        <v>3</v>
      </c>
      <c r="W723" s="6" t="s">
        <v>25</v>
      </c>
      <c r="X723" s="6">
        <v>686000000</v>
      </c>
      <c r="Y723" s="6" t="s">
        <v>1947</v>
      </c>
    </row>
    <row r="724" spans="1:25" ht="15" x14ac:dyDescent="0.35">
      <c r="A724" s="6" t="s">
        <v>705</v>
      </c>
      <c r="B724" s="6" t="s">
        <v>2030</v>
      </c>
      <c r="C724" s="6">
        <v>2021</v>
      </c>
      <c r="D724" s="6" t="s">
        <v>704</v>
      </c>
      <c r="E724" s="6" t="s">
        <v>1893</v>
      </c>
      <c r="F724" s="6">
        <v>946514127</v>
      </c>
      <c r="G724" s="7">
        <v>28935</v>
      </c>
      <c r="H724" s="6">
        <v>1979</v>
      </c>
      <c r="I724" s="6">
        <v>43</v>
      </c>
      <c r="J724" s="6" t="s">
        <v>1931</v>
      </c>
      <c r="K724" s="6" t="s">
        <v>1899</v>
      </c>
      <c r="L724" s="6" t="str">
        <f>VLOOKUP($A:$A,'[1]TT PHÂN TÍCH'!A:B,2,0)</f>
        <v>HÀ NỘI</v>
      </c>
      <c r="M724" s="6" t="s">
        <v>1940</v>
      </c>
      <c r="N724" s="6" t="s">
        <v>2</v>
      </c>
      <c r="O724" s="8" t="s">
        <v>1920</v>
      </c>
      <c r="P724" s="8"/>
      <c r="Q724" s="6" t="s">
        <v>1</v>
      </c>
      <c r="R724" s="6">
        <v>2</v>
      </c>
      <c r="S724" s="6">
        <v>1</v>
      </c>
      <c r="T724" s="6">
        <v>18</v>
      </c>
      <c r="U724" s="6" t="s">
        <v>1904</v>
      </c>
      <c r="V724" s="6">
        <v>3</v>
      </c>
      <c r="W724" s="6" t="s">
        <v>5</v>
      </c>
      <c r="X724" s="6">
        <v>686000000</v>
      </c>
      <c r="Y724" s="6" t="s">
        <v>1947</v>
      </c>
    </row>
    <row r="725" spans="1:25" ht="15" x14ac:dyDescent="0.35">
      <c r="A725" s="6" t="s">
        <v>667</v>
      </c>
      <c r="B725" s="6" t="s">
        <v>2030</v>
      </c>
      <c r="C725" s="6">
        <v>2021</v>
      </c>
      <c r="D725" s="6" t="s">
        <v>666</v>
      </c>
      <c r="E725" s="6" t="s">
        <v>1894</v>
      </c>
      <c r="F725" s="6">
        <v>949662873</v>
      </c>
      <c r="G725" s="7">
        <v>28867</v>
      </c>
      <c r="H725" s="6">
        <v>1979</v>
      </c>
      <c r="I725" s="6">
        <v>43</v>
      </c>
      <c r="J725" s="6" t="s">
        <v>1931</v>
      </c>
      <c r="K725" s="6" t="s">
        <v>1900</v>
      </c>
      <c r="L725" s="6" t="str">
        <f>VLOOKUP($A:$A,'[1]TT PHÂN TÍCH'!A:B,2,0)</f>
        <v>NAM ĐỊNH</v>
      </c>
      <c r="M725" s="6" t="s">
        <v>1940</v>
      </c>
      <c r="N725" s="6" t="s">
        <v>48</v>
      </c>
      <c r="O725" s="8" t="s">
        <v>1916</v>
      </c>
      <c r="P725" s="8"/>
      <c r="Q725" s="6" t="s">
        <v>1</v>
      </c>
      <c r="R725" s="6">
        <v>2</v>
      </c>
      <c r="S725" s="6">
        <v>1</v>
      </c>
      <c r="T725" s="6">
        <v>12</v>
      </c>
      <c r="U725" s="6" t="s">
        <v>1903</v>
      </c>
      <c r="V725" s="6">
        <v>1</v>
      </c>
      <c r="W725" s="6" t="s">
        <v>10</v>
      </c>
      <c r="X725" s="6">
        <v>50000000</v>
      </c>
      <c r="Y725" s="6" t="s">
        <v>1947</v>
      </c>
    </row>
    <row r="726" spans="1:25" ht="15" x14ac:dyDescent="0.35">
      <c r="A726" s="6" t="s">
        <v>609</v>
      </c>
      <c r="B726" s="6" t="s">
        <v>2030</v>
      </c>
      <c r="C726" s="6">
        <v>2021</v>
      </c>
      <c r="D726" s="6" t="s">
        <v>608</v>
      </c>
      <c r="E726" s="6" t="s">
        <v>1894</v>
      </c>
      <c r="F726" s="6">
        <v>968038099</v>
      </c>
      <c r="G726" s="7">
        <v>29063</v>
      </c>
      <c r="H726" s="6">
        <v>1979</v>
      </c>
      <c r="I726" s="6">
        <v>43</v>
      </c>
      <c r="J726" s="6" t="s">
        <v>1931</v>
      </c>
      <c r="K726" s="6" t="s">
        <v>1900</v>
      </c>
      <c r="L726" s="6" t="str">
        <f>VLOOKUP($A:$A,'[1]TT PHÂN TÍCH'!A:B,2,0)</f>
        <v>BÌNH PHƯỚC</v>
      </c>
      <c r="M726" s="6" t="s">
        <v>1940</v>
      </c>
      <c r="N726" s="6" t="s">
        <v>48</v>
      </c>
      <c r="O726" s="8" t="s">
        <v>1916</v>
      </c>
      <c r="P726" s="8"/>
      <c r="Q726" s="6" t="s">
        <v>1</v>
      </c>
      <c r="R726" s="6">
        <v>2</v>
      </c>
      <c r="S726" s="6">
        <v>1</v>
      </c>
      <c r="T726" s="6">
        <v>9</v>
      </c>
      <c r="U726" s="6" t="s">
        <v>1902</v>
      </c>
      <c r="V726" s="6">
        <v>1</v>
      </c>
      <c r="W726" s="6" t="s">
        <v>25</v>
      </c>
      <c r="X726" s="6">
        <v>50000000</v>
      </c>
      <c r="Y726" s="6" t="s">
        <v>1947</v>
      </c>
    </row>
    <row r="727" spans="1:25" ht="15" x14ac:dyDescent="0.35">
      <c r="A727" s="6" t="s">
        <v>557</v>
      </c>
      <c r="B727" s="6" t="s">
        <v>2030</v>
      </c>
      <c r="C727" s="6">
        <v>2021</v>
      </c>
      <c r="D727" s="6" t="s">
        <v>556</v>
      </c>
      <c r="E727" s="6" t="s">
        <v>1893</v>
      </c>
      <c r="F727" s="6">
        <v>972991045</v>
      </c>
      <c r="G727" s="7">
        <v>29016</v>
      </c>
      <c r="H727" s="6">
        <v>1979</v>
      </c>
      <c r="I727" s="6">
        <v>43</v>
      </c>
      <c r="J727" s="6" t="s">
        <v>1931</v>
      </c>
      <c r="K727" s="6" t="s">
        <v>1899</v>
      </c>
      <c r="L727" s="6" t="str">
        <f>VLOOKUP($A:$A,'[1]TT PHÂN TÍCH'!A:B,2,0)</f>
        <v>HƯNG YÊN</v>
      </c>
      <c r="M727" s="6" t="s">
        <v>1940</v>
      </c>
      <c r="N727" s="6" t="s">
        <v>48</v>
      </c>
      <c r="O727" s="8" t="s">
        <v>1916</v>
      </c>
      <c r="P727" s="8"/>
      <c r="Q727" s="6" t="s">
        <v>1</v>
      </c>
      <c r="R727" s="6">
        <v>2</v>
      </c>
      <c r="S727" s="6">
        <v>1</v>
      </c>
      <c r="T727" s="6">
        <v>9</v>
      </c>
      <c r="U727" s="6" t="s">
        <v>1902</v>
      </c>
      <c r="V727" s="6">
        <v>1</v>
      </c>
      <c r="W727" s="6" t="s">
        <v>74</v>
      </c>
      <c r="X727" s="6">
        <v>50000000</v>
      </c>
      <c r="Y727" s="6" t="s">
        <v>1947</v>
      </c>
    </row>
    <row r="728" spans="1:25" ht="15" x14ac:dyDescent="0.35">
      <c r="A728" s="6" t="s">
        <v>533</v>
      </c>
      <c r="B728" s="6" t="s">
        <v>2030</v>
      </c>
      <c r="C728" s="6">
        <v>2021</v>
      </c>
      <c r="D728" s="6" t="s">
        <v>532</v>
      </c>
      <c r="E728" s="6" t="s">
        <v>1894</v>
      </c>
      <c r="F728" s="6">
        <v>973745046</v>
      </c>
      <c r="G728" s="7">
        <v>28965</v>
      </c>
      <c r="H728" s="6">
        <v>1979</v>
      </c>
      <c r="I728" s="6">
        <v>43</v>
      </c>
      <c r="J728" s="6" t="s">
        <v>1931</v>
      </c>
      <c r="K728" s="6" t="s">
        <v>1900</v>
      </c>
      <c r="L728" s="6" t="str">
        <f>VLOOKUP($A:$A,'[1]TT PHÂN TÍCH'!A:B,2,0)</f>
        <v>THỪA THIÊN HUẾ</v>
      </c>
      <c r="M728" s="6" t="s">
        <v>1940</v>
      </c>
      <c r="N728" s="6" t="s">
        <v>2</v>
      </c>
      <c r="O728" s="8" t="s">
        <v>1920</v>
      </c>
      <c r="P728" s="8"/>
      <c r="Q728" s="6" t="s">
        <v>1</v>
      </c>
      <c r="R728" s="6">
        <v>2</v>
      </c>
      <c r="S728" s="6">
        <v>1</v>
      </c>
      <c r="T728" s="6">
        <v>11</v>
      </c>
      <c r="U728" s="6" t="s">
        <v>1902</v>
      </c>
      <c r="V728" s="6">
        <v>3</v>
      </c>
      <c r="W728" s="6" t="s">
        <v>25</v>
      </c>
      <c r="X728" s="6">
        <v>686000000</v>
      </c>
      <c r="Y728" s="6" t="s">
        <v>1947</v>
      </c>
    </row>
    <row r="729" spans="1:25" ht="15" x14ac:dyDescent="0.35">
      <c r="A729" s="6" t="s">
        <v>390</v>
      </c>
      <c r="B729" s="6" t="s">
        <v>2030</v>
      </c>
      <c r="C729" s="6">
        <v>2021</v>
      </c>
      <c r="D729" s="6" t="s">
        <v>389</v>
      </c>
      <c r="E729" s="6" t="s">
        <v>1894</v>
      </c>
      <c r="F729" s="6">
        <v>979818313</v>
      </c>
      <c r="G729" s="7">
        <v>29162</v>
      </c>
      <c r="H729" s="6">
        <v>1979</v>
      </c>
      <c r="I729" s="6">
        <v>43</v>
      </c>
      <c r="J729" s="6" t="s">
        <v>1931</v>
      </c>
      <c r="K729" s="6" t="s">
        <v>1900</v>
      </c>
      <c r="L729" s="6" t="str">
        <f>VLOOKUP($A:$A,'[1]TT PHÂN TÍCH'!A:B,2,0)</f>
        <v>KHÁNH HÒA</v>
      </c>
      <c r="M729" s="6" t="s">
        <v>1940</v>
      </c>
      <c r="N729" s="6" t="s">
        <v>26</v>
      </c>
      <c r="O729" s="8" t="s">
        <v>1919</v>
      </c>
      <c r="P729" s="8"/>
      <c r="Q729" s="6" t="s">
        <v>1</v>
      </c>
      <c r="R729" s="6">
        <v>3</v>
      </c>
      <c r="S729" s="6">
        <v>1</v>
      </c>
      <c r="T729" s="6">
        <v>10</v>
      </c>
      <c r="U729" s="6" t="s">
        <v>1902</v>
      </c>
      <c r="V729" s="6">
        <v>1</v>
      </c>
      <c r="W729" s="6" t="s">
        <v>25</v>
      </c>
      <c r="X729" s="6">
        <v>50000000</v>
      </c>
      <c r="Y729" s="6" t="s">
        <v>1947</v>
      </c>
    </row>
    <row r="730" spans="1:25" ht="15" x14ac:dyDescent="0.35">
      <c r="A730" s="6" t="s">
        <v>376</v>
      </c>
      <c r="B730" s="6" t="s">
        <v>2030</v>
      </c>
      <c r="C730" s="6">
        <v>2021</v>
      </c>
      <c r="D730" s="6" t="s">
        <v>375</v>
      </c>
      <c r="E730" s="6" t="s">
        <v>1893</v>
      </c>
      <c r="F730" s="6">
        <v>981619639</v>
      </c>
      <c r="G730" s="7">
        <v>28969</v>
      </c>
      <c r="H730" s="6">
        <v>1979</v>
      </c>
      <c r="I730" s="6">
        <v>43</v>
      </c>
      <c r="J730" s="6" t="s">
        <v>1931</v>
      </c>
      <c r="K730" s="6" t="s">
        <v>1899</v>
      </c>
      <c r="L730" s="6" t="str">
        <f>VLOOKUP($A:$A,'[1]TT PHÂN TÍCH'!A:B,2,0)</f>
        <v>BRVT</v>
      </c>
      <c r="M730" s="6" t="s">
        <v>1940</v>
      </c>
      <c r="N730" s="6" t="s">
        <v>374</v>
      </c>
      <c r="O730" s="8" t="s">
        <v>1921</v>
      </c>
      <c r="P730" s="8"/>
      <c r="Q730" s="6" t="s">
        <v>1</v>
      </c>
      <c r="R730" s="6">
        <v>2</v>
      </c>
      <c r="S730" s="6">
        <v>1</v>
      </c>
      <c r="T730" s="6">
        <v>13</v>
      </c>
      <c r="U730" s="6" t="s">
        <v>1903</v>
      </c>
      <c r="V730" s="6">
        <v>1</v>
      </c>
      <c r="W730" s="6" t="s">
        <v>25</v>
      </c>
      <c r="X730" s="6">
        <v>50000000</v>
      </c>
      <c r="Y730" s="6" t="s">
        <v>1947</v>
      </c>
    </row>
    <row r="731" spans="1:25" ht="15" x14ac:dyDescent="0.35">
      <c r="A731" s="6" t="s">
        <v>296</v>
      </c>
      <c r="B731" s="6" t="s">
        <v>2030</v>
      </c>
      <c r="C731" s="6">
        <v>2021</v>
      </c>
      <c r="D731" s="6" t="s">
        <v>295</v>
      </c>
      <c r="E731" s="6" t="s">
        <v>1894</v>
      </c>
      <c r="F731" s="6">
        <v>983976769</v>
      </c>
      <c r="G731" s="7">
        <v>29028</v>
      </c>
      <c r="H731" s="6">
        <v>1979</v>
      </c>
      <c r="I731" s="6">
        <v>43</v>
      </c>
      <c r="J731" s="6" t="s">
        <v>1931</v>
      </c>
      <c r="K731" s="6" t="s">
        <v>1900</v>
      </c>
      <c r="L731" s="6" t="str">
        <f>VLOOKUP($A:$A,'[1]TT PHÂN TÍCH'!A:B,2,0)</f>
        <v>TPHCM</v>
      </c>
      <c r="M731" s="6" t="s">
        <v>1940</v>
      </c>
      <c r="N731" s="6" t="s">
        <v>2</v>
      </c>
      <c r="O731" s="8" t="s">
        <v>1920</v>
      </c>
      <c r="P731" s="8"/>
      <c r="Q731" s="6" t="s">
        <v>127</v>
      </c>
      <c r="R731" s="6">
        <v>2</v>
      </c>
      <c r="S731" s="6">
        <v>1</v>
      </c>
      <c r="T731" s="6">
        <v>13</v>
      </c>
      <c r="U731" s="6" t="s">
        <v>1903</v>
      </c>
      <c r="V731" s="6">
        <v>3</v>
      </c>
      <c r="W731" s="6" t="s">
        <v>10</v>
      </c>
      <c r="X731" s="6">
        <v>686000000</v>
      </c>
      <c r="Y731" s="6" t="s">
        <v>1947</v>
      </c>
    </row>
    <row r="732" spans="1:25" ht="15" x14ac:dyDescent="0.35">
      <c r="A732" s="6" t="s">
        <v>252</v>
      </c>
      <c r="B732" s="6" t="s">
        <v>2030</v>
      </c>
      <c r="C732" s="6">
        <v>2021</v>
      </c>
      <c r="D732" s="6" t="s">
        <v>251</v>
      </c>
      <c r="E732" s="6" t="s">
        <v>1894</v>
      </c>
      <c r="F732" s="6">
        <v>985555076</v>
      </c>
      <c r="G732" s="7">
        <v>29087</v>
      </c>
      <c r="H732" s="6">
        <v>1979</v>
      </c>
      <c r="I732" s="6">
        <v>43</v>
      </c>
      <c r="J732" s="6" t="s">
        <v>1931</v>
      </c>
      <c r="K732" s="6" t="s">
        <v>1900</v>
      </c>
      <c r="L732" s="6" t="str">
        <f>VLOOKUP($A:$A,'[1]TT PHÂN TÍCH'!A:B,2,0)</f>
        <v>HẢI PHÒNG</v>
      </c>
      <c r="M732" s="6" t="s">
        <v>1940</v>
      </c>
      <c r="N732" s="6" t="s">
        <v>55</v>
      </c>
      <c r="O732" s="8" t="s">
        <v>1920</v>
      </c>
      <c r="P732" s="8"/>
      <c r="Q732" s="6" t="s">
        <v>1</v>
      </c>
      <c r="R732" s="6">
        <v>2</v>
      </c>
      <c r="S732" s="6">
        <v>1</v>
      </c>
      <c r="T732" s="6">
        <v>8</v>
      </c>
      <c r="U732" s="6" t="s">
        <v>1902</v>
      </c>
      <c r="V732" s="6">
        <v>1</v>
      </c>
      <c r="W732" s="6" t="s">
        <v>250</v>
      </c>
      <c r="X732" s="6">
        <v>50000000</v>
      </c>
      <c r="Y732" s="6" t="s">
        <v>1947</v>
      </c>
    </row>
    <row r="733" spans="1:25" ht="15" x14ac:dyDescent="0.35">
      <c r="A733" s="6" t="s">
        <v>231</v>
      </c>
      <c r="B733" s="6" t="s">
        <v>2030</v>
      </c>
      <c r="C733" s="6">
        <v>2021</v>
      </c>
      <c r="D733" s="6" t="s">
        <v>230</v>
      </c>
      <c r="E733" s="6" t="s">
        <v>1894</v>
      </c>
      <c r="F733" s="6">
        <v>986035338</v>
      </c>
      <c r="G733" s="7">
        <v>29067</v>
      </c>
      <c r="H733" s="6">
        <v>1979</v>
      </c>
      <c r="I733" s="6">
        <v>43</v>
      </c>
      <c r="J733" s="6" t="s">
        <v>1931</v>
      </c>
      <c r="K733" s="6" t="s">
        <v>1900</v>
      </c>
      <c r="L733" s="6" t="str">
        <f>VLOOKUP($A:$A,'[1]TT PHÂN TÍCH'!A:B,2,0)</f>
        <v>BẮC GIANG</v>
      </c>
      <c r="M733" s="6" t="s">
        <v>1940</v>
      </c>
      <c r="N733" s="6" t="s">
        <v>41</v>
      </c>
      <c r="O733" s="8" t="s">
        <v>1921</v>
      </c>
      <c r="P733" s="8"/>
      <c r="Q733" s="6" t="s">
        <v>1</v>
      </c>
      <c r="R733" s="6">
        <v>2</v>
      </c>
      <c r="S733" s="6">
        <v>1</v>
      </c>
      <c r="T733" s="6">
        <v>14</v>
      </c>
      <c r="U733" s="6" t="s">
        <v>1903</v>
      </c>
      <c r="V733" s="6">
        <v>1</v>
      </c>
      <c r="W733" s="6" t="s">
        <v>5</v>
      </c>
      <c r="X733" s="6">
        <v>50000000</v>
      </c>
      <c r="Y733" s="6" t="s">
        <v>1947</v>
      </c>
    </row>
    <row r="734" spans="1:25" ht="15" x14ac:dyDescent="0.35">
      <c r="A734" s="6" t="s">
        <v>217</v>
      </c>
      <c r="B734" s="6" t="s">
        <v>2030</v>
      </c>
      <c r="C734" s="6">
        <v>2021</v>
      </c>
      <c r="D734" s="6" t="s">
        <v>216</v>
      </c>
      <c r="E734" s="6" t="s">
        <v>1894</v>
      </c>
      <c r="F734" s="6">
        <v>986552195</v>
      </c>
      <c r="G734" s="7">
        <v>29089</v>
      </c>
      <c r="H734" s="6">
        <v>1979</v>
      </c>
      <c r="I734" s="6">
        <v>43</v>
      </c>
      <c r="J734" s="6" t="s">
        <v>1931</v>
      </c>
      <c r="K734" s="6" t="s">
        <v>1900</v>
      </c>
      <c r="L734" s="6" t="str">
        <f>VLOOKUP($A:$A,'[1]TT PHÂN TÍCH'!A:B,2,0)</f>
        <v>HÀ NỘI</v>
      </c>
      <c r="M734" s="6" t="s">
        <v>1940</v>
      </c>
      <c r="N734" s="6" t="s">
        <v>2</v>
      </c>
      <c r="O734" s="8" t="s">
        <v>1920</v>
      </c>
      <c r="P734" s="8"/>
      <c r="Q734" s="6" t="s">
        <v>1</v>
      </c>
      <c r="R734" s="6">
        <v>3</v>
      </c>
      <c r="S734" s="6">
        <v>1</v>
      </c>
      <c r="T734" s="6">
        <v>13</v>
      </c>
      <c r="U734" s="6" t="s">
        <v>1903</v>
      </c>
      <c r="V734" s="6">
        <v>3</v>
      </c>
      <c r="W734" s="6" t="s">
        <v>25</v>
      </c>
      <c r="X734" s="6">
        <v>686000000</v>
      </c>
      <c r="Y734" s="6" t="s">
        <v>1947</v>
      </c>
    </row>
    <row r="735" spans="1:25" ht="15" x14ac:dyDescent="0.35">
      <c r="A735" s="6" t="s">
        <v>130</v>
      </c>
      <c r="B735" s="6" t="s">
        <v>2030</v>
      </c>
      <c r="C735" s="6">
        <v>2021</v>
      </c>
      <c r="D735" s="6" t="s">
        <v>129</v>
      </c>
      <c r="E735" s="6" t="s">
        <v>1894</v>
      </c>
      <c r="F735" s="6">
        <v>989014009</v>
      </c>
      <c r="G735" s="7" t="s">
        <v>128</v>
      </c>
      <c r="H735" s="6">
        <v>1979</v>
      </c>
      <c r="I735" s="6">
        <f>2022-H735</f>
        <v>43</v>
      </c>
      <c r="J735" s="6" t="s">
        <v>1931</v>
      </c>
      <c r="K735" s="6" t="s">
        <v>1900</v>
      </c>
      <c r="L735" s="6" t="str">
        <f>VLOOKUP($A:$A,'[1]TT PHÂN TÍCH'!A:B,2,0)</f>
        <v>TPHCM</v>
      </c>
      <c r="M735" s="6" t="s">
        <v>1940</v>
      </c>
      <c r="N735" s="6" t="s">
        <v>48</v>
      </c>
      <c r="O735" s="8" t="s">
        <v>1916</v>
      </c>
      <c r="P735" s="8"/>
      <c r="Q735" s="6" t="s">
        <v>127</v>
      </c>
      <c r="R735" s="6">
        <v>2</v>
      </c>
      <c r="S735" s="6">
        <v>1</v>
      </c>
      <c r="T735" s="6">
        <v>12</v>
      </c>
      <c r="U735" s="6" t="s">
        <v>1903</v>
      </c>
      <c r="V735" s="6">
        <v>3</v>
      </c>
      <c r="W735" s="6" t="s">
        <v>25</v>
      </c>
      <c r="X735" s="6">
        <v>686000000</v>
      </c>
      <c r="Y735" s="6" t="s">
        <v>1947</v>
      </c>
    </row>
    <row r="736" spans="1:25" ht="15" x14ac:dyDescent="0.35">
      <c r="A736" s="6" t="s">
        <v>119</v>
      </c>
      <c r="B736" s="6" t="s">
        <v>2030</v>
      </c>
      <c r="C736" s="6">
        <v>2021</v>
      </c>
      <c r="D736" s="6" t="s">
        <v>118</v>
      </c>
      <c r="E736" s="6" t="s">
        <v>1894</v>
      </c>
      <c r="F736" s="6">
        <v>989127079</v>
      </c>
      <c r="G736" s="7">
        <v>28924</v>
      </c>
      <c r="H736" s="6">
        <v>1979</v>
      </c>
      <c r="I736" s="6">
        <v>43</v>
      </c>
      <c r="J736" s="6" t="s">
        <v>1931</v>
      </c>
      <c r="K736" s="6" t="s">
        <v>1900</v>
      </c>
      <c r="L736" s="6" t="str">
        <f>VLOOKUP($A:$A,'[1]TT PHÂN TÍCH'!A:B,2,0)</f>
        <v>HÀ NỘI</v>
      </c>
      <c r="M736" s="6" t="s">
        <v>1940</v>
      </c>
      <c r="N736" s="6" t="s">
        <v>11</v>
      </c>
      <c r="O736" s="8" t="s">
        <v>1922</v>
      </c>
      <c r="P736" s="8"/>
      <c r="Q736" s="6" t="s">
        <v>1</v>
      </c>
      <c r="R736" s="6">
        <v>2</v>
      </c>
      <c r="S736" s="6">
        <v>1</v>
      </c>
      <c r="T736" s="6">
        <v>1</v>
      </c>
      <c r="U736" s="6" t="s">
        <v>1901</v>
      </c>
      <c r="V736" s="6">
        <v>1</v>
      </c>
      <c r="W736" s="6" t="s">
        <v>25</v>
      </c>
      <c r="X736" s="6">
        <v>50000000</v>
      </c>
      <c r="Y736" s="6" t="s">
        <v>1947</v>
      </c>
    </row>
    <row r="737" spans="1:25" ht="15" x14ac:dyDescent="0.35">
      <c r="A737" s="6" t="s">
        <v>73</v>
      </c>
      <c r="B737" s="6" t="s">
        <v>2030</v>
      </c>
      <c r="C737" s="6">
        <v>2021</v>
      </c>
      <c r="D737" s="6" t="s">
        <v>72</v>
      </c>
      <c r="E737" s="6" t="s">
        <v>1894</v>
      </c>
      <c r="F737" s="6" t="s">
        <v>69</v>
      </c>
      <c r="G737" s="7">
        <v>29035</v>
      </c>
      <c r="H737" s="6">
        <v>1979</v>
      </c>
      <c r="I737" s="6">
        <v>43</v>
      </c>
      <c r="J737" s="6" t="s">
        <v>1931</v>
      </c>
      <c r="K737" s="6" t="s">
        <v>1900</v>
      </c>
      <c r="L737" s="6" t="str">
        <f>VLOOKUP($A:$A,'[1]TT PHÂN TÍCH'!A:B,2,0)</f>
        <v>TPHCM</v>
      </c>
      <c r="M737" s="6" t="s">
        <v>1940</v>
      </c>
      <c r="N737" s="6" t="s">
        <v>2</v>
      </c>
      <c r="O737" s="8" t="s">
        <v>1920</v>
      </c>
      <c r="P737" s="8"/>
      <c r="Q737" s="6" t="s">
        <v>1</v>
      </c>
      <c r="R737" s="6">
        <v>3</v>
      </c>
      <c r="S737" s="6">
        <v>1</v>
      </c>
      <c r="T737" s="6">
        <v>7</v>
      </c>
      <c r="U737" s="6" t="s">
        <v>1902</v>
      </c>
      <c r="V737" s="6">
        <v>3</v>
      </c>
      <c r="W737" s="6" t="s">
        <v>5</v>
      </c>
      <c r="X737" s="6">
        <v>686000000</v>
      </c>
      <c r="Y737" s="6" t="s">
        <v>1947</v>
      </c>
    </row>
    <row r="738" spans="1:25" ht="15" x14ac:dyDescent="0.35">
      <c r="A738" s="6" t="s">
        <v>32</v>
      </c>
      <c r="B738" s="6" t="s">
        <v>2030</v>
      </c>
      <c r="C738" s="6">
        <v>2021</v>
      </c>
      <c r="D738" s="6" t="s">
        <v>31</v>
      </c>
      <c r="E738" s="6" t="s">
        <v>1894</v>
      </c>
      <c r="F738" s="6" t="s">
        <v>30</v>
      </c>
      <c r="G738" s="7">
        <v>29074</v>
      </c>
      <c r="H738" s="6">
        <v>1979</v>
      </c>
      <c r="I738" s="6">
        <v>43</v>
      </c>
      <c r="J738" s="6" t="s">
        <v>1931</v>
      </c>
      <c r="K738" s="6" t="s">
        <v>1900</v>
      </c>
      <c r="L738" s="6" t="str">
        <f>VLOOKUP($A:$A,'[1]TT PHÂN TÍCH'!A:B,2,0)</f>
        <v>LONG AN</v>
      </c>
      <c r="M738" s="6" t="s">
        <v>1940</v>
      </c>
      <c r="N738" s="6" t="s">
        <v>26</v>
      </c>
      <c r="O738" s="8" t="s">
        <v>1919</v>
      </c>
      <c r="P738" s="8"/>
      <c r="Q738" s="6" t="s">
        <v>1</v>
      </c>
      <c r="R738" s="6">
        <v>2</v>
      </c>
      <c r="S738" s="6">
        <v>1</v>
      </c>
      <c r="T738" s="6">
        <v>15</v>
      </c>
      <c r="U738" s="6" t="s">
        <v>1903</v>
      </c>
      <c r="V738" s="6">
        <v>3</v>
      </c>
      <c r="W738" s="6" t="s">
        <v>25</v>
      </c>
      <c r="X738" s="6">
        <v>686000000</v>
      </c>
      <c r="Y738" s="6" t="s">
        <v>1947</v>
      </c>
    </row>
    <row r="739" spans="1:25" ht="15" x14ac:dyDescent="0.35">
      <c r="A739" s="6" t="s">
        <v>21</v>
      </c>
      <c r="B739" s="6" t="s">
        <v>2030</v>
      </c>
      <c r="C739" s="6">
        <v>2021</v>
      </c>
      <c r="D739" s="6" t="s">
        <v>20</v>
      </c>
      <c r="E739" s="6" t="s">
        <v>1894</v>
      </c>
      <c r="F739" s="6" t="s">
        <v>19</v>
      </c>
      <c r="G739" s="7">
        <v>29013</v>
      </c>
      <c r="H739" s="6">
        <v>1979</v>
      </c>
      <c r="I739" s="6">
        <v>43</v>
      </c>
      <c r="J739" s="6" t="s">
        <v>1931</v>
      </c>
      <c r="K739" s="6" t="s">
        <v>1900</v>
      </c>
      <c r="L739" s="6" t="str">
        <f>VLOOKUP($A:$A,'[1]TT PHÂN TÍCH'!A:B,2,0)</f>
        <v>BÌNH DƯƠNG</v>
      </c>
      <c r="M739" s="6" t="s">
        <v>1940</v>
      </c>
      <c r="N739" s="6" t="s">
        <v>2</v>
      </c>
      <c r="O739" s="8" t="s">
        <v>1920</v>
      </c>
      <c r="P739" s="8"/>
      <c r="Q739" s="6" t="s">
        <v>1</v>
      </c>
      <c r="R739" s="6">
        <v>2</v>
      </c>
      <c r="S739" s="6">
        <v>1</v>
      </c>
      <c r="T739" s="6">
        <v>16</v>
      </c>
      <c r="U739" s="6" t="s">
        <v>1904</v>
      </c>
      <c r="V739" s="6">
        <v>3</v>
      </c>
      <c r="W739" s="6" t="s">
        <v>10</v>
      </c>
      <c r="X739" s="6">
        <v>686000000</v>
      </c>
      <c r="Y739" s="6" t="s">
        <v>1947</v>
      </c>
    </row>
    <row r="740" spans="1:25" ht="15" x14ac:dyDescent="0.35">
      <c r="A740" s="6" t="s">
        <v>1716</v>
      </c>
      <c r="B740" s="6" t="s">
        <v>2030</v>
      </c>
      <c r="C740" s="6">
        <v>2021</v>
      </c>
      <c r="D740" s="6" t="s">
        <v>1715</v>
      </c>
      <c r="E740" s="6" t="s">
        <v>1894</v>
      </c>
      <c r="F740" s="6">
        <v>384537551</v>
      </c>
      <c r="G740" s="7">
        <v>28604</v>
      </c>
      <c r="H740" s="6">
        <v>1978</v>
      </c>
      <c r="I740" s="6">
        <v>44</v>
      </c>
      <c r="J740" s="6" t="s">
        <v>1931</v>
      </c>
      <c r="K740" s="6" t="s">
        <v>1900</v>
      </c>
      <c r="L740" s="6" t="str">
        <f>VLOOKUP($A:$A,'[1]TT PHÂN TÍCH'!A:B,2,0)</f>
        <v>TPHCM</v>
      </c>
      <c r="M740" s="6" t="s">
        <v>1940</v>
      </c>
      <c r="N740" s="6" t="s">
        <v>6</v>
      </c>
      <c r="O740" s="8" t="s">
        <v>1922</v>
      </c>
      <c r="P740" s="8"/>
      <c r="Q740" s="6" t="s">
        <v>1</v>
      </c>
      <c r="R740" s="6">
        <v>2</v>
      </c>
      <c r="S740" s="6">
        <v>1</v>
      </c>
      <c r="T740" s="6">
        <v>16</v>
      </c>
      <c r="U740" s="6" t="s">
        <v>1904</v>
      </c>
      <c r="V740" s="6">
        <v>3</v>
      </c>
      <c r="W740" s="6" t="s">
        <v>5</v>
      </c>
      <c r="X740" s="6">
        <v>686000000</v>
      </c>
      <c r="Y740" s="6" t="s">
        <v>1947</v>
      </c>
    </row>
    <row r="741" spans="1:25" ht="15" x14ac:dyDescent="0.35">
      <c r="A741" s="6" t="s">
        <v>1702</v>
      </c>
      <c r="B741" s="6" t="s">
        <v>2030</v>
      </c>
      <c r="C741" s="6">
        <v>2021</v>
      </c>
      <c r="D741" s="6" t="s">
        <v>1701</v>
      </c>
      <c r="E741" s="6" t="s">
        <v>1894</v>
      </c>
      <c r="F741" s="6">
        <v>387638838</v>
      </c>
      <c r="G741" s="7">
        <v>28564</v>
      </c>
      <c r="H741" s="6">
        <v>1978</v>
      </c>
      <c r="I741" s="6">
        <v>44</v>
      </c>
      <c r="J741" s="6" t="s">
        <v>1931</v>
      </c>
      <c r="K741" s="6" t="s">
        <v>1900</v>
      </c>
      <c r="L741" s="6" t="str">
        <f>VLOOKUP($A:$A,'[1]TT PHÂN TÍCH'!A:B,2,0)</f>
        <v>QUẢNG NINH</v>
      </c>
      <c r="M741" s="6" t="s">
        <v>1940</v>
      </c>
      <c r="N741" s="6" t="s">
        <v>26</v>
      </c>
      <c r="O741" s="8" t="s">
        <v>1919</v>
      </c>
      <c r="P741" s="8"/>
      <c r="Q741" s="6" t="s">
        <v>1</v>
      </c>
      <c r="R741" s="6">
        <v>2</v>
      </c>
      <c r="S741" s="6">
        <v>1</v>
      </c>
      <c r="T741" s="6">
        <v>13</v>
      </c>
      <c r="U741" s="6" t="s">
        <v>1903</v>
      </c>
      <c r="V741" s="6">
        <v>3</v>
      </c>
      <c r="W741" s="6" t="s">
        <v>25</v>
      </c>
      <c r="X741" s="6">
        <v>686000000</v>
      </c>
      <c r="Y741" s="6" t="s">
        <v>1947</v>
      </c>
    </row>
    <row r="742" spans="1:25" ht="15" x14ac:dyDescent="0.35">
      <c r="A742" s="6" t="s">
        <v>1659</v>
      </c>
      <c r="B742" s="6" t="s">
        <v>2030</v>
      </c>
      <c r="C742" s="6">
        <v>2021</v>
      </c>
      <c r="D742" s="6" t="s">
        <v>1658</v>
      </c>
      <c r="E742" s="6" t="s">
        <v>1894</v>
      </c>
      <c r="F742" s="6">
        <v>398604705</v>
      </c>
      <c r="G742" s="7">
        <v>28646</v>
      </c>
      <c r="H742" s="6">
        <v>1978</v>
      </c>
      <c r="I742" s="6">
        <v>44</v>
      </c>
      <c r="J742" s="6" t="s">
        <v>1931</v>
      </c>
      <c r="K742" s="6" t="s">
        <v>1900</v>
      </c>
      <c r="L742" s="6" t="str">
        <f>VLOOKUP($A:$A,'[1]TT PHÂN TÍCH'!A:B,2,0)</f>
        <v>TPHCM</v>
      </c>
      <c r="M742" s="6" t="s">
        <v>1940</v>
      </c>
      <c r="N742" s="6" t="s">
        <v>15</v>
      </c>
      <c r="O742" s="8" t="s">
        <v>1917</v>
      </c>
      <c r="P742" s="8"/>
      <c r="Q742" s="6" t="s">
        <v>1</v>
      </c>
      <c r="R742" s="6">
        <v>2</v>
      </c>
      <c r="S742" s="6">
        <v>1</v>
      </c>
      <c r="T742" s="6">
        <v>11</v>
      </c>
      <c r="U742" s="6" t="s">
        <v>1902</v>
      </c>
      <c r="V742" s="6">
        <v>3</v>
      </c>
      <c r="W742" s="6" t="s">
        <v>5</v>
      </c>
      <c r="X742" s="6">
        <v>686000000</v>
      </c>
      <c r="Y742" s="6" t="s">
        <v>1947</v>
      </c>
    </row>
    <row r="743" spans="1:25" ht="15" x14ac:dyDescent="0.35">
      <c r="A743" s="6" t="s">
        <v>1596</v>
      </c>
      <c r="B743" s="6" t="s">
        <v>2030</v>
      </c>
      <c r="C743" s="6">
        <v>2021</v>
      </c>
      <c r="D743" s="6" t="s">
        <v>1595</v>
      </c>
      <c r="E743" s="6" t="s">
        <v>1894</v>
      </c>
      <c r="F743" s="6">
        <v>834981288</v>
      </c>
      <c r="G743" s="7">
        <v>28776</v>
      </c>
      <c r="H743" s="6">
        <v>1978</v>
      </c>
      <c r="I743" s="6">
        <v>44</v>
      </c>
      <c r="J743" s="6" t="s">
        <v>1931</v>
      </c>
      <c r="K743" s="6" t="s">
        <v>1900</v>
      </c>
      <c r="L743" s="6" t="str">
        <f>VLOOKUP($A:$A,'[1]TT PHÂN TÍCH'!A:B,2,0)</f>
        <v>TPHCM</v>
      </c>
      <c r="M743" s="6" t="s">
        <v>1940</v>
      </c>
      <c r="N743" s="6" t="s">
        <v>2</v>
      </c>
      <c r="O743" s="8" t="s">
        <v>1920</v>
      </c>
      <c r="P743" s="8"/>
      <c r="Q743" s="6" t="s">
        <v>1</v>
      </c>
      <c r="R743" s="6">
        <v>3</v>
      </c>
      <c r="S743" s="6">
        <v>1</v>
      </c>
      <c r="T743" s="6">
        <v>18</v>
      </c>
      <c r="U743" s="6" t="s">
        <v>1904</v>
      </c>
      <c r="V743" s="6">
        <v>3</v>
      </c>
      <c r="W743" s="6" t="s">
        <v>10</v>
      </c>
      <c r="X743" s="6">
        <v>686000000</v>
      </c>
      <c r="Y743" s="6" t="s">
        <v>1947</v>
      </c>
    </row>
    <row r="744" spans="1:25" ht="15" x14ac:dyDescent="0.35">
      <c r="A744" s="6" t="s">
        <v>1577</v>
      </c>
      <c r="B744" s="6" t="s">
        <v>2030</v>
      </c>
      <c r="C744" s="6">
        <v>2021</v>
      </c>
      <c r="D744" s="6" t="s">
        <v>1576</v>
      </c>
      <c r="E744" s="6" t="s">
        <v>1893</v>
      </c>
      <c r="F744" s="6">
        <v>855855999</v>
      </c>
      <c r="G744" s="7">
        <v>28524</v>
      </c>
      <c r="H744" s="6">
        <v>1978</v>
      </c>
      <c r="I744" s="6">
        <v>44</v>
      </c>
      <c r="J744" s="6" t="s">
        <v>1931</v>
      </c>
      <c r="K744" s="6" t="s">
        <v>1899</v>
      </c>
      <c r="L744" s="6" t="str">
        <f>VLOOKUP($A:$A,'[1]TT PHÂN TÍCH'!A:B,2,0)</f>
        <v>ĐỒNG NAI</v>
      </c>
      <c r="M744" s="6" t="s">
        <v>1940</v>
      </c>
      <c r="N744" s="6" t="s">
        <v>11</v>
      </c>
      <c r="O744" s="8" t="s">
        <v>1922</v>
      </c>
      <c r="P744" s="8"/>
      <c r="Q744" s="6" t="s">
        <v>1</v>
      </c>
      <c r="R744" s="6">
        <v>4</v>
      </c>
      <c r="S744" s="6">
        <v>1</v>
      </c>
      <c r="T744" s="6">
        <v>7</v>
      </c>
      <c r="U744" s="6" t="s">
        <v>1902</v>
      </c>
      <c r="V744" s="6">
        <v>1</v>
      </c>
      <c r="W744" s="6" t="s">
        <v>25</v>
      </c>
      <c r="X744" s="6">
        <v>50000000</v>
      </c>
      <c r="Y744" s="6" t="s">
        <v>1947</v>
      </c>
    </row>
    <row r="745" spans="1:25" ht="15" x14ac:dyDescent="0.35">
      <c r="A745" s="6" t="s">
        <v>1529</v>
      </c>
      <c r="B745" s="6" t="s">
        <v>2030</v>
      </c>
      <c r="C745" s="6">
        <v>2021</v>
      </c>
      <c r="D745" s="6" t="s">
        <v>1528</v>
      </c>
      <c r="E745" s="6" t="s">
        <v>1894</v>
      </c>
      <c r="F745" s="6">
        <v>901757768</v>
      </c>
      <c r="G745" s="7">
        <v>28615</v>
      </c>
      <c r="H745" s="6">
        <v>1978</v>
      </c>
      <c r="I745" s="6">
        <v>44</v>
      </c>
      <c r="J745" s="6" t="s">
        <v>1931</v>
      </c>
      <c r="K745" s="6" t="s">
        <v>1900</v>
      </c>
      <c r="L745" s="6" t="str">
        <f>VLOOKUP($A:$A,'[1]TT PHÂN TÍCH'!A:B,2,0)</f>
        <v>TPHCM</v>
      </c>
      <c r="M745" s="6" t="s">
        <v>1940</v>
      </c>
      <c r="N745" s="6" t="s">
        <v>2</v>
      </c>
      <c r="O745" s="8" t="s">
        <v>1920</v>
      </c>
      <c r="P745" s="8"/>
      <c r="Q745" s="6" t="s">
        <v>1</v>
      </c>
      <c r="R745" s="6">
        <v>2</v>
      </c>
      <c r="S745" s="6">
        <v>1</v>
      </c>
      <c r="T745" s="6">
        <v>15</v>
      </c>
      <c r="U745" s="6" t="s">
        <v>1903</v>
      </c>
      <c r="V745" s="6">
        <v>3</v>
      </c>
      <c r="W745" s="6" t="s">
        <v>699</v>
      </c>
      <c r="X745" s="6">
        <v>686000000</v>
      </c>
      <c r="Y745" s="6" t="s">
        <v>1947</v>
      </c>
    </row>
    <row r="746" spans="1:25" ht="15" x14ac:dyDescent="0.35">
      <c r="A746" s="6" t="s">
        <v>1454</v>
      </c>
      <c r="B746" s="6" t="s">
        <v>2030</v>
      </c>
      <c r="C746" s="6">
        <v>2021</v>
      </c>
      <c r="D746" s="6" t="s">
        <v>1453</v>
      </c>
      <c r="E746" s="6" t="s">
        <v>1893</v>
      </c>
      <c r="F746" s="6">
        <v>903380225</v>
      </c>
      <c r="G746" s="7">
        <v>28740</v>
      </c>
      <c r="H746" s="6">
        <v>1978</v>
      </c>
      <c r="I746" s="6">
        <v>44</v>
      </c>
      <c r="J746" s="6" t="s">
        <v>1931</v>
      </c>
      <c r="K746" s="6" t="s">
        <v>1899</v>
      </c>
      <c r="L746" s="6" t="str">
        <f>VLOOKUP($A:$A,'[1]TT PHÂN TÍCH'!A:B,2,0)</f>
        <v>TPHCM</v>
      </c>
      <c r="M746" s="6" t="s">
        <v>1940</v>
      </c>
      <c r="N746" s="6" t="s">
        <v>2</v>
      </c>
      <c r="O746" s="8" t="s">
        <v>1920</v>
      </c>
      <c r="P746" s="8"/>
      <c r="Q746" s="6" t="s">
        <v>1</v>
      </c>
      <c r="R746" s="6">
        <v>2</v>
      </c>
      <c r="S746" s="6">
        <v>1</v>
      </c>
      <c r="T746" s="6">
        <v>12</v>
      </c>
      <c r="U746" s="6" t="s">
        <v>1903</v>
      </c>
      <c r="V746" s="6">
        <v>3</v>
      </c>
      <c r="W746" s="6" t="s">
        <v>5</v>
      </c>
      <c r="X746" s="6">
        <v>686000000</v>
      </c>
      <c r="Y746" s="6" t="s">
        <v>1947</v>
      </c>
    </row>
    <row r="747" spans="1:25" ht="15" x14ac:dyDescent="0.35">
      <c r="A747" s="6" t="s">
        <v>1384</v>
      </c>
      <c r="B747" s="6" t="s">
        <v>2030</v>
      </c>
      <c r="C747" s="6">
        <v>2021</v>
      </c>
      <c r="D747" s="6" t="s">
        <v>1383</v>
      </c>
      <c r="E747" s="6" t="s">
        <v>1893</v>
      </c>
      <c r="F747" s="6">
        <v>906211178</v>
      </c>
      <c r="G747" s="7">
        <v>28815</v>
      </c>
      <c r="H747" s="6">
        <v>1978</v>
      </c>
      <c r="I747" s="6">
        <v>44</v>
      </c>
      <c r="J747" s="6" t="s">
        <v>1931</v>
      </c>
      <c r="K747" s="6" t="s">
        <v>1899</v>
      </c>
      <c r="L747" s="6" t="str">
        <f>VLOOKUP($A:$A,'[1]TT PHÂN TÍCH'!A:B,2,0)</f>
        <v>TPHCM</v>
      </c>
      <c r="M747" s="6" t="s">
        <v>1940</v>
      </c>
      <c r="N747" s="6" t="s">
        <v>2</v>
      </c>
      <c r="O747" s="8" t="s">
        <v>1920</v>
      </c>
      <c r="P747" s="8"/>
      <c r="Q747" s="6" t="s">
        <v>1</v>
      </c>
      <c r="R747" s="6">
        <v>2</v>
      </c>
      <c r="S747" s="6">
        <v>1</v>
      </c>
      <c r="T747" s="6">
        <v>10</v>
      </c>
      <c r="U747" s="6" t="s">
        <v>1902</v>
      </c>
      <c r="V747" s="6">
        <v>3</v>
      </c>
      <c r="W747" s="6" t="s">
        <v>25</v>
      </c>
      <c r="X747" s="6">
        <v>686000000</v>
      </c>
      <c r="Y747" s="6" t="s">
        <v>1947</v>
      </c>
    </row>
    <row r="748" spans="1:25" ht="15" x14ac:dyDescent="0.35">
      <c r="A748" s="6" t="s">
        <v>1376</v>
      </c>
      <c r="B748" s="6" t="s">
        <v>2030</v>
      </c>
      <c r="C748" s="6">
        <v>2021</v>
      </c>
      <c r="D748" s="6" t="s">
        <v>1375</v>
      </c>
      <c r="E748" s="6" t="s">
        <v>1894</v>
      </c>
      <c r="F748" s="6">
        <v>906491939</v>
      </c>
      <c r="G748" s="7">
        <v>28727</v>
      </c>
      <c r="H748" s="6">
        <v>1978</v>
      </c>
      <c r="I748" s="6">
        <v>44</v>
      </c>
      <c r="J748" s="6" t="s">
        <v>1931</v>
      </c>
      <c r="K748" s="6" t="s">
        <v>1900</v>
      </c>
      <c r="L748" s="6" t="str">
        <f>VLOOKUP($A:$A,'[1]TT PHÂN TÍCH'!A:B,2,0)</f>
        <v>ĐẮK LẮK</v>
      </c>
      <c r="M748" s="6" t="s">
        <v>1940</v>
      </c>
      <c r="N748" s="6" t="s">
        <v>41</v>
      </c>
      <c r="O748" s="8" t="s">
        <v>1922</v>
      </c>
      <c r="P748" s="8"/>
      <c r="Q748" s="6" t="s">
        <v>1</v>
      </c>
      <c r="R748" s="6">
        <v>2</v>
      </c>
      <c r="S748" s="6">
        <v>1</v>
      </c>
      <c r="T748" s="6">
        <v>17</v>
      </c>
      <c r="U748" s="6" t="s">
        <v>1904</v>
      </c>
      <c r="V748" s="6">
        <v>1</v>
      </c>
      <c r="W748" s="6" t="s">
        <v>5</v>
      </c>
      <c r="X748" s="6">
        <v>50000000</v>
      </c>
      <c r="Y748" s="6" t="s">
        <v>1947</v>
      </c>
    </row>
    <row r="749" spans="1:25" ht="15" x14ac:dyDescent="0.35">
      <c r="A749" s="6" t="s">
        <v>1298</v>
      </c>
      <c r="B749" s="6" t="s">
        <v>2030</v>
      </c>
      <c r="C749" s="6">
        <v>2021</v>
      </c>
      <c r="D749" s="6" t="s">
        <v>1297</v>
      </c>
      <c r="E749" s="6" t="s">
        <v>1894</v>
      </c>
      <c r="F749" s="6">
        <v>908265809</v>
      </c>
      <c r="G749" s="7">
        <v>28741</v>
      </c>
      <c r="H749" s="6">
        <v>1978</v>
      </c>
      <c r="I749" s="6">
        <v>44</v>
      </c>
      <c r="J749" s="6" t="s">
        <v>1931</v>
      </c>
      <c r="K749" s="6" t="s">
        <v>1900</v>
      </c>
      <c r="L749" s="6" t="str">
        <f>VLOOKUP($A:$A,'[1]TT PHÂN TÍCH'!A:B,2,0)</f>
        <v>TPHCM</v>
      </c>
      <c r="M749" s="6" t="s">
        <v>1940</v>
      </c>
      <c r="N749" s="6" t="s">
        <v>11</v>
      </c>
      <c r="O749" s="8" t="s">
        <v>1922</v>
      </c>
      <c r="P749" s="8"/>
      <c r="Q749" s="6" t="s">
        <v>1</v>
      </c>
      <c r="R749" s="6">
        <v>2</v>
      </c>
      <c r="S749" s="6">
        <v>1</v>
      </c>
      <c r="T749" s="6">
        <v>14</v>
      </c>
      <c r="U749" s="6" t="s">
        <v>1903</v>
      </c>
      <c r="V749" s="6">
        <v>2</v>
      </c>
      <c r="W749" s="6" t="s">
        <v>0</v>
      </c>
      <c r="X749" s="6">
        <v>250000000</v>
      </c>
      <c r="Y749" s="6" t="s">
        <v>1946</v>
      </c>
    </row>
    <row r="750" spans="1:25" ht="15" x14ac:dyDescent="0.35">
      <c r="A750" s="6" t="s">
        <v>1292</v>
      </c>
      <c r="B750" s="6" t="s">
        <v>2030</v>
      </c>
      <c r="C750" s="6">
        <v>2021</v>
      </c>
      <c r="D750" s="6" t="s">
        <v>1291</v>
      </c>
      <c r="E750" s="6" t="s">
        <v>1894</v>
      </c>
      <c r="F750" s="6">
        <v>908328380</v>
      </c>
      <c r="G750" s="7">
        <v>28566</v>
      </c>
      <c r="H750" s="6">
        <v>1978</v>
      </c>
      <c r="I750" s="6">
        <v>44</v>
      </c>
      <c r="J750" s="6" t="s">
        <v>1931</v>
      </c>
      <c r="K750" s="6" t="s">
        <v>1900</v>
      </c>
      <c r="L750" s="6" t="str">
        <f>VLOOKUP($A:$A,'[1]TT PHÂN TÍCH'!A:B,2,0)</f>
        <v>TPHCM</v>
      </c>
      <c r="M750" s="6" t="s">
        <v>1940</v>
      </c>
      <c r="N750" s="6" t="s">
        <v>55</v>
      </c>
      <c r="O750" s="8" t="s">
        <v>1920</v>
      </c>
      <c r="P750" s="8"/>
      <c r="Q750" s="6" t="s">
        <v>1</v>
      </c>
      <c r="R750" s="6">
        <v>1</v>
      </c>
      <c r="S750" s="6">
        <v>1</v>
      </c>
      <c r="T750" s="6">
        <v>14</v>
      </c>
      <c r="U750" s="6" t="s">
        <v>1903</v>
      </c>
      <c r="V750" s="6">
        <v>1</v>
      </c>
      <c r="W750" s="6" t="s">
        <v>5</v>
      </c>
      <c r="X750" s="6">
        <v>50000000</v>
      </c>
      <c r="Y750" s="6" t="s">
        <v>1947</v>
      </c>
    </row>
    <row r="751" spans="1:25" ht="15" x14ac:dyDescent="0.35">
      <c r="A751" s="6" t="s">
        <v>1260</v>
      </c>
      <c r="B751" s="6" t="s">
        <v>2030</v>
      </c>
      <c r="C751" s="6">
        <v>2021</v>
      </c>
      <c r="D751" s="6" t="s">
        <v>1259</v>
      </c>
      <c r="E751" s="6" t="s">
        <v>1894</v>
      </c>
      <c r="F751" s="6">
        <v>909235523</v>
      </c>
      <c r="G751" s="7">
        <v>28809</v>
      </c>
      <c r="H751" s="6">
        <v>1978</v>
      </c>
      <c r="I751" s="6">
        <v>44</v>
      </c>
      <c r="J751" s="6" t="s">
        <v>1931</v>
      </c>
      <c r="K751" s="6" t="s">
        <v>1900</v>
      </c>
      <c r="L751" s="6" t="str">
        <f>VLOOKUP($A:$A,'[1]TT PHÂN TÍCH'!A:B,2,0)</f>
        <v>BÌNH DƯƠNG</v>
      </c>
      <c r="M751" s="6" t="s">
        <v>1940</v>
      </c>
      <c r="N751" s="6" t="s">
        <v>37</v>
      </c>
      <c r="O751" s="8" t="s">
        <v>1920</v>
      </c>
      <c r="P751" s="8"/>
      <c r="Q751" s="6" t="s">
        <v>1</v>
      </c>
      <c r="R751" s="6">
        <v>2</v>
      </c>
      <c r="S751" s="6">
        <v>1</v>
      </c>
      <c r="T751" s="6">
        <v>13</v>
      </c>
      <c r="U751" s="6" t="s">
        <v>1903</v>
      </c>
      <c r="V751" s="6">
        <v>3</v>
      </c>
      <c r="W751" s="6" t="s">
        <v>25</v>
      </c>
      <c r="X751" s="6">
        <v>686000000</v>
      </c>
      <c r="Y751" s="6" t="s">
        <v>1947</v>
      </c>
    </row>
    <row r="752" spans="1:25" ht="15" x14ac:dyDescent="0.35">
      <c r="A752" s="6" t="s">
        <v>1254</v>
      </c>
      <c r="B752" s="6" t="s">
        <v>2030</v>
      </c>
      <c r="C752" s="6">
        <v>2021</v>
      </c>
      <c r="D752" s="6" t="s">
        <v>1253</v>
      </c>
      <c r="E752" s="6" t="s">
        <v>1894</v>
      </c>
      <c r="F752" s="6">
        <v>909331448</v>
      </c>
      <c r="G752" s="7">
        <v>28620</v>
      </c>
      <c r="H752" s="6">
        <v>1978</v>
      </c>
      <c r="I752" s="6">
        <v>44</v>
      </c>
      <c r="J752" s="6" t="s">
        <v>1931</v>
      </c>
      <c r="K752" s="6" t="s">
        <v>1900</v>
      </c>
      <c r="L752" s="6" t="str">
        <f>VLOOKUP($A:$A,'[1]TT PHÂN TÍCH'!A:B,2,0)</f>
        <v>TPHCM</v>
      </c>
      <c r="M752" s="6" t="s">
        <v>1940</v>
      </c>
      <c r="N752" s="6" t="s">
        <v>37</v>
      </c>
      <c r="O752" s="8" t="s">
        <v>1920</v>
      </c>
      <c r="P752" s="8"/>
      <c r="Q752" s="6" t="s">
        <v>1</v>
      </c>
      <c r="R752" s="6">
        <v>1</v>
      </c>
      <c r="S752" s="6">
        <v>1</v>
      </c>
      <c r="T752" s="6">
        <v>9</v>
      </c>
      <c r="U752" s="6" t="s">
        <v>1902</v>
      </c>
      <c r="V752" s="6">
        <v>3</v>
      </c>
      <c r="W752" s="6" t="s">
        <v>25</v>
      </c>
      <c r="X752" s="6">
        <v>686000000</v>
      </c>
      <c r="Y752" s="6" t="s">
        <v>1947</v>
      </c>
    </row>
    <row r="753" spans="1:25" ht="15" x14ac:dyDescent="0.35">
      <c r="A753" s="6" t="s">
        <v>1234</v>
      </c>
      <c r="B753" s="6" t="s">
        <v>2030</v>
      </c>
      <c r="C753" s="6">
        <v>2021</v>
      </c>
      <c r="D753" s="6" t="s">
        <v>1088</v>
      </c>
      <c r="E753" s="6" t="s">
        <v>1894</v>
      </c>
      <c r="F753" s="6">
        <v>909700110</v>
      </c>
      <c r="G753" s="7">
        <v>28807</v>
      </c>
      <c r="H753" s="6">
        <v>1978</v>
      </c>
      <c r="I753" s="6">
        <v>44</v>
      </c>
      <c r="J753" s="6" t="s">
        <v>1931</v>
      </c>
      <c r="K753" s="6" t="s">
        <v>1900</v>
      </c>
      <c r="L753" s="6" t="str">
        <f>VLOOKUP($A:$A,'[1]TT PHÂN TÍCH'!A:B,2,0)</f>
        <v>TPHCM</v>
      </c>
      <c r="M753" s="6" t="s">
        <v>1940</v>
      </c>
      <c r="N753" s="6" t="s">
        <v>120</v>
      </c>
      <c r="O753" s="8" t="s">
        <v>1922</v>
      </c>
      <c r="P753" s="8"/>
      <c r="Q753" s="6" t="s">
        <v>1</v>
      </c>
      <c r="R753" s="6">
        <v>1</v>
      </c>
      <c r="S753" s="6">
        <v>1</v>
      </c>
      <c r="T753" s="6">
        <v>12</v>
      </c>
      <c r="U753" s="6" t="s">
        <v>1903</v>
      </c>
      <c r="V753" s="6">
        <v>1</v>
      </c>
      <c r="W753" s="6" t="s">
        <v>857</v>
      </c>
      <c r="X753" s="6">
        <v>50000000</v>
      </c>
      <c r="Y753" s="6" t="s">
        <v>1947</v>
      </c>
    </row>
    <row r="754" spans="1:25" ht="15" x14ac:dyDescent="0.35">
      <c r="A754" s="6" t="s">
        <v>1231</v>
      </c>
      <c r="B754" s="6" t="s">
        <v>2030</v>
      </c>
      <c r="C754" s="6">
        <v>2021</v>
      </c>
      <c r="D754" s="6" t="s">
        <v>1230</v>
      </c>
      <c r="E754" s="6" t="s">
        <v>1894</v>
      </c>
      <c r="F754" s="6">
        <v>909735404</v>
      </c>
      <c r="G754" s="7">
        <v>28775</v>
      </c>
      <c r="H754" s="6">
        <v>1978</v>
      </c>
      <c r="I754" s="6">
        <v>44</v>
      </c>
      <c r="J754" s="6" t="s">
        <v>1931</v>
      </c>
      <c r="K754" s="6" t="s">
        <v>1900</v>
      </c>
      <c r="L754" s="6" t="str">
        <f>VLOOKUP($A:$A,'[1]TT PHÂN TÍCH'!A:B,2,0)</f>
        <v>TPHCM</v>
      </c>
      <c r="M754" s="6" t="s">
        <v>1940</v>
      </c>
      <c r="N754" s="6" t="s">
        <v>120</v>
      </c>
      <c r="O754" s="8" t="s">
        <v>1922</v>
      </c>
      <c r="P754" s="8"/>
      <c r="Q754" s="6" t="s">
        <v>1</v>
      </c>
      <c r="R754" s="6">
        <v>1</v>
      </c>
      <c r="S754" s="6">
        <v>1</v>
      </c>
      <c r="T754" s="6">
        <v>5</v>
      </c>
      <c r="U754" s="6" t="s">
        <v>1901</v>
      </c>
      <c r="V754" s="6">
        <v>1</v>
      </c>
      <c r="W754" s="6" t="s">
        <v>25</v>
      </c>
      <c r="X754" s="6">
        <v>50000000</v>
      </c>
      <c r="Y754" s="6" t="s">
        <v>1947</v>
      </c>
    </row>
    <row r="755" spans="1:25" ht="15" x14ac:dyDescent="0.35">
      <c r="A755" s="6" t="s">
        <v>1215</v>
      </c>
      <c r="B755" s="6" t="s">
        <v>2030</v>
      </c>
      <c r="C755" s="6">
        <v>2021</v>
      </c>
      <c r="D755" s="6" t="s">
        <v>1214</v>
      </c>
      <c r="E755" s="6" t="s">
        <v>1894</v>
      </c>
      <c r="F755" s="6">
        <v>911140239</v>
      </c>
      <c r="G755" s="7">
        <v>28798</v>
      </c>
      <c r="H755" s="6">
        <v>1978</v>
      </c>
      <c r="I755" s="6">
        <v>44</v>
      </c>
      <c r="J755" s="6" t="s">
        <v>1931</v>
      </c>
      <c r="K755" s="6" t="s">
        <v>1900</v>
      </c>
      <c r="L755" s="6" t="str">
        <f>VLOOKUP($A:$A,'[1]TT PHÂN TÍCH'!A:B,2,0)</f>
        <v>TPHCM</v>
      </c>
      <c r="M755" s="6" t="s">
        <v>1940</v>
      </c>
      <c r="N755" s="6" t="s">
        <v>48</v>
      </c>
      <c r="O755" s="8" t="s">
        <v>1916</v>
      </c>
      <c r="P755" s="8"/>
      <c r="Q755" s="6" t="s">
        <v>1</v>
      </c>
      <c r="R755" s="6">
        <v>2</v>
      </c>
      <c r="S755" s="6">
        <v>1</v>
      </c>
      <c r="T755" s="6">
        <v>11</v>
      </c>
      <c r="U755" s="6" t="s">
        <v>1902</v>
      </c>
      <c r="V755" s="6">
        <v>3</v>
      </c>
      <c r="W755" s="6" t="s">
        <v>329</v>
      </c>
      <c r="X755" s="6">
        <v>686000000</v>
      </c>
      <c r="Y755" s="6" t="s">
        <v>1947</v>
      </c>
    </row>
    <row r="756" spans="1:25" ht="15" x14ac:dyDescent="0.35">
      <c r="A756" s="6" t="s">
        <v>1197</v>
      </c>
      <c r="B756" s="6" t="s">
        <v>2030</v>
      </c>
      <c r="C756" s="6">
        <v>2021</v>
      </c>
      <c r="D756" s="6" t="s">
        <v>237</v>
      </c>
      <c r="E756" s="6" t="s">
        <v>1894</v>
      </c>
      <c r="F756" s="6">
        <v>912182745</v>
      </c>
      <c r="G756" s="7">
        <v>28552</v>
      </c>
      <c r="H756" s="6">
        <v>1978</v>
      </c>
      <c r="I756" s="6">
        <v>44</v>
      </c>
      <c r="J756" s="6" t="s">
        <v>1931</v>
      </c>
      <c r="K756" s="6" t="s">
        <v>1900</v>
      </c>
      <c r="L756" s="6" t="str">
        <f>VLOOKUP($A:$A,'[1]TT PHÂN TÍCH'!A:B,2,0)</f>
        <v>QUẢNG NINH</v>
      </c>
      <c r="M756" s="6" t="s">
        <v>1940</v>
      </c>
      <c r="N756" s="6" t="s">
        <v>247</v>
      </c>
      <c r="O756" s="8" t="s">
        <v>1917</v>
      </c>
      <c r="P756" s="8"/>
      <c r="Q756" s="6" t="s">
        <v>1</v>
      </c>
      <c r="R756" s="6">
        <v>2</v>
      </c>
      <c r="S756" s="6">
        <v>1</v>
      </c>
      <c r="T756" s="6">
        <v>10</v>
      </c>
      <c r="U756" s="6" t="s">
        <v>1902</v>
      </c>
      <c r="V756" s="6">
        <v>3</v>
      </c>
      <c r="W756" s="6" t="s">
        <v>25</v>
      </c>
      <c r="X756" s="6">
        <v>686000000</v>
      </c>
      <c r="Y756" s="6" t="s">
        <v>1947</v>
      </c>
    </row>
    <row r="757" spans="1:25" ht="15" x14ac:dyDescent="0.35">
      <c r="A757" s="6" t="s">
        <v>1185</v>
      </c>
      <c r="B757" s="6" t="s">
        <v>2030</v>
      </c>
      <c r="C757" s="6">
        <v>2021</v>
      </c>
      <c r="D757" s="6" t="s">
        <v>1184</v>
      </c>
      <c r="E757" s="6" t="s">
        <v>1893</v>
      </c>
      <c r="F757" s="6">
        <v>913136814</v>
      </c>
      <c r="G757" s="7">
        <v>28619</v>
      </c>
      <c r="H757" s="6">
        <v>1978</v>
      </c>
      <c r="I757" s="6">
        <v>44</v>
      </c>
      <c r="J757" s="6" t="s">
        <v>1931</v>
      </c>
      <c r="K757" s="6" t="s">
        <v>1899</v>
      </c>
      <c r="L757" s="6" t="str">
        <f>VLOOKUP($A:$A,'[1]TT PHÂN TÍCH'!A:B,2,0)</f>
        <v>TPHCM</v>
      </c>
      <c r="M757" s="6" t="s">
        <v>1940</v>
      </c>
      <c r="N757" s="6" t="s">
        <v>56</v>
      </c>
      <c r="O757" s="8" t="s">
        <v>1922</v>
      </c>
      <c r="P757" s="8"/>
      <c r="Q757" s="6" t="s">
        <v>127</v>
      </c>
      <c r="R757" s="6">
        <v>2</v>
      </c>
      <c r="S757" s="6">
        <v>1</v>
      </c>
      <c r="T757" s="6">
        <v>14</v>
      </c>
      <c r="U757" s="6" t="s">
        <v>1903</v>
      </c>
      <c r="V757" s="6">
        <v>3</v>
      </c>
      <c r="W757" s="6" t="s">
        <v>329</v>
      </c>
      <c r="X757" s="6">
        <v>686000000</v>
      </c>
      <c r="Y757" s="6" t="s">
        <v>1947</v>
      </c>
    </row>
    <row r="758" spans="1:25" ht="15" x14ac:dyDescent="0.35">
      <c r="A758" s="6" t="s">
        <v>1163</v>
      </c>
      <c r="B758" s="6" t="s">
        <v>2030</v>
      </c>
      <c r="C758" s="6">
        <v>2021</v>
      </c>
      <c r="D758" s="6" t="s">
        <v>1162</v>
      </c>
      <c r="E758" s="6" t="s">
        <v>1894</v>
      </c>
      <c r="F758" s="6">
        <v>913992188</v>
      </c>
      <c r="G758" s="7">
        <v>28543</v>
      </c>
      <c r="H758" s="6">
        <v>1978</v>
      </c>
      <c r="I758" s="6">
        <v>44</v>
      </c>
      <c r="J758" s="6" t="s">
        <v>1931</v>
      </c>
      <c r="K758" s="6" t="s">
        <v>1900</v>
      </c>
      <c r="L758" s="6" t="str">
        <f>VLOOKUP($A:$A,'[1]TT PHÂN TÍCH'!A:B,2,0)</f>
        <v>BÌNH ĐỊNH</v>
      </c>
      <c r="M758" s="6" t="s">
        <v>1940</v>
      </c>
      <c r="N758" s="6" t="s">
        <v>109</v>
      </c>
      <c r="O758" s="8" t="s">
        <v>1920</v>
      </c>
      <c r="P758" s="8"/>
      <c r="Q758" s="6" t="s">
        <v>1</v>
      </c>
      <c r="R758" s="6">
        <v>3</v>
      </c>
      <c r="S758" s="6">
        <v>1</v>
      </c>
      <c r="T758" s="6">
        <v>1</v>
      </c>
      <c r="U758" s="6" t="s">
        <v>1901</v>
      </c>
      <c r="V758" s="6">
        <v>3</v>
      </c>
      <c r="W758" s="6" t="s">
        <v>74</v>
      </c>
      <c r="X758" s="6">
        <v>686000000</v>
      </c>
      <c r="Y758" s="6" t="s">
        <v>1947</v>
      </c>
    </row>
    <row r="759" spans="1:25" ht="15" x14ac:dyDescent="0.35">
      <c r="A759" s="6" t="s">
        <v>1056</v>
      </c>
      <c r="B759" s="6" t="s">
        <v>2030</v>
      </c>
      <c r="C759" s="6">
        <v>2021</v>
      </c>
      <c r="D759" s="6" t="s">
        <v>1055</v>
      </c>
      <c r="E759" s="6" t="s">
        <v>1893</v>
      </c>
      <c r="F759" s="6">
        <v>918191613</v>
      </c>
      <c r="G759" s="7">
        <v>28506</v>
      </c>
      <c r="H759" s="6">
        <v>1978</v>
      </c>
      <c r="I759" s="6">
        <v>44</v>
      </c>
      <c r="J759" s="6" t="s">
        <v>1931</v>
      </c>
      <c r="K759" s="6" t="s">
        <v>1899</v>
      </c>
      <c r="L759" s="6" t="str">
        <f>VLOOKUP($A:$A,'[1]TT PHÂN TÍCH'!A:B,2,0)</f>
        <v>TPHCM</v>
      </c>
      <c r="M759" s="6" t="s">
        <v>1940</v>
      </c>
      <c r="N759" s="6" t="s">
        <v>48</v>
      </c>
      <c r="O759" s="8" t="s">
        <v>1916</v>
      </c>
      <c r="P759" s="8"/>
      <c r="Q759" s="6" t="s">
        <v>1</v>
      </c>
      <c r="R759" s="6">
        <v>2</v>
      </c>
      <c r="S759" s="6">
        <v>1</v>
      </c>
      <c r="T759" s="6">
        <v>7</v>
      </c>
      <c r="U759" s="6" t="s">
        <v>1902</v>
      </c>
      <c r="V759" s="6">
        <v>1</v>
      </c>
      <c r="W759" s="6" t="s">
        <v>25</v>
      </c>
      <c r="X759" s="6">
        <v>50000000</v>
      </c>
      <c r="Y759" s="6" t="s">
        <v>1947</v>
      </c>
    </row>
    <row r="760" spans="1:25" ht="15" x14ac:dyDescent="0.35">
      <c r="A760" s="6" t="s">
        <v>1049</v>
      </c>
      <c r="B760" s="6" t="s">
        <v>2030</v>
      </c>
      <c r="C760" s="6">
        <v>2021</v>
      </c>
      <c r="D760" s="6" t="s">
        <v>1048</v>
      </c>
      <c r="E760" s="6" t="s">
        <v>1894</v>
      </c>
      <c r="F760" s="6">
        <v>918291614</v>
      </c>
      <c r="G760" s="7">
        <v>28640</v>
      </c>
      <c r="H760" s="6">
        <v>1978</v>
      </c>
      <c r="I760" s="6">
        <v>44</v>
      </c>
      <c r="J760" s="6" t="s">
        <v>1931</v>
      </c>
      <c r="K760" s="6" t="s">
        <v>1900</v>
      </c>
      <c r="L760" s="6" t="str">
        <f>VLOOKUP($A:$A,'[1]TT PHÂN TÍCH'!A:B,2,0)</f>
        <v>TPHCM</v>
      </c>
      <c r="M760" s="6" t="s">
        <v>1940</v>
      </c>
      <c r="N760" s="6" t="s">
        <v>2</v>
      </c>
      <c r="O760" s="8" t="s">
        <v>1920</v>
      </c>
      <c r="P760" s="8"/>
      <c r="Q760" s="6" t="s">
        <v>127</v>
      </c>
      <c r="R760" s="6">
        <v>3</v>
      </c>
      <c r="S760" s="6">
        <v>1</v>
      </c>
      <c r="T760" s="6">
        <v>12</v>
      </c>
      <c r="U760" s="6" t="s">
        <v>1903</v>
      </c>
      <c r="V760" s="6">
        <v>3</v>
      </c>
      <c r="W760" s="6" t="s">
        <v>329</v>
      </c>
      <c r="X760" s="6">
        <v>686000000</v>
      </c>
      <c r="Y760" s="6" t="s">
        <v>1947</v>
      </c>
    </row>
    <row r="761" spans="1:25" ht="15" x14ac:dyDescent="0.35">
      <c r="A761" s="6" t="s">
        <v>999</v>
      </c>
      <c r="B761" s="6" t="s">
        <v>2030</v>
      </c>
      <c r="C761" s="6">
        <v>2021</v>
      </c>
      <c r="D761" s="6" t="s">
        <v>998</v>
      </c>
      <c r="E761" s="6" t="s">
        <v>1894</v>
      </c>
      <c r="F761" s="6">
        <v>919018811</v>
      </c>
      <c r="G761" s="7">
        <v>28776</v>
      </c>
      <c r="H761" s="6">
        <v>1978</v>
      </c>
      <c r="I761" s="6">
        <v>44</v>
      </c>
      <c r="J761" s="6" t="s">
        <v>1931</v>
      </c>
      <c r="K761" s="6" t="s">
        <v>1900</v>
      </c>
      <c r="L761" s="6" t="str">
        <f>VLOOKUP($A:$A,'[1]TT PHÂN TÍCH'!A:B,2,0)</f>
        <v>TPHCM</v>
      </c>
      <c r="M761" s="6" t="s">
        <v>1940</v>
      </c>
      <c r="N761" s="6" t="s">
        <v>2</v>
      </c>
      <c r="O761" s="8" t="s">
        <v>1920</v>
      </c>
      <c r="P761" s="8"/>
      <c r="Q761" s="6" t="s">
        <v>1</v>
      </c>
      <c r="R761" s="6">
        <v>2</v>
      </c>
      <c r="S761" s="6">
        <v>1</v>
      </c>
      <c r="T761" s="6">
        <v>8</v>
      </c>
      <c r="U761" s="6" t="s">
        <v>1902</v>
      </c>
      <c r="V761" s="6">
        <v>3</v>
      </c>
      <c r="W761" s="6" t="s">
        <v>25</v>
      </c>
      <c r="X761" s="6">
        <v>686000000</v>
      </c>
      <c r="Y761" s="6" t="s">
        <v>1947</v>
      </c>
    </row>
    <row r="762" spans="1:25" ht="15" x14ac:dyDescent="0.35">
      <c r="A762" s="6" t="s">
        <v>877</v>
      </c>
      <c r="B762" s="6" t="s">
        <v>2030</v>
      </c>
      <c r="C762" s="6">
        <v>2021</v>
      </c>
      <c r="D762" s="6" t="s">
        <v>876</v>
      </c>
      <c r="E762" s="6" t="s">
        <v>1894</v>
      </c>
      <c r="F762" s="6">
        <v>934369902</v>
      </c>
      <c r="G762" s="7">
        <v>28727</v>
      </c>
      <c r="H762" s="6">
        <v>1978</v>
      </c>
      <c r="I762" s="6">
        <v>44</v>
      </c>
      <c r="J762" s="6" t="s">
        <v>1931</v>
      </c>
      <c r="K762" s="6" t="s">
        <v>1900</v>
      </c>
      <c r="L762" s="6" t="str">
        <f>VLOOKUP($A:$A,'[1]TT PHÂN TÍCH'!A:B,2,0)</f>
        <v>HẢI PHÒNG</v>
      </c>
      <c r="M762" s="6" t="s">
        <v>1940</v>
      </c>
      <c r="N762" s="6" t="s">
        <v>48</v>
      </c>
      <c r="O762" s="8" t="s">
        <v>1916</v>
      </c>
      <c r="P762" s="8"/>
      <c r="Q762" s="6" t="s">
        <v>1</v>
      </c>
      <c r="R762" s="6">
        <v>2</v>
      </c>
      <c r="S762" s="6">
        <v>1</v>
      </c>
      <c r="T762" s="6">
        <v>9</v>
      </c>
      <c r="U762" s="6" t="s">
        <v>1902</v>
      </c>
      <c r="V762" s="6">
        <v>2</v>
      </c>
      <c r="W762" s="6" t="s">
        <v>25</v>
      </c>
      <c r="X762" s="6">
        <v>250000000</v>
      </c>
      <c r="Y762" s="6" t="s">
        <v>1946</v>
      </c>
    </row>
    <row r="763" spans="1:25" ht="15" x14ac:dyDescent="0.35">
      <c r="A763" s="6" t="s">
        <v>850</v>
      </c>
      <c r="B763" s="6" t="s">
        <v>2030</v>
      </c>
      <c r="C763" s="6">
        <v>2021</v>
      </c>
      <c r="D763" s="6" t="s">
        <v>849</v>
      </c>
      <c r="E763" s="6" t="s">
        <v>1894</v>
      </c>
      <c r="F763" s="6">
        <v>936985626</v>
      </c>
      <c r="G763" s="7">
        <v>28500</v>
      </c>
      <c r="H763" s="6">
        <v>1978</v>
      </c>
      <c r="I763" s="6">
        <v>44</v>
      </c>
      <c r="J763" s="6" t="s">
        <v>1931</v>
      </c>
      <c r="K763" s="6" t="s">
        <v>1900</v>
      </c>
      <c r="L763" s="6" t="str">
        <f>VLOOKUP($A:$A,'[1]TT PHÂN TÍCH'!A:B,2,0)</f>
        <v>QUẢNG NINH</v>
      </c>
      <c r="M763" s="6" t="s">
        <v>1940</v>
      </c>
      <c r="N763" s="6" t="s">
        <v>48</v>
      </c>
      <c r="O763" s="8" t="s">
        <v>1916</v>
      </c>
      <c r="P763" s="8"/>
      <c r="Q763" s="6" t="s">
        <v>1</v>
      </c>
      <c r="R763" s="6">
        <v>3</v>
      </c>
      <c r="S763" s="6">
        <v>1</v>
      </c>
      <c r="T763" s="6">
        <v>10</v>
      </c>
      <c r="U763" s="6" t="s">
        <v>1902</v>
      </c>
      <c r="V763" s="6">
        <v>3</v>
      </c>
      <c r="W763" s="6" t="s">
        <v>0</v>
      </c>
      <c r="X763" s="6">
        <v>686000000</v>
      </c>
      <c r="Y763" s="6" t="s">
        <v>1947</v>
      </c>
    </row>
    <row r="764" spans="1:25" ht="15" x14ac:dyDescent="0.35">
      <c r="A764" s="6" t="s">
        <v>805</v>
      </c>
      <c r="B764" s="6" t="s">
        <v>2030</v>
      </c>
      <c r="C764" s="6">
        <v>2021</v>
      </c>
      <c r="D764" s="6" t="s">
        <v>804</v>
      </c>
      <c r="E764" s="6" t="s">
        <v>1894</v>
      </c>
      <c r="F764" s="6">
        <v>938582168</v>
      </c>
      <c r="G764" s="7">
        <v>28543</v>
      </c>
      <c r="H764" s="6">
        <v>1978</v>
      </c>
      <c r="I764" s="6">
        <v>44</v>
      </c>
      <c r="J764" s="6" t="s">
        <v>1931</v>
      </c>
      <c r="K764" s="6" t="s">
        <v>1900</v>
      </c>
      <c r="L764" s="6" t="str">
        <f>VLOOKUP($A:$A,'[1]TT PHÂN TÍCH'!A:B,2,0)</f>
        <v>TPHCM</v>
      </c>
      <c r="M764" s="6" t="s">
        <v>1940</v>
      </c>
      <c r="N764" s="6" t="s">
        <v>2</v>
      </c>
      <c r="O764" s="8" t="s">
        <v>1920</v>
      </c>
      <c r="P764" s="8"/>
      <c r="Q764" s="6" t="s">
        <v>1</v>
      </c>
      <c r="R764" s="6">
        <v>3</v>
      </c>
      <c r="S764" s="6">
        <v>1</v>
      </c>
      <c r="T764" s="6">
        <v>8</v>
      </c>
      <c r="U764" s="6" t="s">
        <v>1902</v>
      </c>
      <c r="V764" s="6">
        <v>3</v>
      </c>
      <c r="W764" s="6" t="s">
        <v>10</v>
      </c>
      <c r="X764" s="6">
        <v>686000000</v>
      </c>
      <c r="Y764" s="6" t="s">
        <v>1947</v>
      </c>
    </row>
    <row r="765" spans="1:25" ht="15" x14ac:dyDescent="0.35">
      <c r="A765" s="6" t="s">
        <v>785</v>
      </c>
      <c r="B765" s="6" t="s">
        <v>2030</v>
      </c>
      <c r="C765" s="6">
        <v>2021</v>
      </c>
      <c r="D765" s="6" t="s">
        <v>784</v>
      </c>
      <c r="E765" s="6" t="s">
        <v>1894</v>
      </c>
      <c r="F765" s="6">
        <v>939186879</v>
      </c>
      <c r="G765" s="7">
        <v>28694</v>
      </c>
      <c r="H765" s="6">
        <v>1978</v>
      </c>
      <c r="I765" s="6">
        <v>44</v>
      </c>
      <c r="J765" s="6" t="s">
        <v>1931</v>
      </c>
      <c r="K765" s="6" t="s">
        <v>1900</v>
      </c>
      <c r="L765" s="6" t="str">
        <f>VLOOKUP($A:$A,'[1]TT PHÂN TÍCH'!A:B,2,0)</f>
        <v>CẦN THƠ</v>
      </c>
      <c r="M765" s="6" t="s">
        <v>1940</v>
      </c>
      <c r="N765" s="6" t="s">
        <v>26</v>
      </c>
      <c r="O765" s="8" t="s">
        <v>1919</v>
      </c>
      <c r="P765" s="8"/>
      <c r="Q765" s="6" t="s">
        <v>1</v>
      </c>
      <c r="R765" s="6">
        <v>2</v>
      </c>
      <c r="S765" s="6">
        <v>1</v>
      </c>
      <c r="T765" s="6">
        <v>13</v>
      </c>
      <c r="U765" s="6" t="s">
        <v>1903</v>
      </c>
      <c r="V765" s="6">
        <v>1</v>
      </c>
      <c r="W765" s="6" t="s">
        <v>25</v>
      </c>
      <c r="X765" s="6">
        <v>50000000</v>
      </c>
      <c r="Y765" s="6" t="s">
        <v>1947</v>
      </c>
    </row>
    <row r="766" spans="1:25" ht="15" x14ac:dyDescent="0.35">
      <c r="A766" s="6" t="s">
        <v>769</v>
      </c>
      <c r="B766" s="6" t="s">
        <v>2030</v>
      </c>
      <c r="C766" s="6">
        <v>2021</v>
      </c>
      <c r="D766" s="6" t="s">
        <v>768</v>
      </c>
      <c r="E766" s="6" t="s">
        <v>1894</v>
      </c>
      <c r="F766" s="6">
        <v>939882260</v>
      </c>
      <c r="G766" s="7">
        <v>28601</v>
      </c>
      <c r="H766" s="6">
        <v>1978</v>
      </c>
      <c r="I766" s="6">
        <v>44</v>
      </c>
      <c r="J766" s="6" t="s">
        <v>1931</v>
      </c>
      <c r="K766" s="6" t="s">
        <v>1900</v>
      </c>
      <c r="L766" s="6" t="str">
        <f>VLOOKUP($A:$A,'[1]TT PHÂN TÍCH'!A:B,2,0)</f>
        <v>KIÊN GIANG</v>
      </c>
      <c r="M766" s="6" t="s">
        <v>1940</v>
      </c>
      <c r="N766" s="6" t="s">
        <v>226</v>
      </c>
      <c r="O766" s="8" t="s">
        <v>1917</v>
      </c>
      <c r="P766" s="8"/>
      <c r="Q766" s="6" t="s">
        <v>1</v>
      </c>
      <c r="R766" s="6">
        <v>2</v>
      </c>
      <c r="S766" s="6">
        <v>1</v>
      </c>
      <c r="T766" s="6">
        <v>11</v>
      </c>
      <c r="U766" s="6" t="s">
        <v>1902</v>
      </c>
      <c r="V766" s="6">
        <v>1</v>
      </c>
      <c r="W766" s="6" t="s">
        <v>25</v>
      </c>
      <c r="X766" s="6">
        <v>50000000</v>
      </c>
      <c r="Y766" s="6" t="s">
        <v>1947</v>
      </c>
    </row>
    <row r="767" spans="1:25" ht="15" x14ac:dyDescent="0.35">
      <c r="A767" s="6" t="s">
        <v>733</v>
      </c>
      <c r="B767" s="6" t="s">
        <v>2030</v>
      </c>
      <c r="C767" s="6">
        <v>2021</v>
      </c>
      <c r="D767" s="6" t="s">
        <v>732</v>
      </c>
      <c r="E767" s="6" t="s">
        <v>1893</v>
      </c>
      <c r="F767" s="6">
        <v>942999204</v>
      </c>
      <c r="G767" s="7">
        <v>28732</v>
      </c>
      <c r="H767" s="6">
        <v>1978</v>
      </c>
      <c r="I767" s="6">
        <v>44</v>
      </c>
      <c r="J767" s="6" t="s">
        <v>1931</v>
      </c>
      <c r="K767" s="6" t="s">
        <v>1899</v>
      </c>
      <c r="L767" s="6" t="str">
        <f>VLOOKUP($A:$A,'[1]TT PHÂN TÍCH'!A:B,2,0)</f>
        <v>TPHCM</v>
      </c>
      <c r="M767" s="6" t="s">
        <v>1940</v>
      </c>
      <c r="N767" s="6" t="s">
        <v>2</v>
      </c>
      <c r="O767" s="8" t="s">
        <v>1920</v>
      </c>
      <c r="P767" s="8"/>
      <c r="Q767" s="6" t="s">
        <v>1</v>
      </c>
      <c r="R767" s="6">
        <v>2</v>
      </c>
      <c r="S767" s="6">
        <v>1</v>
      </c>
      <c r="T767" s="6">
        <v>13</v>
      </c>
      <c r="U767" s="6" t="s">
        <v>1903</v>
      </c>
      <c r="V767" s="6">
        <v>1</v>
      </c>
      <c r="W767" s="6" t="s">
        <v>329</v>
      </c>
      <c r="X767" s="6">
        <v>50000000</v>
      </c>
      <c r="Y767" s="6" t="s">
        <v>1947</v>
      </c>
    </row>
    <row r="768" spans="1:25" ht="15" x14ac:dyDescent="0.35">
      <c r="A768" s="6" t="s">
        <v>659</v>
      </c>
      <c r="B768" s="6" t="s">
        <v>2030</v>
      </c>
      <c r="C768" s="6">
        <v>2021</v>
      </c>
      <c r="D768" s="6" t="s">
        <v>658</v>
      </c>
      <c r="E768" s="6" t="s">
        <v>1893</v>
      </c>
      <c r="F768" s="6">
        <v>962004422</v>
      </c>
      <c r="G768" s="7">
        <v>28820</v>
      </c>
      <c r="H768" s="6">
        <v>1978</v>
      </c>
      <c r="I768" s="6">
        <v>44</v>
      </c>
      <c r="J768" s="6" t="s">
        <v>1931</v>
      </c>
      <c r="K768" s="6" t="s">
        <v>1899</v>
      </c>
      <c r="L768" s="6" t="str">
        <f>VLOOKUP($A:$A,'[1]TT PHÂN TÍCH'!A:B,2,0)</f>
        <v>TPHCM</v>
      </c>
      <c r="M768" s="6" t="s">
        <v>1940</v>
      </c>
      <c r="N768" s="6" t="s">
        <v>657</v>
      </c>
      <c r="O768" s="8" t="s">
        <v>1922</v>
      </c>
      <c r="P768" s="8"/>
      <c r="Q768" s="6" t="s">
        <v>1</v>
      </c>
      <c r="R768" s="6">
        <v>2</v>
      </c>
      <c r="S768" s="6">
        <v>1</v>
      </c>
      <c r="T768" s="6">
        <v>10</v>
      </c>
      <c r="U768" s="6" t="s">
        <v>1902</v>
      </c>
      <c r="V768" s="6">
        <v>3</v>
      </c>
      <c r="W768" s="6" t="s">
        <v>25</v>
      </c>
      <c r="X768" s="6">
        <v>686000000</v>
      </c>
      <c r="Y768" s="6" t="s">
        <v>1947</v>
      </c>
    </row>
    <row r="769" spans="1:25" ht="15" x14ac:dyDescent="0.35">
      <c r="A769" s="6" t="s">
        <v>579</v>
      </c>
      <c r="B769" s="6" t="s">
        <v>2030</v>
      </c>
      <c r="C769" s="6">
        <v>2021</v>
      </c>
      <c r="D769" s="6" t="s">
        <v>578</v>
      </c>
      <c r="E769" s="6" t="s">
        <v>1894</v>
      </c>
      <c r="F769" s="6">
        <v>972065085</v>
      </c>
      <c r="G769" s="7">
        <v>28713</v>
      </c>
      <c r="H769" s="6">
        <v>1978</v>
      </c>
      <c r="I769" s="6">
        <v>44</v>
      </c>
      <c r="J769" s="6" t="s">
        <v>1931</v>
      </c>
      <c r="K769" s="6" t="s">
        <v>1900</v>
      </c>
      <c r="L769" s="6" t="str">
        <f>VLOOKUP($A:$A,'[1]TT PHÂN TÍCH'!A:B,2,0)</f>
        <v>BRVT</v>
      </c>
      <c r="M769" s="6" t="s">
        <v>1940</v>
      </c>
      <c r="N769" s="6" t="s">
        <v>37</v>
      </c>
      <c r="O769" s="8" t="s">
        <v>1920</v>
      </c>
      <c r="P769" s="8"/>
      <c r="Q769" s="6" t="s">
        <v>1</v>
      </c>
      <c r="R769" s="6">
        <v>2</v>
      </c>
      <c r="S769" s="6">
        <v>1</v>
      </c>
      <c r="T769" s="6">
        <v>7</v>
      </c>
      <c r="U769" s="6" t="s">
        <v>1902</v>
      </c>
      <c r="V769" s="6">
        <v>1</v>
      </c>
      <c r="W769" s="6" t="s">
        <v>5</v>
      </c>
      <c r="X769" s="6">
        <v>50000000</v>
      </c>
      <c r="Y769" s="6" t="s">
        <v>1947</v>
      </c>
    </row>
    <row r="770" spans="1:25" ht="15" x14ac:dyDescent="0.35">
      <c r="A770" s="6" t="s">
        <v>481</v>
      </c>
      <c r="B770" s="6" t="s">
        <v>2030</v>
      </c>
      <c r="C770" s="6">
        <v>2021</v>
      </c>
      <c r="D770" s="6" t="s">
        <v>480</v>
      </c>
      <c r="E770" s="6" t="s">
        <v>1894</v>
      </c>
      <c r="F770" s="6">
        <v>976408074</v>
      </c>
      <c r="G770" s="7">
        <v>28796</v>
      </c>
      <c r="H770" s="6">
        <v>1978</v>
      </c>
      <c r="I770" s="6">
        <v>44</v>
      </c>
      <c r="J770" s="6" t="s">
        <v>1931</v>
      </c>
      <c r="K770" s="6" t="s">
        <v>1900</v>
      </c>
      <c r="L770" s="6" t="str">
        <f>VLOOKUP($A:$A,'[1]TT PHÂN TÍCH'!A:B,2,0)</f>
        <v>TPHCM</v>
      </c>
      <c r="M770" s="6" t="s">
        <v>1940</v>
      </c>
      <c r="N770" s="6" t="s">
        <v>479</v>
      </c>
      <c r="O770" s="8" t="s">
        <v>1918</v>
      </c>
      <c r="P770" s="8"/>
      <c r="Q770" s="6" t="s">
        <v>1</v>
      </c>
      <c r="R770" s="6">
        <v>2</v>
      </c>
      <c r="S770" s="6">
        <v>1</v>
      </c>
      <c r="T770" s="6">
        <v>14</v>
      </c>
      <c r="U770" s="6" t="s">
        <v>1903</v>
      </c>
      <c r="V770" s="6">
        <v>3</v>
      </c>
      <c r="W770" s="6" t="s">
        <v>25</v>
      </c>
      <c r="X770" s="6">
        <v>686000000</v>
      </c>
      <c r="Y770" s="6" t="s">
        <v>1947</v>
      </c>
    </row>
    <row r="771" spans="1:25" ht="15" x14ac:dyDescent="0.35">
      <c r="A771" s="6" t="s">
        <v>340</v>
      </c>
      <c r="B771" s="6" t="s">
        <v>2030</v>
      </c>
      <c r="C771" s="6">
        <v>2021</v>
      </c>
      <c r="D771" s="6" t="s">
        <v>3</v>
      </c>
      <c r="E771" s="6" t="s">
        <v>1894</v>
      </c>
      <c r="F771" s="6">
        <v>983030017</v>
      </c>
      <c r="G771" s="7">
        <v>28562</v>
      </c>
      <c r="H771" s="6">
        <v>1978</v>
      </c>
      <c r="I771" s="6">
        <v>44</v>
      </c>
      <c r="J771" s="6" t="s">
        <v>1931</v>
      </c>
      <c r="K771" s="6" t="s">
        <v>1900</v>
      </c>
      <c r="L771" s="6" t="str">
        <f>VLOOKUP($A:$A,'[1]TT PHÂN TÍCH'!A:B,2,0)</f>
        <v>ĐÀ NẴNG</v>
      </c>
      <c r="M771" s="6" t="s">
        <v>1940</v>
      </c>
      <c r="N771" s="6" t="s">
        <v>37</v>
      </c>
      <c r="O771" s="8" t="s">
        <v>1920</v>
      </c>
      <c r="P771" s="8"/>
      <c r="Q771" s="6" t="s">
        <v>1</v>
      </c>
      <c r="R771" s="6">
        <v>2</v>
      </c>
      <c r="S771" s="6">
        <v>1</v>
      </c>
      <c r="T771" s="6">
        <v>13</v>
      </c>
      <c r="U771" s="6" t="s">
        <v>1903</v>
      </c>
      <c r="V771" s="6">
        <v>3</v>
      </c>
      <c r="W771" s="6" t="s">
        <v>10</v>
      </c>
      <c r="X771" s="6">
        <v>686000000</v>
      </c>
      <c r="Y771" s="6" t="s">
        <v>1947</v>
      </c>
    </row>
    <row r="772" spans="1:25" ht="15" x14ac:dyDescent="0.35">
      <c r="A772" s="6" t="s">
        <v>328</v>
      </c>
      <c r="B772" s="6" t="s">
        <v>2030</v>
      </c>
      <c r="C772" s="6">
        <v>2021</v>
      </c>
      <c r="D772" s="6" t="s">
        <v>327</v>
      </c>
      <c r="E772" s="6" t="s">
        <v>1894</v>
      </c>
      <c r="F772" s="6">
        <v>983324350</v>
      </c>
      <c r="G772" s="7">
        <v>28551</v>
      </c>
      <c r="H772" s="6">
        <v>1978</v>
      </c>
      <c r="I772" s="6">
        <v>44</v>
      </c>
      <c r="J772" s="6" t="s">
        <v>1931</v>
      </c>
      <c r="K772" s="6" t="s">
        <v>1900</v>
      </c>
      <c r="L772" s="6" t="str">
        <f>VLOOKUP($A:$A,'[1]TT PHÂN TÍCH'!A:B,2,0)</f>
        <v>PHÚ YÊN</v>
      </c>
      <c r="M772" s="6" t="s">
        <v>1940</v>
      </c>
      <c r="N772" s="6" t="s">
        <v>2</v>
      </c>
      <c r="O772" s="8" t="s">
        <v>1920</v>
      </c>
      <c r="P772" s="8"/>
      <c r="Q772" s="6" t="s">
        <v>127</v>
      </c>
      <c r="R772" s="6">
        <v>3</v>
      </c>
      <c r="S772" s="6">
        <v>1</v>
      </c>
      <c r="T772" s="6">
        <v>16</v>
      </c>
      <c r="U772" s="6" t="s">
        <v>1904</v>
      </c>
      <c r="V772" s="6">
        <v>3</v>
      </c>
      <c r="W772" s="6" t="s">
        <v>250</v>
      </c>
      <c r="X772" s="6">
        <v>686000000</v>
      </c>
      <c r="Y772" s="6" t="s">
        <v>1947</v>
      </c>
    </row>
    <row r="773" spans="1:25" ht="15" x14ac:dyDescent="0.35">
      <c r="A773" s="6" t="s">
        <v>303</v>
      </c>
      <c r="B773" s="6" t="s">
        <v>2030</v>
      </c>
      <c r="C773" s="6">
        <v>2021</v>
      </c>
      <c r="D773" s="6" t="s">
        <v>302</v>
      </c>
      <c r="E773" s="6" t="s">
        <v>1894</v>
      </c>
      <c r="F773" s="6">
        <v>983787893</v>
      </c>
      <c r="G773" s="7">
        <v>28833</v>
      </c>
      <c r="H773" s="6">
        <v>1978</v>
      </c>
      <c r="I773" s="6">
        <v>44</v>
      </c>
      <c r="J773" s="6" t="s">
        <v>1931</v>
      </c>
      <c r="K773" s="6" t="s">
        <v>1900</v>
      </c>
      <c r="L773" s="6" t="str">
        <f>VLOOKUP($A:$A,'[1]TT PHÂN TÍCH'!A:B,2,0)</f>
        <v>KIÊN GIANG</v>
      </c>
      <c r="M773" s="6" t="s">
        <v>1940</v>
      </c>
      <c r="N773" s="6" t="s">
        <v>2</v>
      </c>
      <c r="O773" s="8" t="s">
        <v>1920</v>
      </c>
      <c r="P773" s="8"/>
      <c r="Q773" s="6" t="s">
        <v>1</v>
      </c>
      <c r="R773" s="6">
        <v>2</v>
      </c>
      <c r="S773" s="6">
        <v>1</v>
      </c>
      <c r="T773" s="6">
        <v>8</v>
      </c>
      <c r="U773" s="6" t="s">
        <v>1902</v>
      </c>
      <c r="V773" s="6">
        <v>3</v>
      </c>
      <c r="W773" s="6" t="s">
        <v>10</v>
      </c>
      <c r="X773" s="6">
        <v>686000000</v>
      </c>
      <c r="Y773" s="6" t="s">
        <v>1947</v>
      </c>
    </row>
    <row r="774" spans="1:25" ht="15" x14ac:dyDescent="0.35">
      <c r="A774" s="6" t="s">
        <v>209</v>
      </c>
      <c r="B774" s="6" t="s">
        <v>2030</v>
      </c>
      <c r="C774" s="6">
        <v>2021</v>
      </c>
      <c r="D774" s="6" t="s">
        <v>208</v>
      </c>
      <c r="E774" s="6" t="s">
        <v>1894</v>
      </c>
      <c r="F774" s="6">
        <v>986720899</v>
      </c>
      <c r="G774" s="7">
        <v>28685</v>
      </c>
      <c r="H774" s="6">
        <v>1978</v>
      </c>
      <c r="I774" s="6">
        <v>44</v>
      </c>
      <c r="J774" s="6" t="s">
        <v>1931</v>
      </c>
      <c r="K774" s="6" t="s">
        <v>1900</v>
      </c>
      <c r="L774" s="6" t="str">
        <f>VLOOKUP($A:$A,'[1]TT PHÂN TÍCH'!A:B,2,0)</f>
        <v>HƯNG YÊN</v>
      </c>
      <c r="M774" s="6" t="s">
        <v>1940</v>
      </c>
      <c r="N774" s="6" t="s">
        <v>48</v>
      </c>
      <c r="O774" s="8" t="s">
        <v>1916</v>
      </c>
      <c r="P774" s="8"/>
      <c r="Q774" s="6" t="s">
        <v>1</v>
      </c>
      <c r="R774" s="6">
        <v>2</v>
      </c>
      <c r="S774" s="6">
        <v>1</v>
      </c>
      <c r="T774" s="6">
        <v>10</v>
      </c>
      <c r="U774" s="6" t="s">
        <v>1902</v>
      </c>
      <c r="V774" s="6">
        <v>1</v>
      </c>
      <c r="W774" s="6" t="s">
        <v>25</v>
      </c>
      <c r="X774" s="6">
        <v>50000000</v>
      </c>
      <c r="Y774" s="6" t="s">
        <v>1947</v>
      </c>
    </row>
    <row r="775" spans="1:25" ht="15" x14ac:dyDescent="0.35">
      <c r="A775" s="6" t="s">
        <v>201</v>
      </c>
      <c r="B775" s="6" t="s">
        <v>2030</v>
      </c>
      <c r="C775" s="6">
        <v>2021</v>
      </c>
      <c r="D775" s="6" t="s">
        <v>200</v>
      </c>
      <c r="E775" s="6" t="s">
        <v>1894</v>
      </c>
      <c r="F775" s="6">
        <v>987031416</v>
      </c>
      <c r="G775" s="7">
        <v>28790</v>
      </c>
      <c r="H775" s="6">
        <v>1978</v>
      </c>
      <c r="I775" s="6">
        <v>44</v>
      </c>
      <c r="J775" s="6" t="s">
        <v>1931</v>
      </c>
      <c r="K775" s="6" t="s">
        <v>1900</v>
      </c>
      <c r="L775" s="6" t="str">
        <f>VLOOKUP($A:$A,'[1]TT PHÂN TÍCH'!A:B,2,0)</f>
        <v>TPHCM</v>
      </c>
      <c r="M775" s="6" t="s">
        <v>1940</v>
      </c>
      <c r="N775" s="6" t="s">
        <v>37</v>
      </c>
      <c r="O775" s="8" t="s">
        <v>1920</v>
      </c>
      <c r="P775" s="8"/>
      <c r="Q775" s="6" t="s">
        <v>1</v>
      </c>
      <c r="R775" s="6">
        <v>2</v>
      </c>
      <c r="S775" s="6">
        <v>1</v>
      </c>
      <c r="T775" s="6">
        <v>15</v>
      </c>
      <c r="U775" s="6" t="s">
        <v>1903</v>
      </c>
      <c r="V775" s="6">
        <v>1</v>
      </c>
      <c r="W775" s="6" t="s">
        <v>25</v>
      </c>
      <c r="X775" s="6">
        <v>50000000</v>
      </c>
      <c r="Y775" s="6" t="s">
        <v>1947</v>
      </c>
    </row>
    <row r="776" spans="1:25" ht="15" x14ac:dyDescent="0.35">
      <c r="A776" s="6" t="s">
        <v>187</v>
      </c>
      <c r="B776" s="6" t="s">
        <v>2030</v>
      </c>
      <c r="C776" s="6">
        <v>2021</v>
      </c>
      <c r="D776" s="6" t="s">
        <v>186</v>
      </c>
      <c r="E776" s="6" t="s">
        <v>1894</v>
      </c>
      <c r="F776" s="6">
        <v>987216918</v>
      </c>
      <c r="G776" s="7">
        <v>28697</v>
      </c>
      <c r="H776" s="6">
        <v>1978</v>
      </c>
      <c r="I776" s="6">
        <v>44</v>
      </c>
      <c r="J776" s="6" t="s">
        <v>1931</v>
      </c>
      <c r="K776" s="6" t="s">
        <v>1900</v>
      </c>
      <c r="L776" s="6" t="str">
        <f>VLOOKUP($A:$A,'[1]TT PHÂN TÍCH'!A:B,2,0)</f>
        <v>HÀ NỘI</v>
      </c>
      <c r="M776" s="6" t="s">
        <v>1940</v>
      </c>
      <c r="N776" s="6" t="s">
        <v>6</v>
      </c>
      <c r="O776" s="8" t="s">
        <v>1922</v>
      </c>
      <c r="P776" s="8"/>
      <c r="Q776" s="6" t="s">
        <v>1</v>
      </c>
      <c r="R776" s="6">
        <v>2</v>
      </c>
      <c r="S776" s="6">
        <v>1</v>
      </c>
      <c r="T776" s="6">
        <v>11</v>
      </c>
      <c r="U776" s="6" t="s">
        <v>1902</v>
      </c>
      <c r="V776" s="6">
        <v>1</v>
      </c>
      <c r="W776" s="6" t="s">
        <v>25</v>
      </c>
      <c r="X776" s="6">
        <v>50000000</v>
      </c>
      <c r="Y776" s="6" t="s">
        <v>1947</v>
      </c>
    </row>
    <row r="777" spans="1:25" ht="15" x14ac:dyDescent="0.35">
      <c r="A777" s="6" t="s">
        <v>145</v>
      </c>
      <c r="B777" s="6" t="s">
        <v>2030</v>
      </c>
      <c r="C777" s="6">
        <v>2021</v>
      </c>
      <c r="D777" s="6" t="s">
        <v>144</v>
      </c>
      <c r="E777" s="6" t="s">
        <v>143</v>
      </c>
      <c r="F777" s="6">
        <v>988821327</v>
      </c>
      <c r="G777" s="7">
        <v>28590</v>
      </c>
      <c r="H777" s="6">
        <v>1978</v>
      </c>
      <c r="I777" s="6">
        <v>44</v>
      </c>
      <c r="J777" s="6" t="s">
        <v>1931</v>
      </c>
      <c r="K777" s="6" t="s">
        <v>1899</v>
      </c>
      <c r="L777" s="6" t="str">
        <f>VLOOKUP($A:$A,'[1]TT PHÂN TÍCH'!A:B,2,0)</f>
        <v>HÀ TỈNH</v>
      </c>
      <c r="M777" s="6" t="s">
        <v>1940</v>
      </c>
      <c r="N777" s="6" t="s">
        <v>142</v>
      </c>
      <c r="O777" s="8" t="s">
        <v>1920</v>
      </c>
      <c r="P777" s="8"/>
      <c r="Q777" s="6" t="s">
        <v>1</v>
      </c>
      <c r="R777" s="6">
        <v>3</v>
      </c>
      <c r="S777" s="6">
        <v>1</v>
      </c>
      <c r="T777" s="6">
        <v>12</v>
      </c>
      <c r="U777" s="6" t="s">
        <v>1903</v>
      </c>
      <c r="V777" s="6">
        <v>1</v>
      </c>
      <c r="W777" s="6" t="s">
        <v>25</v>
      </c>
      <c r="X777" s="6">
        <v>50000000</v>
      </c>
      <c r="Y777" s="6" t="s">
        <v>1947</v>
      </c>
    </row>
    <row r="778" spans="1:25" ht="15" x14ac:dyDescent="0.35">
      <c r="A778" s="6" t="s">
        <v>138</v>
      </c>
      <c r="B778" s="6" t="s">
        <v>2030</v>
      </c>
      <c r="C778" s="6">
        <v>2021</v>
      </c>
      <c r="D778" s="6" t="s">
        <v>137</v>
      </c>
      <c r="E778" s="6" t="s">
        <v>1894</v>
      </c>
      <c r="F778" s="6">
        <v>988893227</v>
      </c>
      <c r="G778" s="7">
        <v>28753</v>
      </c>
      <c r="H778" s="6">
        <v>1978</v>
      </c>
      <c r="I778" s="6">
        <v>44</v>
      </c>
      <c r="J778" s="6" t="s">
        <v>1931</v>
      </c>
      <c r="K778" s="6" t="s">
        <v>1900</v>
      </c>
      <c r="L778" s="6" t="str">
        <f>VLOOKUP($A:$A,'[1]TT PHÂN TÍCH'!A:B,2,0)</f>
        <v>THANH HOÁ</v>
      </c>
      <c r="M778" s="6" t="s">
        <v>1940</v>
      </c>
      <c r="N778" s="6" t="s">
        <v>15</v>
      </c>
      <c r="O778" s="8" t="s">
        <v>1917</v>
      </c>
      <c r="P778" s="8"/>
      <c r="Q778" s="6" t="s">
        <v>1</v>
      </c>
      <c r="R778" s="6">
        <v>2</v>
      </c>
      <c r="S778" s="6">
        <v>1</v>
      </c>
      <c r="T778" s="6">
        <v>14</v>
      </c>
      <c r="U778" s="6" t="s">
        <v>1903</v>
      </c>
      <c r="V778" s="6">
        <v>3</v>
      </c>
      <c r="W778" s="6" t="s">
        <v>25</v>
      </c>
      <c r="X778" s="6">
        <v>686000000</v>
      </c>
      <c r="Y778" s="6" t="s">
        <v>1947</v>
      </c>
    </row>
    <row r="779" spans="1:25" ht="15" x14ac:dyDescent="0.35">
      <c r="A779" s="6" t="s">
        <v>1831</v>
      </c>
      <c r="B779" s="6" t="s">
        <v>2030</v>
      </c>
      <c r="C779" s="6">
        <v>2021</v>
      </c>
      <c r="D779" s="6" t="s">
        <v>1830</v>
      </c>
      <c r="E779" s="6" t="s">
        <v>1894</v>
      </c>
      <c r="F779" s="6">
        <v>347512369</v>
      </c>
      <c r="G779" s="7">
        <v>28317</v>
      </c>
      <c r="H779" s="6">
        <v>1977</v>
      </c>
      <c r="I779" s="6">
        <v>45</v>
      </c>
      <c r="J779" s="6" t="s">
        <v>1932</v>
      </c>
      <c r="K779" s="6" t="s">
        <v>1900</v>
      </c>
      <c r="L779" s="6" t="str">
        <f>VLOOKUP($A:$A,'[1]TT PHÂN TÍCH'!A:B,2,0)</f>
        <v>HÀ NỘI</v>
      </c>
      <c r="M779" s="6" t="s">
        <v>1940</v>
      </c>
      <c r="N779" s="6" t="s">
        <v>2</v>
      </c>
      <c r="O779" s="8" t="s">
        <v>1920</v>
      </c>
      <c r="P779" s="8"/>
      <c r="Q779" s="6" t="s">
        <v>127</v>
      </c>
      <c r="R779" s="6">
        <v>2</v>
      </c>
      <c r="S779" s="6">
        <v>1</v>
      </c>
      <c r="T779" s="6">
        <v>8</v>
      </c>
      <c r="U779" s="6" t="s">
        <v>1902</v>
      </c>
      <c r="V779" s="6">
        <v>3</v>
      </c>
      <c r="W779" s="6" t="s">
        <v>25</v>
      </c>
      <c r="X779" s="6">
        <v>686000000</v>
      </c>
      <c r="Y779" s="6" t="s">
        <v>1947</v>
      </c>
    </row>
    <row r="780" spans="1:25" ht="15" x14ac:dyDescent="0.35">
      <c r="A780" s="6" t="s">
        <v>1764</v>
      </c>
      <c r="B780" s="6" t="s">
        <v>2030</v>
      </c>
      <c r="C780" s="6">
        <v>2021</v>
      </c>
      <c r="D780" s="6" t="s">
        <v>1763</v>
      </c>
      <c r="E780" s="6" t="s">
        <v>1894</v>
      </c>
      <c r="F780" s="6">
        <v>369743827</v>
      </c>
      <c r="G780" s="7">
        <v>28457</v>
      </c>
      <c r="H780" s="6">
        <v>1977</v>
      </c>
      <c r="I780" s="6">
        <v>45</v>
      </c>
      <c r="J780" s="6" t="s">
        <v>1932</v>
      </c>
      <c r="K780" s="6" t="s">
        <v>1900</v>
      </c>
      <c r="L780" s="6" t="str">
        <f>VLOOKUP($A:$A,'[1]TT PHÂN TÍCH'!A:B,2,0)</f>
        <v>QUẢNG NGÃI</v>
      </c>
      <c r="M780" s="6" t="s">
        <v>1940</v>
      </c>
      <c r="N780" s="6" t="s">
        <v>48</v>
      </c>
      <c r="O780" s="8" t="s">
        <v>1916</v>
      </c>
      <c r="P780" s="8"/>
      <c r="Q780" s="6" t="s">
        <v>1</v>
      </c>
      <c r="R780" s="6">
        <v>2</v>
      </c>
      <c r="S780" s="6">
        <v>1</v>
      </c>
      <c r="T780" s="6">
        <v>17</v>
      </c>
      <c r="U780" s="6" t="s">
        <v>1904</v>
      </c>
      <c r="V780" s="6">
        <v>3</v>
      </c>
      <c r="W780" s="6" t="s">
        <v>5</v>
      </c>
      <c r="X780" s="6">
        <v>686000000</v>
      </c>
      <c r="Y780" s="6" t="s">
        <v>1947</v>
      </c>
    </row>
    <row r="781" spans="1:25" ht="15" x14ac:dyDescent="0.35">
      <c r="A781" s="6" t="s">
        <v>1735</v>
      </c>
      <c r="B781" s="6" t="s">
        <v>2030</v>
      </c>
      <c r="C781" s="6">
        <v>2021</v>
      </c>
      <c r="D781" s="6" t="s">
        <v>1734</v>
      </c>
      <c r="E781" s="6" t="s">
        <v>1894</v>
      </c>
      <c r="F781" s="6">
        <v>382314712</v>
      </c>
      <c r="G781" s="7">
        <v>28335</v>
      </c>
      <c r="H781" s="6">
        <v>1977</v>
      </c>
      <c r="I781" s="6">
        <v>45</v>
      </c>
      <c r="J781" s="6" t="s">
        <v>1932</v>
      </c>
      <c r="K781" s="6" t="s">
        <v>1900</v>
      </c>
      <c r="L781" s="6" t="str">
        <f>VLOOKUP($A:$A,'[1]TT PHÂN TÍCH'!A:B,2,0)</f>
        <v>HÀ NỘI</v>
      </c>
      <c r="M781" s="6" t="s">
        <v>1940</v>
      </c>
      <c r="N781" s="6" t="s">
        <v>2</v>
      </c>
      <c r="O781" s="8" t="s">
        <v>1920</v>
      </c>
      <c r="P781" s="8"/>
      <c r="Q781" s="6" t="s">
        <v>1</v>
      </c>
      <c r="R781" s="6">
        <v>2</v>
      </c>
      <c r="S781" s="6">
        <v>1</v>
      </c>
      <c r="T781" s="6">
        <v>15</v>
      </c>
      <c r="U781" s="6" t="s">
        <v>1903</v>
      </c>
      <c r="V781" s="6">
        <v>3</v>
      </c>
      <c r="W781" s="6" t="s">
        <v>25</v>
      </c>
      <c r="X781" s="6">
        <v>686000000</v>
      </c>
      <c r="Y781" s="6" t="s">
        <v>1947</v>
      </c>
    </row>
    <row r="782" spans="1:25" ht="15" x14ac:dyDescent="0.35">
      <c r="A782" s="6" t="s">
        <v>1588</v>
      </c>
      <c r="B782" s="6" t="s">
        <v>2030</v>
      </c>
      <c r="C782" s="6">
        <v>2021</v>
      </c>
      <c r="D782" s="6" t="s">
        <v>668</v>
      </c>
      <c r="E782" s="6" t="s">
        <v>1894</v>
      </c>
      <c r="F782" s="6">
        <v>839648398</v>
      </c>
      <c r="G782" s="7">
        <v>28142</v>
      </c>
      <c r="H782" s="6">
        <v>1977</v>
      </c>
      <c r="I782" s="6">
        <v>45</v>
      </c>
      <c r="J782" s="6" t="s">
        <v>1932</v>
      </c>
      <c r="K782" s="6" t="s">
        <v>1900</v>
      </c>
      <c r="L782" s="6" t="str">
        <f>VLOOKUP($A:$A,'[1]TT PHÂN TÍCH'!A:B,2,0)</f>
        <v>BẾN TRE</v>
      </c>
      <c r="M782" s="6" t="s">
        <v>1940</v>
      </c>
      <c r="N782" s="6" t="s">
        <v>2</v>
      </c>
      <c r="O782" s="8" t="s">
        <v>1920</v>
      </c>
      <c r="P782" s="8"/>
      <c r="Q782" s="6" t="s">
        <v>1</v>
      </c>
      <c r="R782" s="6">
        <v>2</v>
      </c>
      <c r="S782" s="6">
        <v>1</v>
      </c>
      <c r="T782" s="6">
        <v>6</v>
      </c>
      <c r="U782" s="6" t="s">
        <v>1901</v>
      </c>
      <c r="V782" s="6">
        <v>1</v>
      </c>
      <c r="W782" s="6" t="s">
        <v>5</v>
      </c>
      <c r="X782" s="6">
        <v>50000000</v>
      </c>
      <c r="Y782" s="6" t="s">
        <v>1947</v>
      </c>
    </row>
    <row r="783" spans="1:25" ht="15" x14ac:dyDescent="0.35">
      <c r="A783" s="6" t="s">
        <v>1573</v>
      </c>
      <c r="B783" s="6" t="s">
        <v>2030</v>
      </c>
      <c r="C783" s="6">
        <v>2021</v>
      </c>
      <c r="D783" s="6" t="s">
        <v>1572</v>
      </c>
      <c r="E783" s="6" t="s">
        <v>1893</v>
      </c>
      <c r="F783" s="6">
        <v>866143468</v>
      </c>
      <c r="G783" s="7">
        <v>28437</v>
      </c>
      <c r="H783" s="6">
        <v>1977</v>
      </c>
      <c r="I783" s="6">
        <v>45</v>
      </c>
      <c r="J783" s="6" t="s">
        <v>1932</v>
      </c>
      <c r="K783" s="6" t="s">
        <v>1899</v>
      </c>
      <c r="L783" s="6" t="str">
        <f>VLOOKUP($A:$A,'[1]TT PHÂN TÍCH'!A:B,2,0)</f>
        <v>KON TUM</v>
      </c>
      <c r="M783" s="6" t="s">
        <v>1940</v>
      </c>
      <c r="N783" s="6" t="s">
        <v>26</v>
      </c>
      <c r="O783" s="8" t="s">
        <v>1919</v>
      </c>
      <c r="P783" s="8"/>
      <c r="Q783" s="6" t="s">
        <v>1</v>
      </c>
      <c r="R783" s="6">
        <v>2</v>
      </c>
      <c r="S783" s="6">
        <v>1</v>
      </c>
      <c r="T783" s="6">
        <v>14</v>
      </c>
      <c r="U783" s="6" t="s">
        <v>1903</v>
      </c>
      <c r="V783" s="6">
        <v>1</v>
      </c>
      <c r="W783" s="6" t="s">
        <v>10</v>
      </c>
      <c r="X783" s="6">
        <v>50000000</v>
      </c>
      <c r="Y783" s="6" t="s">
        <v>1947</v>
      </c>
    </row>
    <row r="784" spans="1:25" ht="15" x14ac:dyDescent="0.35">
      <c r="A784" s="6" t="s">
        <v>1480</v>
      </c>
      <c r="B784" s="6" t="s">
        <v>2030</v>
      </c>
      <c r="C784" s="6">
        <v>2021</v>
      </c>
      <c r="D784" s="6" t="s">
        <v>1479</v>
      </c>
      <c r="E784" s="6" t="s">
        <v>1893</v>
      </c>
      <c r="F784" s="6">
        <v>902966766</v>
      </c>
      <c r="G784" s="7">
        <v>28174</v>
      </c>
      <c r="H784" s="6">
        <v>1977</v>
      </c>
      <c r="I784" s="6">
        <v>45</v>
      </c>
      <c r="J784" s="6" t="s">
        <v>1932</v>
      </c>
      <c r="K784" s="6" t="s">
        <v>1899</v>
      </c>
      <c r="L784" s="6" t="str">
        <f>VLOOKUP($A:$A,'[1]TT PHÂN TÍCH'!A:B,2,0)</f>
        <v>TPHCM</v>
      </c>
      <c r="M784" s="6" t="s">
        <v>1940</v>
      </c>
      <c r="N784" s="6" t="s">
        <v>6</v>
      </c>
      <c r="O784" s="8" t="s">
        <v>1922</v>
      </c>
      <c r="P784" s="8"/>
      <c r="Q784" s="6" t="s">
        <v>1</v>
      </c>
      <c r="R784" s="6">
        <v>2</v>
      </c>
      <c r="S784" s="6">
        <v>1</v>
      </c>
      <c r="T784" s="6">
        <v>15</v>
      </c>
      <c r="U784" s="6" t="s">
        <v>1903</v>
      </c>
      <c r="V784" s="6">
        <v>1</v>
      </c>
      <c r="W784" s="6" t="s">
        <v>329</v>
      </c>
      <c r="X784" s="6">
        <v>50000000</v>
      </c>
      <c r="Y784" s="6" t="s">
        <v>1947</v>
      </c>
    </row>
    <row r="785" spans="1:25" ht="15" x14ac:dyDescent="0.35">
      <c r="A785" s="6" t="s">
        <v>1478</v>
      </c>
      <c r="B785" s="6" t="s">
        <v>2030</v>
      </c>
      <c r="C785" s="6">
        <v>2021</v>
      </c>
      <c r="D785" s="6" t="s">
        <v>1477</v>
      </c>
      <c r="E785" s="6" t="s">
        <v>1893</v>
      </c>
      <c r="F785" s="6">
        <v>902984881</v>
      </c>
      <c r="G785" s="7">
        <v>28449</v>
      </c>
      <c r="H785" s="6">
        <v>1977</v>
      </c>
      <c r="I785" s="6">
        <v>45</v>
      </c>
      <c r="J785" s="6" t="s">
        <v>1932</v>
      </c>
      <c r="K785" s="6" t="s">
        <v>1899</v>
      </c>
      <c r="L785" s="6" t="str">
        <f>VLOOKUP($A:$A,'[1]TT PHÂN TÍCH'!A:B,2,0)</f>
        <v>TPHCM</v>
      </c>
      <c r="M785" s="6" t="s">
        <v>1940</v>
      </c>
      <c r="N785" s="6" t="s">
        <v>2</v>
      </c>
      <c r="O785" s="8" t="s">
        <v>1920</v>
      </c>
      <c r="P785" s="8"/>
      <c r="Q785" s="6" t="s">
        <v>1</v>
      </c>
      <c r="R785" s="6">
        <v>2</v>
      </c>
      <c r="S785" s="6">
        <v>1</v>
      </c>
      <c r="T785" s="6">
        <v>14</v>
      </c>
      <c r="U785" s="6" t="s">
        <v>1903</v>
      </c>
      <c r="V785" s="6">
        <v>3</v>
      </c>
      <c r="W785" s="6" t="s">
        <v>5</v>
      </c>
      <c r="X785" s="6">
        <v>686000000</v>
      </c>
      <c r="Y785" s="6" t="s">
        <v>1947</v>
      </c>
    </row>
    <row r="786" spans="1:25" ht="15" x14ac:dyDescent="0.35">
      <c r="A786" s="6" t="s">
        <v>1472</v>
      </c>
      <c r="B786" s="6" t="s">
        <v>2030</v>
      </c>
      <c r="C786" s="6">
        <v>2021</v>
      </c>
      <c r="D786" s="6" t="s">
        <v>1471</v>
      </c>
      <c r="E786" s="6" t="s">
        <v>1894</v>
      </c>
      <c r="F786" s="6">
        <v>903082756</v>
      </c>
      <c r="G786" s="7">
        <v>28374</v>
      </c>
      <c r="H786" s="6">
        <v>1977</v>
      </c>
      <c r="I786" s="6">
        <v>45</v>
      </c>
      <c r="J786" s="6" t="s">
        <v>1932</v>
      </c>
      <c r="K786" s="6" t="s">
        <v>1900</v>
      </c>
      <c r="L786" s="6" t="str">
        <f>VLOOKUP($A:$A,'[1]TT PHÂN TÍCH'!A:B,2,0)</f>
        <v>BÌNH DƯƠNG</v>
      </c>
      <c r="M786" s="6" t="s">
        <v>1940</v>
      </c>
      <c r="N786" s="6" t="s">
        <v>1470</v>
      </c>
      <c r="O786" s="8" t="s">
        <v>1922</v>
      </c>
      <c r="P786" s="8"/>
      <c r="Q786" s="6" t="s">
        <v>1</v>
      </c>
      <c r="R786" s="6">
        <v>2</v>
      </c>
      <c r="S786" s="6">
        <v>1</v>
      </c>
      <c r="T786" s="6">
        <v>11</v>
      </c>
      <c r="U786" s="6" t="s">
        <v>1902</v>
      </c>
      <c r="V786" s="6">
        <v>3</v>
      </c>
      <c r="W786" s="6" t="s">
        <v>10</v>
      </c>
      <c r="X786" s="6">
        <v>686000000</v>
      </c>
      <c r="Y786" s="6" t="s">
        <v>1947</v>
      </c>
    </row>
    <row r="787" spans="1:25" ht="15" x14ac:dyDescent="0.35">
      <c r="A787" s="6" t="s">
        <v>1446</v>
      </c>
      <c r="B787" s="6" t="s">
        <v>2030</v>
      </c>
      <c r="C787" s="6">
        <v>2021</v>
      </c>
      <c r="D787" s="6" t="s">
        <v>1445</v>
      </c>
      <c r="E787" s="6" t="s">
        <v>1894</v>
      </c>
      <c r="F787" s="6">
        <v>903645186</v>
      </c>
      <c r="G787" s="7">
        <v>28155</v>
      </c>
      <c r="H787" s="6">
        <v>1977</v>
      </c>
      <c r="I787" s="6">
        <v>45</v>
      </c>
      <c r="J787" s="6" t="s">
        <v>1932</v>
      </c>
      <c r="K787" s="6" t="s">
        <v>1900</v>
      </c>
      <c r="L787" s="6" t="str">
        <f>VLOOKUP($A:$A,'[1]TT PHÂN TÍCH'!A:B,2,0)</f>
        <v>TPHCM</v>
      </c>
      <c r="M787" s="6" t="s">
        <v>1940</v>
      </c>
      <c r="N787" s="6" t="s">
        <v>48</v>
      </c>
      <c r="O787" s="8" t="s">
        <v>1916</v>
      </c>
      <c r="P787" s="8"/>
      <c r="Q787" s="6" t="s">
        <v>1</v>
      </c>
      <c r="R787" s="6">
        <v>2</v>
      </c>
      <c r="S787" s="6">
        <v>1</v>
      </c>
      <c r="T787" s="6">
        <v>16</v>
      </c>
      <c r="U787" s="6" t="s">
        <v>1904</v>
      </c>
      <c r="V787" s="6">
        <v>3</v>
      </c>
      <c r="W787" s="6" t="s">
        <v>329</v>
      </c>
      <c r="X787" s="6">
        <v>686000000</v>
      </c>
      <c r="Y787" s="6" t="s">
        <v>1947</v>
      </c>
    </row>
    <row r="788" spans="1:25" ht="15" x14ac:dyDescent="0.35">
      <c r="A788" s="6" t="s">
        <v>1332</v>
      </c>
      <c r="B788" s="6" t="s">
        <v>2030</v>
      </c>
      <c r="C788" s="6">
        <v>2021</v>
      </c>
      <c r="D788" s="6" t="s">
        <v>1331</v>
      </c>
      <c r="E788" s="6" t="s">
        <v>1893</v>
      </c>
      <c r="F788" s="6">
        <v>907517747</v>
      </c>
      <c r="G788" s="7">
        <v>28157</v>
      </c>
      <c r="H788" s="6">
        <v>1977</v>
      </c>
      <c r="I788" s="6">
        <v>45</v>
      </c>
      <c r="J788" s="6" t="s">
        <v>1932</v>
      </c>
      <c r="K788" s="6" t="s">
        <v>1899</v>
      </c>
      <c r="L788" s="6" t="str">
        <f>VLOOKUP($A:$A,'[1]TT PHÂN TÍCH'!A:B,2,0)</f>
        <v>TPHCM</v>
      </c>
      <c r="M788" s="6" t="s">
        <v>1940</v>
      </c>
      <c r="N788" s="6" t="s">
        <v>1330</v>
      </c>
      <c r="O788" s="8" t="s">
        <v>1922</v>
      </c>
      <c r="P788" s="8"/>
      <c r="Q788" s="6" t="s">
        <v>1</v>
      </c>
      <c r="R788" s="6">
        <v>1</v>
      </c>
      <c r="S788" s="6">
        <v>1</v>
      </c>
      <c r="T788" s="6">
        <v>8</v>
      </c>
      <c r="U788" s="6" t="s">
        <v>1902</v>
      </c>
      <c r="V788" s="6">
        <v>3</v>
      </c>
      <c r="W788" s="6" t="s">
        <v>25</v>
      </c>
      <c r="X788" s="6">
        <v>686000000</v>
      </c>
      <c r="Y788" s="6" t="s">
        <v>1947</v>
      </c>
    </row>
    <row r="789" spans="1:25" ht="15" x14ac:dyDescent="0.35">
      <c r="A789" s="6" t="s">
        <v>1282</v>
      </c>
      <c r="B789" s="6" t="s">
        <v>2030</v>
      </c>
      <c r="C789" s="6">
        <v>2021</v>
      </c>
      <c r="D789" s="6" t="s">
        <v>1281</v>
      </c>
      <c r="E789" s="6" t="s">
        <v>1893</v>
      </c>
      <c r="F789" s="6">
        <v>908505045</v>
      </c>
      <c r="G789" s="7">
        <v>28236</v>
      </c>
      <c r="H789" s="6">
        <v>1977</v>
      </c>
      <c r="I789" s="6">
        <v>45</v>
      </c>
      <c r="J789" s="6" t="s">
        <v>1932</v>
      </c>
      <c r="K789" s="6" t="s">
        <v>1899</v>
      </c>
      <c r="L789" s="6" t="str">
        <f>VLOOKUP($A:$A,'[1]TT PHÂN TÍCH'!A:B,2,0)</f>
        <v>HÀ NỘI</v>
      </c>
      <c r="M789" s="6" t="s">
        <v>1940</v>
      </c>
      <c r="N789" s="6" t="s">
        <v>2</v>
      </c>
      <c r="O789" s="8" t="s">
        <v>1920</v>
      </c>
      <c r="P789" s="8"/>
      <c r="Q789" s="6" t="s">
        <v>1</v>
      </c>
      <c r="R789" s="6">
        <v>3</v>
      </c>
      <c r="S789" s="6">
        <v>1</v>
      </c>
      <c r="T789" s="6">
        <v>9</v>
      </c>
      <c r="U789" s="6" t="s">
        <v>1902</v>
      </c>
      <c r="V789" s="6">
        <v>3</v>
      </c>
      <c r="W789" s="6" t="s">
        <v>10</v>
      </c>
      <c r="X789" s="6">
        <v>686000000</v>
      </c>
      <c r="Y789" s="6" t="s">
        <v>1947</v>
      </c>
    </row>
    <row r="790" spans="1:25" ht="15" x14ac:dyDescent="0.35">
      <c r="A790" s="6" t="s">
        <v>1280</v>
      </c>
      <c r="B790" s="6" t="s">
        <v>2030</v>
      </c>
      <c r="C790" s="6">
        <v>2021</v>
      </c>
      <c r="D790" s="6" t="s">
        <v>1279</v>
      </c>
      <c r="E790" s="6" t="s">
        <v>1894</v>
      </c>
      <c r="F790" s="6">
        <v>908506357</v>
      </c>
      <c r="G790" s="7">
        <v>28415</v>
      </c>
      <c r="H790" s="6">
        <v>1977</v>
      </c>
      <c r="I790" s="6">
        <v>45</v>
      </c>
      <c r="J790" s="6" t="s">
        <v>1932</v>
      </c>
      <c r="K790" s="6" t="s">
        <v>1900</v>
      </c>
      <c r="L790" s="6" t="str">
        <f>VLOOKUP($A:$A,'[1]TT PHÂN TÍCH'!A:B,2,0)</f>
        <v>TPHCM</v>
      </c>
      <c r="M790" s="6" t="s">
        <v>1940</v>
      </c>
      <c r="N790" s="6" t="s">
        <v>48</v>
      </c>
      <c r="O790" s="8" t="s">
        <v>1916</v>
      </c>
      <c r="P790" s="8"/>
      <c r="Q790" s="6" t="s">
        <v>1</v>
      </c>
      <c r="R790" s="6">
        <v>1</v>
      </c>
      <c r="S790" s="6">
        <v>1</v>
      </c>
      <c r="T790" s="6">
        <v>7</v>
      </c>
      <c r="U790" s="6" t="s">
        <v>1902</v>
      </c>
      <c r="V790" s="6">
        <v>3</v>
      </c>
      <c r="W790" s="6" t="s">
        <v>25</v>
      </c>
      <c r="X790" s="6">
        <v>686000000</v>
      </c>
      <c r="Y790" s="6" t="s">
        <v>1947</v>
      </c>
    </row>
    <row r="791" spans="1:25" ht="15" x14ac:dyDescent="0.35">
      <c r="A791" s="6" t="s">
        <v>1274</v>
      </c>
      <c r="B791" s="6" t="s">
        <v>2030</v>
      </c>
      <c r="C791" s="6">
        <v>2021</v>
      </c>
      <c r="D791" s="6" t="s">
        <v>1273</v>
      </c>
      <c r="E791" s="6" t="s">
        <v>1894</v>
      </c>
      <c r="F791" s="6">
        <v>908609866</v>
      </c>
      <c r="G791" s="7">
        <v>28132</v>
      </c>
      <c r="H791" s="6">
        <v>1977</v>
      </c>
      <c r="I791" s="6">
        <v>45</v>
      </c>
      <c r="J791" s="6" t="s">
        <v>1932</v>
      </c>
      <c r="K791" s="6" t="s">
        <v>1900</v>
      </c>
      <c r="L791" s="6" t="str">
        <f>VLOOKUP($A:$A,'[1]TT PHÂN TÍCH'!A:B,2,0)</f>
        <v>TPHCM</v>
      </c>
      <c r="M791" s="6" t="s">
        <v>1940</v>
      </c>
      <c r="N791" s="6" t="s">
        <v>2</v>
      </c>
      <c r="O791" s="8" t="s">
        <v>1920</v>
      </c>
      <c r="P791" s="8"/>
      <c r="Q791" s="6" t="s">
        <v>1</v>
      </c>
      <c r="R791" s="6">
        <v>5</v>
      </c>
      <c r="S791" s="6">
        <v>1</v>
      </c>
      <c r="T791" s="6">
        <v>10</v>
      </c>
      <c r="U791" s="6" t="s">
        <v>1902</v>
      </c>
      <c r="V791" s="6">
        <v>3</v>
      </c>
      <c r="W791" s="6" t="s">
        <v>25</v>
      </c>
      <c r="X791" s="6">
        <v>686000000</v>
      </c>
      <c r="Y791" s="6" t="s">
        <v>1947</v>
      </c>
    </row>
    <row r="792" spans="1:25" ht="15" x14ac:dyDescent="0.35">
      <c r="A792" s="6" t="s">
        <v>1237</v>
      </c>
      <c r="B792" s="6" t="s">
        <v>2030</v>
      </c>
      <c r="C792" s="6">
        <v>2021</v>
      </c>
      <c r="D792" s="6" t="s">
        <v>1236</v>
      </c>
      <c r="E792" s="6" t="s">
        <v>1894</v>
      </c>
      <c r="F792" s="6">
        <v>909613489</v>
      </c>
      <c r="G792" s="7">
        <v>28284</v>
      </c>
      <c r="H792" s="6">
        <v>1977</v>
      </c>
      <c r="I792" s="6">
        <v>45</v>
      </c>
      <c r="J792" s="6" t="s">
        <v>1932</v>
      </c>
      <c r="K792" s="6" t="s">
        <v>1900</v>
      </c>
      <c r="L792" s="6" t="str">
        <f>VLOOKUP($A:$A,'[1]TT PHÂN TÍCH'!A:B,2,0)</f>
        <v>TPHCM</v>
      </c>
      <c r="M792" s="6" t="s">
        <v>1940</v>
      </c>
      <c r="N792" s="6" t="s">
        <v>2</v>
      </c>
      <c r="O792" s="8" t="s">
        <v>1920</v>
      </c>
      <c r="P792" s="8"/>
      <c r="Q792" s="6" t="s">
        <v>1</v>
      </c>
      <c r="R792" s="6">
        <v>1</v>
      </c>
      <c r="S792" s="6">
        <v>1</v>
      </c>
      <c r="T792" s="6">
        <v>9</v>
      </c>
      <c r="U792" s="6" t="s">
        <v>1902</v>
      </c>
      <c r="V792" s="6">
        <v>3</v>
      </c>
      <c r="W792" s="6" t="s">
        <v>5</v>
      </c>
      <c r="X792" s="6">
        <v>686000000</v>
      </c>
      <c r="Y792" s="6" t="s">
        <v>1947</v>
      </c>
    </row>
    <row r="793" spans="1:25" ht="15" x14ac:dyDescent="0.35">
      <c r="A793" s="6" t="s">
        <v>1187</v>
      </c>
      <c r="B793" s="6" t="s">
        <v>2030</v>
      </c>
      <c r="C793" s="6">
        <v>2021</v>
      </c>
      <c r="D793" s="6" t="s">
        <v>1186</v>
      </c>
      <c r="E793" s="6" t="s">
        <v>1894</v>
      </c>
      <c r="F793" s="6">
        <v>912981369</v>
      </c>
      <c r="G793" s="7">
        <v>28460</v>
      </c>
      <c r="H793" s="6">
        <v>1977</v>
      </c>
      <c r="I793" s="6">
        <v>45</v>
      </c>
      <c r="J793" s="6" t="s">
        <v>1932</v>
      </c>
      <c r="K793" s="6" t="s">
        <v>1900</v>
      </c>
      <c r="L793" s="6" t="str">
        <f>VLOOKUP($A:$A,'[1]TT PHÂN TÍCH'!A:B,2,0)</f>
        <v>HƯNG YÊN</v>
      </c>
      <c r="M793" s="6" t="s">
        <v>1940</v>
      </c>
      <c r="N793" s="6" t="s">
        <v>26</v>
      </c>
      <c r="O793" s="8" t="s">
        <v>1919</v>
      </c>
      <c r="P793" s="8"/>
      <c r="Q793" s="6" t="s">
        <v>1</v>
      </c>
      <c r="R793" s="6">
        <v>3</v>
      </c>
      <c r="S793" s="6">
        <v>1</v>
      </c>
      <c r="T793" s="6">
        <v>14</v>
      </c>
      <c r="U793" s="6" t="s">
        <v>1903</v>
      </c>
      <c r="V793" s="6">
        <v>3</v>
      </c>
      <c r="W793" s="6" t="s">
        <v>10</v>
      </c>
      <c r="X793" s="6">
        <v>686000000</v>
      </c>
      <c r="Y793" s="6" t="s">
        <v>1947</v>
      </c>
    </row>
    <row r="794" spans="1:25" ht="15" x14ac:dyDescent="0.35">
      <c r="A794" s="6" t="s">
        <v>1183</v>
      </c>
      <c r="B794" s="6" t="s">
        <v>2030</v>
      </c>
      <c r="C794" s="6">
        <v>2021</v>
      </c>
      <c r="D794" s="6" t="s">
        <v>1182</v>
      </c>
      <c r="E794" s="6" t="s">
        <v>1894</v>
      </c>
      <c r="F794" s="6">
        <v>913140137</v>
      </c>
      <c r="G794" s="7">
        <v>28166</v>
      </c>
      <c r="H794" s="6">
        <v>1977</v>
      </c>
      <c r="I794" s="6">
        <v>45</v>
      </c>
      <c r="J794" s="6" t="s">
        <v>1932</v>
      </c>
      <c r="K794" s="6" t="s">
        <v>1900</v>
      </c>
      <c r="L794" s="6" t="str">
        <f>VLOOKUP($A:$A,'[1]TT PHÂN TÍCH'!A:B,2,0)</f>
        <v>ĐỒNG NAI</v>
      </c>
      <c r="M794" s="6" t="s">
        <v>1940</v>
      </c>
      <c r="N794" s="6" t="s">
        <v>2</v>
      </c>
      <c r="O794" s="8" t="s">
        <v>1920</v>
      </c>
      <c r="P794" s="8"/>
      <c r="Q794" s="6" t="s">
        <v>1</v>
      </c>
      <c r="R794" s="6">
        <v>2</v>
      </c>
      <c r="S794" s="6">
        <v>1</v>
      </c>
      <c r="T794" s="6">
        <v>12</v>
      </c>
      <c r="U794" s="6" t="s">
        <v>1903</v>
      </c>
      <c r="V794" s="6">
        <v>1</v>
      </c>
      <c r="W794" s="6" t="s">
        <v>25</v>
      </c>
      <c r="X794" s="6">
        <v>50000000</v>
      </c>
      <c r="Y794" s="6" t="s">
        <v>1947</v>
      </c>
    </row>
    <row r="795" spans="1:25" ht="15" x14ac:dyDescent="0.35">
      <c r="A795" s="6" t="s">
        <v>1132</v>
      </c>
      <c r="B795" s="6" t="s">
        <v>2030</v>
      </c>
      <c r="C795" s="6">
        <v>2021</v>
      </c>
      <c r="D795" s="6" t="s">
        <v>1131</v>
      </c>
      <c r="E795" s="6" t="s">
        <v>1894</v>
      </c>
      <c r="F795" s="6">
        <v>915878333</v>
      </c>
      <c r="G795" s="7">
        <v>28460</v>
      </c>
      <c r="H795" s="6">
        <v>1977</v>
      </c>
      <c r="I795" s="6">
        <v>45</v>
      </c>
      <c r="J795" s="6" t="s">
        <v>1932</v>
      </c>
      <c r="K795" s="6" t="s">
        <v>1900</v>
      </c>
      <c r="L795" s="6" t="str">
        <f>VLOOKUP($A:$A,'[1]TT PHÂN TÍCH'!A:B,2,0)</f>
        <v>TPHCM</v>
      </c>
      <c r="M795" s="6" t="s">
        <v>1940</v>
      </c>
      <c r="N795" s="6" t="s">
        <v>48</v>
      </c>
      <c r="O795" s="8" t="s">
        <v>1916</v>
      </c>
      <c r="P795" s="8"/>
      <c r="Q795" s="6" t="s">
        <v>127</v>
      </c>
      <c r="R795" s="6">
        <v>1</v>
      </c>
      <c r="S795" s="6">
        <v>1</v>
      </c>
      <c r="T795" s="6">
        <v>16</v>
      </c>
      <c r="U795" s="6" t="s">
        <v>1904</v>
      </c>
      <c r="V795" s="6">
        <v>3</v>
      </c>
      <c r="W795" s="6" t="s">
        <v>25</v>
      </c>
      <c r="X795" s="6">
        <v>686000000</v>
      </c>
      <c r="Y795" s="6" t="s">
        <v>1947</v>
      </c>
    </row>
    <row r="796" spans="1:25" ht="15" x14ac:dyDescent="0.35">
      <c r="A796" s="6" t="s">
        <v>1061</v>
      </c>
      <c r="B796" s="6" t="s">
        <v>2030</v>
      </c>
      <c r="C796" s="6">
        <v>2021</v>
      </c>
      <c r="D796" s="6" t="s">
        <v>1060</v>
      </c>
      <c r="E796" s="6" t="s">
        <v>1893</v>
      </c>
      <c r="F796" s="6">
        <v>918055411</v>
      </c>
      <c r="G796" s="7">
        <v>28126</v>
      </c>
      <c r="H796" s="6">
        <v>1977</v>
      </c>
      <c r="I796" s="6">
        <v>45</v>
      </c>
      <c r="J796" s="6" t="s">
        <v>1932</v>
      </c>
      <c r="K796" s="6" t="s">
        <v>1899</v>
      </c>
      <c r="L796" s="6" t="str">
        <f>VLOOKUP($A:$A,'[1]TT PHÂN TÍCH'!A:B,2,0)</f>
        <v>ĐỒNG THÁP</v>
      </c>
      <c r="M796" s="6" t="s">
        <v>1940</v>
      </c>
      <c r="N796" s="6" t="s">
        <v>1059</v>
      </c>
      <c r="O796" s="8" t="s">
        <v>1922</v>
      </c>
      <c r="P796" s="8"/>
      <c r="Q796" s="6" t="s">
        <v>1</v>
      </c>
      <c r="R796" s="6">
        <v>1</v>
      </c>
      <c r="S796" s="6">
        <v>1</v>
      </c>
      <c r="T796" s="6">
        <v>17</v>
      </c>
      <c r="U796" s="6" t="s">
        <v>1904</v>
      </c>
      <c r="V796" s="6">
        <v>3</v>
      </c>
      <c r="W796" s="6" t="s">
        <v>0</v>
      </c>
      <c r="X796" s="6">
        <v>686000000</v>
      </c>
      <c r="Y796" s="6" t="s">
        <v>1947</v>
      </c>
    </row>
    <row r="797" spans="1:25" ht="15" x14ac:dyDescent="0.35">
      <c r="A797" s="6" t="s">
        <v>1036</v>
      </c>
      <c r="B797" s="6" t="s">
        <v>2030</v>
      </c>
      <c r="C797" s="6">
        <v>2021</v>
      </c>
      <c r="D797" s="6" t="s">
        <v>1035</v>
      </c>
      <c r="E797" s="6" t="s">
        <v>1894</v>
      </c>
      <c r="F797" s="6">
        <v>918474915</v>
      </c>
      <c r="G797" s="7">
        <v>28418</v>
      </c>
      <c r="H797" s="6">
        <v>1977</v>
      </c>
      <c r="I797" s="6">
        <v>45</v>
      </c>
      <c r="J797" s="6" t="s">
        <v>1932</v>
      </c>
      <c r="K797" s="6" t="s">
        <v>1900</v>
      </c>
      <c r="L797" s="6" t="str">
        <f>VLOOKUP($A:$A,'[1]TT PHÂN TÍCH'!A:B,2,0)</f>
        <v>TPHCM</v>
      </c>
      <c r="M797" s="6" t="s">
        <v>1940</v>
      </c>
      <c r="N797" s="6" t="s">
        <v>55</v>
      </c>
      <c r="O797" s="8" t="s">
        <v>1920</v>
      </c>
      <c r="P797" s="8"/>
      <c r="Q797" s="6" t="s">
        <v>1</v>
      </c>
      <c r="R797" s="6">
        <v>3</v>
      </c>
      <c r="S797" s="6">
        <v>1</v>
      </c>
      <c r="T797" s="6">
        <v>4</v>
      </c>
      <c r="U797" s="6" t="s">
        <v>1901</v>
      </c>
      <c r="V797" s="6">
        <v>1</v>
      </c>
      <c r="W797" s="6" t="s">
        <v>5</v>
      </c>
      <c r="X797" s="6">
        <v>50000000</v>
      </c>
      <c r="Y797" s="6" t="s">
        <v>1947</v>
      </c>
    </row>
    <row r="798" spans="1:25" ht="15" x14ac:dyDescent="0.35">
      <c r="A798" s="6" t="s">
        <v>1010</v>
      </c>
      <c r="B798" s="6" t="s">
        <v>2030</v>
      </c>
      <c r="C798" s="6">
        <v>2021</v>
      </c>
      <c r="D798" s="6" t="s">
        <v>1009</v>
      </c>
      <c r="E798" s="6" t="s">
        <v>1894</v>
      </c>
      <c r="F798" s="6">
        <v>918951043</v>
      </c>
      <c r="G798" s="7">
        <v>28303</v>
      </c>
      <c r="H798" s="6">
        <v>1977</v>
      </c>
      <c r="I798" s="6">
        <v>45</v>
      </c>
      <c r="J798" s="6" t="s">
        <v>1932</v>
      </c>
      <c r="K798" s="6" t="s">
        <v>1900</v>
      </c>
      <c r="L798" s="6" t="str">
        <f>VLOOKUP($A:$A,'[1]TT PHÂN TÍCH'!A:B,2,0)</f>
        <v>TPHCM</v>
      </c>
      <c r="M798" s="6" t="s">
        <v>1940</v>
      </c>
      <c r="N798" s="6" t="s">
        <v>2</v>
      </c>
      <c r="O798" s="8" t="s">
        <v>1920</v>
      </c>
      <c r="P798" s="8"/>
      <c r="Q798" s="6" t="s">
        <v>1</v>
      </c>
      <c r="R798" s="6">
        <v>2</v>
      </c>
      <c r="S798" s="6">
        <v>1</v>
      </c>
      <c r="T798" s="6">
        <v>12</v>
      </c>
      <c r="U798" s="6" t="s">
        <v>1903</v>
      </c>
      <c r="V798" s="6">
        <v>3</v>
      </c>
      <c r="W798" s="6" t="s">
        <v>25</v>
      </c>
      <c r="X798" s="6">
        <v>686000000</v>
      </c>
      <c r="Y798" s="6" t="s">
        <v>1947</v>
      </c>
    </row>
    <row r="799" spans="1:25" ht="15" x14ac:dyDescent="0.35">
      <c r="A799" s="6" t="s">
        <v>1006</v>
      </c>
      <c r="B799" s="6" t="s">
        <v>2030</v>
      </c>
      <c r="C799" s="6">
        <v>2021</v>
      </c>
      <c r="D799" s="6" t="s">
        <v>1005</v>
      </c>
      <c r="E799" s="6" t="s">
        <v>1894</v>
      </c>
      <c r="F799" s="6">
        <v>918977888</v>
      </c>
      <c r="G799" s="7">
        <v>28288</v>
      </c>
      <c r="H799" s="6">
        <v>1977</v>
      </c>
      <c r="I799" s="6">
        <v>45</v>
      </c>
      <c r="J799" s="6" t="s">
        <v>1932</v>
      </c>
      <c r="K799" s="6" t="s">
        <v>1900</v>
      </c>
      <c r="L799" s="6" t="str">
        <f>VLOOKUP($A:$A,'[1]TT PHÂN TÍCH'!A:B,2,0)</f>
        <v>LONG AN</v>
      </c>
      <c r="M799" s="6" t="s">
        <v>1940</v>
      </c>
      <c r="N799" s="6" t="s">
        <v>120</v>
      </c>
      <c r="O799" s="8" t="s">
        <v>1922</v>
      </c>
      <c r="P799" s="8"/>
      <c r="Q799" s="6" t="s">
        <v>1</v>
      </c>
      <c r="R799" s="6">
        <v>2</v>
      </c>
      <c r="S799" s="6">
        <v>1</v>
      </c>
      <c r="T799" s="6">
        <v>13</v>
      </c>
      <c r="U799" s="6" t="s">
        <v>1903</v>
      </c>
      <c r="V799" s="6">
        <v>3</v>
      </c>
      <c r="W799" s="6" t="s">
        <v>74</v>
      </c>
      <c r="X799" s="6">
        <v>686000000</v>
      </c>
      <c r="Y799" s="6" t="s">
        <v>1947</v>
      </c>
    </row>
    <row r="800" spans="1:25" ht="15" x14ac:dyDescent="0.35">
      <c r="A800" s="6" t="s">
        <v>1004</v>
      </c>
      <c r="B800" s="6" t="s">
        <v>2030</v>
      </c>
      <c r="C800" s="6">
        <v>2021</v>
      </c>
      <c r="D800" s="6" t="s">
        <v>564</v>
      </c>
      <c r="E800" s="6" t="s">
        <v>1894</v>
      </c>
      <c r="F800" s="6">
        <v>919001230</v>
      </c>
      <c r="G800" s="7">
        <v>28126</v>
      </c>
      <c r="H800" s="6">
        <v>1977</v>
      </c>
      <c r="I800" s="6">
        <v>45</v>
      </c>
      <c r="J800" s="6" t="s">
        <v>1932</v>
      </c>
      <c r="K800" s="6" t="s">
        <v>1900</v>
      </c>
      <c r="L800" s="6" t="str">
        <f>VLOOKUP($A:$A,'[1]TT PHÂN TÍCH'!A:B,2,0)</f>
        <v>LÂM ĐỒNG</v>
      </c>
      <c r="M800" s="6" t="s">
        <v>1940</v>
      </c>
      <c r="N800" s="6" t="s">
        <v>48</v>
      </c>
      <c r="O800" s="8" t="s">
        <v>1916</v>
      </c>
      <c r="P800" s="8"/>
      <c r="Q800" s="6" t="s">
        <v>1</v>
      </c>
      <c r="R800" s="6">
        <v>2</v>
      </c>
      <c r="S800" s="6">
        <v>1</v>
      </c>
      <c r="T800" s="6">
        <v>13</v>
      </c>
      <c r="U800" s="6" t="s">
        <v>1903</v>
      </c>
      <c r="V800" s="6">
        <v>1</v>
      </c>
      <c r="W800" s="6" t="s">
        <v>5</v>
      </c>
      <c r="X800" s="6">
        <v>50000000</v>
      </c>
      <c r="Y800" s="6" t="s">
        <v>1947</v>
      </c>
    </row>
    <row r="801" spans="1:25" ht="15" x14ac:dyDescent="0.35">
      <c r="A801" s="6" t="s">
        <v>961</v>
      </c>
      <c r="B801" s="6" t="s">
        <v>2030</v>
      </c>
      <c r="C801" s="6">
        <v>2021</v>
      </c>
      <c r="D801" s="6" t="s">
        <v>960</v>
      </c>
      <c r="E801" s="6" t="s">
        <v>1894</v>
      </c>
      <c r="F801" s="6">
        <v>919837267</v>
      </c>
      <c r="G801" s="7">
        <v>28479</v>
      </c>
      <c r="H801" s="6">
        <v>1977</v>
      </c>
      <c r="I801" s="6">
        <v>45</v>
      </c>
      <c r="J801" s="6" t="s">
        <v>1932</v>
      </c>
      <c r="K801" s="6" t="s">
        <v>1900</v>
      </c>
      <c r="L801" s="6" t="str">
        <f>VLOOKUP($A:$A,'[1]TT PHÂN TÍCH'!A:B,2,0)</f>
        <v>TPHCM</v>
      </c>
      <c r="M801" s="6" t="s">
        <v>1940</v>
      </c>
      <c r="N801" s="6" t="s">
        <v>2</v>
      </c>
      <c r="O801" s="8" t="s">
        <v>1920</v>
      </c>
      <c r="P801" s="8"/>
      <c r="Q801" s="6" t="s">
        <v>127</v>
      </c>
      <c r="R801" s="6">
        <v>3</v>
      </c>
      <c r="S801" s="6">
        <v>1</v>
      </c>
      <c r="T801" s="6">
        <v>14</v>
      </c>
      <c r="U801" s="6" t="s">
        <v>1903</v>
      </c>
      <c r="V801" s="6">
        <v>1</v>
      </c>
      <c r="W801" s="6" t="s">
        <v>10</v>
      </c>
      <c r="X801" s="6">
        <v>50000000</v>
      </c>
      <c r="Y801" s="6" t="s">
        <v>1947</v>
      </c>
    </row>
    <row r="802" spans="1:25" ht="15" x14ac:dyDescent="0.35">
      <c r="A802" s="6" t="s">
        <v>920</v>
      </c>
      <c r="B802" s="6" t="s">
        <v>2030</v>
      </c>
      <c r="C802" s="6">
        <v>2021</v>
      </c>
      <c r="D802" s="6" t="s">
        <v>919</v>
      </c>
      <c r="E802" s="6" t="s">
        <v>1894</v>
      </c>
      <c r="F802" s="6">
        <v>933024088</v>
      </c>
      <c r="G802" s="7">
        <v>28180</v>
      </c>
      <c r="H802" s="6">
        <v>1977</v>
      </c>
      <c r="I802" s="6">
        <v>45</v>
      </c>
      <c r="J802" s="6" t="s">
        <v>1932</v>
      </c>
      <c r="K802" s="6" t="s">
        <v>1900</v>
      </c>
      <c r="L802" s="6" t="str">
        <f>VLOOKUP($A:$A,'[1]TT PHÂN TÍCH'!A:B,2,0)</f>
        <v>TPHCM</v>
      </c>
      <c r="M802" s="6" t="s">
        <v>1940</v>
      </c>
      <c r="N802" s="6" t="s">
        <v>2</v>
      </c>
      <c r="O802" s="8" t="s">
        <v>1920</v>
      </c>
      <c r="P802" s="8"/>
      <c r="Q802" s="6" t="s">
        <v>1</v>
      </c>
      <c r="R802" s="6">
        <v>2</v>
      </c>
      <c r="S802" s="6">
        <v>1</v>
      </c>
      <c r="T802" s="6">
        <v>13</v>
      </c>
      <c r="U802" s="6" t="s">
        <v>1903</v>
      </c>
      <c r="V802" s="6">
        <v>3</v>
      </c>
      <c r="W802" s="6" t="s">
        <v>10</v>
      </c>
      <c r="X802" s="6">
        <v>686000000</v>
      </c>
      <c r="Y802" s="6" t="s">
        <v>1947</v>
      </c>
    </row>
    <row r="803" spans="1:25" ht="15" x14ac:dyDescent="0.35">
      <c r="A803" s="6" t="s">
        <v>869</v>
      </c>
      <c r="B803" s="6" t="s">
        <v>2030</v>
      </c>
      <c r="C803" s="6">
        <v>2021</v>
      </c>
      <c r="D803" s="6" t="s">
        <v>868</v>
      </c>
      <c r="E803" s="6" t="s">
        <v>1894</v>
      </c>
      <c r="F803" s="6">
        <v>935398589</v>
      </c>
      <c r="G803" s="7">
        <v>28406</v>
      </c>
      <c r="H803" s="6">
        <v>1977</v>
      </c>
      <c r="I803" s="6">
        <v>45</v>
      </c>
      <c r="J803" s="6" t="s">
        <v>1932</v>
      </c>
      <c r="K803" s="6" t="s">
        <v>1900</v>
      </c>
      <c r="L803" s="6" t="str">
        <f>VLOOKUP($A:$A,'[1]TT PHÂN TÍCH'!A:B,2,0)</f>
        <v>TPHCM</v>
      </c>
      <c r="M803" s="6" t="s">
        <v>1940</v>
      </c>
      <c r="N803" s="6" t="s">
        <v>2</v>
      </c>
      <c r="O803" s="8" t="s">
        <v>1920</v>
      </c>
      <c r="P803" s="8"/>
      <c r="Q803" s="6" t="s">
        <v>1</v>
      </c>
      <c r="R803" s="6">
        <v>3</v>
      </c>
      <c r="S803" s="6">
        <v>1</v>
      </c>
      <c r="T803" s="6">
        <v>7</v>
      </c>
      <c r="U803" s="6" t="s">
        <v>1902</v>
      </c>
      <c r="V803" s="6">
        <v>1</v>
      </c>
      <c r="W803" s="6" t="s">
        <v>25</v>
      </c>
      <c r="X803" s="6">
        <v>50000000</v>
      </c>
      <c r="Y803" s="6" t="s">
        <v>1947</v>
      </c>
    </row>
    <row r="804" spans="1:25" ht="15" x14ac:dyDescent="0.35">
      <c r="A804" s="6" t="s">
        <v>842</v>
      </c>
      <c r="B804" s="6" t="s">
        <v>2030</v>
      </c>
      <c r="C804" s="6">
        <v>2021</v>
      </c>
      <c r="D804" s="6" t="s">
        <v>841</v>
      </c>
      <c r="E804" s="6" t="s">
        <v>1894</v>
      </c>
      <c r="F804" s="6">
        <v>937090208</v>
      </c>
      <c r="G804" s="7">
        <v>28326</v>
      </c>
      <c r="H804" s="6">
        <v>1977</v>
      </c>
      <c r="I804" s="6">
        <v>45</v>
      </c>
      <c r="J804" s="6" t="s">
        <v>1932</v>
      </c>
      <c r="K804" s="6" t="s">
        <v>1900</v>
      </c>
      <c r="L804" s="6" t="str">
        <f>VLOOKUP($A:$A,'[1]TT PHÂN TÍCH'!A:B,2,0)</f>
        <v>TPHCM</v>
      </c>
      <c r="M804" s="6" t="s">
        <v>1940</v>
      </c>
      <c r="N804" s="6" t="s">
        <v>840</v>
      </c>
      <c r="O804" s="8" t="s">
        <v>1922</v>
      </c>
      <c r="P804" s="8"/>
      <c r="Q804" s="6" t="s">
        <v>127</v>
      </c>
      <c r="R804" s="6">
        <v>1</v>
      </c>
      <c r="S804" s="6">
        <v>1</v>
      </c>
      <c r="T804" s="6">
        <v>14</v>
      </c>
      <c r="U804" s="6" t="s">
        <v>1903</v>
      </c>
      <c r="V804" s="6">
        <v>1</v>
      </c>
      <c r="W804" s="6" t="s">
        <v>10</v>
      </c>
      <c r="X804" s="6">
        <v>50000000</v>
      </c>
      <c r="Y804" s="6" t="s">
        <v>1947</v>
      </c>
    </row>
    <row r="805" spans="1:25" ht="15" x14ac:dyDescent="0.35">
      <c r="A805" s="6" t="s">
        <v>709</v>
      </c>
      <c r="B805" s="6" t="s">
        <v>2030</v>
      </c>
      <c r="C805" s="6">
        <v>2021</v>
      </c>
      <c r="D805" s="6" t="s">
        <v>708</v>
      </c>
      <c r="E805" s="6" t="s">
        <v>1894</v>
      </c>
      <c r="F805" s="6">
        <v>946201518</v>
      </c>
      <c r="G805" s="7">
        <v>28478</v>
      </c>
      <c r="H805" s="6">
        <v>1977</v>
      </c>
      <c r="I805" s="6">
        <v>45</v>
      </c>
      <c r="J805" s="6" t="s">
        <v>1932</v>
      </c>
      <c r="K805" s="6" t="s">
        <v>1900</v>
      </c>
      <c r="L805" s="6" t="str">
        <f>VLOOKUP($A:$A,'[1]TT PHÂN TÍCH'!A:B,2,0)</f>
        <v>TPHCM</v>
      </c>
      <c r="M805" s="6" t="s">
        <v>1940</v>
      </c>
      <c r="N805" s="6" t="s">
        <v>48</v>
      </c>
      <c r="O805" s="8" t="s">
        <v>1916</v>
      </c>
      <c r="P805" s="8"/>
      <c r="Q805" s="6" t="s">
        <v>1</v>
      </c>
      <c r="R805" s="6">
        <v>3</v>
      </c>
      <c r="S805" s="6">
        <v>1</v>
      </c>
      <c r="T805" s="6">
        <v>8</v>
      </c>
      <c r="U805" s="6" t="s">
        <v>1902</v>
      </c>
      <c r="V805" s="6">
        <v>3</v>
      </c>
      <c r="W805" s="6" t="s">
        <v>25</v>
      </c>
      <c r="X805" s="6">
        <v>686000000</v>
      </c>
      <c r="Y805" s="6" t="s">
        <v>1947</v>
      </c>
    </row>
    <row r="806" spans="1:25" ht="15" x14ac:dyDescent="0.35">
      <c r="A806" s="6" t="s">
        <v>703</v>
      </c>
      <c r="B806" s="6" t="s">
        <v>2030</v>
      </c>
      <c r="C806" s="6">
        <v>2021</v>
      </c>
      <c r="D806" s="6" t="s">
        <v>464</v>
      </c>
      <c r="E806" s="6" t="s">
        <v>1894</v>
      </c>
      <c r="F806" s="6">
        <v>946757341</v>
      </c>
      <c r="G806" s="7">
        <v>28413</v>
      </c>
      <c r="H806" s="6">
        <v>1977</v>
      </c>
      <c r="I806" s="6">
        <v>45</v>
      </c>
      <c r="J806" s="6" t="s">
        <v>1932</v>
      </c>
      <c r="K806" s="6" t="s">
        <v>1900</v>
      </c>
      <c r="L806" s="6" t="str">
        <f>VLOOKUP($A:$A,'[1]TT PHÂN TÍCH'!A:B,2,0)</f>
        <v>TÂY NINH</v>
      </c>
      <c r="M806" s="6" t="s">
        <v>1940</v>
      </c>
      <c r="N806" s="6" t="s">
        <v>702</v>
      </c>
      <c r="O806" s="8" t="s">
        <v>1922</v>
      </c>
      <c r="P806" s="8"/>
      <c r="Q806" s="6" t="s">
        <v>1</v>
      </c>
      <c r="R806" s="6">
        <v>2</v>
      </c>
      <c r="S806" s="6">
        <v>1</v>
      </c>
      <c r="T806" s="6">
        <v>14</v>
      </c>
      <c r="U806" s="6" t="s">
        <v>1903</v>
      </c>
      <c r="V806" s="6">
        <v>3</v>
      </c>
      <c r="W806" s="6" t="s">
        <v>5</v>
      </c>
      <c r="X806" s="6">
        <v>686000000</v>
      </c>
      <c r="Y806" s="6" t="s">
        <v>1947</v>
      </c>
    </row>
    <row r="807" spans="1:25" ht="15" x14ac:dyDescent="0.35">
      <c r="A807" s="6" t="s">
        <v>669</v>
      </c>
      <c r="B807" s="6" t="s">
        <v>2030</v>
      </c>
      <c r="C807" s="6">
        <v>2021</v>
      </c>
      <c r="D807" s="6" t="s">
        <v>668</v>
      </c>
      <c r="E807" s="6" t="s">
        <v>1894</v>
      </c>
      <c r="F807" s="6">
        <v>949494398</v>
      </c>
      <c r="G807" s="7">
        <v>28142</v>
      </c>
      <c r="H807" s="6">
        <v>1977</v>
      </c>
      <c r="I807" s="6">
        <v>45</v>
      </c>
      <c r="J807" s="6" t="s">
        <v>1932</v>
      </c>
      <c r="K807" s="6" t="s">
        <v>1900</v>
      </c>
      <c r="L807" s="6" t="str">
        <f>VLOOKUP($A:$A,'[1]TT PHÂN TÍCH'!A:B,2,0)</f>
        <v>TIỀN GIANG</v>
      </c>
      <c r="M807" s="6" t="s">
        <v>1940</v>
      </c>
      <c r="N807" s="6" t="s">
        <v>2</v>
      </c>
      <c r="O807" s="8" t="s">
        <v>1920</v>
      </c>
      <c r="P807" s="8"/>
      <c r="Q807" s="6" t="s">
        <v>1</v>
      </c>
      <c r="R807" s="6">
        <v>2</v>
      </c>
      <c r="S807" s="6">
        <v>1</v>
      </c>
      <c r="T807" s="6">
        <v>15</v>
      </c>
      <c r="U807" s="6" t="s">
        <v>1903</v>
      </c>
      <c r="V807" s="6">
        <v>1</v>
      </c>
      <c r="W807" s="6" t="s">
        <v>5</v>
      </c>
      <c r="X807" s="6">
        <v>50000000</v>
      </c>
      <c r="Y807" s="6" t="s">
        <v>1947</v>
      </c>
    </row>
    <row r="808" spans="1:25" ht="15" x14ac:dyDescent="0.35">
      <c r="A808" s="6" t="s">
        <v>628</v>
      </c>
      <c r="B808" s="6" t="s">
        <v>2030</v>
      </c>
      <c r="C808" s="6">
        <v>2021</v>
      </c>
      <c r="D808" s="6" t="s">
        <v>627</v>
      </c>
      <c r="E808" s="6" t="s">
        <v>1894</v>
      </c>
      <c r="F808" s="6">
        <v>965721571</v>
      </c>
      <c r="G808" s="7">
        <v>28413</v>
      </c>
      <c r="H808" s="6">
        <v>1977</v>
      </c>
      <c r="I808" s="6">
        <v>45</v>
      </c>
      <c r="J808" s="6" t="s">
        <v>1932</v>
      </c>
      <c r="K808" s="6" t="s">
        <v>1900</v>
      </c>
      <c r="L808" s="6" t="str">
        <f>VLOOKUP($A:$A,'[1]TT PHÂN TÍCH'!A:B,2,0)</f>
        <v>TPHCM</v>
      </c>
      <c r="M808" s="6" t="s">
        <v>1940</v>
      </c>
      <c r="N808" s="6" t="s">
        <v>48</v>
      </c>
      <c r="O808" s="8" t="s">
        <v>1916</v>
      </c>
      <c r="P808" s="8"/>
      <c r="Q808" s="6" t="s">
        <v>1</v>
      </c>
      <c r="R808" s="6">
        <v>2</v>
      </c>
      <c r="S808" s="6">
        <v>1</v>
      </c>
      <c r="T808" s="6">
        <v>13</v>
      </c>
      <c r="U808" s="6" t="s">
        <v>1903</v>
      </c>
      <c r="V808" s="6">
        <v>1</v>
      </c>
      <c r="W808" s="6" t="s">
        <v>5</v>
      </c>
      <c r="X808" s="6">
        <v>50000000</v>
      </c>
      <c r="Y808" s="6" t="s">
        <v>1947</v>
      </c>
    </row>
    <row r="809" spans="1:25" ht="15" x14ac:dyDescent="0.35">
      <c r="A809" s="6" t="s">
        <v>620</v>
      </c>
      <c r="B809" s="6" t="s">
        <v>2030</v>
      </c>
      <c r="C809" s="6">
        <v>2021</v>
      </c>
      <c r="D809" s="6" t="s">
        <v>619</v>
      </c>
      <c r="E809" s="6" t="s">
        <v>1894</v>
      </c>
      <c r="F809" s="6">
        <v>966595899</v>
      </c>
      <c r="G809" s="7">
        <v>28407</v>
      </c>
      <c r="H809" s="6">
        <v>1977</v>
      </c>
      <c r="I809" s="6">
        <v>45</v>
      </c>
      <c r="J809" s="6" t="s">
        <v>1932</v>
      </c>
      <c r="K809" s="6" t="s">
        <v>1900</v>
      </c>
      <c r="L809" s="6" t="str">
        <f>VLOOKUP($A:$A,'[1]TT PHÂN TÍCH'!A:B,2,0)</f>
        <v>TPHCM</v>
      </c>
      <c r="M809" s="6" t="s">
        <v>1940</v>
      </c>
      <c r="N809" s="6" t="s">
        <v>41</v>
      </c>
      <c r="O809" s="8" t="s">
        <v>1921</v>
      </c>
      <c r="P809" s="8"/>
      <c r="Q809" s="6" t="s">
        <v>1</v>
      </c>
      <c r="R809" s="6">
        <v>3</v>
      </c>
      <c r="S809" s="6">
        <v>1</v>
      </c>
      <c r="T809" s="6">
        <v>12</v>
      </c>
      <c r="U809" s="6" t="s">
        <v>1903</v>
      </c>
      <c r="V809" s="6">
        <v>3</v>
      </c>
      <c r="W809" s="6" t="s">
        <v>10</v>
      </c>
      <c r="X809" s="6">
        <v>686000000</v>
      </c>
      <c r="Y809" s="6" t="s">
        <v>1947</v>
      </c>
    </row>
    <row r="810" spans="1:25" ht="15" x14ac:dyDescent="0.35">
      <c r="A810" s="6" t="s">
        <v>525</v>
      </c>
      <c r="B810" s="6" t="s">
        <v>2030</v>
      </c>
      <c r="C810" s="6">
        <v>2021</v>
      </c>
      <c r="D810" s="6" t="s">
        <v>524</v>
      </c>
      <c r="E810" s="6" t="s">
        <v>1894</v>
      </c>
      <c r="F810" s="6">
        <v>974136222</v>
      </c>
      <c r="G810" s="7">
        <v>28426</v>
      </c>
      <c r="H810" s="6">
        <v>1977</v>
      </c>
      <c r="I810" s="6">
        <v>45</v>
      </c>
      <c r="J810" s="6" t="s">
        <v>1932</v>
      </c>
      <c r="K810" s="6" t="s">
        <v>1900</v>
      </c>
      <c r="L810" s="6" t="str">
        <f>VLOOKUP($A:$A,'[1]TT PHÂN TÍCH'!A:B,2,0)</f>
        <v>TPHCM</v>
      </c>
      <c r="M810" s="6" t="s">
        <v>1940</v>
      </c>
      <c r="N810" s="6" t="s">
        <v>48</v>
      </c>
      <c r="O810" s="8" t="s">
        <v>1916</v>
      </c>
      <c r="P810" s="8"/>
      <c r="Q810" s="6" t="s">
        <v>1</v>
      </c>
      <c r="R810" s="6">
        <v>2</v>
      </c>
      <c r="S810" s="6">
        <v>1</v>
      </c>
      <c r="T810" s="6">
        <v>8</v>
      </c>
      <c r="U810" s="6" t="s">
        <v>1902</v>
      </c>
      <c r="V810" s="6">
        <v>1</v>
      </c>
      <c r="W810" s="6" t="s">
        <v>25</v>
      </c>
      <c r="X810" s="6">
        <v>50000000</v>
      </c>
      <c r="Y810" s="6" t="s">
        <v>1947</v>
      </c>
    </row>
    <row r="811" spans="1:25" ht="15" x14ac:dyDescent="0.35">
      <c r="A811" s="6" t="s">
        <v>463</v>
      </c>
      <c r="B811" s="6" t="s">
        <v>2030</v>
      </c>
      <c r="C811" s="6">
        <v>2021</v>
      </c>
      <c r="D811" s="6" t="s">
        <v>462</v>
      </c>
      <c r="E811" s="6" t="s">
        <v>1894</v>
      </c>
      <c r="F811" s="6">
        <v>977045588</v>
      </c>
      <c r="G811" s="7">
        <v>28301</v>
      </c>
      <c r="H811" s="6">
        <v>1977</v>
      </c>
      <c r="I811" s="6">
        <v>45</v>
      </c>
      <c r="J811" s="6" t="s">
        <v>1932</v>
      </c>
      <c r="K811" s="6" t="s">
        <v>1900</v>
      </c>
      <c r="L811" s="6" t="str">
        <f>VLOOKUP($A:$A,'[1]TT PHÂN TÍCH'!A:B,2,0)</f>
        <v>ĐỒNG NAI</v>
      </c>
      <c r="M811" s="6" t="s">
        <v>1940</v>
      </c>
      <c r="N811" s="6" t="s">
        <v>2</v>
      </c>
      <c r="O811" s="8" t="s">
        <v>1920</v>
      </c>
      <c r="P811" s="8"/>
      <c r="Q811" s="6" t="s">
        <v>127</v>
      </c>
      <c r="R811" s="6">
        <v>1</v>
      </c>
      <c r="S811" s="6">
        <v>1</v>
      </c>
      <c r="T811" s="6">
        <v>8</v>
      </c>
      <c r="U811" s="6" t="s">
        <v>1902</v>
      </c>
      <c r="V811" s="6">
        <v>3</v>
      </c>
      <c r="W811" s="6" t="s">
        <v>5</v>
      </c>
      <c r="X811" s="6">
        <v>686000000</v>
      </c>
      <c r="Y811" s="6" t="s">
        <v>1947</v>
      </c>
    </row>
    <row r="812" spans="1:25" ht="15" x14ac:dyDescent="0.35">
      <c r="A812" s="6" t="s">
        <v>433</v>
      </c>
      <c r="B812" s="6" t="s">
        <v>2030</v>
      </c>
      <c r="C812" s="6">
        <v>2021</v>
      </c>
      <c r="D812" s="6" t="s">
        <v>432</v>
      </c>
      <c r="E812" s="6" t="s">
        <v>1894</v>
      </c>
      <c r="F812" s="6">
        <v>977964454</v>
      </c>
      <c r="G812" s="7">
        <v>28447</v>
      </c>
      <c r="H812" s="6">
        <v>1977</v>
      </c>
      <c r="I812" s="6">
        <v>45</v>
      </c>
      <c r="J812" s="6" t="s">
        <v>1932</v>
      </c>
      <c r="K812" s="6" t="s">
        <v>1900</v>
      </c>
      <c r="L812" s="6" t="str">
        <f>VLOOKUP($A:$A,'[1]TT PHÂN TÍCH'!A:B,2,0)</f>
        <v>THÁI NGUYÊN</v>
      </c>
      <c r="M812" s="6" t="s">
        <v>1940</v>
      </c>
      <c r="N812" s="6" t="s">
        <v>48</v>
      </c>
      <c r="O812" s="8" t="s">
        <v>1916</v>
      </c>
      <c r="P812" s="8"/>
      <c r="Q812" s="6" t="s">
        <v>1</v>
      </c>
      <c r="R812" s="6">
        <v>2</v>
      </c>
      <c r="S812" s="6">
        <v>1</v>
      </c>
      <c r="T812" s="6">
        <v>14</v>
      </c>
      <c r="U812" s="6" t="s">
        <v>1903</v>
      </c>
      <c r="V812" s="6">
        <v>3</v>
      </c>
      <c r="W812" s="6" t="s">
        <v>25</v>
      </c>
      <c r="X812" s="6">
        <v>686000000</v>
      </c>
      <c r="Y812" s="6" t="s">
        <v>1947</v>
      </c>
    </row>
    <row r="813" spans="1:25" ht="15" x14ac:dyDescent="0.35">
      <c r="A813" s="6" t="s">
        <v>429</v>
      </c>
      <c r="B813" s="6" t="s">
        <v>2030</v>
      </c>
      <c r="C813" s="6">
        <v>2021</v>
      </c>
      <c r="D813" s="6" t="s">
        <v>428</v>
      </c>
      <c r="E813" s="6" t="s">
        <v>1894</v>
      </c>
      <c r="F813" s="6">
        <v>978451198</v>
      </c>
      <c r="G813" s="7">
        <v>28350</v>
      </c>
      <c r="H813" s="6">
        <v>1977</v>
      </c>
      <c r="I813" s="6">
        <v>45</v>
      </c>
      <c r="J813" s="6" t="s">
        <v>1932</v>
      </c>
      <c r="K813" s="6" t="s">
        <v>1900</v>
      </c>
      <c r="L813" s="6" t="str">
        <f>VLOOKUP($A:$A,'[1]TT PHÂN TÍCH'!A:B,2,0)</f>
        <v>BÌNH DƯƠNG</v>
      </c>
      <c r="M813" s="6" t="s">
        <v>1940</v>
      </c>
      <c r="N813" s="6" t="s">
        <v>48</v>
      </c>
      <c r="O813" s="8" t="s">
        <v>1916</v>
      </c>
      <c r="P813" s="8"/>
      <c r="Q813" s="6" t="s">
        <v>1</v>
      </c>
      <c r="R813" s="6">
        <v>3</v>
      </c>
      <c r="S813" s="6">
        <v>1</v>
      </c>
      <c r="T813" s="6">
        <v>13</v>
      </c>
      <c r="U813" s="6" t="s">
        <v>1903</v>
      </c>
      <c r="V813" s="6">
        <v>3</v>
      </c>
      <c r="W813" s="6" t="s">
        <v>25</v>
      </c>
      <c r="X813" s="6">
        <v>686000000</v>
      </c>
      <c r="Y813" s="6" t="s">
        <v>1947</v>
      </c>
    </row>
    <row r="814" spans="1:25" ht="15" x14ac:dyDescent="0.35">
      <c r="A814" s="6" t="s">
        <v>342</v>
      </c>
      <c r="B814" s="6" t="s">
        <v>2030</v>
      </c>
      <c r="C814" s="6">
        <v>2021</v>
      </c>
      <c r="D814" s="6" t="s">
        <v>341</v>
      </c>
      <c r="E814" s="6" t="s">
        <v>1894</v>
      </c>
      <c r="F814" s="6">
        <v>982961711</v>
      </c>
      <c r="G814" s="7">
        <v>28459</v>
      </c>
      <c r="H814" s="6">
        <v>1977</v>
      </c>
      <c r="I814" s="6">
        <v>45</v>
      </c>
      <c r="J814" s="6" t="s">
        <v>1932</v>
      </c>
      <c r="K814" s="6" t="s">
        <v>1900</v>
      </c>
      <c r="L814" s="6" t="str">
        <f>VLOOKUP($A:$A,'[1]TT PHÂN TÍCH'!A:B,2,0)</f>
        <v>ĐỒNG NAI</v>
      </c>
      <c r="M814" s="6" t="s">
        <v>1940</v>
      </c>
      <c r="N814" s="6" t="s">
        <v>48</v>
      </c>
      <c r="O814" s="8" t="s">
        <v>1916</v>
      </c>
      <c r="P814" s="8"/>
      <c r="Q814" s="6" t="s">
        <v>1</v>
      </c>
      <c r="R814" s="6">
        <v>3</v>
      </c>
      <c r="S814" s="6">
        <v>1</v>
      </c>
      <c r="T814" s="6">
        <v>9</v>
      </c>
      <c r="U814" s="6" t="s">
        <v>1902</v>
      </c>
      <c r="V814" s="6">
        <v>1</v>
      </c>
      <c r="W814" s="6" t="s">
        <v>25</v>
      </c>
      <c r="X814" s="6">
        <v>50000000</v>
      </c>
      <c r="Y814" s="6" t="s">
        <v>1947</v>
      </c>
    </row>
    <row r="815" spans="1:25" ht="15" x14ac:dyDescent="0.35">
      <c r="A815" s="6" t="s">
        <v>317</v>
      </c>
      <c r="B815" s="6" t="s">
        <v>2030</v>
      </c>
      <c r="C815" s="6">
        <v>2021</v>
      </c>
      <c r="D815" s="6" t="s">
        <v>316</v>
      </c>
      <c r="E815" s="6" t="s">
        <v>1894</v>
      </c>
      <c r="F815" s="6">
        <v>983654039</v>
      </c>
      <c r="G815" s="7">
        <v>28213</v>
      </c>
      <c r="H815" s="6">
        <v>1977</v>
      </c>
      <c r="I815" s="6">
        <v>45</v>
      </c>
      <c r="J815" s="6" t="s">
        <v>1932</v>
      </c>
      <c r="K815" s="6" t="s">
        <v>1900</v>
      </c>
      <c r="L815" s="6" t="str">
        <f>VLOOKUP($A:$A,'[1]TT PHÂN TÍCH'!A:B,2,0)</f>
        <v>HÀ NỘI</v>
      </c>
      <c r="M815" s="6" t="s">
        <v>1940</v>
      </c>
      <c r="N815" s="6" t="s">
        <v>11</v>
      </c>
      <c r="O815" s="8" t="s">
        <v>1922</v>
      </c>
      <c r="P815" s="8"/>
      <c r="Q815" s="6" t="s">
        <v>1</v>
      </c>
      <c r="R815" s="6">
        <v>2</v>
      </c>
      <c r="S815" s="6">
        <v>1</v>
      </c>
      <c r="T815" s="6">
        <v>12</v>
      </c>
      <c r="U815" s="6" t="s">
        <v>1903</v>
      </c>
      <c r="V815" s="6">
        <v>1</v>
      </c>
      <c r="W815" s="6" t="s">
        <v>25</v>
      </c>
      <c r="X815" s="6">
        <v>50000000</v>
      </c>
      <c r="Y815" s="6" t="s">
        <v>1947</v>
      </c>
    </row>
    <row r="816" spans="1:25" ht="15" x14ac:dyDescent="0.35">
      <c r="A816" s="6" t="s">
        <v>233</v>
      </c>
      <c r="B816" s="6" t="s">
        <v>2030</v>
      </c>
      <c r="C816" s="6">
        <v>2021</v>
      </c>
      <c r="D816" s="6" t="s">
        <v>232</v>
      </c>
      <c r="E816" s="6" t="s">
        <v>1893</v>
      </c>
      <c r="F816" s="6">
        <v>985994687</v>
      </c>
      <c r="G816" s="7">
        <v>28364</v>
      </c>
      <c r="H816" s="6">
        <v>1977</v>
      </c>
      <c r="I816" s="6">
        <v>45</v>
      </c>
      <c r="J816" s="6" t="s">
        <v>1932</v>
      </c>
      <c r="K816" s="6" t="s">
        <v>1899</v>
      </c>
      <c r="L816" s="6" t="str">
        <f>VLOOKUP($A:$A,'[1]TT PHÂN TÍCH'!A:B,2,0)</f>
        <v>ĐỒNG NAI</v>
      </c>
      <c r="M816" s="6" t="s">
        <v>1940</v>
      </c>
      <c r="N816" s="6" t="s">
        <v>2</v>
      </c>
      <c r="O816" s="8" t="s">
        <v>1920</v>
      </c>
      <c r="P816" s="8"/>
      <c r="Q816" s="6" t="s">
        <v>1</v>
      </c>
      <c r="R816" s="6">
        <v>4</v>
      </c>
      <c r="S816" s="6">
        <v>1</v>
      </c>
      <c r="T816" s="6">
        <v>15</v>
      </c>
      <c r="U816" s="6" t="s">
        <v>1903</v>
      </c>
      <c r="V816" s="6">
        <v>2</v>
      </c>
      <c r="W816" s="6" t="s">
        <v>25</v>
      </c>
      <c r="X816" s="6">
        <v>250000000</v>
      </c>
      <c r="Y816" s="6" t="s">
        <v>1946</v>
      </c>
    </row>
    <row r="817" spans="1:25" ht="15" x14ac:dyDescent="0.35">
      <c r="A817" s="6" t="s">
        <v>126</v>
      </c>
      <c r="B817" s="6" t="s">
        <v>2030</v>
      </c>
      <c r="C817" s="6">
        <v>2021</v>
      </c>
      <c r="D817" s="6" t="s">
        <v>125</v>
      </c>
      <c r="E817" s="6" t="s">
        <v>1894</v>
      </c>
      <c r="F817" s="6">
        <v>989027689</v>
      </c>
      <c r="G817" s="7">
        <v>28479</v>
      </c>
      <c r="H817" s="6">
        <v>1977</v>
      </c>
      <c r="I817" s="6">
        <v>45</v>
      </c>
      <c r="J817" s="6" t="s">
        <v>1932</v>
      </c>
      <c r="K817" s="6" t="s">
        <v>1900</v>
      </c>
      <c r="L817" s="6" t="str">
        <f>VLOOKUP($A:$A,'[1]TT PHÂN TÍCH'!A:B,2,0)</f>
        <v>TPHCM</v>
      </c>
      <c r="M817" s="6" t="s">
        <v>1940</v>
      </c>
      <c r="N817" s="6" t="s">
        <v>41</v>
      </c>
      <c r="O817" s="8" t="s">
        <v>1921</v>
      </c>
      <c r="P817" s="8"/>
      <c r="Q817" s="6" t="s">
        <v>1</v>
      </c>
      <c r="R817" s="6">
        <v>3</v>
      </c>
      <c r="S817" s="6">
        <v>1</v>
      </c>
      <c r="T817" s="6">
        <v>12</v>
      </c>
      <c r="U817" s="6" t="s">
        <v>1903</v>
      </c>
      <c r="V817" s="6">
        <v>1</v>
      </c>
      <c r="W817" s="6" t="s">
        <v>25</v>
      </c>
      <c r="X817" s="6">
        <v>50000000</v>
      </c>
      <c r="Y817" s="6" t="s">
        <v>1947</v>
      </c>
    </row>
    <row r="818" spans="1:25" ht="15" x14ac:dyDescent="0.35">
      <c r="A818" s="6" t="s">
        <v>82</v>
      </c>
      <c r="B818" s="6" t="s">
        <v>2030</v>
      </c>
      <c r="C818" s="6">
        <v>2021</v>
      </c>
      <c r="D818" s="6" t="s">
        <v>81</v>
      </c>
      <c r="E818" s="6" t="s">
        <v>1897</v>
      </c>
      <c r="F818" s="6">
        <v>16162648559</v>
      </c>
      <c r="G818" s="7">
        <v>28376</v>
      </c>
      <c r="H818" s="6">
        <v>1977</v>
      </c>
      <c r="I818" s="6">
        <v>45</v>
      </c>
      <c r="J818" s="6" t="s">
        <v>1932</v>
      </c>
      <c r="K818" s="6" t="s">
        <v>1900</v>
      </c>
      <c r="L818" s="6" t="str">
        <f>VLOOKUP($A:$A,'[1]TT PHÂN TÍCH'!A:B,2,0)</f>
        <v>TPHCM</v>
      </c>
      <c r="M818" s="6" t="s">
        <v>1940</v>
      </c>
      <c r="N818" s="6" t="s">
        <v>80</v>
      </c>
      <c r="O818" s="8" t="s">
        <v>1922</v>
      </c>
      <c r="P818" s="8"/>
      <c r="Q818" s="6" t="s">
        <v>1</v>
      </c>
      <c r="R818" s="6">
        <v>2</v>
      </c>
      <c r="S818" s="6">
        <v>1</v>
      </c>
      <c r="T818" s="6">
        <v>7</v>
      </c>
      <c r="U818" s="6" t="s">
        <v>1902</v>
      </c>
      <c r="V818" s="6">
        <v>1</v>
      </c>
      <c r="W818" s="6" t="s">
        <v>25</v>
      </c>
      <c r="X818" s="6">
        <v>50000000</v>
      </c>
      <c r="Y818" s="6" t="s">
        <v>1947</v>
      </c>
    </row>
    <row r="819" spans="1:25" ht="15" x14ac:dyDescent="0.35">
      <c r="A819" s="6" t="s">
        <v>1733</v>
      </c>
      <c r="B819" s="6" t="s">
        <v>2030</v>
      </c>
      <c r="C819" s="6">
        <v>2021</v>
      </c>
      <c r="D819" s="6" t="s">
        <v>1732</v>
      </c>
      <c r="E819" s="6" t="s">
        <v>1893</v>
      </c>
      <c r="F819" s="6">
        <v>382500497</v>
      </c>
      <c r="G819" s="7">
        <v>27919</v>
      </c>
      <c r="H819" s="6">
        <v>1976</v>
      </c>
      <c r="I819" s="6">
        <v>46</v>
      </c>
      <c r="J819" s="6" t="s">
        <v>1932</v>
      </c>
      <c r="K819" s="6" t="s">
        <v>1899</v>
      </c>
      <c r="L819" s="6" t="str">
        <f>VLOOKUP($A:$A,'[1]TT PHÂN TÍCH'!A:B,2,0)</f>
        <v>ĐÀ NẴNG</v>
      </c>
      <c r="M819" s="6" t="s">
        <v>1940</v>
      </c>
      <c r="N819" s="6" t="s">
        <v>48</v>
      </c>
      <c r="O819" s="8" t="s">
        <v>1916</v>
      </c>
      <c r="P819" s="8"/>
      <c r="Q819" s="6" t="s">
        <v>1</v>
      </c>
      <c r="R819" s="6">
        <v>2</v>
      </c>
      <c r="S819" s="6">
        <v>1</v>
      </c>
      <c r="T819" s="6">
        <v>14</v>
      </c>
      <c r="U819" s="6" t="s">
        <v>1903</v>
      </c>
      <c r="V819" s="6">
        <v>1</v>
      </c>
      <c r="W819" s="6" t="s">
        <v>25</v>
      </c>
      <c r="X819" s="6">
        <v>50000000</v>
      </c>
      <c r="Y819" s="6" t="s">
        <v>1947</v>
      </c>
    </row>
    <row r="820" spans="1:25" ht="15" x14ac:dyDescent="0.35">
      <c r="A820" s="6" t="s">
        <v>1671</v>
      </c>
      <c r="B820" s="6" t="s">
        <v>2030</v>
      </c>
      <c r="C820" s="6">
        <v>2021</v>
      </c>
      <c r="D820" s="6" t="s">
        <v>1670</v>
      </c>
      <c r="E820" s="6" t="s">
        <v>1894</v>
      </c>
      <c r="F820" s="6">
        <v>397481898</v>
      </c>
      <c r="G820" s="7">
        <v>27785</v>
      </c>
      <c r="H820" s="6">
        <v>1976</v>
      </c>
      <c r="I820" s="6">
        <v>46</v>
      </c>
      <c r="J820" s="6" t="s">
        <v>1932</v>
      </c>
      <c r="K820" s="6" t="s">
        <v>1900</v>
      </c>
      <c r="L820" s="6" t="str">
        <f>VLOOKUP($A:$A,'[1]TT PHÂN TÍCH'!A:B,2,0)</f>
        <v>BRVT</v>
      </c>
      <c r="M820" s="6" t="s">
        <v>1940</v>
      </c>
      <c r="N820" s="6" t="s">
        <v>48</v>
      </c>
      <c r="O820" s="8" t="s">
        <v>1916</v>
      </c>
      <c r="P820" s="8"/>
      <c r="Q820" s="6" t="s">
        <v>1</v>
      </c>
      <c r="R820" s="6">
        <v>3</v>
      </c>
      <c r="S820" s="6">
        <v>1</v>
      </c>
      <c r="T820" s="6">
        <v>12</v>
      </c>
      <c r="U820" s="6" t="s">
        <v>1903</v>
      </c>
      <c r="V820" s="6">
        <v>1</v>
      </c>
      <c r="W820" s="6" t="s">
        <v>5</v>
      </c>
      <c r="X820" s="6">
        <v>50000000</v>
      </c>
      <c r="Y820" s="6" t="s">
        <v>1947</v>
      </c>
    </row>
    <row r="821" spans="1:25" ht="15" x14ac:dyDescent="0.35">
      <c r="A821" s="6" t="s">
        <v>1543</v>
      </c>
      <c r="B821" s="6" t="s">
        <v>2030</v>
      </c>
      <c r="C821" s="6">
        <v>2021</v>
      </c>
      <c r="D821" s="6" t="s">
        <v>1542</v>
      </c>
      <c r="E821" s="6" t="s">
        <v>1894</v>
      </c>
      <c r="F821" s="6">
        <v>889417456</v>
      </c>
      <c r="G821" s="7">
        <v>27821</v>
      </c>
      <c r="H821" s="6">
        <v>1976</v>
      </c>
      <c r="I821" s="6">
        <v>46</v>
      </c>
      <c r="J821" s="6" t="s">
        <v>1932</v>
      </c>
      <c r="K821" s="6" t="s">
        <v>1900</v>
      </c>
      <c r="L821" s="6" t="str">
        <f>VLOOKUP($A:$A,'[1]TT PHÂN TÍCH'!A:B,2,0)</f>
        <v>BÌNH DƯƠNG</v>
      </c>
      <c r="M821" s="6" t="s">
        <v>1940</v>
      </c>
      <c r="N821" s="6" t="s">
        <v>657</v>
      </c>
      <c r="O821" s="8" t="s">
        <v>1922</v>
      </c>
      <c r="P821" s="8"/>
      <c r="Q821" s="6" t="s">
        <v>1</v>
      </c>
      <c r="R821" s="6">
        <v>1</v>
      </c>
      <c r="S821" s="6">
        <v>1</v>
      </c>
      <c r="T821" s="6">
        <v>10</v>
      </c>
      <c r="U821" s="6" t="s">
        <v>1902</v>
      </c>
      <c r="V821" s="6">
        <v>3</v>
      </c>
      <c r="W821" s="6" t="s">
        <v>5</v>
      </c>
      <c r="X821" s="6">
        <v>686000000</v>
      </c>
      <c r="Y821" s="6" t="s">
        <v>1947</v>
      </c>
    </row>
    <row r="822" spans="1:25" ht="15" x14ac:dyDescent="0.35">
      <c r="A822" s="6" t="s">
        <v>1523</v>
      </c>
      <c r="B822" s="6" t="s">
        <v>2030</v>
      </c>
      <c r="C822" s="6">
        <v>2021</v>
      </c>
      <c r="D822" s="6" t="s">
        <v>1522</v>
      </c>
      <c r="E822" s="6" t="s">
        <v>1894</v>
      </c>
      <c r="F822" s="6">
        <v>902135638</v>
      </c>
      <c r="G822" s="7">
        <v>27844</v>
      </c>
      <c r="H822" s="6">
        <v>1976</v>
      </c>
      <c r="I822" s="6">
        <v>46</v>
      </c>
      <c r="J822" s="6" t="s">
        <v>1932</v>
      </c>
      <c r="K822" s="6" t="s">
        <v>1900</v>
      </c>
      <c r="L822" s="6" t="str">
        <f>VLOOKUP($A:$A,'[1]TT PHÂN TÍCH'!A:B,2,0)</f>
        <v>HÀ NỘI</v>
      </c>
      <c r="M822" s="6" t="s">
        <v>1940</v>
      </c>
      <c r="N822" s="6" t="s">
        <v>48</v>
      </c>
      <c r="O822" s="8" t="s">
        <v>1916</v>
      </c>
      <c r="P822" s="8"/>
      <c r="Q822" s="6" t="s">
        <v>1</v>
      </c>
      <c r="R822" s="6">
        <v>2</v>
      </c>
      <c r="S822" s="6">
        <v>1</v>
      </c>
      <c r="T822" s="6">
        <v>8</v>
      </c>
      <c r="U822" s="6" t="s">
        <v>1902</v>
      </c>
      <c r="V822" s="6">
        <v>1</v>
      </c>
      <c r="W822" s="6" t="s">
        <v>25</v>
      </c>
      <c r="X822" s="6">
        <v>50000000</v>
      </c>
      <c r="Y822" s="6" t="s">
        <v>1947</v>
      </c>
    </row>
    <row r="823" spans="1:25" ht="15" x14ac:dyDescent="0.35">
      <c r="A823" s="6" t="s">
        <v>1487</v>
      </c>
      <c r="B823" s="6" t="s">
        <v>2030</v>
      </c>
      <c r="C823" s="6">
        <v>2021</v>
      </c>
      <c r="D823" s="6" t="s">
        <v>619</v>
      </c>
      <c r="E823" s="6" t="s">
        <v>1894</v>
      </c>
      <c r="F823" s="6">
        <v>902821209</v>
      </c>
      <c r="G823" s="7">
        <v>28103</v>
      </c>
      <c r="H823" s="6">
        <v>1976</v>
      </c>
      <c r="I823" s="6">
        <v>46</v>
      </c>
      <c r="J823" s="6" t="s">
        <v>1932</v>
      </c>
      <c r="K823" s="6" t="s">
        <v>1900</v>
      </c>
      <c r="L823" s="6" t="str">
        <f>VLOOKUP($A:$A,'[1]TT PHÂN TÍCH'!A:B,2,0)</f>
        <v>BRVT</v>
      </c>
      <c r="M823" s="6" t="s">
        <v>1940</v>
      </c>
      <c r="N823" s="6" t="s">
        <v>37</v>
      </c>
      <c r="O823" s="8" t="s">
        <v>1920</v>
      </c>
      <c r="P823" s="8"/>
      <c r="Q823" s="6" t="s">
        <v>1</v>
      </c>
      <c r="R823" s="6">
        <v>2</v>
      </c>
      <c r="S823" s="6">
        <v>1</v>
      </c>
      <c r="T823" s="6">
        <v>1</v>
      </c>
      <c r="U823" s="6" t="s">
        <v>1901</v>
      </c>
      <c r="V823" s="6">
        <v>3</v>
      </c>
      <c r="W823" s="6" t="s">
        <v>10</v>
      </c>
      <c r="X823" s="6">
        <v>686000000</v>
      </c>
      <c r="Y823" s="6" t="s">
        <v>1947</v>
      </c>
    </row>
    <row r="824" spans="1:25" ht="15" x14ac:dyDescent="0.35">
      <c r="A824" s="6" t="s">
        <v>1444</v>
      </c>
      <c r="B824" s="6" t="s">
        <v>2030</v>
      </c>
      <c r="C824" s="6">
        <v>2021</v>
      </c>
      <c r="D824" s="6" t="s">
        <v>1443</v>
      </c>
      <c r="E824" s="6" t="s">
        <v>1894</v>
      </c>
      <c r="F824" s="6">
        <v>903667878</v>
      </c>
      <c r="G824" s="7">
        <v>27896</v>
      </c>
      <c r="H824" s="6">
        <v>1976</v>
      </c>
      <c r="I824" s="6">
        <v>46</v>
      </c>
      <c r="J824" s="6" t="s">
        <v>1932</v>
      </c>
      <c r="K824" s="6" t="s">
        <v>1900</v>
      </c>
      <c r="L824" s="6" t="str">
        <f>VLOOKUP($A:$A,'[1]TT PHÂN TÍCH'!A:B,2,0)</f>
        <v>TPHCM</v>
      </c>
      <c r="M824" s="6" t="s">
        <v>1940</v>
      </c>
      <c r="N824" s="6" t="s">
        <v>2</v>
      </c>
      <c r="O824" s="8" t="s">
        <v>1920</v>
      </c>
      <c r="P824" s="8"/>
      <c r="Q824" s="6" t="s">
        <v>1</v>
      </c>
      <c r="R824" s="6">
        <v>2</v>
      </c>
      <c r="S824" s="6">
        <v>1</v>
      </c>
      <c r="T824" s="6">
        <v>17</v>
      </c>
      <c r="U824" s="6" t="s">
        <v>1904</v>
      </c>
      <c r="V824" s="6">
        <v>3</v>
      </c>
      <c r="W824" s="6" t="s">
        <v>5</v>
      </c>
      <c r="X824" s="6">
        <v>686000000</v>
      </c>
      <c r="Y824" s="6" t="s">
        <v>1947</v>
      </c>
    </row>
    <row r="825" spans="1:25" ht="15" x14ac:dyDescent="0.35">
      <c r="A825" s="6" t="s">
        <v>1420</v>
      </c>
      <c r="B825" s="6" t="s">
        <v>2030</v>
      </c>
      <c r="C825" s="6">
        <v>2021</v>
      </c>
      <c r="D825" s="6" t="s">
        <v>1419</v>
      </c>
      <c r="E825" s="6" t="s">
        <v>1894</v>
      </c>
      <c r="F825" s="6">
        <v>904394315</v>
      </c>
      <c r="G825" s="7">
        <v>28005</v>
      </c>
      <c r="H825" s="6">
        <v>1976</v>
      </c>
      <c r="I825" s="6">
        <v>46</v>
      </c>
      <c r="J825" s="6" t="s">
        <v>1932</v>
      </c>
      <c r="K825" s="6" t="s">
        <v>1900</v>
      </c>
      <c r="L825" s="6" t="str">
        <f>VLOOKUP($A:$A,'[1]TT PHÂN TÍCH'!A:B,2,0)</f>
        <v>TPHCM</v>
      </c>
      <c r="M825" s="6" t="s">
        <v>1940</v>
      </c>
      <c r="N825" s="6" t="s">
        <v>2</v>
      </c>
      <c r="O825" s="8" t="s">
        <v>1920</v>
      </c>
      <c r="P825" s="8"/>
      <c r="Q825" s="6" t="s">
        <v>1</v>
      </c>
      <c r="R825" s="6">
        <v>3</v>
      </c>
      <c r="S825" s="6">
        <v>1</v>
      </c>
      <c r="T825" s="6">
        <v>10</v>
      </c>
      <c r="U825" s="6" t="s">
        <v>1902</v>
      </c>
      <c r="V825" s="6">
        <v>3</v>
      </c>
      <c r="W825" s="6" t="s">
        <v>5</v>
      </c>
      <c r="X825" s="6">
        <v>686000000</v>
      </c>
      <c r="Y825" s="6" t="s">
        <v>1947</v>
      </c>
    </row>
    <row r="826" spans="1:25" ht="15" x14ac:dyDescent="0.35">
      <c r="A826" s="6" t="s">
        <v>1410</v>
      </c>
      <c r="B826" s="6" t="s">
        <v>2030</v>
      </c>
      <c r="C826" s="6">
        <v>2021</v>
      </c>
      <c r="D826" s="6" t="s">
        <v>1409</v>
      </c>
      <c r="E826" s="6" t="s">
        <v>1894</v>
      </c>
      <c r="F826" s="6">
        <v>905040776</v>
      </c>
      <c r="G826" s="7">
        <v>27945</v>
      </c>
      <c r="H826" s="6">
        <v>1976</v>
      </c>
      <c r="I826" s="6">
        <v>46</v>
      </c>
      <c r="J826" s="6" t="s">
        <v>1932</v>
      </c>
      <c r="K826" s="6" t="s">
        <v>1900</v>
      </c>
      <c r="L826" s="6" t="str">
        <f>VLOOKUP($A:$A,'[1]TT PHÂN TÍCH'!A:B,2,0)</f>
        <v>ĐÀ NẴNG</v>
      </c>
      <c r="M826" s="6" t="s">
        <v>1940</v>
      </c>
      <c r="N826" s="6" t="s">
        <v>2</v>
      </c>
      <c r="O826" s="8" t="s">
        <v>1920</v>
      </c>
      <c r="P826" s="8"/>
      <c r="Q826" s="6" t="s">
        <v>1</v>
      </c>
      <c r="R826" s="6">
        <v>2</v>
      </c>
      <c r="S826" s="6">
        <v>1</v>
      </c>
      <c r="T826" s="6">
        <v>14</v>
      </c>
      <c r="U826" s="6" t="s">
        <v>1903</v>
      </c>
      <c r="V826" s="6">
        <v>3</v>
      </c>
      <c r="W826" s="6" t="s">
        <v>25</v>
      </c>
      <c r="X826" s="6">
        <v>686000000</v>
      </c>
      <c r="Y826" s="6" t="s">
        <v>1947</v>
      </c>
    </row>
    <row r="827" spans="1:25" ht="15" x14ac:dyDescent="0.35">
      <c r="A827" s="6" t="s">
        <v>1394</v>
      </c>
      <c r="B827" s="6" t="s">
        <v>2030</v>
      </c>
      <c r="C827" s="6">
        <v>2021</v>
      </c>
      <c r="D827" s="6" t="s">
        <v>1393</v>
      </c>
      <c r="E827" s="6" t="s">
        <v>1894</v>
      </c>
      <c r="F827" s="6">
        <v>905683369</v>
      </c>
      <c r="G827" s="7">
        <v>27760</v>
      </c>
      <c r="H827" s="6">
        <v>1976</v>
      </c>
      <c r="I827" s="6">
        <v>46</v>
      </c>
      <c r="J827" s="6" t="s">
        <v>1932</v>
      </c>
      <c r="K827" s="6" t="s">
        <v>1900</v>
      </c>
      <c r="L827" s="6" t="str">
        <f>VLOOKUP($A:$A,'[1]TT PHÂN TÍCH'!A:B,2,0)</f>
        <v>TPHCM</v>
      </c>
      <c r="M827" s="6" t="s">
        <v>1940</v>
      </c>
      <c r="N827" s="6" t="s">
        <v>15</v>
      </c>
      <c r="O827" s="8" t="s">
        <v>1917</v>
      </c>
      <c r="P827" s="8"/>
      <c r="Q827" s="6" t="s">
        <v>1</v>
      </c>
      <c r="R827" s="6">
        <v>1</v>
      </c>
      <c r="S827" s="6">
        <v>1</v>
      </c>
      <c r="T827" s="6">
        <v>9</v>
      </c>
      <c r="U827" s="6" t="s">
        <v>1902</v>
      </c>
      <c r="V827" s="6">
        <v>1</v>
      </c>
      <c r="W827" s="6" t="s">
        <v>25</v>
      </c>
      <c r="X827" s="6">
        <v>50000000</v>
      </c>
      <c r="Y827" s="6" t="s">
        <v>1947</v>
      </c>
    </row>
    <row r="828" spans="1:25" ht="15" x14ac:dyDescent="0.35">
      <c r="A828" s="6" t="s">
        <v>1296</v>
      </c>
      <c r="B828" s="6" t="s">
        <v>2030</v>
      </c>
      <c r="C828" s="6">
        <v>2021</v>
      </c>
      <c r="D828" s="6" t="s">
        <v>1295</v>
      </c>
      <c r="E828" s="6" t="s">
        <v>1894</v>
      </c>
      <c r="F828" s="6">
        <v>908270927</v>
      </c>
      <c r="G828" s="7">
        <v>27980</v>
      </c>
      <c r="H828" s="6">
        <v>1976</v>
      </c>
      <c r="I828" s="6">
        <v>46</v>
      </c>
      <c r="J828" s="6" t="s">
        <v>1932</v>
      </c>
      <c r="K828" s="6" t="s">
        <v>1900</v>
      </c>
      <c r="L828" s="6" t="str">
        <f>VLOOKUP($A:$A,'[1]TT PHÂN TÍCH'!A:B,2,0)</f>
        <v>TPHCM</v>
      </c>
      <c r="M828" s="6" t="s">
        <v>1940</v>
      </c>
      <c r="N828" s="6" t="s">
        <v>2</v>
      </c>
      <c r="O828" s="8" t="s">
        <v>1920</v>
      </c>
      <c r="P828" s="8"/>
      <c r="Q828" s="6" t="s">
        <v>127</v>
      </c>
      <c r="R828" s="6">
        <v>4</v>
      </c>
      <c r="S828" s="6">
        <v>1</v>
      </c>
      <c r="T828" s="6">
        <v>12</v>
      </c>
      <c r="U828" s="6" t="s">
        <v>1903</v>
      </c>
      <c r="V828" s="6">
        <v>3</v>
      </c>
      <c r="W828" s="6" t="s">
        <v>25</v>
      </c>
      <c r="X828" s="6">
        <v>686000000</v>
      </c>
      <c r="Y828" s="6" t="s">
        <v>1947</v>
      </c>
    </row>
    <row r="829" spans="1:25" ht="15" x14ac:dyDescent="0.35">
      <c r="A829" s="6" t="s">
        <v>1196</v>
      </c>
      <c r="B829" s="6" t="s">
        <v>2030</v>
      </c>
      <c r="C829" s="6">
        <v>2021</v>
      </c>
      <c r="D829" s="6" t="s">
        <v>1195</v>
      </c>
      <c r="E829" s="6" t="s">
        <v>1893</v>
      </c>
      <c r="F829" s="6">
        <v>912278377</v>
      </c>
      <c r="G829" s="7">
        <v>27933</v>
      </c>
      <c r="H829" s="6">
        <v>1976</v>
      </c>
      <c r="I829" s="6">
        <v>46</v>
      </c>
      <c r="J829" s="6" t="s">
        <v>1932</v>
      </c>
      <c r="K829" s="6" t="s">
        <v>1899</v>
      </c>
      <c r="L829" s="6" t="str">
        <f>VLOOKUP($A:$A,'[1]TT PHÂN TÍCH'!A:B,2,0)</f>
        <v>HÀ NỘI</v>
      </c>
      <c r="M829" s="6" t="s">
        <v>1940</v>
      </c>
      <c r="N829" s="6" t="s">
        <v>48</v>
      </c>
      <c r="O829" s="8" t="s">
        <v>1916</v>
      </c>
      <c r="P829" s="8"/>
      <c r="Q829" s="6" t="s">
        <v>1</v>
      </c>
      <c r="R829" s="6">
        <v>3</v>
      </c>
      <c r="S829" s="6">
        <v>1</v>
      </c>
      <c r="T829" s="6">
        <v>13</v>
      </c>
      <c r="U829" s="6" t="s">
        <v>1903</v>
      </c>
      <c r="V829" s="6">
        <v>3</v>
      </c>
      <c r="W829" s="6" t="s">
        <v>25</v>
      </c>
      <c r="X829" s="6">
        <v>686000000</v>
      </c>
      <c r="Y829" s="6" t="s">
        <v>1947</v>
      </c>
    </row>
    <row r="830" spans="1:25" ht="15" x14ac:dyDescent="0.35">
      <c r="A830" s="6" t="s">
        <v>1169</v>
      </c>
      <c r="B830" s="6" t="s">
        <v>2030</v>
      </c>
      <c r="C830" s="6">
        <v>2021</v>
      </c>
      <c r="D830" s="6" t="s">
        <v>1168</v>
      </c>
      <c r="E830" s="6" t="s">
        <v>1893</v>
      </c>
      <c r="F830" s="6">
        <v>913689898</v>
      </c>
      <c r="G830" s="7">
        <v>28001</v>
      </c>
      <c r="H830" s="6">
        <v>1976</v>
      </c>
      <c r="I830" s="6">
        <v>46</v>
      </c>
      <c r="J830" s="6" t="s">
        <v>1932</v>
      </c>
      <c r="K830" s="6" t="s">
        <v>1899</v>
      </c>
      <c r="L830" s="6" t="str">
        <f>VLOOKUP($A:$A,'[1]TT PHÂN TÍCH'!A:B,2,0)</f>
        <v>TPHCM</v>
      </c>
      <c r="M830" s="6" t="s">
        <v>1940</v>
      </c>
      <c r="N830" s="6" t="s">
        <v>26</v>
      </c>
      <c r="O830" s="8" t="s">
        <v>1919</v>
      </c>
      <c r="P830" s="8"/>
      <c r="Q830" s="6" t="s">
        <v>1</v>
      </c>
      <c r="R830" s="6">
        <v>2</v>
      </c>
      <c r="S830" s="6">
        <v>1</v>
      </c>
      <c r="T830" s="6">
        <v>11</v>
      </c>
      <c r="U830" s="6" t="s">
        <v>1902</v>
      </c>
      <c r="V830" s="6">
        <v>3</v>
      </c>
      <c r="W830" s="6" t="s">
        <v>25</v>
      </c>
      <c r="X830" s="6">
        <v>686000000</v>
      </c>
      <c r="Y830" s="6" t="s">
        <v>1947</v>
      </c>
    </row>
    <row r="831" spans="1:25" ht="15" x14ac:dyDescent="0.35">
      <c r="A831" s="6" t="s">
        <v>1045</v>
      </c>
      <c r="B831" s="6" t="s">
        <v>2030</v>
      </c>
      <c r="C831" s="6">
        <v>2021</v>
      </c>
      <c r="D831" s="6" t="s">
        <v>1044</v>
      </c>
      <c r="E831" s="6" t="s">
        <v>1894</v>
      </c>
      <c r="F831" s="6">
        <v>918308148</v>
      </c>
      <c r="G831" s="7">
        <v>27922</v>
      </c>
      <c r="H831" s="6">
        <v>1976</v>
      </c>
      <c r="I831" s="6">
        <v>46</v>
      </c>
      <c r="J831" s="6" t="s">
        <v>1932</v>
      </c>
      <c r="K831" s="6" t="s">
        <v>1900</v>
      </c>
      <c r="L831" s="6" t="str">
        <f>VLOOKUP($A:$A,'[1]TT PHÂN TÍCH'!A:B,2,0)</f>
        <v xml:space="preserve"> AN GIANG</v>
      </c>
      <c r="M831" s="6" t="s">
        <v>1940</v>
      </c>
      <c r="N831" s="6" t="s">
        <v>48</v>
      </c>
      <c r="O831" s="8" t="s">
        <v>1916</v>
      </c>
      <c r="P831" s="8"/>
      <c r="Q831" s="6" t="s">
        <v>1</v>
      </c>
      <c r="R831" s="6">
        <v>1</v>
      </c>
      <c r="S831" s="6">
        <v>1</v>
      </c>
      <c r="T831" s="6">
        <v>11</v>
      </c>
      <c r="U831" s="6" t="s">
        <v>1902</v>
      </c>
      <c r="V831" s="6">
        <v>3</v>
      </c>
      <c r="W831" s="6" t="s">
        <v>10</v>
      </c>
      <c r="X831" s="6">
        <v>686000000</v>
      </c>
      <c r="Y831" s="6" t="s">
        <v>1947</v>
      </c>
    </row>
    <row r="832" spans="1:25" ht="15" x14ac:dyDescent="0.35">
      <c r="A832" s="6" t="s">
        <v>1043</v>
      </c>
      <c r="B832" s="6" t="s">
        <v>2030</v>
      </c>
      <c r="C832" s="6">
        <v>2021</v>
      </c>
      <c r="D832" s="6" t="s">
        <v>1042</v>
      </c>
      <c r="E832" s="6" t="s">
        <v>1893</v>
      </c>
      <c r="F832" s="6">
        <v>918325701</v>
      </c>
      <c r="G832" s="7">
        <v>28035</v>
      </c>
      <c r="H832" s="6">
        <v>1976</v>
      </c>
      <c r="I832" s="6">
        <v>46</v>
      </c>
      <c r="J832" s="6" t="s">
        <v>1932</v>
      </c>
      <c r="K832" s="6" t="s">
        <v>1899</v>
      </c>
      <c r="L832" s="6" t="str">
        <f>VLOOKUP($A:$A,'[1]TT PHÂN TÍCH'!A:B,2,0)</f>
        <v>TPHCM</v>
      </c>
      <c r="M832" s="6" t="s">
        <v>1940</v>
      </c>
      <c r="N832" s="6" t="s">
        <v>11</v>
      </c>
      <c r="O832" s="8" t="s">
        <v>1922</v>
      </c>
      <c r="P832" s="8"/>
      <c r="Q832" s="6" t="s">
        <v>1</v>
      </c>
      <c r="R832" s="6">
        <v>2</v>
      </c>
      <c r="S832" s="6">
        <v>1</v>
      </c>
      <c r="T832" s="6">
        <v>10</v>
      </c>
      <c r="U832" s="6" t="s">
        <v>1902</v>
      </c>
      <c r="V832" s="6">
        <v>3</v>
      </c>
      <c r="W832" s="6" t="s">
        <v>25</v>
      </c>
      <c r="X832" s="6">
        <v>686000000</v>
      </c>
      <c r="Y832" s="6" t="s">
        <v>1947</v>
      </c>
    </row>
    <row r="833" spans="1:25" ht="15" x14ac:dyDescent="0.35">
      <c r="A833" s="6" t="s">
        <v>1021</v>
      </c>
      <c r="B833" s="6" t="s">
        <v>2030</v>
      </c>
      <c r="C833" s="6">
        <v>2021</v>
      </c>
      <c r="D833" s="6" t="s">
        <v>1020</v>
      </c>
      <c r="E833" s="6" t="s">
        <v>1894</v>
      </c>
      <c r="F833" s="6">
        <v>918844356</v>
      </c>
      <c r="G833" s="7">
        <v>28051</v>
      </c>
      <c r="H833" s="6">
        <v>1976</v>
      </c>
      <c r="I833" s="6">
        <v>46</v>
      </c>
      <c r="J833" s="6" t="s">
        <v>1932</v>
      </c>
      <c r="K833" s="6" t="s">
        <v>1900</v>
      </c>
      <c r="L833" s="6" t="str">
        <f>VLOOKUP($A:$A,'[1]TT PHÂN TÍCH'!A:B,2,0)</f>
        <v>TPHCM</v>
      </c>
      <c r="M833" s="6" t="s">
        <v>1940</v>
      </c>
      <c r="N833" s="6" t="s">
        <v>2</v>
      </c>
      <c r="O833" s="8" t="s">
        <v>1920</v>
      </c>
      <c r="P833" s="8"/>
      <c r="Q833" s="6" t="s">
        <v>1</v>
      </c>
      <c r="R833" s="6">
        <v>2</v>
      </c>
      <c r="S833" s="6">
        <v>1</v>
      </c>
      <c r="T833" s="6">
        <v>12</v>
      </c>
      <c r="U833" s="6" t="s">
        <v>1903</v>
      </c>
      <c r="V833" s="6">
        <v>1</v>
      </c>
      <c r="W833" s="6" t="s">
        <v>5</v>
      </c>
      <c r="X833" s="6">
        <v>50000000</v>
      </c>
      <c r="Y833" s="6" t="s">
        <v>1947</v>
      </c>
    </row>
    <row r="834" spans="1:25" ht="15" x14ac:dyDescent="0.35">
      <c r="A834" s="6" t="s">
        <v>779</v>
      </c>
      <c r="B834" s="6" t="s">
        <v>2030</v>
      </c>
      <c r="C834" s="6">
        <v>2021</v>
      </c>
      <c r="D834" s="6" t="s">
        <v>778</v>
      </c>
      <c r="E834" s="6" t="s">
        <v>1894</v>
      </c>
      <c r="F834" s="6">
        <v>939343434</v>
      </c>
      <c r="G834" s="7">
        <v>27965</v>
      </c>
      <c r="H834" s="6">
        <v>1976</v>
      </c>
      <c r="I834" s="6">
        <v>46</v>
      </c>
      <c r="J834" s="6" t="s">
        <v>1932</v>
      </c>
      <c r="K834" s="6" t="s">
        <v>1900</v>
      </c>
      <c r="L834" s="6" t="str">
        <f>VLOOKUP($A:$A,'[1]TT PHÂN TÍCH'!A:B,2,0)</f>
        <v>KIÊN GIANG</v>
      </c>
      <c r="M834" s="6" t="s">
        <v>1940</v>
      </c>
      <c r="N834" s="6" t="s">
        <v>2</v>
      </c>
      <c r="O834" s="8" t="s">
        <v>1920</v>
      </c>
      <c r="P834" s="8"/>
      <c r="Q834" s="6" t="s">
        <v>1</v>
      </c>
      <c r="R834" s="6">
        <v>2</v>
      </c>
      <c r="S834" s="6">
        <v>1</v>
      </c>
      <c r="T834" s="6">
        <v>13</v>
      </c>
      <c r="U834" s="6" t="s">
        <v>1903</v>
      </c>
      <c r="V834" s="6">
        <v>3</v>
      </c>
      <c r="W834" s="6" t="s">
        <v>74</v>
      </c>
      <c r="X834" s="6">
        <v>686000000</v>
      </c>
      <c r="Y834" s="6" t="s">
        <v>1947</v>
      </c>
    </row>
    <row r="835" spans="1:25" ht="15" x14ac:dyDescent="0.35">
      <c r="A835" s="6" t="s">
        <v>611</v>
      </c>
      <c r="B835" s="6" t="s">
        <v>2030</v>
      </c>
      <c r="C835" s="6">
        <v>2021</v>
      </c>
      <c r="D835" s="6" t="s">
        <v>610</v>
      </c>
      <c r="E835" s="6" t="s">
        <v>1893</v>
      </c>
      <c r="F835" s="6">
        <v>967662233</v>
      </c>
      <c r="G835" s="7">
        <v>28053</v>
      </c>
      <c r="H835" s="6">
        <v>1976</v>
      </c>
      <c r="I835" s="6">
        <v>46</v>
      </c>
      <c r="J835" s="6" t="s">
        <v>1932</v>
      </c>
      <c r="K835" s="6" t="s">
        <v>1899</v>
      </c>
      <c r="L835" s="6" t="str">
        <f>VLOOKUP($A:$A,'[1]TT PHÂN TÍCH'!A:B,2,0)</f>
        <v>ĐẮK LẮK</v>
      </c>
      <c r="M835" s="6" t="s">
        <v>1940</v>
      </c>
      <c r="N835" s="6" t="s">
        <v>48</v>
      </c>
      <c r="O835" s="8" t="s">
        <v>1916</v>
      </c>
      <c r="P835" s="8"/>
      <c r="Q835" s="6" t="s">
        <v>1</v>
      </c>
      <c r="R835" s="6">
        <v>2</v>
      </c>
      <c r="S835" s="6">
        <v>1</v>
      </c>
      <c r="T835" s="6">
        <v>3</v>
      </c>
      <c r="U835" s="6" t="s">
        <v>1901</v>
      </c>
      <c r="V835" s="6">
        <v>1</v>
      </c>
      <c r="W835" s="6" t="s">
        <v>5</v>
      </c>
      <c r="X835" s="6">
        <v>50000000</v>
      </c>
      <c r="Y835" s="6" t="s">
        <v>1947</v>
      </c>
    </row>
    <row r="836" spans="1:25" ht="15" x14ac:dyDescent="0.35">
      <c r="A836" s="6" t="s">
        <v>577</v>
      </c>
      <c r="B836" s="6" t="s">
        <v>2030</v>
      </c>
      <c r="C836" s="6">
        <v>2021</v>
      </c>
      <c r="D836" s="6" t="s">
        <v>576</v>
      </c>
      <c r="E836" s="6" t="s">
        <v>1893</v>
      </c>
      <c r="F836" s="6">
        <v>972089669</v>
      </c>
      <c r="G836" s="7">
        <v>28069</v>
      </c>
      <c r="H836" s="6">
        <v>1976</v>
      </c>
      <c r="I836" s="6">
        <v>46</v>
      </c>
      <c r="J836" s="6" t="s">
        <v>1932</v>
      </c>
      <c r="K836" s="6" t="s">
        <v>1899</v>
      </c>
      <c r="L836" s="6" t="str">
        <f>VLOOKUP($A:$A,'[1]TT PHÂN TÍCH'!A:B,2,0)</f>
        <v>HÀ NỘI</v>
      </c>
      <c r="M836" s="6" t="s">
        <v>1940</v>
      </c>
      <c r="N836" s="6" t="s">
        <v>2</v>
      </c>
      <c r="O836" s="8" t="s">
        <v>1920</v>
      </c>
      <c r="P836" s="8"/>
      <c r="Q836" s="6" t="s">
        <v>1</v>
      </c>
      <c r="R836" s="6">
        <v>2</v>
      </c>
      <c r="S836" s="6">
        <v>1</v>
      </c>
      <c r="T836" s="6">
        <v>13</v>
      </c>
      <c r="U836" s="6" t="s">
        <v>1903</v>
      </c>
      <c r="V836" s="6">
        <v>3</v>
      </c>
      <c r="W836" s="6" t="s">
        <v>10</v>
      </c>
      <c r="X836" s="6">
        <v>686000000</v>
      </c>
      <c r="Y836" s="6" t="s">
        <v>1947</v>
      </c>
    </row>
    <row r="837" spans="1:25" ht="15" x14ac:dyDescent="0.35">
      <c r="A837" s="6" t="s">
        <v>522</v>
      </c>
      <c r="B837" s="6" t="s">
        <v>2030</v>
      </c>
      <c r="C837" s="6">
        <v>2021</v>
      </c>
      <c r="D837" s="6" t="s">
        <v>521</v>
      </c>
      <c r="E837" s="6" t="s">
        <v>1894</v>
      </c>
      <c r="F837" s="6">
        <v>974820570</v>
      </c>
      <c r="G837" s="7">
        <v>27899</v>
      </c>
      <c r="H837" s="6">
        <v>1976</v>
      </c>
      <c r="I837" s="6">
        <v>46</v>
      </c>
      <c r="J837" s="6" t="s">
        <v>1932</v>
      </c>
      <c r="K837" s="6" t="s">
        <v>1900</v>
      </c>
      <c r="L837" s="6" t="str">
        <f>VLOOKUP($A:$A,'[1]TT PHÂN TÍCH'!A:B,2,0)</f>
        <v>HƯNG YÊN</v>
      </c>
      <c r="M837" s="6" t="s">
        <v>1940</v>
      </c>
      <c r="N837" s="6" t="s">
        <v>48</v>
      </c>
      <c r="O837" s="8" t="s">
        <v>1916</v>
      </c>
      <c r="P837" s="8"/>
      <c r="Q837" s="6" t="s">
        <v>1</v>
      </c>
      <c r="R837" s="6">
        <v>2</v>
      </c>
      <c r="S837" s="6">
        <v>1</v>
      </c>
      <c r="T837" s="6">
        <v>16</v>
      </c>
      <c r="U837" s="6" t="s">
        <v>1904</v>
      </c>
      <c r="V837" s="6">
        <v>1</v>
      </c>
      <c r="W837" s="6" t="s">
        <v>25</v>
      </c>
      <c r="X837" s="6">
        <v>50000000</v>
      </c>
      <c r="Y837" s="6" t="s">
        <v>1947</v>
      </c>
    </row>
    <row r="838" spans="1:25" ht="15" x14ac:dyDescent="0.35">
      <c r="A838" s="6" t="s">
        <v>181</v>
      </c>
      <c r="B838" s="6" t="s">
        <v>2030</v>
      </c>
      <c r="C838" s="6">
        <v>2021</v>
      </c>
      <c r="D838" s="6" t="s">
        <v>180</v>
      </c>
      <c r="E838" s="6" t="s">
        <v>1893</v>
      </c>
      <c r="F838" s="6">
        <v>987600642</v>
      </c>
      <c r="G838" s="7">
        <v>28093</v>
      </c>
      <c r="H838" s="6">
        <v>1976</v>
      </c>
      <c r="I838" s="6">
        <v>46</v>
      </c>
      <c r="J838" s="6" t="s">
        <v>1932</v>
      </c>
      <c r="K838" s="6" t="s">
        <v>1899</v>
      </c>
      <c r="L838" s="6" t="str">
        <f>VLOOKUP($A:$A,'[1]TT PHÂN TÍCH'!A:B,2,0)</f>
        <v>TPHCM</v>
      </c>
      <c r="M838" s="6" t="s">
        <v>1940</v>
      </c>
      <c r="N838" s="6" t="s">
        <v>48</v>
      </c>
      <c r="O838" s="8" t="s">
        <v>1916</v>
      </c>
      <c r="P838" s="8"/>
      <c r="Q838" s="6" t="s">
        <v>1</v>
      </c>
      <c r="R838" s="6">
        <v>3</v>
      </c>
      <c r="S838" s="6">
        <v>1</v>
      </c>
      <c r="T838" s="6">
        <v>8</v>
      </c>
      <c r="U838" s="6" t="s">
        <v>1902</v>
      </c>
      <c r="V838" s="6">
        <v>1</v>
      </c>
      <c r="W838" s="6" t="s">
        <v>25</v>
      </c>
      <c r="X838" s="6">
        <v>50000000</v>
      </c>
      <c r="Y838" s="6" t="s">
        <v>1947</v>
      </c>
    </row>
    <row r="839" spans="1:25" ht="15" x14ac:dyDescent="0.35">
      <c r="A839" s="6" t="s">
        <v>136</v>
      </c>
      <c r="B839" s="6" t="s">
        <v>2030</v>
      </c>
      <c r="C839" s="6">
        <v>2021</v>
      </c>
      <c r="D839" s="6" t="s">
        <v>135</v>
      </c>
      <c r="E839" s="6" t="s">
        <v>1893</v>
      </c>
      <c r="F839" s="6">
        <v>988899285</v>
      </c>
      <c r="G839" s="7">
        <v>27794</v>
      </c>
      <c r="H839" s="6">
        <v>1976</v>
      </c>
      <c r="I839" s="6">
        <v>46</v>
      </c>
      <c r="J839" s="6" t="s">
        <v>1932</v>
      </c>
      <c r="K839" s="6" t="s">
        <v>1899</v>
      </c>
      <c r="L839" s="6" t="str">
        <f>VLOOKUP($A:$A,'[1]TT PHÂN TÍCH'!A:B,2,0)</f>
        <v>TPHCM</v>
      </c>
      <c r="M839" s="6" t="s">
        <v>1940</v>
      </c>
      <c r="N839" s="6" t="s">
        <v>2</v>
      </c>
      <c r="O839" s="8" t="s">
        <v>1920</v>
      </c>
      <c r="P839" s="8"/>
      <c r="Q839" s="6" t="s">
        <v>1</v>
      </c>
      <c r="R839" s="6">
        <v>1</v>
      </c>
      <c r="S839" s="6">
        <v>1</v>
      </c>
      <c r="T839" s="6">
        <v>11</v>
      </c>
      <c r="U839" s="6" t="s">
        <v>1902</v>
      </c>
      <c r="V839" s="6">
        <v>3</v>
      </c>
      <c r="W839" s="6" t="s">
        <v>25</v>
      </c>
      <c r="X839" s="6">
        <v>686000000</v>
      </c>
      <c r="Y839" s="6" t="s">
        <v>1947</v>
      </c>
    </row>
    <row r="840" spans="1:25" ht="15" x14ac:dyDescent="0.35">
      <c r="A840" s="6" t="s">
        <v>1778</v>
      </c>
      <c r="B840" s="6" t="s">
        <v>2030</v>
      </c>
      <c r="C840" s="6">
        <v>2021</v>
      </c>
      <c r="D840" s="6" t="s">
        <v>1777</v>
      </c>
      <c r="E840" s="6" t="s">
        <v>1894</v>
      </c>
      <c r="F840" s="6">
        <v>366953075</v>
      </c>
      <c r="G840" s="7">
        <v>27515</v>
      </c>
      <c r="H840" s="6">
        <v>1975</v>
      </c>
      <c r="I840" s="6">
        <v>47</v>
      </c>
      <c r="J840" s="6" t="s">
        <v>1932</v>
      </c>
      <c r="K840" s="6" t="s">
        <v>1900</v>
      </c>
      <c r="L840" s="6" t="str">
        <f>VLOOKUP($A:$A,'[1]TT PHÂN TÍCH'!A:B,2,0)</f>
        <v>HÀ NỘI</v>
      </c>
      <c r="M840" s="6" t="s">
        <v>1940</v>
      </c>
      <c r="N840" s="6" t="s">
        <v>48</v>
      </c>
      <c r="O840" s="8" t="s">
        <v>1916</v>
      </c>
      <c r="P840" s="8"/>
      <c r="Q840" s="6" t="s">
        <v>1</v>
      </c>
      <c r="R840" s="6">
        <v>2</v>
      </c>
      <c r="S840" s="6">
        <v>1</v>
      </c>
      <c r="T840" s="6">
        <v>19</v>
      </c>
      <c r="U840" s="6" t="s">
        <v>1904</v>
      </c>
      <c r="V840" s="6">
        <v>1</v>
      </c>
      <c r="W840" s="6" t="s">
        <v>857</v>
      </c>
      <c r="X840" s="6">
        <v>50000000</v>
      </c>
      <c r="Y840" s="6" t="s">
        <v>1947</v>
      </c>
    </row>
    <row r="841" spans="1:25" ht="15" x14ac:dyDescent="0.35">
      <c r="A841" s="6" t="s">
        <v>1561</v>
      </c>
      <c r="B841" s="6" t="s">
        <v>2030</v>
      </c>
      <c r="C841" s="6">
        <v>2021</v>
      </c>
      <c r="D841" s="6" t="s">
        <v>1560</v>
      </c>
      <c r="E841" s="6" t="s">
        <v>1894</v>
      </c>
      <c r="F841" s="6">
        <v>869329834</v>
      </c>
      <c r="G841" s="7">
        <v>27738</v>
      </c>
      <c r="H841" s="6">
        <v>1975</v>
      </c>
      <c r="I841" s="6">
        <v>47</v>
      </c>
      <c r="J841" s="6" t="s">
        <v>1932</v>
      </c>
      <c r="K841" s="6" t="s">
        <v>1900</v>
      </c>
      <c r="L841" s="6" t="str">
        <f>VLOOKUP($A:$A,'[1]TT PHÂN TÍCH'!A:B,2,0)</f>
        <v>KHÁNH HÒA</v>
      </c>
      <c r="M841" s="6" t="s">
        <v>1940</v>
      </c>
      <c r="N841" s="6" t="s">
        <v>6</v>
      </c>
      <c r="O841" s="8" t="s">
        <v>1922</v>
      </c>
      <c r="P841" s="8"/>
      <c r="Q841" s="6" t="s">
        <v>127</v>
      </c>
      <c r="R841" s="6">
        <v>2</v>
      </c>
      <c r="S841" s="6">
        <v>1</v>
      </c>
      <c r="T841" s="6">
        <v>17</v>
      </c>
      <c r="U841" s="6" t="s">
        <v>1904</v>
      </c>
      <c r="V841" s="6">
        <v>1</v>
      </c>
      <c r="W841" s="6" t="s">
        <v>5</v>
      </c>
      <c r="X841" s="6">
        <v>50000000</v>
      </c>
      <c r="Y841" s="6" t="s">
        <v>1947</v>
      </c>
    </row>
    <row r="842" spans="1:25" ht="15" x14ac:dyDescent="0.35">
      <c r="A842" s="6" t="s">
        <v>1531</v>
      </c>
      <c r="B842" s="6" t="s">
        <v>2030</v>
      </c>
      <c r="C842" s="6">
        <v>2021</v>
      </c>
      <c r="D842" s="6" t="s">
        <v>868</v>
      </c>
      <c r="E842" s="6" t="s">
        <v>1894</v>
      </c>
      <c r="F842" s="6">
        <v>901398447</v>
      </c>
      <c r="G842" s="7">
        <v>27456</v>
      </c>
      <c r="H842" s="6">
        <v>1975</v>
      </c>
      <c r="I842" s="6">
        <v>47</v>
      </c>
      <c r="J842" s="6" t="s">
        <v>1932</v>
      </c>
      <c r="K842" s="6" t="s">
        <v>1900</v>
      </c>
      <c r="L842" s="6" t="str">
        <f>VLOOKUP($A:$A,'[1]TT PHÂN TÍCH'!A:B,2,0)</f>
        <v>TPHCM</v>
      </c>
      <c r="M842" s="6" t="s">
        <v>1940</v>
      </c>
      <c r="N842" s="6" t="s">
        <v>41</v>
      </c>
      <c r="O842" s="8" t="s">
        <v>1922</v>
      </c>
      <c r="P842" s="8"/>
      <c r="Q842" s="6" t="s">
        <v>127</v>
      </c>
      <c r="R842" s="6">
        <v>1</v>
      </c>
      <c r="S842" s="6">
        <v>1</v>
      </c>
      <c r="T842" s="6">
        <v>7</v>
      </c>
      <c r="U842" s="6" t="s">
        <v>1902</v>
      </c>
      <c r="V842" s="6">
        <v>3</v>
      </c>
      <c r="W842" s="6" t="s">
        <v>25</v>
      </c>
      <c r="X842" s="6">
        <v>686000000</v>
      </c>
      <c r="Y842" s="6" t="s">
        <v>1947</v>
      </c>
    </row>
    <row r="843" spans="1:25" ht="15" x14ac:dyDescent="0.35">
      <c r="A843" s="6" t="s">
        <v>1462</v>
      </c>
      <c r="B843" s="6" t="s">
        <v>2030</v>
      </c>
      <c r="C843" s="6">
        <v>2021</v>
      </c>
      <c r="D843" s="6" t="s">
        <v>1461</v>
      </c>
      <c r="E843" s="6" t="s">
        <v>1894</v>
      </c>
      <c r="F843" s="6">
        <v>903336050</v>
      </c>
      <c r="G843" s="7">
        <v>27441</v>
      </c>
      <c r="H843" s="6">
        <v>1975</v>
      </c>
      <c r="I843" s="6">
        <v>47</v>
      </c>
      <c r="J843" s="6" t="s">
        <v>1932</v>
      </c>
      <c r="K843" s="6" t="s">
        <v>1900</v>
      </c>
      <c r="L843" s="6" t="str">
        <f>VLOOKUP($A:$A,'[1]TT PHÂN TÍCH'!A:B,2,0)</f>
        <v>TPHCM</v>
      </c>
      <c r="M843" s="6" t="s">
        <v>1940</v>
      </c>
      <c r="N843" s="6" t="s">
        <v>109</v>
      </c>
      <c r="O843" s="8" t="s">
        <v>1920</v>
      </c>
      <c r="P843" s="8"/>
      <c r="Q843" s="6" t="s">
        <v>1</v>
      </c>
      <c r="R843" s="6">
        <v>3</v>
      </c>
      <c r="S843" s="6">
        <v>1</v>
      </c>
      <c r="T843" s="6">
        <v>13</v>
      </c>
      <c r="U843" s="6" t="s">
        <v>1903</v>
      </c>
      <c r="V843" s="6">
        <v>3</v>
      </c>
      <c r="W843" s="6" t="s">
        <v>10</v>
      </c>
      <c r="X843" s="6">
        <v>686000000</v>
      </c>
      <c r="Y843" s="6" t="s">
        <v>1947</v>
      </c>
    </row>
    <row r="844" spans="1:25" ht="15" x14ac:dyDescent="0.35">
      <c r="A844" s="6" t="s">
        <v>1458</v>
      </c>
      <c r="B844" s="6" t="s">
        <v>2030</v>
      </c>
      <c r="C844" s="6">
        <v>2021</v>
      </c>
      <c r="D844" s="6" t="s">
        <v>1457</v>
      </c>
      <c r="E844" s="6" t="s">
        <v>1894</v>
      </c>
      <c r="F844" s="6">
        <v>903338173</v>
      </c>
      <c r="G844" s="7">
        <v>27572</v>
      </c>
      <c r="H844" s="6">
        <v>1975</v>
      </c>
      <c r="I844" s="6">
        <v>47</v>
      </c>
      <c r="J844" s="6" t="s">
        <v>1932</v>
      </c>
      <c r="K844" s="6" t="s">
        <v>1900</v>
      </c>
      <c r="L844" s="6" t="str">
        <f>VLOOKUP($A:$A,'[1]TT PHÂN TÍCH'!A:B,2,0)</f>
        <v>TPHCM</v>
      </c>
      <c r="M844" s="6" t="s">
        <v>1940</v>
      </c>
      <c r="N844" s="6" t="s">
        <v>37</v>
      </c>
      <c r="O844" s="8" t="s">
        <v>1920</v>
      </c>
      <c r="P844" s="8"/>
      <c r="Q844" s="6" t="s">
        <v>1</v>
      </c>
      <c r="R844" s="6">
        <v>2</v>
      </c>
      <c r="S844" s="6">
        <v>1</v>
      </c>
      <c r="T844" s="6">
        <v>12</v>
      </c>
      <c r="U844" s="6" t="s">
        <v>1903</v>
      </c>
      <c r="V844" s="6">
        <v>3</v>
      </c>
      <c r="W844" s="6" t="s">
        <v>25</v>
      </c>
      <c r="X844" s="6">
        <v>686000000</v>
      </c>
      <c r="Y844" s="6" t="s">
        <v>1947</v>
      </c>
    </row>
    <row r="845" spans="1:25" ht="15" x14ac:dyDescent="0.35">
      <c r="A845" s="6" t="s">
        <v>1450</v>
      </c>
      <c r="B845" s="6" t="s">
        <v>2030</v>
      </c>
      <c r="C845" s="6">
        <v>2021</v>
      </c>
      <c r="D845" s="6" t="s">
        <v>412</v>
      </c>
      <c r="E845" s="6" t="s">
        <v>1894</v>
      </c>
      <c r="F845" s="6">
        <v>903456816</v>
      </c>
      <c r="G845" s="7">
        <v>27620</v>
      </c>
      <c r="H845" s="6">
        <v>1975</v>
      </c>
      <c r="I845" s="6">
        <v>47</v>
      </c>
      <c r="J845" s="6" t="s">
        <v>1932</v>
      </c>
      <c r="K845" s="6" t="s">
        <v>1900</v>
      </c>
      <c r="L845" s="6" t="str">
        <f>VLOOKUP($A:$A,'[1]TT PHÂN TÍCH'!A:B,2,0)</f>
        <v>QUẢNG NINH</v>
      </c>
      <c r="M845" s="6" t="s">
        <v>1940</v>
      </c>
      <c r="N845" s="6" t="s">
        <v>2</v>
      </c>
      <c r="O845" s="8" t="s">
        <v>1920</v>
      </c>
      <c r="P845" s="8"/>
      <c r="Q845" s="6" t="s">
        <v>1</v>
      </c>
      <c r="R845" s="6">
        <v>2</v>
      </c>
      <c r="S845" s="6">
        <v>1</v>
      </c>
      <c r="T845" s="6">
        <v>15</v>
      </c>
      <c r="U845" s="6" t="s">
        <v>1903</v>
      </c>
      <c r="V845" s="6">
        <v>3</v>
      </c>
      <c r="W845" s="6" t="s">
        <v>10</v>
      </c>
      <c r="X845" s="6">
        <v>686000000</v>
      </c>
      <c r="Y845" s="6" t="s">
        <v>1947</v>
      </c>
    </row>
    <row r="846" spans="1:25" ht="15" x14ac:dyDescent="0.35">
      <c r="A846" s="6" t="s">
        <v>1362</v>
      </c>
      <c r="B846" s="6" t="s">
        <v>2030</v>
      </c>
      <c r="C846" s="6">
        <v>2021</v>
      </c>
      <c r="D846" s="6" t="s">
        <v>1361</v>
      </c>
      <c r="E846" s="6" t="s">
        <v>1894</v>
      </c>
      <c r="F846" s="6">
        <v>906833385</v>
      </c>
      <c r="G846" s="7">
        <v>27675</v>
      </c>
      <c r="H846" s="6">
        <v>1975</v>
      </c>
      <c r="I846" s="6">
        <v>47</v>
      </c>
      <c r="J846" s="6" t="s">
        <v>1932</v>
      </c>
      <c r="K846" s="6" t="s">
        <v>1900</v>
      </c>
      <c r="L846" s="6" t="str">
        <f>VLOOKUP($A:$A,'[1]TT PHÂN TÍCH'!A:B,2,0)</f>
        <v>TPHCM</v>
      </c>
      <c r="M846" s="6" t="s">
        <v>1940</v>
      </c>
      <c r="N846" s="6" t="s">
        <v>41</v>
      </c>
      <c r="O846" s="8" t="s">
        <v>1922</v>
      </c>
      <c r="P846" s="8"/>
      <c r="Q846" s="6" t="s">
        <v>1</v>
      </c>
      <c r="R846" s="6">
        <v>1</v>
      </c>
      <c r="S846" s="6">
        <v>1</v>
      </c>
      <c r="T846" s="6">
        <v>7</v>
      </c>
      <c r="U846" s="6" t="s">
        <v>1902</v>
      </c>
      <c r="V846" s="6">
        <v>1</v>
      </c>
      <c r="W846" s="6" t="s">
        <v>25</v>
      </c>
      <c r="X846" s="6">
        <v>50000000</v>
      </c>
      <c r="Y846" s="6" t="s">
        <v>1947</v>
      </c>
    </row>
    <row r="847" spans="1:25" ht="15" x14ac:dyDescent="0.35">
      <c r="A847" s="6" t="s">
        <v>1325</v>
      </c>
      <c r="B847" s="6" t="s">
        <v>2030</v>
      </c>
      <c r="C847" s="6">
        <v>2021</v>
      </c>
      <c r="D847" s="6" t="s">
        <v>1324</v>
      </c>
      <c r="E847" s="6" t="s">
        <v>1894</v>
      </c>
      <c r="F847" s="6">
        <v>907834653</v>
      </c>
      <c r="G847" s="7">
        <v>27672</v>
      </c>
      <c r="H847" s="6">
        <v>1975</v>
      </c>
      <c r="I847" s="6">
        <v>47</v>
      </c>
      <c r="J847" s="6" t="s">
        <v>1932</v>
      </c>
      <c r="K847" s="6" t="s">
        <v>1900</v>
      </c>
      <c r="L847" s="6" t="str">
        <f>VLOOKUP($A:$A,'[1]TT PHÂN TÍCH'!A:B,2,0)</f>
        <v>TPHCM</v>
      </c>
      <c r="M847" s="6" t="s">
        <v>1940</v>
      </c>
      <c r="N847" s="6" t="s">
        <v>41</v>
      </c>
      <c r="O847" s="8" t="s">
        <v>1922</v>
      </c>
      <c r="P847" s="8"/>
      <c r="Q847" s="6" t="s">
        <v>1</v>
      </c>
      <c r="R847" s="6">
        <v>2</v>
      </c>
      <c r="S847" s="6">
        <v>1</v>
      </c>
      <c r="T847" s="6">
        <v>11</v>
      </c>
      <c r="U847" s="6" t="s">
        <v>1902</v>
      </c>
      <c r="V847" s="6">
        <v>3</v>
      </c>
      <c r="W847" s="6" t="s">
        <v>5</v>
      </c>
      <c r="X847" s="6">
        <v>686000000</v>
      </c>
      <c r="Y847" s="6" t="s">
        <v>1947</v>
      </c>
    </row>
    <row r="848" spans="1:25" ht="15" x14ac:dyDescent="0.35">
      <c r="A848" s="6" t="s">
        <v>1288</v>
      </c>
      <c r="B848" s="6" t="s">
        <v>2030</v>
      </c>
      <c r="C848" s="6">
        <v>2021</v>
      </c>
      <c r="D848" s="6" t="s">
        <v>1287</v>
      </c>
      <c r="E848" s="6" t="s">
        <v>1894</v>
      </c>
      <c r="F848" s="6">
        <v>908385888</v>
      </c>
      <c r="G848" s="7">
        <v>27691</v>
      </c>
      <c r="H848" s="6">
        <v>1975</v>
      </c>
      <c r="I848" s="6">
        <v>47</v>
      </c>
      <c r="J848" s="6" t="s">
        <v>1932</v>
      </c>
      <c r="K848" s="6" t="s">
        <v>1900</v>
      </c>
      <c r="L848" s="6" t="str">
        <f>VLOOKUP($A:$A,'[1]TT PHÂN TÍCH'!A:B,2,0)</f>
        <v>TPHCM</v>
      </c>
      <c r="M848" s="6" t="s">
        <v>1940</v>
      </c>
      <c r="N848" s="6" t="s">
        <v>2</v>
      </c>
      <c r="O848" s="8" t="s">
        <v>1920</v>
      </c>
      <c r="P848" s="8"/>
      <c r="Q848" s="6" t="s">
        <v>1</v>
      </c>
      <c r="R848" s="6">
        <v>3</v>
      </c>
      <c r="S848" s="6">
        <v>1</v>
      </c>
      <c r="T848" s="6">
        <v>18</v>
      </c>
      <c r="U848" s="6" t="s">
        <v>1904</v>
      </c>
      <c r="V848" s="6">
        <v>3</v>
      </c>
      <c r="W848" s="6" t="s">
        <v>10</v>
      </c>
      <c r="X848" s="6">
        <v>686000000</v>
      </c>
      <c r="Y848" s="6" t="s">
        <v>1947</v>
      </c>
    </row>
    <row r="849" spans="1:25" ht="15" x14ac:dyDescent="0.35">
      <c r="A849" s="6" t="s">
        <v>1276</v>
      </c>
      <c r="B849" s="6" t="s">
        <v>2030</v>
      </c>
      <c r="C849" s="6">
        <v>2021</v>
      </c>
      <c r="D849" s="6" t="s">
        <v>1275</v>
      </c>
      <c r="E849" s="6" t="s">
        <v>1894</v>
      </c>
      <c r="F849" s="6">
        <v>908609795</v>
      </c>
      <c r="G849" s="7">
        <v>27623</v>
      </c>
      <c r="H849" s="6">
        <v>1975</v>
      </c>
      <c r="I849" s="6">
        <v>47</v>
      </c>
      <c r="J849" s="6" t="s">
        <v>1932</v>
      </c>
      <c r="K849" s="6" t="s">
        <v>1900</v>
      </c>
      <c r="L849" s="6" t="str">
        <f>VLOOKUP($A:$A,'[1]TT PHÂN TÍCH'!A:B,2,0)</f>
        <v>TPHCM</v>
      </c>
      <c r="M849" s="6" t="s">
        <v>1940</v>
      </c>
      <c r="N849" s="6" t="s">
        <v>162</v>
      </c>
      <c r="O849" s="8" t="s">
        <v>1917</v>
      </c>
      <c r="P849" s="8"/>
      <c r="Q849" s="6" t="s">
        <v>1</v>
      </c>
      <c r="R849" s="6">
        <v>2</v>
      </c>
      <c r="S849" s="6">
        <v>1</v>
      </c>
      <c r="T849" s="6">
        <v>11</v>
      </c>
      <c r="U849" s="6" t="s">
        <v>1902</v>
      </c>
      <c r="V849" s="6">
        <v>1</v>
      </c>
      <c r="W849" s="6" t="s">
        <v>5</v>
      </c>
      <c r="X849" s="6">
        <v>50000000</v>
      </c>
      <c r="Y849" s="6" t="s">
        <v>1947</v>
      </c>
    </row>
    <row r="850" spans="1:25" ht="15" x14ac:dyDescent="0.35">
      <c r="A850" s="6" t="s">
        <v>1137</v>
      </c>
      <c r="B850" s="6" t="s">
        <v>2030</v>
      </c>
      <c r="C850" s="6">
        <v>2021</v>
      </c>
      <c r="D850" s="6" t="s">
        <v>950</v>
      </c>
      <c r="E850" s="6" t="s">
        <v>1894</v>
      </c>
      <c r="F850" s="6">
        <v>915358038</v>
      </c>
      <c r="G850" s="7">
        <v>27469</v>
      </c>
      <c r="H850" s="6">
        <v>1975</v>
      </c>
      <c r="I850" s="6">
        <v>47</v>
      </c>
      <c r="J850" s="6" t="s">
        <v>1932</v>
      </c>
      <c r="K850" s="6" t="s">
        <v>1900</v>
      </c>
      <c r="L850" s="6" t="str">
        <f>VLOOKUP($A:$A,'[1]TT PHÂN TÍCH'!A:B,2,0)</f>
        <v>KHÁNH HÒA</v>
      </c>
      <c r="M850" s="6" t="s">
        <v>1940</v>
      </c>
      <c r="N850" s="6" t="s">
        <v>120</v>
      </c>
      <c r="O850" s="8" t="s">
        <v>1922</v>
      </c>
      <c r="P850" s="8"/>
      <c r="Q850" s="6" t="s">
        <v>1</v>
      </c>
      <c r="R850" s="6">
        <v>2</v>
      </c>
      <c r="S850" s="6">
        <v>1</v>
      </c>
      <c r="T850" s="6">
        <v>8</v>
      </c>
      <c r="U850" s="6" t="s">
        <v>1902</v>
      </c>
      <c r="V850" s="6">
        <v>1</v>
      </c>
      <c r="W850" s="6" t="s">
        <v>10</v>
      </c>
      <c r="X850" s="6">
        <v>50000000</v>
      </c>
      <c r="Y850" s="6" t="s">
        <v>1947</v>
      </c>
    </row>
    <row r="851" spans="1:25" ht="15" x14ac:dyDescent="0.35">
      <c r="A851" s="6" t="s">
        <v>1109</v>
      </c>
      <c r="B851" s="6" t="s">
        <v>2030</v>
      </c>
      <c r="C851" s="6">
        <v>2021</v>
      </c>
      <c r="D851" s="6" t="s">
        <v>1108</v>
      </c>
      <c r="E851" s="6" t="s">
        <v>1894</v>
      </c>
      <c r="F851" s="6">
        <v>916567363</v>
      </c>
      <c r="G851" s="7">
        <v>27621</v>
      </c>
      <c r="H851" s="6">
        <v>1975</v>
      </c>
      <c r="I851" s="6">
        <v>47</v>
      </c>
      <c r="J851" s="6" t="s">
        <v>1932</v>
      </c>
      <c r="K851" s="6" t="s">
        <v>1900</v>
      </c>
      <c r="L851" s="6" t="str">
        <f>VLOOKUP($A:$A,'[1]TT PHÂN TÍCH'!A:B,2,0)</f>
        <v>TPHCM</v>
      </c>
      <c r="M851" s="6" t="s">
        <v>1940</v>
      </c>
      <c r="N851" s="6" t="s">
        <v>48</v>
      </c>
      <c r="O851" s="8" t="s">
        <v>1916</v>
      </c>
      <c r="P851" s="8"/>
      <c r="Q851" s="6" t="s">
        <v>1</v>
      </c>
      <c r="R851" s="6">
        <v>3</v>
      </c>
      <c r="S851" s="6">
        <v>1</v>
      </c>
      <c r="T851" s="6">
        <v>10</v>
      </c>
      <c r="U851" s="6" t="s">
        <v>1902</v>
      </c>
      <c r="V851" s="6">
        <v>1</v>
      </c>
      <c r="W851" s="6" t="s">
        <v>25</v>
      </c>
      <c r="X851" s="6">
        <v>50000000</v>
      </c>
      <c r="Y851" s="6" t="s">
        <v>1947</v>
      </c>
    </row>
    <row r="852" spans="1:25" ht="15" x14ac:dyDescent="0.35">
      <c r="A852" s="6" t="s">
        <v>1003</v>
      </c>
      <c r="B852" s="6" t="s">
        <v>2030</v>
      </c>
      <c r="C852" s="6">
        <v>2021</v>
      </c>
      <c r="D852" s="6" t="s">
        <v>1002</v>
      </c>
      <c r="E852" s="6" t="s">
        <v>1893</v>
      </c>
      <c r="F852" s="6">
        <v>919008777</v>
      </c>
      <c r="G852" s="7">
        <v>27551</v>
      </c>
      <c r="H852" s="6">
        <v>1975</v>
      </c>
      <c r="I852" s="6">
        <v>47</v>
      </c>
      <c r="J852" s="6" t="s">
        <v>1932</v>
      </c>
      <c r="K852" s="6" t="s">
        <v>1899</v>
      </c>
      <c r="L852" s="6" t="str">
        <f>VLOOKUP($A:$A,'[1]TT PHÂN TÍCH'!A:B,2,0)</f>
        <v>CÀ MAU</v>
      </c>
      <c r="M852" s="6" t="s">
        <v>1940</v>
      </c>
      <c r="N852" s="6" t="s">
        <v>48</v>
      </c>
      <c r="O852" s="8" t="s">
        <v>1916</v>
      </c>
      <c r="P852" s="8"/>
      <c r="Q852" s="6" t="s">
        <v>1</v>
      </c>
      <c r="R852" s="6">
        <v>2</v>
      </c>
      <c r="S852" s="6">
        <v>1</v>
      </c>
      <c r="T852" s="6">
        <v>16</v>
      </c>
      <c r="U852" s="6" t="s">
        <v>1904</v>
      </c>
      <c r="V852" s="6">
        <v>1</v>
      </c>
      <c r="W852" s="6" t="s">
        <v>10</v>
      </c>
      <c r="X852" s="6">
        <v>50000000</v>
      </c>
      <c r="Y852" s="6" t="s">
        <v>1947</v>
      </c>
    </row>
    <row r="853" spans="1:25" ht="15" x14ac:dyDescent="0.35">
      <c r="A853" s="6" t="s">
        <v>844</v>
      </c>
      <c r="B853" s="6" t="s">
        <v>2030</v>
      </c>
      <c r="C853" s="6">
        <v>2021</v>
      </c>
      <c r="D853" s="6" t="s">
        <v>843</v>
      </c>
      <c r="E853" s="6" t="s">
        <v>1893</v>
      </c>
      <c r="F853" s="6">
        <v>937058767</v>
      </c>
      <c r="G853" s="7">
        <v>27463</v>
      </c>
      <c r="H853" s="6">
        <v>1975</v>
      </c>
      <c r="I853" s="6">
        <v>47</v>
      </c>
      <c r="J853" s="6" t="s">
        <v>1932</v>
      </c>
      <c r="K853" s="6" t="s">
        <v>1899</v>
      </c>
      <c r="L853" s="6" t="str">
        <f>VLOOKUP($A:$A,'[1]TT PHÂN TÍCH'!A:B,2,0)</f>
        <v>ĐỒNG NAI</v>
      </c>
      <c r="M853" s="6" t="s">
        <v>1940</v>
      </c>
      <c r="N853" s="6" t="s">
        <v>48</v>
      </c>
      <c r="O853" s="8" t="s">
        <v>1916</v>
      </c>
      <c r="P853" s="8"/>
      <c r="Q853" s="6" t="s">
        <v>1</v>
      </c>
      <c r="R853" s="6">
        <v>2</v>
      </c>
      <c r="S853" s="6">
        <v>1</v>
      </c>
      <c r="T853" s="6">
        <v>13</v>
      </c>
      <c r="U853" s="6" t="s">
        <v>1903</v>
      </c>
      <c r="V853" s="6">
        <v>1</v>
      </c>
      <c r="W853" s="6" t="s">
        <v>25</v>
      </c>
      <c r="X853" s="6">
        <v>50000000</v>
      </c>
      <c r="Y853" s="6" t="s">
        <v>1947</v>
      </c>
    </row>
    <row r="854" spans="1:25" ht="15" x14ac:dyDescent="0.35">
      <c r="A854" s="6" t="s">
        <v>823</v>
      </c>
      <c r="B854" s="6" t="s">
        <v>2030</v>
      </c>
      <c r="C854" s="6">
        <v>2021</v>
      </c>
      <c r="D854" s="6" t="s">
        <v>822</v>
      </c>
      <c r="E854" s="6" t="s">
        <v>1893</v>
      </c>
      <c r="F854" s="6">
        <v>938060575</v>
      </c>
      <c r="G854" s="7">
        <v>27520</v>
      </c>
      <c r="H854" s="6">
        <v>1975</v>
      </c>
      <c r="I854" s="6">
        <v>47</v>
      </c>
      <c r="J854" s="6" t="s">
        <v>1932</v>
      </c>
      <c r="K854" s="6" t="s">
        <v>1899</v>
      </c>
      <c r="L854" s="6" t="str">
        <f>VLOOKUP($A:$A,'[1]TT PHÂN TÍCH'!A:B,2,0)</f>
        <v>TPHCM</v>
      </c>
      <c r="M854" s="6" t="s">
        <v>1940</v>
      </c>
      <c r="N854" s="6" t="s">
        <v>55</v>
      </c>
      <c r="O854" s="8" t="s">
        <v>1920</v>
      </c>
      <c r="P854" s="8"/>
      <c r="Q854" s="6" t="s">
        <v>1</v>
      </c>
      <c r="R854" s="6">
        <v>2</v>
      </c>
      <c r="S854" s="6">
        <v>1</v>
      </c>
      <c r="T854" s="6">
        <v>8</v>
      </c>
      <c r="U854" s="6" t="s">
        <v>1902</v>
      </c>
      <c r="V854" s="6">
        <v>3</v>
      </c>
      <c r="W854" s="6" t="s">
        <v>25</v>
      </c>
      <c r="X854" s="6">
        <v>686000000</v>
      </c>
      <c r="Y854" s="6" t="s">
        <v>1947</v>
      </c>
    </row>
    <row r="855" spans="1:25" ht="15" x14ac:dyDescent="0.35">
      <c r="A855" s="6" t="s">
        <v>645</v>
      </c>
      <c r="B855" s="6" t="s">
        <v>2030</v>
      </c>
      <c r="C855" s="6">
        <v>2021</v>
      </c>
      <c r="D855" s="6" t="s">
        <v>644</v>
      </c>
      <c r="E855" s="6" t="s">
        <v>1894</v>
      </c>
      <c r="F855" s="6">
        <v>963483235</v>
      </c>
      <c r="G855" s="7">
        <v>27649</v>
      </c>
      <c r="H855" s="6">
        <v>1975</v>
      </c>
      <c r="I855" s="6">
        <v>47</v>
      </c>
      <c r="J855" s="6" t="s">
        <v>1932</v>
      </c>
      <c r="K855" s="6" t="s">
        <v>1900</v>
      </c>
      <c r="L855" s="6" t="str">
        <f>VLOOKUP($A:$A,'[1]TT PHÂN TÍCH'!A:B,2,0)</f>
        <v>HÀ NỘI</v>
      </c>
      <c r="M855" s="6" t="s">
        <v>1940</v>
      </c>
      <c r="N855" s="6" t="s">
        <v>11</v>
      </c>
      <c r="O855" s="8" t="s">
        <v>1922</v>
      </c>
      <c r="P855" s="8"/>
      <c r="Q855" s="6" t="s">
        <v>1</v>
      </c>
      <c r="R855" s="6">
        <v>2</v>
      </c>
      <c r="S855" s="6">
        <v>1</v>
      </c>
      <c r="T855" s="6">
        <v>13</v>
      </c>
      <c r="U855" s="6" t="s">
        <v>1903</v>
      </c>
      <c r="V855" s="6">
        <v>3</v>
      </c>
      <c r="W855" s="6" t="s">
        <v>5</v>
      </c>
      <c r="X855" s="6">
        <v>686000000</v>
      </c>
      <c r="Y855" s="6" t="s">
        <v>1947</v>
      </c>
    </row>
    <row r="856" spans="1:25" ht="15" x14ac:dyDescent="0.35">
      <c r="A856" s="6" t="s">
        <v>369</v>
      </c>
      <c r="B856" s="6" t="s">
        <v>2030</v>
      </c>
      <c r="C856" s="6">
        <v>2021</v>
      </c>
      <c r="D856" s="6" t="s">
        <v>368</v>
      </c>
      <c r="E856" s="6" t="s">
        <v>1894</v>
      </c>
      <c r="F856" s="6">
        <v>982279496</v>
      </c>
      <c r="G856" s="7">
        <v>27685</v>
      </c>
      <c r="H856" s="6">
        <v>1975</v>
      </c>
      <c r="I856" s="6">
        <v>47</v>
      </c>
      <c r="J856" s="6" t="s">
        <v>1932</v>
      </c>
      <c r="K856" s="6" t="s">
        <v>1900</v>
      </c>
      <c r="L856" s="6" t="str">
        <f>VLOOKUP($A:$A,'[1]TT PHÂN TÍCH'!A:B,2,0)</f>
        <v>HÀ NỘI</v>
      </c>
      <c r="M856" s="6" t="s">
        <v>1940</v>
      </c>
      <c r="N856" s="6" t="s">
        <v>48</v>
      </c>
      <c r="O856" s="8" t="s">
        <v>1916</v>
      </c>
      <c r="P856" s="8"/>
      <c r="Q856" s="6" t="s">
        <v>1</v>
      </c>
      <c r="R856" s="6">
        <v>3</v>
      </c>
      <c r="S856" s="6">
        <v>1</v>
      </c>
      <c r="T856" s="6">
        <v>8</v>
      </c>
      <c r="U856" s="6" t="s">
        <v>1902</v>
      </c>
      <c r="V856" s="6">
        <v>3</v>
      </c>
      <c r="W856" s="6" t="s">
        <v>25</v>
      </c>
      <c r="X856" s="6">
        <v>686000000</v>
      </c>
      <c r="Y856" s="6" t="s">
        <v>1947</v>
      </c>
    </row>
    <row r="857" spans="1:25" ht="15" x14ac:dyDescent="0.35">
      <c r="A857" s="6" t="s">
        <v>79</v>
      </c>
      <c r="B857" s="6" t="s">
        <v>2030</v>
      </c>
      <c r="C857" s="6">
        <v>2021</v>
      </c>
      <c r="D857" s="6" t="s">
        <v>78</v>
      </c>
      <c r="E857" s="6" t="s">
        <v>1894</v>
      </c>
      <c r="F857" s="6">
        <v>19515268537</v>
      </c>
      <c r="G857" s="7">
        <v>27648</v>
      </c>
      <c r="H857" s="6">
        <v>1975</v>
      </c>
      <c r="I857" s="6">
        <v>47</v>
      </c>
      <c r="J857" s="6" t="s">
        <v>1932</v>
      </c>
      <c r="K857" s="6" t="s">
        <v>1900</v>
      </c>
      <c r="L857" s="6" t="str">
        <f>VLOOKUP($A:$A,'[1]TT PHÂN TÍCH'!A:B,2,0)</f>
        <v>KIÊN GIANG</v>
      </c>
      <c r="M857" s="6" t="s">
        <v>1940</v>
      </c>
      <c r="N857" s="6" t="s">
        <v>77</v>
      </c>
      <c r="O857" s="8" t="s">
        <v>1922</v>
      </c>
      <c r="P857" s="8"/>
      <c r="Q857" s="6" t="s">
        <v>1</v>
      </c>
      <c r="R857" s="6">
        <v>3</v>
      </c>
      <c r="S857" s="6">
        <v>1</v>
      </c>
      <c r="T857" s="6">
        <v>13</v>
      </c>
      <c r="U857" s="6" t="s">
        <v>1903</v>
      </c>
      <c r="V857" s="6">
        <v>1</v>
      </c>
      <c r="W857" s="6" t="s">
        <v>0</v>
      </c>
      <c r="X857" s="6">
        <v>50000000</v>
      </c>
      <c r="Y857" s="6" t="s">
        <v>1947</v>
      </c>
    </row>
    <row r="858" spans="1:25" ht="15" x14ac:dyDescent="0.35">
      <c r="A858" s="6" t="s">
        <v>29</v>
      </c>
      <c r="B858" s="6" t="s">
        <v>2030</v>
      </c>
      <c r="C858" s="6">
        <v>2021</v>
      </c>
      <c r="D858" s="6" t="s">
        <v>28</v>
      </c>
      <c r="E858" s="6" t="s">
        <v>1893</v>
      </c>
      <c r="F858" s="6" t="s">
        <v>27</v>
      </c>
      <c r="G858" s="7">
        <v>27649</v>
      </c>
      <c r="H858" s="6">
        <v>1975</v>
      </c>
      <c r="I858" s="6">
        <v>47</v>
      </c>
      <c r="J858" s="6" t="s">
        <v>1932</v>
      </c>
      <c r="K858" s="6" t="s">
        <v>1899</v>
      </c>
      <c r="L858" s="6" t="str">
        <f>VLOOKUP($A:$A,'[1]TT PHÂN TÍCH'!A:B,2,0)</f>
        <v>NGHỆ AN</v>
      </c>
      <c r="M858" s="6" t="s">
        <v>1940</v>
      </c>
      <c r="N858" s="6" t="s">
        <v>26</v>
      </c>
      <c r="O858" s="8" t="s">
        <v>1919</v>
      </c>
      <c r="P858" s="8"/>
      <c r="Q858" s="6" t="s">
        <v>1</v>
      </c>
      <c r="R858" s="6">
        <v>2</v>
      </c>
      <c r="S858" s="6">
        <v>1</v>
      </c>
      <c r="T858" s="6">
        <v>10</v>
      </c>
      <c r="U858" s="6" t="s">
        <v>1902</v>
      </c>
      <c r="V858" s="6">
        <v>3</v>
      </c>
      <c r="W858" s="6" t="s">
        <v>25</v>
      </c>
      <c r="X858" s="6">
        <v>686000000</v>
      </c>
      <c r="Y858" s="6" t="s">
        <v>1947</v>
      </c>
    </row>
    <row r="859" spans="1:25" ht="15" x14ac:dyDescent="0.35">
      <c r="A859" s="6" t="s">
        <v>1851</v>
      </c>
      <c r="B859" s="6" t="s">
        <v>2030</v>
      </c>
      <c r="C859" s="6">
        <v>2021</v>
      </c>
      <c r="D859" s="6" t="s">
        <v>1850</v>
      </c>
      <c r="E859" s="6" t="s">
        <v>1894</v>
      </c>
      <c r="F859" s="6">
        <v>338779408</v>
      </c>
      <c r="G859" s="7">
        <v>27195</v>
      </c>
      <c r="H859" s="6">
        <v>1974</v>
      </c>
      <c r="I859" s="6">
        <v>48</v>
      </c>
      <c r="J859" s="6" t="s">
        <v>1932</v>
      </c>
      <c r="K859" s="6" t="s">
        <v>1900</v>
      </c>
      <c r="L859" s="6" t="str">
        <f>VLOOKUP($A:$A,'[1]TT PHÂN TÍCH'!A:B,2,0)</f>
        <v>BÌNH PHƯỚC</v>
      </c>
      <c r="M859" s="6" t="s">
        <v>1940</v>
      </c>
      <c r="N859" s="6" t="s">
        <v>48</v>
      </c>
      <c r="O859" s="8" t="s">
        <v>1916</v>
      </c>
      <c r="P859" s="8"/>
      <c r="Q859" s="6" t="s">
        <v>1</v>
      </c>
      <c r="R859" s="6">
        <v>2</v>
      </c>
      <c r="S859" s="6">
        <v>2</v>
      </c>
      <c r="T859" s="6">
        <v>9</v>
      </c>
      <c r="U859" s="6" t="s">
        <v>1902</v>
      </c>
      <c r="V859" s="6">
        <v>3</v>
      </c>
      <c r="W859" s="6" t="s">
        <v>5</v>
      </c>
      <c r="X859" s="6">
        <v>686000000</v>
      </c>
      <c r="Y859" s="6" t="s">
        <v>1947</v>
      </c>
    </row>
    <row r="860" spans="1:25" ht="15" x14ac:dyDescent="0.35">
      <c r="A860" s="6" t="s">
        <v>1804</v>
      </c>
      <c r="B860" s="6" t="s">
        <v>2030</v>
      </c>
      <c r="C860" s="6">
        <v>2021</v>
      </c>
      <c r="D860" s="6" t="s">
        <v>1605</v>
      </c>
      <c r="E860" s="6" t="s">
        <v>1894</v>
      </c>
      <c r="F860" s="6">
        <v>357196219</v>
      </c>
      <c r="G860" s="7">
        <v>27280</v>
      </c>
      <c r="H860" s="6">
        <v>1974</v>
      </c>
      <c r="I860" s="6">
        <v>48</v>
      </c>
      <c r="J860" s="6" t="s">
        <v>1932</v>
      </c>
      <c r="K860" s="6" t="s">
        <v>1900</v>
      </c>
      <c r="L860" s="6" t="str">
        <f>VLOOKUP($A:$A,'[1]TT PHÂN TÍCH'!A:B,2,0)</f>
        <v>BÌNH DƯƠNG</v>
      </c>
      <c r="M860" s="6" t="s">
        <v>1940</v>
      </c>
      <c r="N860" s="6" t="s">
        <v>6</v>
      </c>
      <c r="O860" s="8" t="s">
        <v>1922</v>
      </c>
      <c r="P860" s="8"/>
      <c r="Q860" s="6" t="s">
        <v>1</v>
      </c>
      <c r="R860" s="6">
        <v>2</v>
      </c>
      <c r="S860" s="6">
        <v>1</v>
      </c>
      <c r="T860" s="6">
        <v>19</v>
      </c>
      <c r="U860" s="6" t="s">
        <v>1904</v>
      </c>
      <c r="V860" s="6">
        <v>3</v>
      </c>
      <c r="W860" s="6" t="s">
        <v>25</v>
      </c>
      <c r="X860" s="6">
        <v>686000000</v>
      </c>
      <c r="Y860" s="6" t="s">
        <v>1947</v>
      </c>
    </row>
    <row r="861" spans="1:25" ht="15" x14ac:dyDescent="0.35">
      <c r="A861" s="6" t="s">
        <v>1575</v>
      </c>
      <c r="B861" s="6" t="s">
        <v>2030</v>
      </c>
      <c r="C861" s="6">
        <v>2021</v>
      </c>
      <c r="D861" s="6" t="s">
        <v>1574</v>
      </c>
      <c r="E861" s="6" t="s">
        <v>1894</v>
      </c>
      <c r="F861" s="6">
        <v>862876286</v>
      </c>
      <c r="G861" s="7">
        <v>27256</v>
      </c>
      <c r="H861" s="6">
        <v>1974</v>
      </c>
      <c r="I861" s="6">
        <v>48</v>
      </c>
      <c r="J861" s="6" t="s">
        <v>1932</v>
      </c>
      <c r="K861" s="6" t="s">
        <v>1900</v>
      </c>
      <c r="L861" s="6" t="str">
        <f>VLOOKUP($A:$A,'[1]TT PHÂN TÍCH'!A:B,2,0)</f>
        <v>HÀ NỘI</v>
      </c>
      <c r="M861" s="6" t="s">
        <v>1940</v>
      </c>
      <c r="N861" s="6" t="s">
        <v>48</v>
      </c>
      <c r="O861" s="8" t="s">
        <v>1916</v>
      </c>
      <c r="P861" s="8"/>
      <c r="Q861" s="6" t="s">
        <v>1</v>
      </c>
      <c r="R861" s="6">
        <v>4</v>
      </c>
      <c r="S861" s="6">
        <v>1</v>
      </c>
      <c r="T861" s="6">
        <v>8</v>
      </c>
      <c r="U861" s="6" t="s">
        <v>1902</v>
      </c>
      <c r="V861" s="6">
        <v>1</v>
      </c>
      <c r="W861" s="6" t="s">
        <v>5</v>
      </c>
      <c r="X861" s="6">
        <v>50000000</v>
      </c>
      <c r="Y861" s="6" t="s">
        <v>1947</v>
      </c>
    </row>
    <row r="862" spans="1:25" ht="15" x14ac:dyDescent="0.35">
      <c r="A862" s="6" t="s">
        <v>1434</v>
      </c>
      <c r="B862" s="6" t="s">
        <v>2030</v>
      </c>
      <c r="C862" s="6">
        <v>2021</v>
      </c>
      <c r="D862" s="6" t="s">
        <v>1433</v>
      </c>
      <c r="E862" s="6" t="s">
        <v>1893</v>
      </c>
      <c r="F862" s="6">
        <v>903882872</v>
      </c>
      <c r="G862" s="7">
        <v>27108</v>
      </c>
      <c r="H862" s="6">
        <v>1974</v>
      </c>
      <c r="I862" s="6">
        <v>48</v>
      </c>
      <c r="J862" s="6" t="s">
        <v>1932</v>
      </c>
      <c r="K862" s="6" t="s">
        <v>1899</v>
      </c>
      <c r="L862" s="6" t="str">
        <f>VLOOKUP($A:$A,'[1]TT PHÂN TÍCH'!A:B,2,0)</f>
        <v>TPHCM</v>
      </c>
      <c r="M862" s="6" t="s">
        <v>1940</v>
      </c>
      <c r="N862" s="6" t="s">
        <v>270</v>
      </c>
      <c r="O862" s="8" t="s">
        <v>1919</v>
      </c>
      <c r="P862" s="8"/>
      <c r="Q862" s="6" t="s">
        <v>1</v>
      </c>
      <c r="R862" s="6">
        <v>2</v>
      </c>
      <c r="S862" s="6">
        <v>1</v>
      </c>
      <c r="T862" s="6">
        <v>15</v>
      </c>
      <c r="U862" s="6" t="s">
        <v>1903</v>
      </c>
      <c r="V862" s="6">
        <v>1</v>
      </c>
      <c r="W862" s="6" t="s">
        <v>25</v>
      </c>
      <c r="X862" s="6">
        <v>50000000</v>
      </c>
      <c r="Y862" s="6" t="s">
        <v>1947</v>
      </c>
    </row>
    <row r="863" spans="1:25" ht="15" x14ac:dyDescent="0.35">
      <c r="A863" s="6" t="s">
        <v>1418</v>
      </c>
      <c r="B863" s="6" t="s">
        <v>2030</v>
      </c>
      <c r="C863" s="6">
        <v>2021</v>
      </c>
      <c r="D863" s="6" t="s">
        <v>1417</v>
      </c>
      <c r="E863" s="6" t="s">
        <v>1893</v>
      </c>
      <c r="F863" s="6">
        <v>904429330</v>
      </c>
      <c r="G863" s="7">
        <v>27084</v>
      </c>
      <c r="H863" s="6">
        <v>1974</v>
      </c>
      <c r="I863" s="6">
        <v>48</v>
      </c>
      <c r="J863" s="6" t="s">
        <v>1932</v>
      </c>
      <c r="K863" s="6" t="s">
        <v>1899</v>
      </c>
      <c r="L863" s="6" t="str">
        <f>VLOOKUP($A:$A,'[1]TT PHÂN TÍCH'!A:B,2,0)</f>
        <v>TPHCM</v>
      </c>
      <c r="M863" s="6" t="s">
        <v>1940</v>
      </c>
      <c r="N863" s="6" t="s">
        <v>11</v>
      </c>
      <c r="O863" s="8" t="s">
        <v>1922</v>
      </c>
      <c r="P863" s="8"/>
      <c r="Q863" s="6" t="s">
        <v>1</v>
      </c>
      <c r="R863" s="6">
        <v>1</v>
      </c>
      <c r="S863" s="6">
        <v>1</v>
      </c>
      <c r="T863" s="6">
        <v>10</v>
      </c>
      <c r="U863" s="6" t="s">
        <v>1902</v>
      </c>
      <c r="V863" s="6">
        <v>1</v>
      </c>
      <c r="W863" s="6" t="s">
        <v>25</v>
      </c>
      <c r="X863" s="6">
        <v>50000000</v>
      </c>
      <c r="Y863" s="6" t="s">
        <v>1947</v>
      </c>
    </row>
    <row r="864" spans="1:25" ht="15" x14ac:dyDescent="0.35">
      <c r="A864" s="6" t="s">
        <v>1398</v>
      </c>
      <c r="B864" s="6" t="s">
        <v>2030</v>
      </c>
      <c r="C864" s="6">
        <v>2021</v>
      </c>
      <c r="D864" s="6" t="s">
        <v>1397</v>
      </c>
      <c r="E864" s="6" t="s">
        <v>1894</v>
      </c>
      <c r="F864" s="6">
        <v>905549537</v>
      </c>
      <c r="G864" s="7">
        <v>27097</v>
      </c>
      <c r="H864" s="6">
        <v>1974</v>
      </c>
      <c r="I864" s="6">
        <v>48</v>
      </c>
      <c r="J864" s="6" t="s">
        <v>1932</v>
      </c>
      <c r="K864" s="6" t="s">
        <v>1900</v>
      </c>
      <c r="L864" s="6" t="str">
        <f>VLOOKUP($A:$A,'[1]TT PHÂN TÍCH'!A:B,2,0)</f>
        <v>QUẢNG NAM</v>
      </c>
      <c r="M864" s="6" t="s">
        <v>1940</v>
      </c>
      <c r="N864" s="6" t="s">
        <v>26</v>
      </c>
      <c r="O864" s="8" t="s">
        <v>1919</v>
      </c>
      <c r="P864" s="8"/>
      <c r="Q864" s="6" t="s">
        <v>1</v>
      </c>
      <c r="R864" s="6">
        <v>2</v>
      </c>
      <c r="S864" s="6">
        <v>1</v>
      </c>
      <c r="T864" s="6">
        <v>15</v>
      </c>
      <c r="U864" s="6" t="s">
        <v>1903</v>
      </c>
      <c r="V864" s="6">
        <v>3</v>
      </c>
      <c r="W864" s="6" t="s">
        <v>25</v>
      </c>
      <c r="X864" s="6">
        <v>686000000</v>
      </c>
      <c r="Y864" s="6" t="s">
        <v>1947</v>
      </c>
    </row>
    <row r="865" spans="1:25" ht="15" x14ac:dyDescent="0.35">
      <c r="A865" s="6" t="s">
        <v>909</v>
      </c>
      <c r="B865" s="6" t="s">
        <v>2030</v>
      </c>
      <c r="C865" s="6">
        <v>2021</v>
      </c>
      <c r="D865" s="6" t="s">
        <v>908</v>
      </c>
      <c r="E865" s="6" t="s">
        <v>1893</v>
      </c>
      <c r="F865" s="6">
        <v>933298974</v>
      </c>
      <c r="G865" s="7">
        <v>27145</v>
      </c>
      <c r="H865" s="6">
        <v>1974</v>
      </c>
      <c r="I865" s="6">
        <v>48</v>
      </c>
      <c r="J865" s="6" t="s">
        <v>1932</v>
      </c>
      <c r="K865" s="6" t="s">
        <v>1899</v>
      </c>
      <c r="L865" s="6" t="str">
        <f>VLOOKUP($A:$A,'[1]TT PHÂN TÍCH'!A:B,2,0)</f>
        <v>TPHCM</v>
      </c>
      <c r="M865" s="6" t="s">
        <v>1940</v>
      </c>
      <c r="N865" s="6" t="s">
        <v>2</v>
      </c>
      <c r="O865" s="8" t="s">
        <v>1920</v>
      </c>
      <c r="P865" s="8"/>
      <c r="Q865" s="6" t="s">
        <v>1</v>
      </c>
      <c r="R865" s="6">
        <v>3</v>
      </c>
      <c r="S865" s="6">
        <v>1</v>
      </c>
      <c r="T865" s="6">
        <v>13</v>
      </c>
      <c r="U865" s="6" t="s">
        <v>1903</v>
      </c>
      <c r="V865" s="6">
        <v>3</v>
      </c>
      <c r="W865" s="6" t="s">
        <v>25</v>
      </c>
      <c r="X865" s="6">
        <v>686000000</v>
      </c>
      <c r="Y865" s="6" t="s">
        <v>1947</v>
      </c>
    </row>
    <row r="866" spans="1:25" ht="15" x14ac:dyDescent="0.35">
      <c r="A866" s="6" t="s">
        <v>891</v>
      </c>
      <c r="B866" s="6" t="s">
        <v>2030</v>
      </c>
      <c r="C866" s="6">
        <v>2021</v>
      </c>
      <c r="D866" s="6" t="s">
        <v>890</v>
      </c>
      <c r="E866" s="6" t="s">
        <v>1894</v>
      </c>
      <c r="F866" s="6">
        <v>934055488</v>
      </c>
      <c r="G866" s="7">
        <v>27385</v>
      </c>
      <c r="H866" s="6">
        <v>1974</v>
      </c>
      <c r="I866" s="6">
        <v>48</v>
      </c>
      <c r="J866" s="6" t="s">
        <v>1932</v>
      </c>
      <c r="K866" s="6" t="s">
        <v>1900</v>
      </c>
      <c r="L866" s="6" t="str">
        <f>VLOOKUP($A:$A,'[1]TT PHÂN TÍCH'!A:B,2,0)</f>
        <v>TPHCM</v>
      </c>
      <c r="M866" s="6" t="s">
        <v>1940</v>
      </c>
      <c r="N866" s="6" t="s">
        <v>2</v>
      </c>
      <c r="O866" s="8" t="s">
        <v>1920</v>
      </c>
      <c r="P866" s="8"/>
      <c r="Q866" s="6" t="s">
        <v>1</v>
      </c>
      <c r="R866" s="6">
        <v>2</v>
      </c>
      <c r="S866" s="6">
        <v>1</v>
      </c>
      <c r="T866" s="6">
        <v>15</v>
      </c>
      <c r="U866" s="6" t="s">
        <v>1903</v>
      </c>
      <c r="V866" s="6">
        <v>1</v>
      </c>
      <c r="W866" s="6" t="s">
        <v>25</v>
      </c>
      <c r="X866" s="6">
        <v>50000000</v>
      </c>
      <c r="Y866" s="6" t="s">
        <v>1947</v>
      </c>
    </row>
    <row r="867" spans="1:25" ht="15" x14ac:dyDescent="0.35">
      <c r="A867" s="6" t="s">
        <v>887</v>
      </c>
      <c r="B867" s="6" t="s">
        <v>2030</v>
      </c>
      <c r="C867" s="6">
        <v>2021</v>
      </c>
      <c r="D867" s="6" t="s">
        <v>886</v>
      </c>
      <c r="E867" s="6" t="s">
        <v>1893</v>
      </c>
      <c r="F867" s="6">
        <v>934089899</v>
      </c>
      <c r="G867" s="7">
        <v>27098</v>
      </c>
      <c r="H867" s="6">
        <v>1974</v>
      </c>
      <c r="I867" s="6">
        <v>48</v>
      </c>
      <c r="J867" s="6" t="s">
        <v>1932</v>
      </c>
      <c r="K867" s="6" t="s">
        <v>1899</v>
      </c>
      <c r="L867" s="6" t="str">
        <f>VLOOKUP($A:$A,'[1]TT PHÂN TÍCH'!A:B,2,0)</f>
        <v>TPHCM</v>
      </c>
      <c r="M867" s="6" t="s">
        <v>1940</v>
      </c>
      <c r="N867" s="6" t="s">
        <v>2</v>
      </c>
      <c r="O867" s="8" t="s">
        <v>1920</v>
      </c>
      <c r="P867" s="8"/>
      <c r="Q867" s="6" t="s">
        <v>1</v>
      </c>
      <c r="R867" s="6">
        <v>3</v>
      </c>
      <c r="S867" s="6">
        <v>1</v>
      </c>
      <c r="T867" s="6">
        <v>17</v>
      </c>
      <c r="U867" s="6" t="s">
        <v>1904</v>
      </c>
      <c r="V867" s="6">
        <v>1</v>
      </c>
      <c r="W867" s="6" t="s">
        <v>10</v>
      </c>
      <c r="X867" s="6">
        <v>50000000</v>
      </c>
      <c r="Y867" s="6" t="s">
        <v>1947</v>
      </c>
    </row>
    <row r="868" spans="1:25" ht="15" x14ac:dyDescent="0.35">
      <c r="A868" s="6" t="s">
        <v>759</v>
      </c>
      <c r="B868" s="6" t="s">
        <v>2030</v>
      </c>
      <c r="C868" s="6">
        <v>2021</v>
      </c>
      <c r="D868" s="6" t="s">
        <v>758</v>
      </c>
      <c r="E868" s="6" t="s">
        <v>1894</v>
      </c>
      <c r="F868" s="6">
        <v>941334370</v>
      </c>
      <c r="G868" s="7">
        <v>27334</v>
      </c>
      <c r="H868" s="6">
        <v>1974</v>
      </c>
      <c r="I868" s="6">
        <v>48</v>
      </c>
      <c r="J868" s="6" t="s">
        <v>1932</v>
      </c>
      <c r="K868" s="6" t="s">
        <v>1900</v>
      </c>
      <c r="L868" s="6" t="str">
        <f>VLOOKUP($A:$A,'[1]TT PHÂN TÍCH'!A:B,2,0)</f>
        <v>ĐẮC NÔNG</v>
      </c>
      <c r="M868" s="6" t="s">
        <v>1940</v>
      </c>
      <c r="N868" s="6" t="s">
        <v>48</v>
      </c>
      <c r="O868" s="8" t="s">
        <v>1916</v>
      </c>
      <c r="P868" s="8"/>
      <c r="Q868" s="6" t="s">
        <v>1</v>
      </c>
      <c r="R868" s="6">
        <v>3</v>
      </c>
      <c r="S868" s="6">
        <v>1</v>
      </c>
      <c r="T868" s="6">
        <v>11</v>
      </c>
      <c r="U868" s="6" t="s">
        <v>1902</v>
      </c>
      <c r="V868" s="6">
        <v>1</v>
      </c>
      <c r="W868" s="6" t="s">
        <v>25</v>
      </c>
      <c r="X868" s="6">
        <v>50000000</v>
      </c>
      <c r="Y868" s="6" t="s">
        <v>1947</v>
      </c>
    </row>
    <row r="869" spans="1:25" ht="15" x14ac:dyDescent="0.35">
      <c r="A869" s="6" t="s">
        <v>754</v>
      </c>
      <c r="B869" s="6" t="s">
        <v>2030</v>
      </c>
      <c r="C869" s="6">
        <v>2021</v>
      </c>
      <c r="D869" s="6" t="s">
        <v>753</v>
      </c>
      <c r="E869" s="6" t="s">
        <v>1894</v>
      </c>
      <c r="F869" s="6">
        <v>941929955</v>
      </c>
      <c r="G869" s="7">
        <v>27277</v>
      </c>
      <c r="H869" s="6">
        <v>1974</v>
      </c>
      <c r="I869" s="6">
        <v>48</v>
      </c>
      <c r="J869" s="6" t="s">
        <v>1932</v>
      </c>
      <c r="K869" s="6" t="s">
        <v>1900</v>
      </c>
      <c r="L869" s="6" t="str">
        <f>VLOOKUP($A:$A,'[1]TT PHÂN TÍCH'!A:B,2,0)</f>
        <v>TPHCM</v>
      </c>
      <c r="M869" s="6" t="s">
        <v>1940</v>
      </c>
      <c r="N869" s="6" t="s">
        <v>2</v>
      </c>
      <c r="O869" s="8" t="s">
        <v>1920</v>
      </c>
      <c r="P869" s="8"/>
      <c r="Q869" s="6" t="s">
        <v>1</v>
      </c>
      <c r="R869" s="6">
        <v>2</v>
      </c>
      <c r="S869" s="6">
        <v>1</v>
      </c>
      <c r="T869" s="6">
        <v>11</v>
      </c>
      <c r="U869" s="6" t="s">
        <v>1902</v>
      </c>
      <c r="V869" s="6">
        <v>3</v>
      </c>
      <c r="W869" s="6" t="s">
        <v>329</v>
      </c>
      <c r="X869" s="6">
        <v>686000000</v>
      </c>
      <c r="Y869" s="6" t="s">
        <v>1947</v>
      </c>
    </row>
    <row r="870" spans="1:25" ht="15" x14ac:dyDescent="0.35">
      <c r="A870" s="6" t="s">
        <v>555</v>
      </c>
      <c r="B870" s="6" t="s">
        <v>2030</v>
      </c>
      <c r="C870" s="6">
        <v>2021</v>
      </c>
      <c r="D870" s="6" t="s">
        <v>554</v>
      </c>
      <c r="E870" s="6" t="s">
        <v>1894</v>
      </c>
      <c r="F870" s="6">
        <v>973118846</v>
      </c>
      <c r="G870" s="7">
        <v>27382</v>
      </c>
      <c r="H870" s="6">
        <v>1974</v>
      </c>
      <c r="I870" s="6">
        <v>48</v>
      </c>
      <c r="J870" s="6" t="s">
        <v>1932</v>
      </c>
      <c r="K870" s="6" t="s">
        <v>1900</v>
      </c>
      <c r="L870" s="6" t="str">
        <f>VLOOKUP($A:$A,'[1]TT PHÂN TÍCH'!A:B,2,0)</f>
        <v>BẮC GIANG</v>
      </c>
      <c r="M870" s="6" t="s">
        <v>1940</v>
      </c>
      <c r="N870" s="6" t="s">
        <v>26</v>
      </c>
      <c r="O870" s="8" t="s">
        <v>1919</v>
      </c>
      <c r="P870" s="8"/>
      <c r="Q870" s="6" t="s">
        <v>1</v>
      </c>
      <c r="R870" s="6">
        <v>2</v>
      </c>
      <c r="S870" s="6">
        <v>1</v>
      </c>
      <c r="T870" s="6">
        <v>11</v>
      </c>
      <c r="U870" s="6" t="s">
        <v>1902</v>
      </c>
      <c r="V870" s="6">
        <v>1</v>
      </c>
      <c r="W870" s="6" t="s">
        <v>25</v>
      </c>
      <c r="X870" s="6">
        <v>50000000</v>
      </c>
      <c r="Y870" s="6" t="s">
        <v>1947</v>
      </c>
    </row>
    <row r="871" spans="1:25" ht="15" x14ac:dyDescent="0.35">
      <c r="A871" s="6" t="s">
        <v>367</v>
      </c>
      <c r="B871" s="6" t="s">
        <v>2030</v>
      </c>
      <c r="C871" s="6">
        <v>2021</v>
      </c>
      <c r="D871" s="6" t="s">
        <v>366</v>
      </c>
      <c r="E871" s="6" t="s">
        <v>1893</v>
      </c>
      <c r="F871" s="6">
        <v>982279879</v>
      </c>
      <c r="G871" s="7">
        <v>27220</v>
      </c>
      <c r="H871" s="6">
        <v>1974</v>
      </c>
      <c r="I871" s="6">
        <v>48</v>
      </c>
      <c r="J871" s="6" t="s">
        <v>1932</v>
      </c>
      <c r="K871" s="6" t="s">
        <v>1899</v>
      </c>
      <c r="L871" s="6" t="str">
        <f>VLOOKUP($A:$A,'[1]TT PHÂN TÍCH'!A:B,2,0)</f>
        <v>TPHCM</v>
      </c>
      <c r="M871" s="6" t="s">
        <v>1940</v>
      </c>
      <c r="N871" s="6" t="s">
        <v>37</v>
      </c>
      <c r="O871" s="8" t="s">
        <v>1920</v>
      </c>
      <c r="P871" s="8"/>
      <c r="Q871" s="6" t="s">
        <v>1</v>
      </c>
      <c r="R871" s="6">
        <v>1</v>
      </c>
      <c r="S871" s="6">
        <v>1</v>
      </c>
      <c r="T871" s="6">
        <v>10</v>
      </c>
      <c r="U871" s="6" t="s">
        <v>1902</v>
      </c>
      <c r="V871" s="6">
        <v>1</v>
      </c>
      <c r="W871" s="6" t="s">
        <v>25</v>
      </c>
      <c r="X871" s="6">
        <v>50000000</v>
      </c>
      <c r="Y871" s="6" t="s">
        <v>1947</v>
      </c>
    </row>
    <row r="872" spans="1:25" ht="15" x14ac:dyDescent="0.35">
      <c r="A872" s="6" t="s">
        <v>153</v>
      </c>
      <c r="B872" s="6" t="s">
        <v>2030</v>
      </c>
      <c r="C872" s="6">
        <v>2021</v>
      </c>
      <c r="D872" s="6" t="s">
        <v>152</v>
      </c>
      <c r="E872" s="6" t="s">
        <v>1893</v>
      </c>
      <c r="F872" s="6">
        <v>988366639</v>
      </c>
      <c r="G872" s="7">
        <v>27213</v>
      </c>
      <c r="H872" s="6">
        <v>1974</v>
      </c>
      <c r="I872" s="6">
        <v>48</v>
      </c>
      <c r="J872" s="6" t="s">
        <v>1932</v>
      </c>
      <c r="K872" s="6" t="s">
        <v>1899</v>
      </c>
      <c r="L872" s="6" t="str">
        <f>VLOOKUP($A:$A,'[1]TT PHÂN TÍCH'!A:B,2,0)</f>
        <v>YÊN BÁI</v>
      </c>
      <c r="M872" s="6" t="s">
        <v>1940</v>
      </c>
      <c r="N872" s="6" t="s">
        <v>41</v>
      </c>
      <c r="O872" s="8" t="s">
        <v>1921</v>
      </c>
      <c r="P872" s="8"/>
      <c r="Q872" s="6" t="s">
        <v>1</v>
      </c>
      <c r="R872" s="6">
        <v>3</v>
      </c>
      <c r="S872" s="6">
        <v>1</v>
      </c>
      <c r="T872" s="6">
        <v>10</v>
      </c>
      <c r="U872" s="6" t="s">
        <v>1902</v>
      </c>
      <c r="V872" s="6">
        <v>3</v>
      </c>
      <c r="W872" s="6" t="s">
        <v>5</v>
      </c>
      <c r="X872" s="6">
        <v>686000000</v>
      </c>
      <c r="Y872" s="6" t="s">
        <v>1947</v>
      </c>
    </row>
    <row r="873" spans="1:25" ht="15" x14ac:dyDescent="0.35">
      <c r="A873" s="6" t="s">
        <v>9</v>
      </c>
      <c r="B873" s="6" t="s">
        <v>2030</v>
      </c>
      <c r="C873" s="6">
        <v>2021</v>
      </c>
      <c r="D873" s="6" t="s">
        <v>8</v>
      </c>
      <c r="E873" s="6" t="s">
        <v>1894</v>
      </c>
      <c r="G873" s="7" t="s">
        <v>7</v>
      </c>
      <c r="H873" s="6">
        <v>1974</v>
      </c>
      <c r="I873" s="6">
        <f>2022-H873</f>
        <v>48</v>
      </c>
      <c r="J873" s="6" t="s">
        <v>1932</v>
      </c>
      <c r="K873" s="6" t="s">
        <v>1900</v>
      </c>
      <c r="L873" s="6" t="str">
        <f>VLOOKUP($A:$A,'[1]TT PHÂN TÍCH'!A:B,2,0)</f>
        <v>TPHCM</v>
      </c>
      <c r="M873" s="6" t="s">
        <v>1940</v>
      </c>
      <c r="N873" s="6" t="s">
        <v>6</v>
      </c>
      <c r="O873" s="8" t="s">
        <v>1921</v>
      </c>
      <c r="P873" s="8"/>
      <c r="Q873" s="6" t="s">
        <v>1</v>
      </c>
      <c r="R873" s="6">
        <v>3</v>
      </c>
      <c r="S873" s="6">
        <v>1</v>
      </c>
      <c r="T873" s="6">
        <v>7</v>
      </c>
      <c r="U873" s="6" t="s">
        <v>1902</v>
      </c>
      <c r="V873" s="6">
        <v>1</v>
      </c>
      <c r="W873" s="6" t="s">
        <v>5</v>
      </c>
      <c r="X873" s="6">
        <v>50000000</v>
      </c>
      <c r="Y873" s="6" t="s">
        <v>1947</v>
      </c>
    </row>
    <row r="874" spans="1:25" ht="15" x14ac:dyDescent="0.35">
      <c r="A874" s="6" t="s">
        <v>1843</v>
      </c>
      <c r="B874" s="6" t="s">
        <v>2030</v>
      </c>
      <c r="C874" s="6">
        <v>2021</v>
      </c>
      <c r="D874" s="6" t="s">
        <v>1842</v>
      </c>
      <c r="E874" s="6" t="s">
        <v>1894</v>
      </c>
      <c r="F874" s="6">
        <v>343048104</v>
      </c>
      <c r="G874" s="7">
        <v>26931</v>
      </c>
      <c r="H874" s="6">
        <v>1973</v>
      </c>
      <c r="I874" s="6">
        <v>49</v>
      </c>
      <c r="J874" s="6" t="s">
        <v>1932</v>
      </c>
      <c r="K874" s="6" t="s">
        <v>1900</v>
      </c>
      <c r="L874" s="6" t="str">
        <f>VLOOKUP($A:$A,'[1]TT PHÂN TÍCH'!A:B,2,0)</f>
        <v>BRVT</v>
      </c>
      <c r="M874" s="6" t="s">
        <v>1940</v>
      </c>
      <c r="N874" s="6" t="s">
        <v>1551</v>
      </c>
      <c r="O874" s="8" t="s">
        <v>1922</v>
      </c>
      <c r="P874" s="8"/>
      <c r="Q874" s="6" t="s">
        <v>1</v>
      </c>
      <c r="R874" s="6">
        <v>7</v>
      </c>
      <c r="S874" s="6">
        <v>1</v>
      </c>
      <c r="T874" s="6">
        <v>15</v>
      </c>
      <c r="U874" s="6" t="s">
        <v>1903</v>
      </c>
      <c r="V874" s="6">
        <v>3</v>
      </c>
      <c r="W874" s="6" t="s">
        <v>25</v>
      </c>
      <c r="X874" s="6">
        <v>686000000</v>
      </c>
      <c r="Y874" s="6" t="s">
        <v>1947</v>
      </c>
    </row>
    <row r="875" spans="1:25" ht="15" x14ac:dyDescent="0.35">
      <c r="A875" s="6" t="s">
        <v>1811</v>
      </c>
      <c r="B875" s="6" t="s">
        <v>2030</v>
      </c>
      <c r="C875" s="6">
        <v>2021</v>
      </c>
      <c r="D875" s="6" t="s">
        <v>540</v>
      </c>
      <c r="E875" s="6" t="s">
        <v>1894</v>
      </c>
      <c r="F875" s="6">
        <v>356637226</v>
      </c>
      <c r="G875" s="7">
        <v>26934</v>
      </c>
      <c r="H875" s="6">
        <v>1973</v>
      </c>
      <c r="I875" s="6">
        <v>49</v>
      </c>
      <c r="J875" s="6" t="s">
        <v>1932</v>
      </c>
      <c r="K875" s="6" t="s">
        <v>1900</v>
      </c>
      <c r="L875" s="6" t="str">
        <f>VLOOKUP($A:$A,'[1]TT PHÂN TÍCH'!A:B,2,0)</f>
        <v>BẮC GIANG</v>
      </c>
      <c r="M875" s="6" t="s">
        <v>1940</v>
      </c>
      <c r="N875" s="6" t="s">
        <v>48</v>
      </c>
      <c r="O875" s="8" t="s">
        <v>1916</v>
      </c>
      <c r="P875" s="8"/>
      <c r="Q875" s="6" t="s">
        <v>1</v>
      </c>
      <c r="R875" s="6">
        <v>3</v>
      </c>
      <c r="S875" s="6">
        <v>1</v>
      </c>
      <c r="T875" s="6">
        <v>8</v>
      </c>
      <c r="U875" s="6" t="s">
        <v>1902</v>
      </c>
      <c r="V875" s="6">
        <v>1</v>
      </c>
      <c r="W875" s="6" t="s">
        <v>0</v>
      </c>
      <c r="X875" s="6">
        <v>50000000</v>
      </c>
      <c r="Y875" s="6" t="s">
        <v>1947</v>
      </c>
    </row>
    <row r="876" spans="1:25" ht="15" x14ac:dyDescent="0.35">
      <c r="A876" s="6" t="s">
        <v>1602</v>
      </c>
      <c r="B876" s="6" t="s">
        <v>2030</v>
      </c>
      <c r="C876" s="6">
        <v>2021</v>
      </c>
      <c r="D876" s="6" t="s">
        <v>1601</v>
      </c>
      <c r="E876" s="6" t="s">
        <v>1894</v>
      </c>
      <c r="F876" s="6">
        <v>832494999</v>
      </c>
      <c r="G876" s="7">
        <v>26891</v>
      </c>
      <c r="H876" s="6">
        <v>1973</v>
      </c>
      <c r="I876" s="6">
        <v>49</v>
      </c>
      <c r="J876" s="6" t="s">
        <v>1932</v>
      </c>
      <c r="K876" s="6" t="s">
        <v>1900</v>
      </c>
      <c r="L876" s="6" t="str">
        <f>VLOOKUP($A:$A,'[1]TT PHÂN TÍCH'!A:B,2,0)</f>
        <v>NGHỆ AN</v>
      </c>
      <c r="M876" s="6" t="s">
        <v>1940</v>
      </c>
      <c r="N876" s="6" t="s">
        <v>48</v>
      </c>
      <c r="O876" s="8" t="s">
        <v>1916</v>
      </c>
      <c r="P876" s="8"/>
      <c r="Q876" s="6" t="s">
        <v>127</v>
      </c>
      <c r="R876" s="6">
        <v>2</v>
      </c>
      <c r="S876" s="6">
        <v>1</v>
      </c>
      <c r="T876" s="6">
        <v>16</v>
      </c>
      <c r="U876" s="6" t="s">
        <v>1904</v>
      </c>
      <c r="V876" s="6">
        <v>1</v>
      </c>
      <c r="W876" s="6" t="s">
        <v>25</v>
      </c>
      <c r="X876" s="6">
        <v>50000000</v>
      </c>
      <c r="Y876" s="6" t="s">
        <v>1947</v>
      </c>
    </row>
    <row r="877" spans="1:25" ht="15" x14ac:dyDescent="0.35">
      <c r="A877" s="6" t="s">
        <v>1456</v>
      </c>
      <c r="B877" s="6" t="s">
        <v>2030</v>
      </c>
      <c r="C877" s="6">
        <v>2021</v>
      </c>
      <c r="D877" s="6" t="s">
        <v>1455</v>
      </c>
      <c r="E877" s="6" t="s">
        <v>1894</v>
      </c>
      <c r="F877" s="6">
        <v>903339954</v>
      </c>
      <c r="G877" s="7">
        <v>26848</v>
      </c>
      <c r="H877" s="6">
        <v>1973</v>
      </c>
      <c r="I877" s="6">
        <v>49</v>
      </c>
      <c r="J877" s="6" t="s">
        <v>1932</v>
      </c>
      <c r="K877" s="6" t="s">
        <v>1900</v>
      </c>
      <c r="L877" s="6" t="str">
        <f>VLOOKUP($A:$A,'[1]TT PHÂN TÍCH'!A:B,2,0)</f>
        <v>TPHCM</v>
      </c>
      <c r="M877" s="6" t="s">
        <v>1940</v>
      </c>
      <c r="N877" s="6" t="s">
        <v>2</v>
      </c>
      <c r="O877" s="8" t="s">
        <v>1920</v>
      </c>
      <c r="P877" s="8"/>
      <c r="Q877" s="6" t="s">
        <v>1</v>
      </c>
      <c r="R877" s="6">
        <v>2</v>
      </c>
      <c r="S877" s="6">
        <v>1</v>
      </c>
      <c r="T877" s="6">
        <v>10</v>
      </c>
      <c r="U877" s="6" t="s">
        <v>1902</v>
      </c>
      <c r="V877" s="6">
        <v>3</v>
      </c>
      <c r="W877" s="6" t="s">
        <v>25</v>
      </c>
      <c r="X877" s="6">
        <v>686000000</v>
      </c>
      <c r="Y877" s="6" t="s">
        <v>1947</v>
      </c>
    </row>
    <row r="878" spans="1:25" ht="15" x14ac:dyDescent="0.35">
      <c r="A878" s="6" t="s">
        <v>1432</v>
      </c>
      <c r="B878" s="6" t="s">
        <v>2030</v>
      </c>
      <c r="C878" s="6">
        <v>2021</v>
      </c>
      <c r="D878" s="6" t="s">
        <v>1431</v>
      </c>
      <c r="E878" s="6" t="s">
        <v>1893</v>
      </c>
      <c r="F878" s="6">
        <v>903920707</v>
      </c>
      <c r="G878" s="7">
        <v>27024</v>
      </c>
      <c r="H878" s="6">
        <v>1973</v>
      </c>
      <c r="I878" s="6">
        <v>49</v>
      </c>
      <c r="J878" s="6" t="s">
        <v>1932</v>
      </c>
      <c r="K878" s="6" t="s">
        <v>1899</v>
      </c>
      <c r="L878" s="6" t="str">
        <f>VLOOKUP($A:$A,'[1]TT PHÂN TÍCH'!A:B,2,0)</f>
        <v>TPHCM</v>
      </c>
      <c r="M878" s="6" t="s">
        <v>1940</v>
      </c>
      <c r="N878" s="6" t="s">
        <v>2</v>
      </c>
      <c r="O878" s="8" t="s">
        <v>1920</v>
      </c>
      <c r="P878" s="8"/>
      <c r="Q878" s="6" t="s">
        <v>1</v>
      </c>
      <c r="R878" s="6">
        <v>3</v>
      </c>
      <c r="S878" s="6">
        <v>1</v>
      </c>
      <c r="T878" s="6">
        <v>10</v>
      </c>
      <c r="U878" s="6" t="s">
        <v>1902</v>
      </c>
      <c r="V878" s="6">
        <v>3</v>
      </c>
      <c r="W878" s="6" t="s">
        <v>10</v>
      </c>
      <c r="X878" s="6">
        <v>686000000</v>
      </c>
      <c r="Y878" s="6" t="s">
        <v>1947</v>
      </c>
    </row>
    <row r="879" spans="1:25" ht="15" x14ac:dyDescent="0.35">
      <c r="A879" s="6" t="s">
        <v>1424</v>
      </c>
      <c r="B879" s="6" t="s">
        <v>2030</v>
      </c>
      <c r="C879" s="6">
        <v>2021</v>
      </c>
      <c r="D879" s="6" t="s">
        <v>1423</v>
      </c>
      <c r="E879" s="6" t="s">
        <v>1894</v>
      </c>
      <c r="F879" s="6">
        <v>904177273</v>
      </c>
      <c r="G879" s="7">
        <v>26891</v>
      </c>
      <c r="H879" s="6">
        <v>1973</v>
      </c>
      <c r="I879" s="6">
        <v>49</v>
      </c>
      <c r="J879" s="6" t="s">
        <v>1932</v>
      </c>
      <c r="K879" s="6" t="s">
        <v>1900</v>
      </c>
      <c r="L879" s="6" t="str">
        <f>VLOOKUP($A:$A,'[1]TT PHÂN TÍCH'!A:B,2,0)</f>
        <v>HÀ NỘI</v>
      </c>
      <c r="M879" s="6" t="s">
        <v>1940</v>
      </c>
      <c r="N879" s="6" t="s">
        <v>109</v>
      </c>
      <c r="O879" s="8" t="s">
        <v>1920</v>
      </c>
      <c r="P879" s="8"/>
      <c r="Q879" s="6" t="s">
        <v>1</v>
      </c>
      <c r="R879" s="6">
        <v>3</v>
      </c>
      <c r="S879" s="6">
        <v>1</v>
      </c>
      <c r="T879" s="6">
        <v>14</v>
      </c>
      <c r="U879" s="6" t="s">
        <v>1903</v>
      </c>
      <c r="V879" s="6">
        <v>1</v>
      </c>
      <c r="W879" s="6" t="s">
        <v>10</v>
      </c>
      <c r="X879" s="6">
        <v>50000000</v>
      </c>
      <c r="Y879" s="6" t="s">
        <v>1947</v>
      </c>
    </row>
    <row r="880" spans="1:25" ht="15" x14ac:dyDescent="0.35">
      <c r="A880" s="6" t="s">
        <v>1321</v>
      </c>
      <c r="B880" s="6" t="s">
        <v>2030</v>
      </c>
      <c r="C880" s="6">
        <v>2021</v>
      </c>
      <c r="D880" s="6" t="s">
        <v>1320</v>
      </c>
      <c r="E880" s="6" t="s">
        <v>1894</v>
      </c>
      <c r="F880" s="6">
        <v>907925434</v>
      </c>
      <c r="G880" s="7">
        <v>26920</v>
      </c>
      <c r="H880" s="6">
        <v>1973</v>
      </c>
      <c r="I880" s="6">
        <v>49</v>
      </c>
      <c r="J880" s="6" t="s">
        <v>1932</v>
      </c>
      <c r="K880" s="6" t="s">
        <v>1900</v>
      </c>
      <c r="L880" s="6" t="str">
        <f>VLOOKUP($A:$A,'[1]TT PHÂN TÍCH'!A:B,2,0)</f>
        <v>TPHCM</v>
      </c>
      <c r="M880" s="6" t="s">
        <v>1940</v>
      </c>
      <c r="N880" s="6" t="s">
        <v>37</v>
      </c>
      <c r="O880" s="8" t="s">
        <v>1920</v>
      </c>
      <c r="P880" s="8"/>
      <c r="Q880" s="6" t="s">
        <v>1</v>
      </c>
      <c r="R880" s="6">
        <v>2</v>
      </c>
      <c r="S880" s="6">
        <v>1</v>
      </c>
      <c r="T880" s="6">
        <v>11</v>
      </c>
      <c r="U880" s="6" t="s">
        <v>1902</v>
      </c>
      <c r="V880" s="6">
        <v>3</v>
      </c>
      <c r="W880" s="6" t="s">
        <v>25</v>
      </c>
      <c r="X880" s="6">
        <v>686000000</v>
      </c>
      <c r="Y880" s="6" t="s">
        <v>1947</v>
      </c>
    </row>
    <row r="881" spans="1:25" ht="15" x14ac:dyDescent="0.35">
      <c r="A881" s="6" t="s">
        <v>1305</v>
      </c>
      <c r="B881" s="6" t="s">
        <v>2030</v>
      </c>
      <c r="C881" s="6">
        <v>2021</v>
      </c>
      <c r="D881" s="6" t="s">
        <v>1304</v>
      </c>
      <c r="E881" s="6" t="s">
        <v>1894</v>
      </c>
      <c r="F881" s="6">
        <v>908199138</v>
      </c>
      <c r="G881" s="7">
        <v>26963</v>
      </c>
      <c r="H881" s="6">
        <v>1973</v>
      </c>
      <c r="I881" s="6">
        <v>49</v>
      </c>
      <c r="J881" s="6" t="s">
        <v>1932</v>
      </c>
      <c r="K881" s="6" t="s">
        <v>1900</v>
      </c>
      <c r="L881" s="6" t="str">
        <f>VLOOKUP($A:$A,'[1]TT PHÂN TÍCH'!A:B,2,0)</f>
        <v>TPHCM</v>
      </c>
      <c r="M881" s="6" t="s">
        <v>1940</v>
      </c>
      <c r="N881" s="6" t="s">
        <v>48</v>
      </c>
      <c r="O881" s="8" t="s">
        <v>1916</v>
      </c>
      <c r="P881" s="8"/>
      <c r="Q881" s="6" t="s">
        <v>1</v>
      </c>
      <c r="R881" s="6">
        <v>1</v>
      </c>
      <c r="S881" s="6">
        <v>1</v>
      </c>
      <c r="T881" s="6">
        <v>9</v>
      </c>
      <c r="U881" s="6" t="s">
        <v>1902</v>
      </c>
      <c r="V881" s="6">
        <v>3</v>
      </c>
      <c r="W881" s="6" t="s">
        <v>10</v>
      </c>
      <c r="X881" s="6">
        <v>686000000</v>
      </c>
      <c r="Y881" s="6" t="s">
        <v>1947</v>
      </c>
    </row>
    <row r="882" spans="1:25" ht="15" x14ac:dyDescent="0.35">
      <c r="A882" s="6" t="s">
        <v>1072</v>
      </c>
      <c r="B882" s="6" t="s">
        <v>2030</v>
      </c>
      <c r="C882" s="6">
        <v>2021</v>
      </c>
      <c r="D882" s="6" t="s">
        <v>1071</v>
      </c>
      <c r="E882" s="6" t="s">
        <v>1893</v>
      </c>
      <c r="F882" s="6">
        <v>917886051</v>
      </c>
      <c r="G882" s="7">
        <v>26665</v>
      </c>
      <c r="H882" s="6">
        <v>1973</v>
      </c>
      <c r="I882" s="6">
        <v>49</v>
      </c>
      <c r="J882" s="6" t="s">
        <v>1932</v>
      </c>
      <c r="K882" s="6" t="s">
        <v>1899</v>
      </c>
      <c r="L882" s="6" t="str">
        <f>VLOOKUP($A:$A,'[1]TT PHÂN TÍCH'!A:B,2,0)</f>
        <v>HÀ NỘI</v>
      </c>
      <c r="M882" s="6" t="s">
        <v>1940</v>
      </c>
      <c r="N882" s="6" t="s">
        <v>11</v>
      </c>
      <c r="O882" s="8" t="s">
        <v>1922</v>
      </c>
      <c r="P882" s="8"/>
      <c r="Q882" s="6" t="s">
        <v>1</v>
      </c>
      <c r="R882" s="6">
        <v>2</v>
      </c>
      <c r="S882" s="6">
        <v>1</v>
      </c>
      <c r="T882" s="6">
        <v>9</v>
      </c>
      <c r="U882" s="6" t="s">
        <v>1902</v>
      </c>
      <c r="V882" s="6">
        <v>1</v>
      </c>
      <c r="W882" s="6" t="s">
        <v>25</v>
      </c>
      <c r="X882" s="6">
        <v>50000000</v>
      </c>
      <c r="Y882" s="6" t="s">
        <v>1947</v>
      </c>
    </row>
    <row r="883" spans="1:25" ht="15" x14ac:dyDescent="0.35">
      <c r="A883" s="6" t="s">
        <v>1068</v>
      </c>
      <c r="B883" s="6" t="s">
        <v>2030</v>
      </c>
      <c r="C883" s="6">
        <v>2021</v>
      </c>
      <c r="D883" s="6" t="s">
        <v>1067</v>
      </c>
      <c r="E883" s="6" t="s">
        <v>1893</v>
      </c>
      <c r="F883" s="6">
        <v>918002229</v>
      </c>
      <c r="G883" s="7">
        <v>26836</v>
      </c>
      <c r="H883" s="6">
        <v>1973</v>
      </c>
      <c r="I883" s="6">
        <v>49</v>
      </c>
      <c r="J883" s="6" t="s">
        <v>1932</v>
      </c>
      <c r="K883" s="6" t="s">
        <v>1899</v>
      </c>
      <c r="L883" s="6" t="str">
        <f>VLOOKUP($A:$A,'[1]TT PHÂN TÍCH'!A:B,2,0)</f>
        <v>TPHCM</v>
      </c>
      <c r="M883" s="6" t="s">
        <v>1940</v>
      </c>
      <c r="N883" s="6" t="s">
        <v>26</v>
      </c>
      <c r="O883" s="8" t="s">
        <v>1919</v>
      </c>
      <c r="P883" s="8"/>
      <c r="Q883" s="6" t="s">
        <v>1</v>
      </c>
      <c r="R883" s="6">
        <v>3</v>
      </c>
      <c r="S883" s="6">
        <v>1</v>
      </c>
      <c r="T883" s="6">
        <v>11</v>
      </c>
      <c r="U883" s="6" t="s">
        <v>1902</v>
      </c>
      <c r="V883" s="6">
        <v>1</v>
      </c>
      <c r="W883" s="6" t="s">
        <v>25</v>
      </c>
      <c r="X883" s="6">
        <v>50000000</v>
      </c>
      <c r="Y883" s="6" t="s">
        <v>1947</v>
      </c>
    </row>
    <row r="884" spans="1:25" ht="15" x14ac:dyDescent="0.35">
      <c r="A884" s="6" t="s">
        <v>1029</v>
      </c>
      <c r="B884" s="6" t="s">
        <v>2030</v>
      </c>
      <c r="C884" s="6">
        <v>2021</v>
      </c>
      <c r="D884" s="6" t="s">
        <v>1028</v>
      </c>
      <c r="E884" s="6" t="s">
        <v>1893</v>
      </c>
      <c r="F884" s="6">
        <v>918594959</v>
      </c>
      <c r="G884" s="7">
        <v>26991</v>
      </c>
      <c r="H884" s="6">
        <v>1973</v>
      </c>
      <c r="I884" s="6">
        <v>49</v>
      </c>
      <c r="J884" s="6" t="s">
        <v>1932</v>
      </c>
      <c r="K884" s="6" t="s">
        <v>1899</v>
      </c>
      <c r="L884" s="6" t="str">
        <f>VLOOKUP($A:$A,'[1]TT PHÂN TÍCH'!A:B,2,0)</f>
        <v>CẦN THƠ</v>
      </c>
      <c r="M884" s="6" t="s">
        <v>1940</v>
      </c>
      <c r="N884" s="6" t="s">
        <v>26</v>
      </c>
      <c r="O884" s="8" t="s">
        <v>1919</v>
      </c>
      <c r="P884" s="8"/>
      <c r="Q884" s="6" t="s">
        <v>1</v>
      </c>
      <c r="R884" s="6">
        <v>2</v>
      </c>
      <c r="S884" s="6">
        <v>1</v>
      </c>
      <c r="T884" s="6">
        <v>17</v>
      </c>
      <c r="U884" s="6" t="s">
        <v>1904</v>
      </c>
      <c r="V884" s="6">
        <v>1</v>
      </c>
      <c r="W884" s="6" t="s">
        <v>25</v>
      </c>
      <c r="X884" s="6">
        <v>50000000</v>
      </c>
      <c r="Y884" s="6" t="s">
        <v>1947</v>
      </c>
    </row>
    <row r="885" spans="1:25" ht="15" x14ac:dyDescent="0.35">
      <c r="A885" s="6" t="s">
        <v>799</v>
      </c>
      <c r="B885" s="6" t="s">
        <v>2030</v>
      </c>
      <c r="C885" s="6">
        <v>2021</v>
      </c>
      <c r="D885" s="6" t="s">
        <v>798</v>
      </c>
      <c r="E885" s="6" t="s">
        <v>1893</v>
      </c>
      <c r="F885" s="6">
        <v>938722599</v>
      </c>
      <c r="G885" s="7">
        <v>26952</v>
      </c>
      <c r="H885" s="6">
        <v>1973</v>
      </c>
      <c r="I885" s="6">
        <v>49</v>
      </c>
      <c r="J885" s="6" t="s">
        <v>1932</v>
      </c>
      <c r="K885" s="6" t="s">
        <v>1899</v>
      </c>
      <c r="L885" s="6" t="str">
        <f>VLOOKUP($A:$A,'[1]TT PHÂN TÍCH'!A:B,2,0)</f>
        <v>TPHCM</v>
      </c>
      <c r="M885" s="6" t="s">
        <v>1940</v>
      </c>
      <c r="N885" s="6" t="s">
        <v>41</v>
      </c>
      <c r="O885" s="8" t="s">
        <v>1922</v>
      </c>
      <c r="P885" s="8"/>
      <c r="Q885" s="6" t="s">
        <v>1</v>
      </c>
      <c r="R885" s="6">
        <v>2</v>
      </c>
      <c r="S885" s="6">
        <v>1</v>
      </c>
      <c r="T885" s="6">
        <v>13</v>
      </c>
      <c r="U885" s="6" t="s">
        <v>1903</v>
      </c>
      <c r="V885" s="6">
        <v>3</v>
      </c>
      <c r="W885" s="6" t="s">
        <v>25</v>
      </c>
      <c r="X885" s="6">
        <v>686000000</v>
      </c>
      <c r="Y885" s="6" t="s">
        <v>1947</v>
      </c>
    </row>
    <row r="886" spans="1:25" ht="15" x14ac:dyDescent="0.35">
      <c r="A886" s="6" t="s">
        <v>721</v>
      </c>
      <c r="B886" s="6" t="s">
        <v>2030</v>
      </c>
      <c r="C886" s="6">
        <v>2021</v>
      </c>
      <c r="D886" s="6" t="s">
        <v>720</v>
      </c>
      <c r="E886" s="6" t="s">
        <v>1894</v>
      </c>
      <c r="F886" s="6">
        <v>944158418</v>
      </c>
      <c r="G886" s="7">
        <v>26917</v>
      </c>
      <c r="H886" s="6">
        <v>1973</v>
      </c>
      <c r="I886" s="6">
        <v>49</v>
      </c>
      <c r="J886" s="6" t="s">
        <v>1932</v>
      </c>
      <c r="K886" s="6" t="s">
        <v>1900</v>
      </c>
      <c r="L886" s="6" t="str">
        <f>VLOOKUP($A:$A,'[1]TT PHÂN TÍCH'!A:B,2,0)</f>
        <v>BÌNH THUẬN</v>
      </c>
      <c r="M886" s="6" t="s">
        <v>1940</v>
      </c>
      <c r="N886" s="6" t="s">
        <v>719</v>
      </c>
      <c r="O886" s="8" t="s">
        <v>1916</v>
      </c>
      <c r="P886" s="8"/>
      <c r="Q886" s="6" t="s">
        <v>127</v>
      </c>
      <c r="R886" s="6">
        <v>2</v>
      </c>
      <c r="S886" s="6">
        <v>1</v>
      </c>
      <c r="T886" s="6">
        <v>15</v>
      </c>
      <c r="U886" s="6" t="s">
        <v>1903</v>
      </c>
      <c r="V886" s="6">
        <v>3</v>
      </c>
      <c r="W886" s="6" t="s">
        <v>329</v>
      </c>
      <c r="X886" s="6">
        <v>686000000</v>
      </c>
      <c r="Y886" s="6" t="s">
        <v>1947</v>
      </c>
    </row>
    <row r="887" spans="1:25" ht="15" x14ac:dyDescent="0.35">
      <c r="A887" s="6" t="s">
        <v>681</v>
      </c>
      <c r="B887" s="6" t="s">
        <v>2030</v>
      </c>
      <c r="C887" s="6">
        <v>2021</v>
      </c>
      <c r="D887" s="6" t="s">
        <v>680</v>
      </c>
      <c r="E887" s="6" t="s">
        <v>1894</v>
      </c>
      <c r="F887" s="6">
        <v>948643789</v>
      </c>
      <c r="G887" s="7">
        <v>26906</v>
      </c>
      <c r="H887" s="6">
        <v>1973</v>
      </c>
      <c r="I887" s="6">
        <v>49</v>
      </c>
      <c r="J887" s="6" t="s">
        <v>1932</v>
      </c>
      <c r="K887" s="6" t="s">
        <v>1900</v>
      </c>
      <c r="L887" s="6" t="str">
        <f>VLOOKUP($A:$A,'[1]TT PHÂN TÍCH'!A:B,2,0)</f>
        <v>NGHỆ AN</v>
      </c>
      <c r="M887" s="6" t="s">
        <v>1940</v>
      </c>
      <c r="N887" s="6" t="s">
        <v>2</v>
      </c>
      <c r="O887" s="8" t="s">
        <v>1920</v>
      </c>
      <c r="P887" s="8"/>
      <c r="Q887" s="6" t="s">
        <v>1</v>
      </c>
      <c r="R887" s="6">
        <v>3</v>
      </c>
      <c r="S887" s="6">
        <v>1</v>
      </c>
      <c r="T887" s="6">
        <v>16</v>
      </c>
      <c r="U887" s="6" t="s">
        <v>1904</v>
      </c>
      <c r="V887" s="6">
        <v>3</v>
      </c>
      <c r="W887" s="6" t="s">
        <v>74</v>
      </c>
      <c r="X887" s="6">
        <v>686000000</v>
      </c>
      <c r="Y887" s="6" t="s">
        <v>1947</v>
      </c>
    </row>
    <row r="888" spans="1:25" ht="15" x14ac:dyDescent="0.35">
      <c r="A888" s="6" t="s">
        <v>663</v>
      </c>
      <c r="B888" s="6" t="s">
        <v>2030</v>
      </c>
      <c r="C888" s="6">
        <v>2021</v>
      </c>
      <c r="D888" s="6" t="s">
        <v>662</v>
      </c>
      <c r="E888" s="6" t="s">
        <v>1894</v>
      </c>
      <c r="F888" s="6">
        <v>961612727</v>
      </c>
      <c r="G888" s="7">
        <v>26912</v>
      </c>
      <c r="H888" s="6">
        <v>1973</v>
      </c>
      <c r="I888" s="6">
        <v>49</v>
      </c>
      <c r="J888" s="6" t="s">
        <v>1932</v>
      </c>
      <c r="K888" s="6" t="s">
        <v>1900</v>
      </c>
      <c r="L888" s="6" t="str">
        <f>VLOOKUP($A:$A,'[1]TT PHÂN TÍCH'!A:B,2,0)</f>
        <v>TPHCM</v>
      </c>
      <c r="M888" s="6" t="s">
        <v>1940</v>
      </c>
      <c r="N888" s="6" t="s">
        <v>2</v>
      </c>
      <c r="O888" s="8" t="s">
        <v>1920</v>
      </c>
      <c r="P888" s="8"/>
      <c r="Q888" s="6" t="s">
        <v>1</v>
      </c>
      <c r="R888" s="6">
        <v>3</v>
      </c>
      <c r="S888" s="6">
        <v>1</v>
      </c>
      <c r="T888" s="6">
        <v>11</v>
      </c>
      <c r="U888" s="6" t="s">
        <v>1902</v>
      </c>
      <c r="V888" s="6">
        <v>3</v>
      </c>
      <c r="W888" s="6" t="s">
        <v>10</v>
      </c>
      <c r="X888" s="6">
        <v>686000000</v>
      </c>
      <c r="Y888" s="6" t="s">
        <v>1947</v>
      </c>
    </row>
    <row r="889" spans="1:25" ht="15" x14ac:dyDescent="0.35">
      <c r="A889" s="6" t="s">
        <v>641</v>
      </c>
      <c r="B889" s="6" t="s">
        <v>2030</v>
      </c>
      <c r="C889" s="6">
        <v>2021</v>
      </c>
      <c r="D889" s="6" t="s">
        <v>640</v>
      </c>
      <c r="E889" s="6" t="s">
        <v>1893</v>
      </c>
      <c r="F889" s="6">
        <v>964181626</v>
      </c>
      <c r="G889" s="7">
        <v>26999</v>
      </c>
      <c r="H889" s="6">
        <v>1973</v>
      </c>
      <c r="I889" s="6">
        <v>49</v>
      </c>
      <c r="J889" s="6" t="s">
        <v>1932</v>
      </c>
      <c r="K889" s="6" t="s">
        <v>1899</v>
      </c>
      <c r="L889" s="6" t="str">
        <f>VLOOKUP($A:$A,'[1]TT PHÂN TÍCH'!A:B,2,0)</f>
        <v>BÌNH DƯƠNG</v>
      </c>
      <c r="M889" s="6" t="s">
        <v>1940</v>
      </c>
      <c r="N889" s="6" t="s">
        <v>639</v>
      </c>
      <c r="O889" s="8" t="s">
        <v>1917</v>
      </c>
      <c r="P889" s="8"/>
      <c r="Q889" s="6" t="s">
        <v>1</v>
      </c>
      <c r="R889" s="6">
        <v>2</v>
      </c>
      <c r="S889" s="6">
        <v>1</v>
      </c>
      <c r="T889" s="6">
        <v>8</v>
      </c>
      <c r="U889" s="6" t="s">
        <v>1902</v>
      </c>
      <c r="V889" s="6">
        <v>3</v>
      </c>
      <c r="W889" s="6" t="s">
        <v>329</v>
      </c>
      <c r="X889" s="6">
        <v>686000000</v>
      </c>
      <c r="Y889" s="6" t="s">
        <v>1947</v>
      </c>
    </row>
    <row r="890" spans="1:25" ht="15" x14ac:dyDescent="0.35">
      <c r="A890" s="6" t="s">
        <v>333</v>
      </c>
      <c r="B890" s="6" t="s">
        <v>2030</v>
      </c>
      <c r="C890" s="6">
        <v>2021</v>
      </c>
      <c r="D890" s="6" t="s">
        <v>332</v>
      </c>
      <c r="E890" s="6" t="s">
        <v>1898</v>
      </c>
      <c r="F890" s="6">
        <v>983260818</v>
      </c>
      <c r="G890" s="7">
        <v>26796</v>
      </c>
      <c r="H890" s="6">
        <v>1973</v>
      </c>
      <c r="I890" s="6">
        <v>49</v>
      </c>
      <c r="J890" s="6" t="s">
        <v>1932</v>
      </c>
      <c r="K890" s="6" t="s">
        <v>1899</v>
      </c>
      <c r="L890" s="6" t="str">
        <f>VLOOKUP($A:$A,'[1]TT PHÂN TÍCH'!A:B,2,0)</f>
        <v>TPHCM</v>
      </c>
      <c r="M890" s="6" t="s">
        <v>1940</v>
      </c>
      <c r="N890" s="6" t="s">
        <v>41</v>
      </c>
      <c r="O890" s="8" t="s">
        <v>1921</v>
      </c>
      <c r="P890" s="8"/>
      <c r="Q890" s="6" t="s">
        <v>127</v>
      </c>
      <c r="R890" s="6">
        <v>1</v>
      </c>
      <c r="S890" s="6">
        <v>1</v>
      </c>
      <c r="T890" s="6">
        <v>10</v>
      </c>
      <c r="U890" s="6" t="s">
        <v>1902</v>
      </c>
      <c r="V890" s="6">
        <v>3</v>
      </c>
      <c r="W890" s="6" t="s">
        <v>25</v>
      </c>
      <c r="X890" s="6">
        <v>686000000</v>
      </c>
      <c r="Y890" s="6" t="s">
        <v>1947</v>
      </c>
    </row>
    <row r="891" spans="1:25" ht="15" x14ac:dyDescent="0.35">
      <c r="A891" s="6" t="s">
        <v>122</v>
      </c>
      <c r="B891" s="6" t="s">
        <v>2030</v>
      </c>
      <c r="C891" s="6">
        <v>2021</v>
      </c>
      <c r="D891" s="6" t="s">
        <v>121</v>
      </c>
      <c r="E891" s="6" t="s">
        <v>1894</v>
      </c>
      <c r="F891" s="6">
        <v>989076318</v>
      </c>
      <c r="G891" s="7">
        <v>26796</v>
      </c>
      <c r="H891" s="6">
        <v>1973</v>
      </c>
      <c r="I891" s="6">
        <v>49</v>
      </c>
      <c r="J891" s="6" t="s">
        <v>1932</v>
      </c>
      <c r="K891" s="6" t="s">
        <v>1900</v>
      </c>
      <c r="L891" s="6" t="str">
        <f>VLOOKUP($A:$A,'[1]TT PHÂN TÍCH'!A:B,2,0)</f>
        <v>KHÁNH HÒA</v>
      </c>
      <c r="M891" s="6" t="s">
        <v>1940</v>
      </c>
      <c r="N891" s="6" t="s">
        <v>120</v>
      </c>
      <c r="O891" s="8" t="s">
        <v>1921</v>
      </c>
      <c r="P891" s="8"/>
      <c r="Q891" s="6" t="s">
        <v>1</v>
      </c>
      <c r="R891" s="6">
        <v>3</v>
      </c>
      <c r="S891" s="6">
        <v>1</v>
      </c>
      <c r="T891" s="6">
        <v>11</v>
      </c>
      <c r="U891" s="6" t="s">
        <v>1902</v>
      </c>
      <c r="V891" s="6">
        <v>3</v>
      </c>
      <c r="W891" s="6" t="s">
        <v>10</v>
      </c>
      <c r="X891" s="6">
        <v>686000000</v>
      </c>
      <c r="Y891" s="6" t="s">
        <v>1947</v>
      </c>
    </row>
    <row r="892" spans="1:25" ht="15" x14ac:dyDescent="0.35">
      <c r="A892" s="6" t="s">
        <v>1774</v>
      </c>
      <c r="B892" s="6" t="s">
        <v>2030</v>
      </c>
      <c r="C892" s="6">
        <v>2021</v>
      </c>
      <c r="D892" s="6" t="s">
        <v>1773</v>
      </c>
      <c r="E892" s="6" t="s">
        <v>1894</v>
      </c>
      <c r="F892" s="6">
        <v>367159570</v>
      </c>
      <c r="G892" s="7">
        <v>26664</v>
      </c>
      <c r="H892" s="6">
        <v>1972</v>
      </c>
      <c r="I892" s="6">
        <v>50</v>
      </c>
      <c r="J892" s="6" t="s">
        <v>1933</v>
      </c>
      <c r="K892" s="6" t="s">
        <v>1900</v>
      </c>
      <c r="L892" s="6" t="str">
        <f>VLOOKUP($A:$A,'[1]TT PHÂN TÍCH'!A:B,2,0)</f>
        <v>TPHCM</v>
      </c>
      <c r="M892" s="6" t="s">
        <v>1940</v>
      </c>
      <c r="N892" s="6" t="s">
        <v>616</v>
      </c>
      <c r="O892" s="8" t="s">
        <v>1920</v>
      </c>
      <c r="P892" s="8"/>
      <c r="Q892" s="6" t="s">
        <v>1</v>
      </c>
      <c r="R892" s="6">
        <v>2</v>
      </c>
      <c r="S892" s="6">
        <v>1</v>
      </c>
      <c r="T892" s="6">
        <v>16</v>
      </c>
      <c r="U892" s="6" t="s">
        <v>1904</v>
      </c>
      <c r="V892" s="6">
        <v>3</v>
      </c>
      <c r="W892" s="6" t="s">
        <v>10</v>
      </c>
      <c r="X892" s="6">
        <v>686000000</v>
      </c>
      <c r="Y892" s="6" t="s">
        <v>1947</v>
      </c>
    </row>
    <row r="893" spans="1:25" ht="15" x14ac:dyDescent="0.35">
      <c r="A893" s="6" t="s">
        <v>1737</v>
      </c>
      <c r="B893" s="6" t="s">
        <v>2030</v>
      </c>
      <c r="C893" s="6">
        <v>2021</v>
      </c>
      <c r="D893" s="6" t="s">
        <v>1736</v>
      </c>
      <c r="E893" s="6" t="s">
        <v>1894</v>
      </c>
      <c r="F893" s="6">
        <v>382234199</v>
      </c>
      <c r="G893" s="7">
        <v>26543</v>
      </c>
      <c r="H893" s="6">
        <v>1972</v>
      </c>
      <c r="I893" s="6">
        <v>50</v>
      </c>
      <c r="J893" s="6" t="s">
        <v>1933</v>
      </c>
      <c r="K893" s="6" t="s">
        <v>1900</v>
      </c>
      <c r="L893" s="6" t="str">
        <f>VLOOKUP($A:$A,'[1]TT PHÂN TÍCH'!A:B,2,0)</f>
        <v>BẮC GIANG</v>
      </c>
      <c r="M893" s="6" t="s">
        <v>1940</v>
      </c>
      <c r="N893" s="6" t="s">
        <v>48</v>
      </c>
      <c r="O893" s="8" t="s">
        <v>1916</v>
      </c>
      <c r="P893" s="8"/>
      <c r="Q893" s="6" t="s">
        <v>1</v>
      </c>
      <c r="R893" s="6">
        <v>2</v>
      </c>
      <c r="S893" s="6">
        <v>1</v>
      </c>
      <c r="T893" s="6">
        <v>19</v>
      </c>
      <c r="U893" s="6" t="s">
        <v>1904</v>
      </c>
      <c r="V893" s="6">
        <v>1</v>
      </c>
      <c r="W893" s="6" t="s">
        <v>25</v>
      </c>
      <c r="X893" s="6">
        <v>50000000</v>
      </c>
      <c r="Y893" s="6" t="s">
        <v>1947</v>
      </c>
    </row>
    <row r="894" spans="1:25" ht="15" x14ac:dyDescent="0.35">
      <c r="A894" s="6" t="s">
        <v>1698</v>
      </c>
      <c r="B894" s="6" t="s">
        <v>2030</v>
      </c>
      <c r="C894" s="6">
        <v>2021</v>
      </c>
      <c r="D894" s="6" t="s">
        <v>1697</v>
      </c>
      <c r="E894" s="6" t="s">
        <v>1894</v>
      </c>
      <c r="F894" s="6">
        <v>388619518</v>
      </c>
      <c r="G894" s="7">
        <v>26367</v>
      </c>
      <c r="H894" s="6">
        <v>1972</v>
      </c>
      <c r="I894" s="6">
        <v>50</v>
      </c>
      <c r="J894" s="6" t="s">
        <v>1933</v>
      </c>
      <c r="K894" s="6" t="s">
        <v>1900</v>
      </c>
      <c r="L894" s="6" t="str">
        <f>VLOOKUP($A:$A,'[1]TT PHÂN TÍCH'!A:B,2,0)</f>
        <v>BRVT</v>
      </c>
      <c r="M894" s="6" t="s">
        <v>1940</v>
      </c>
      <c r="N894" s="6" t="s">
        <v>48</v>
      </c>
      <c r="O894" s="8" t="s">
        <v>1916</v>
      </c>
      <c r="P894" s="8"/>
      <c r="Q894" s="6" t="s">
        <v>1</v>
      </c>
      <c r="R894" s="6">
        <v>2</v>
      </c>
      <c r="S894" s="6">
        <v>1</v>
      </c>
      <c r="T894" s="6">
        <v>13</v>
      </c>
      <c r="U894" s="6" t="s">
        <v>1903</v>
      </c>
      <c r="V894" s="6">
        <v>3</v>
      </c>
      <c r="W894" s="6" t="s">
        <v>5</v>
      </c>
      <c r="X894" s="6">
        <v>686000000</v>
      </c>
      <c r="Y894" s="6" t="s">
        <v>1947</v>
      </c>
    </row>
    <row r="895" spans="1:25" ht="15" x14ac:dyDescent="0.35">
      <c r="A895" s="6" t="s">
        <v>1460</v>
      </c>
      <c r="B895" s="6" t="s">
        <v>2030</v>
      </c>
      <c r="C895" s="6">
        <v>2021</v>
      </c>
      <c r="D895" s="6" t="s">
        <v>1459</v>
      </c>
      <c r="E895" s="6" t="s">
        <v>1894</v>
      </c>
      <c r="F895" s="6">
        <v>903336369</v>
      </c>
      <c r="G895" s="7">
        <v>26403</v>
      </c>
      <c r="H895" s="6">
        <v>1972</v>
      </c>
      <c r="I895" s="6">
        <v>50</v>
      </c>
      <c r="J895" s="6" t="s">
        <v>1933</v>
      </c>
      <c r="K895" s="6" t="s">
        <v>1900</v>
      </c>
      <c r="L895" s="6" t="str">
        <f>VLOOKUP($A:$A,'[1]TT PHÂN TÍCH'!A:B,2,0)</f>
        <v>TPHCM</v>
      </c>
      <c r="M895" s="6" t="s">
        <v>1940</v>
      </c>
      <c r="N895" s="6" t="s">
        <v>41</v>
      </c>
      <c r="O895" s="8" t="s">
        <v>1922</v>
      </c>
      <c r="P895" s="8"/>
      <c r="Q895" s="6" t="s">
        <v>1</v>
      </c>
      <c r="R895" s="6">
        <v>1</v>
      </c>
      <c r="S895" s="6">
        <v>1</v>
      </c>
      <c r="T895" s="6">
        <v>17</v>
      </c>
      <c r="U895" s="6" t="s">
        <v>1904</v>
      </c>
      <c r="V895" s="6">
        <v>3</v>
      </c>
      <c r="W895" s="6" t="s">
        <v>25</v>
      </c>
      <c r="X895" s="6">
        <v>686000000</v>
      </c>
      <c r="Y895" s="6" t="s">
        <v>1947</v>
      </c>
    </row>
    <row r="896" spans="1:25" ht="15" x14ac:dyDescent="0.35">
      <c r="A896" s="6" t="s">
        <v>1402</v>
      </c>
      <c r="B896" s="6" t="s">
        <v>2030</v>
      </c>
      <c r="C896" s="6">
        <v>2021</v>
      </c>
      <c r="D896" s="6" t="s">
        <v>1401</v>
      </c>
      <c r="E896" s="6" t="s">
        <v>1894</v>
      </c>
      <c r="F896" s="6">
        <v>905149979</v>
      </c>
      <c r="G896" s="7">
        <v>26637</v>
      </c>
      <c r="H896" s="6">
        <v>1972</v>
      </c>
      <c r="I896" s="6">
        <v>50</v>
      </c>
      <c r="J896" s="6" t="s">
        <v>1933</v>
      </c>
      <c r="K896" s="6" t="s">
        <v>1900</v>
      </c>
      <c r="L896" s="6" t="str">
        <f>VLOOKUP($A:$A,'[1]TT PHÂN TÍCH'!A:B,2,0)</f>
        <v>KON TUM</v>
      </c>
      <c r="M896" s="6" t="s">
        <v>1940</v>
      </c>
      <c r="N896" s="6" t="s">
        <v>226</v>
      </c>
      <c r="O896" s="8" t="s">
        <v>1917</v>
      </c>
      <c r="P896" s="8"/>
      <c r="Q896" s="6" t="s">
        <v>1</v>
      </c>
      <c r="R896" s="6">
        <v>2</v>
      </c>
      <c r="S896" s="6">
        <v>1</v>
      </c>
      <c r="T896" s="6">
        <v>10</v>
      </c>
      <c r="U896" s="6" t="s">
        <v>1902</v>
      </c>
      <c r="V896" s="6">
        <v>1</v>
      </c>
      <c r="W896" s="6" t="s">
        <v>0</v>
      </c>
      <c r="X896" s="6">
        <v>50000000</v>
      </c>
      <c r="Y896" s="6" t="s">
        <v>1947</v>
      </c>
    </row>
    <row r="897" spans="1:25" ht="15" x14ac:dyDescent="0.35">
      <c r="A897" s="6" t="s">
        <v>1337</v>
      </c>
      <c r="B897" s="6" t="s">
        <v>2030</v>
      </c>
      <c r="C897" s="6">
        <v>2021</v>
      </c>
      <c r="D897" s="6" t="s">
        <v>1336</v>
      </c>
      <c r="E897" s="6" t="s">
        <v>1893</v>
      </c>
      <c r="F897" s="6">
        <v>907250256</v>
      </c>
      <c r="G897" s="7">
        <v>26475</v>
      </c>
      <c r="H897" s="6">
        <v>1972</v>
      </c>
      <c r="I897" s="6">
        <v>50</v>
      </c>
      <c r="J897" s="6" t="s">
        <v>1933</v>
      </c>
      <c r="K897" s="6" t="s">
        <v>1899</v>
      </c>
      <c r="L897" s="6" t="str">
        <f>VLOOKUP($A:$A,'[1]TT PHÂN TÍCH'!A:B,2,0)</f>
        <v>TPHCM</v>
      </c>
      <c r="M897" s="6" t="s">
        <v>1940</v>
      </c>
      <c r="N897" s="6" t="s">
        <v>2</v>
      </c>
      <c r="O897" s="8" t="s">
        <v>1920</v>
      </c>
      <c r="P897" s="8"/>
      <c r="Q897" s="6" t="s">
        <v>1</v>
      </c>
      <c r="R897" s="6">
        <v>4</v>
      </c>
      <c r="S897" s="6">
        <v>1</v>
      </c>
      <c r="T897" s="6">
        <v>15</v>
      </c>
      <c r="U897" s="6" t="s">
        <v>1903</v>
      </c>
      <c r="V897" s="6">
        <v>3</v>
      </c>
      <c r="W897" s="6" t="s">
        <v>10</v>
      </c>
      <c r="X897" s="6">
        <v>686000000</v>
      </c>
      <c r="Y897" s="6" t="s">
        <v>1947</v>
      </c>
    </row>
    <row r="898" spans="1:25" ht="15" x14ac:dyDescent="0.35">
      <c r="A898" s="6" t="s">
        <v>1244</v>
      </c>
      <c r="B898" s="6" t="s">
        <v>2030</v>
      </c>
      <c r="C898" s="6">
        <v>2021</v>
      </c>
      <c r="D898" s="6" t="s">
        <v>1243</v>
      </c>
      <c r="E898" s="6" t="s">
        <v>1893</v>
      </c>
      <c r="F898" s="6">
        <v>909493309</v>
      </c>
      <c r="G898" s="7">
        <v>26515</v>
      </c>
      <c r="H898" s="6">
        <v>1972</v>
      </c>
      <c r="I898" s="6">
        <v>50</v>
      </c>
      <c r="J898" s="6" t="s">
        <v>1933</v>
      </c>
      <c r="K898" s="6" t="s">
        <v>1899</v>
      </c>
      <c r="L898" s="6" t="str">
        <f>VLOOKUP($A:$A,'[1]TT PHÂN TÍCH'!A:B,2,0)</f>
        <v>TPHCM</v>
      </c>
      <c r="M898" s="6" t="s">
        <v>1940</v>
      </c>
      <c r="N898" s="6" t="s">
        <v>489</v>
      </c>
      <c r="O898" s="8" t="s">
        <v>1922</v>
      </c>
      <c r="P898" s="8"/>
      <c r="Q898" s="6" t="s">
        <v>1</v>
      </c>
      <c r="R898" s="6">
        <v>3</v>
      </c>
      <c r="S898" s="6">
        <v>1</v>
      </c>
      <c r="T898" s="6">
        <v>10</v>
      </c>
      <c r="U898" s="6" t="s">
        <v>1902</v>
      </c>
      <c r="V898" s="6">
        <v>3</v>
      </c>
      <c r="W898" s="6" t="s">
        <v>857</v>
      </c>
      <c r="X898" s="6">
        <v>686000000</v>
      </c>
      <c r="Y898" s="6" t="s">
        <v>1947</v>
      </c>
    </row>
    <row r="899" spans="1:25" ht="15" x14ac:dyDescent="0.35">
      <c r="A899" s="6" t="s">
        <v>893</v>
      </c>
      <c r="B899" s="6" t="s">
        <v>2030</v>
      </c>
      <c r="C899" s="6">
        <v>2021</v>
      </c>
      <c r="D899" s="6" t="s">
        <v>892</v>
      </c>
      <c r="E899" s="6" t="s">
        <v>1894</v>
      </c>
      <c r="F899" s="6">
        <v>934035788</v>
      </c>
      <c r="G899" s="7">
        <v>26527</v>
      </c>
      <c r="H899" s="6">
        <v>1972</v>
      </c>
      <c r="I899" s="6">
        <v>50</v>
      </c>
      <c r="J899" s="6" t="s">
        <v>1933</v>
      </c>
      <c r="K899" s="6" t="s">
        <v>1900</v>
      </c>
      <c r="L899" s="6" t="str">
        <f>VLOOKUP($A:$A,'[1]TT PHÂN TÍCH'!A:B,2,0)</f>
        <v>ĐỒNG NAI</v>
      </c>
      <c r="M899" s="6" t="s">
        <v>1940</v>
      </c>
      <c r="N899" s="6" t="s">
        <v>2</v>
      </c>
      <c r="O899" s="8" t="s">
        <v>1920</v>
      </c>
      <c r="P899" s="8"/>
      <c r="Q899" s="6" t="s">
        <v>127</v>
      </c>
      <c r="R899" s="6">
        <v>1</v>
      </c>
      <c r="S899" s="6">
        <v>1</v>
      </c>
      <c r="T899" s="6">
        <v>11</v>
      </c>
      <c r="U899" s="6" t="s">
        <v>1902</v>
      </c>
      <c r="V899" s="6">
        <v>1</v>
      </c>
      <c r="W899" s="6" t="s">
        <v>10</v>
      </c>
      <c r="X899" s="6">
        <v>50000000</v>
      </c>
      <c r="Y899" s="6" t="s">
        <v>1947</v>
      </c>
    </row>
    <row r="900" spans="1:25" ht="15" x14ac:dyDescent="0.35">
      <c r="A900" s="6" t="s">
        <v>701</v>
      </c>
      <c r="B900" s="6" t="s">
        <v>2030</v>
      </c>
      <c r="C900" s="6">
        <v>2021</v>
      </c>
      <c r="D900" s="6" t="s">
        <v>700</v>
      </c>
      <c r="E900" s="6" t="s">
        <v>1893</v>
      </c>
      <c r="F900" s="6">
        <v>946877166</v>
      </c>
      <c r="G900" s="7">
        <v>26661</v>
      </c>
      <c r="H900" s="6">
        <v>1972</v>
      </c>
      <c r="I900" s="6">
        <v>50</v>
      </c>
      <c r="J900" s="6" t="s">
        <v>1933</v>
      </c>
      <c r="K900" s="6" t="s">
        <v>1899</v>
      </c>
      <c r="L900" s="6" t="str">
        <f>VLOOKUP($A:$A,'[1]TT PHÂN TÍCH'!A:B,2,0)</f>
        <v>ĐỒNG NAI</v>
      </c>
      <c r="M900" s="6" t="s">
        <v>1940</v>
      </c>
      <c r="N900" s="6" t="s">
        <v>11</v>
      </c>
      <c r="O900" s="8" t="s">
        <v>1922</v>
      </c>
      <c r="P900" s="8"/>
      <c r="Q900" s="6" t="s">
        <v>1</v>
      </c>
      <c r="R900" s="6">
        <v>2</v>
      </c>
      <c r="S900" s="6">
        <v>1</v>
      </c>
      <c r="T900" s="6">
        <v>13</v>
      </c>
      <c r="U900" s="6" t="s">
        <v>1903</v>
      </c>
      <c r="V900" s="6">
        <v>2</v>
      </c>
      <c r="W900" s="6" t="s">
        <v>699</v>
      </c>
      <c r="X900" s="6">
        <v>250000000</v>
      </c>
      <c r="Y900" s="6" t="s">
        <v>1946</v>
      </c>
    </row>
    <row r="901" spans="1:25" ht="15" x14ac:dyDescent="0.35">
      <c r="A901" s="6" t="s">
        <v>423</v>
      </c>
      <c r="B901" s="6" t="s">
        <v>2030</v>
      </c>
      <c r="C901" s="6">
        <v>2021</v>
      </c>
      <c r="D901" s="6" t="s">
        <v>422</v>
      </c>
      <c r="E901" s="6" t="s">
        <v>1894</v>
      </c>
      <c r="F901" s="6">
        <v>978662993</v>
      </c>
      <c r="G901" s="7">
        <v>26545</v>
      </c>
      <c r="H901" s="6">
        <v>1972</v>
      </c>
      <c r="I901" s="6">
        <v>50</v>
      </c>
      <c r="J901" s="6" t="s">
        <v>1933</v>
      </c>
      <c r="K901" s="6" t="s">
        <v>1900</v>
      </c>
      <c r="L901" s="6" t="str">
        <f>VLOOKUP($A:$A,'[1]TT PHÂN TÍCH'!A:B,2,0)</f>
        <v>TPHCM</v>
      </c>
      <c r="M901" s="6" t="s">
        <v>1940</v>
      </c>
      <c r="N901" s="6" t="s">
        <v>2</v>
      </c>
      <c r="O901" s="8" t="s">
        <v>1920</v>
      </c>
      <c r="P901" s="8"/>
      <c r="Q901" s="6" t="s">
        <v>1</v>
      </c>
      <c r="R901" s="6">
        <v>2</v>
      </c>
      <c r="S901" s="6">
        <v>1</v>
      </c>
      <c r="T901" s="6">
        <v>17</v>
      </c>
      <c r="U901" s="6" t="s">
        <v>1904</v>
      </c>
      <c r="V901" s="6">
        <v>3</v>
      </c>
      <c r="W901" s="6" t="s">
        <v>74</v>
      </c>
      <c r="X901" s="6">
        <v>686000000</v>
      </c>
      <c r="Y901" s="6" t="s">
        <v>1947</v>
      </c>
    </row>
    <row r="902" spans="1:25" ht="15" x14ac:dyDescent="0.35">
      <c r="A902" s="6" t="s">
        <v>365</v>
      </c>
      <c r="B902" s="6" t="s">
        <v>2030</v>
      </c>
      <c r="C902" s="6">
        <v>2021</v>
      </c>
      <c r="D902" s="6" t="s">
        <v>364</v>
      </c>
      <c r="E902" s="6" t="s">
        <v>1894</v>
      </c>
      <c r="F902" s="6">
        <v>982287328</v>
      </c>
      <c r="G902" s="7">
        <v>26530</v>
      </c>
      <c r="H902" s="6">
        <v>1972</v>
      </c>
      <c r="I902" s="6">
        <v>50</v>
      </c>
      <c r="J902" s="6" t="s">
        <v>1933</v>
      </c>
      <c r="K902" s="6" t="s">
        <v>1900</v>
      </c>
      <c r="L902" s="6" t="str">
        <f>VLOOKUP($A:$A,'[1]TT PHÂN TÍCH'!A:B,2,0)</f>
        <v>TPHCM</v>
      </c>
      <c r="M902" s="6" t="s">
        <v>1940</v>
      </c>
      <c r="N902" s="6" t="s">
        <v>41</v>
      </c>
      <c r="O902" s="8" t="s">
        <v>1921</v>
      </c>
      <c r="P902" s="8"/>
      <c r="Q902" s="6" t="s">
        <v>1</v>
      </c>
      <c r="R902" s="6">
        <v>2</v>
      </c>
      <c r="S902" s="6">
        <v>1</v>
      </c>
      <c r="T902" s="6">
        <v>14</v>
      </c>
      <c r="U902" s="6" t="s">
        <v>1903</v>
      </c>
      <c r="V902" s="6">
        <v>3</v>
      </c>
      <c r="W902" s="6" t="s">
        <v>25</v>
      </c>
      <c r="X902" s="6">
        <v>686000000</v>
      </c>
      <c r="Y902" s="6" t="s">
        <v>1947</v>
      </c>
    </row>
    <row r="903" spans="1:25" ht="15" x14ac:dyDescent="0.35">
      <c r="A903" s="6" t="s">
        <v>335</v>
      </c>
      <c r="B903" s="6" t="s">
        <v>2030</v>
      </c>
      <c r="C903" s="6">
        <v>2021</v>
      </c>
      <c r="D903" s="6" t="s">
        <v>334</v>
      </c>
      <c r="E903" s="6" t="s">
        <v>1894</v>
      </c>
      <c r="F903" s="6">
        <v>983198278</v>
      </c>
      <c r="G903" s="7">
        <v>26343</v>
      </c>
      <c r="H903" s="6">
        <v>1972</v>
      </c>
      <c r="I903" s="6">
        <v>50</v>
      </c>
      <c r="J903" s="6" t="s">
        <v>1933</v>
      </c>
      <c r="K903" s="6" t="s">
        <v>1900</v>
      </c>
      <c r="L903" s="6" t="str">
        <f>VLOOKUP($A:$A,'[1]TT PHÂN TÍCH'!A:B,2,0)</f>
        <v>BÌNH ĐỊNH</v>
      </c>
      <c r="M903" s="6" t="s">
        <v>1940</v>
      </c>
      <c r="N903" s="6" t="s">
        <v>2</v>
      </c>
      <c r="O903" s="8" t="s">
        <v>1920</v>
      </c>
      <c r="P903" s="8"/>
      <c r="Q903" s="6" t="s">
        <v>1</v>
      </c>
      <c r="R903" s="6">
        <v>3</v>
      </c>
      <c r="S903" s="6">
        <v>1</v>
      </c>
      <c r="T903" s="6">
        <v>13</v>
      </c>
      <c r="U903" s="6" t="s">
        <v>1903</v>
      </c>
      <c r="V903" s="6">
        <v>3</v>
      </c>
      <c r="W903" s="6" t="s">
        <v>74</v>
      </c>
      <c r="X903" s="6">
        <v>686000000</v>
      </c>
      <c r="Y903" s="6" t="s">
        <v>1947</v>
      </c>
    </row>
    <row r="904" spans="1:25" ht="15" x14ac:dyDescent="0.35">
      <c r="A904" s="6" t="s">
        <v>1440</v>
      </c>
      <c r="B904" s="6" t="s">
        <v>2030</v>
      </c>
      <c r="C904" s="6">
        <v>2021</v>
      </c>
      <c r="D904" s="6" t="s">
        <v>1439</v>
      </c>
      <c r="E904" s="6" t="s">
        <v>1893</v>
      </c>
      <c r="F904" s="6">
        <v>903741907</v>
      </c>
      <c r="G904" s="7">
        <v>26208</v>
      </c>
      <c r="H904" s="6">
        <v>1971</v>
      </c>
      <c r="I904" s="6">
        <v>51</v>
      </c>
      <c r="J904" s="6" t="s">
        <v>1933</v>
      </c>
      <c r="K904" s="6" t="s">
        <v>1899</v>
      </c>
      <c r="L904" s="6" t="str">
        <f>VLOOKUP($A:$A,'[1]TT PHÂN TÍCH'!A:B,2,0)</f>
        <v>TPHCM</v>
      </c>
      <c r="M904" s="6" t="s">
        <v>1940</v>
      </c>
      <c r="N904" s="6" t="s">
        <v>2</v>
      </c>
      <c r="O904" s="8" t="s">
        <v>1920</v>
      </c>
      <c r="P904" s="8"/>
      <c r="Q904" s="6" t="s">
        <v>1</v>
      </c>
      <c r="R904" s="6">
        <v>4</v>
      </c>
      <c r="S904" s="6">
        <v>1</v>
      </c>
      <c r="T904" s="6">
        <v>18</v>
      </c>
      <c r="U904" s="6" t="s">
        <v>1904</v>
      </c>
      <c r="V904" s="6">
        <v>3</v>
      </c>
      <c r="W904" s="6" t="s">
        <v>10</v>
      </c>
      <c r="X904" s="6">
        <v>686000000</v>
      </c>
      <c r="Y904" s="6" t="s">
        <v>1947</v>
      </c>
    </row>
    <row r="905" spans="1:25" ht="15" x14ac:dyDescent="0.35">
      <c r="A905" s="6" t="s">
        <v>1315</v>
      </c>
      <c r="B905" s="6" t="s">
        <v>2030</v>
      </c>
      <c r="C905" s="6">
        <v>2021</v>
      </c>
      <c r="D905" s="6" t="s">
        <v>1314</v>
      </c>
      <c r="E905" s="6" t="s">
        <v>1894</v>
      </c>
      <c r="F905" s="6">
        <v>908008951</v>
      </c>
      <c r="G905" s="7">
        <v>26108</v>
      </c>
      <c r="H905" s="6">
        <v>1971</v>
      </c>
      <c r="I905" s="6">
        <v>51</v>
      </c>
      <c r="J905" s="6" t="s">
        <v>1933</v>
      </c>
      <c r="K905" s="6" t="s">
        <v>1900</v>
      </c>
      <c r="L905" s="6" t="str">
        <f>VLOOKUP($A:$A,'[1]TT PHÂN TÍCH'!A:B,2,0)</f>
        <v>TPHCM</v>
      </c>
      <c r="M905" s="6" t="s">
        <v>1940</v>
      </c>
      <c r="N905" s="6" t="s">
        <v>2</v>
      </c>
      <c r="O905" s="8" t="s">
        <v>1920</v>
      </c>
      <c r="P905" s="8"/>
      <c r="Q905" s="6" t="s">
        <v>1</v>
      </c>
      <c r="R905" s="6">
        <v>2</v>
      </c>
      <c r="S905" s="6">
        <v>1</v>
      </c>
      <c r="T905" s="6">
        <v>10</v>
      </c>
      <c r="U905" s="6" t="s">
        <v>1902</v>
      </c>
      <c r="V905" s="6">
        <v>3</v>
      </c>
      <c r="W905" s="6" t="s">
        <v>5</v>
      </c>
      <c r="X905" s="6">
        <v>686000000</v>
      </c>
      <c r="Y905" s="6" t="s">
        <v>1947</v>
      </c>
    </row>
    <row r="906" spans="1:25" ht="15" x14ac:dyDescent="0.35">
      <c r="A906" s="6" t="s">
        <v>1175</v>
      </c>
      <c r="B906" s="6" t="s">
        <v>2030</v>
      </c>
      <c r="C906" s="6">
        <v>2021</v>
      </c>
      <c r="D906" s="6" t="s">
        <v>1174</v>
      </c>
      <c r="E906" s="6" t="s">
        <v>1894</v>
      </c>
      <c r="F906" s="6">
        <v>913372490</v>
      </c>
      <c r="G906" s="7">
        <v>26058</v>
      </c>
      <c r="H906" s="6">
        <v>1971</v>
      </c>
      <c r="I906" s="6">
        <v>51</v>
      </c>
      <c r="J906" s="6" t="s">
        <v>1933</v>
      </c>
      <c r="K906" s="6" t="s">
        <v>1900</v>
      </c>
      <c r="L906" s="6" t="str">
        <f>VLOOKUP($A:$A,'[1]TT PHÂN TÍCH'!A:B,2,0)</f>
        <v>BRVT</v>
      </c>
      <c r="M906" s="6" t="s">
        <v>1940</v>
      </c>
      <c r="N906" s="6" t="s">
        <v>48</v>
      </c>
      <c r="O906" s="8" t="s">
        <v>1916</v>
      </c>
      <c r="P906" s="8"/>
      <c r="Q906" s="6" t="s">
        <v>1</v>
      </c>
      <c r="R906" s="6">
        <v>1</v>
      </c>
      <c r="S906" s="6">
        <v>1</v>
      </c>
      <c r="T906" s="6">
        <v>14</v>
      </c>
      <c r="U906" s="6" t="s">
        <v>1903</v>
      </c>
      <c r="V906" s="6">
        <v>3</v>
      </c>
      <c r="W906" s="6" t="s">
        <v>10</v>
      </c>
      <c r="X906" s="6">
        <v>686000000</v>
      </c>
      <c r="Y906" s="6" t="s">
        <v>1947</v>
      </c>
    </row>
    <row r="907" spans="1:25" ht="15" x14ac:dyDescent="0.35">
      <c r="A907" s="6" t="s">
        <v>1159</v>
      </c>
      <c r="B907" s="6" t="s">
        <v>2030</v>
      </c>
      <c r="C907" s="6">
        <v>2021</v>
      </c>
      <c r="D907" s="6" t="s">
        <v>1158</v>
      </c>
      <c r="E907" s="6" t="s">
        <v>1894</v>
      </c>
      <c r="F907" s="6">
        <v>914287289</v>
      </c>
      <c r="G907" s="7">
        <v>26293</v>
      </c>
      <c r="H907" s="6">
        <v>1971</v>
      </c>
      <c r="I907" s="6">
        <v>51</v>
      </c>
      <c r="J907" s="6" t="s">
        <v>1933</v>
      </c>
      <c r="K907" s="6" t="s">
        <v>1900</v>
      </c>
      <c r="L907" s="6" t="str">
        <f>VLOOKUP($A:$A,'[1]TT PHÂN TÍCH'!A:B,2,0)</f>
        <v>ĐÀ NẴNG</v>
      </c>
      <c r="M907" s="6" t="s">
        <v>1940</v>
      </c>
      <c r="N907" s="6" t="s">
        <v>26</v>
      </c>
      <c r="O907" s="8" t="s">
        <v>1919</v>
      </c>
      <c r="P907" s="8"/>
      <c r="Q907" s="6" t="s">
        <v>1</v>
      </c>
      <c r="R907" s="6">
        <v>3</v>
      </c>
      <c r="S907" s="6">
        <v>1</v>
      </c>
      <c r="T907" s="6">
        <v>8</v>
      </c>
      <c r="U907" s="6" t="s">
        <v>1902</v>
      </c>
      <c r="V907" s="6">
        <v>1</v>
      </c>
      <c r="W907" s="6" t="s">
        <v>25</v>
      </c>
      <c r="X907" s="6">
        <v>50000000</v>
      </c>
      <c r="Y907" s="6" t="s">
        <v>1947</v>
      </c>
    </row>
    <row r="908" spans="1:25" ht="15" x14ac:dyDescent="0.35">
      <c r="A908" s="6" t="s">
        <v>1097</v>
      </c>
      <c r="B908" s="6" t="s">
        <v>2030</v>
      </c>
      <c r="C908" s="6">
        <v>2021</v>
      </c>
      <c r="D908" s="6" t="s">
        <v>1096</v>
      </c>
      <c r="E908" s="6" t="s">
        <v>1894</v>
      </c>
      <c r="F908" s="6">
        <v>917163269</v>
      </c>
      <c r="G908" s="7">
        <v>26024</v>
      </c>
      <c r="H908" s="6">
        <v>1971</v>
      </c>
      <c r="I908" s="6">
        <v>51</v>
      </c>
      <c r="J908" s="6" t="s">
        <v>1933</v>
      </c>
      <c r="K908" s="6" t="s">
        <v>1900</v>
      </c>
      <c r="L908" s="6" t="str">
        <f>VLOOKUP($A:$A,'[1]TT PHÂN TÍCH'!A:B,2,0)</f>
        <v>TPHCM</v>
      </c>
      <c r="M908" s="6" t="s">
        <v>1940</v>
      </c>
      <c r="N908" s="6" t="s">
        <v>2</v>
      </c>
      <c r="O908" s="8" t="s">
        <v>1920</v>
      </c>
      <c r="P908" s="8"/>
      <c r="Q908" s="6" t="s">
        <v>1</v>
      </c>
      <c r="R908" s="6">
        <v>4</v>
      </c>
      <c r="S908" s="6">
        <v>1</v>
      </c>
      <c r="T908" s="6">
        <v>15</v>
      </c>
      <c r="U908" s="6" t="s">
        <v>1903</v>
      </c>
      <c r="V908" s="6">
        <v>3</v>
      </c>
      <c r="W908" s="6" t="s">
        <v>0</v>
      </c>
      <c r="X908" s="6">
        <v>686000000</v>
      </c>
      <c r="Y908" s="6" t="s">
        <v>1947</v>
      </c>
    </row>
    <row r="909" spans="1:25" ht="15" x14ac:dyDescent="0.35">
      <c r="A909" s="6" t="s">
        <v>1039</v>
      </c>
      <c r="B909" s="6" t="s">
        <v>2030</v>
      </c>
      <c r="C909" s="6">
        <v>2021</v>
      </c>
      <c r="D909" s="6" t="s">
        <v>1038</v>
      </c>
      <c r="E909" s="6" t="s">
        <v>1893</v>
      </c>
      <c r="F909" s="6">
        <v>918444135</v>
      </c>
      <c r="G909" s="7">
        <v>26112</v>
      </c>
      <c r="H909" s="6">
        <v>1971</v>
      </c>
      <c r="I909" s="6">
        <v>51</v>
      </c>
      <c r="J909" s="6" t="s">
        <v>1933</v>
      </c>
      <c r="K909" s="6" t="s">
        <v>1899</v>
      </c>
      <c r="L909" s="6" t="str">
        <f>VLOOKUP($A:$A,'[1]TT PHÂN TÍCH'!A:B,2,0)</f>
        <v>TPHCM</v>
      </c>
      <c r="M909" s="6" t="s">
        <v>1940</v>
      </c>
      <c r="N909" s="6" t="s">
        <v>1037</v>
      </c>
      <c r="O909" s="8" t="s">
        <v>1922</v>
      </c>
      <c r="P909" s="8"/>
      <c r="Q909" s="6" t="s">
        <v>1</v>
      </c>
      <c r="R909" s="6">
        <v>3</v>
      </c>
      <c r="S909" s="6">
        <v>1</v>
      </c>
      <c r="T909" s="6">
        <v>12</v>
      </c>
      <c r="U909" s="6" t="s">
        <v>1903</v>
      </c>
      <c r="V909" s="6">
        <v>3</v>
      </c>
      <c r="W909" s="6" t="s">
        <v>5</v>
      </c>
      <c r="X909" s="6">
        <v>686000000</v>
      </c>
      <c r="Y909" s="6" t="s">
        <v>1947</v>
      </c>
    </row>
    <row r="910" spans="1:25" ht="15" x14ac:dyDescent="0.35">
      <c r="A910" s="6" t="s">
        <v>261</v>
      </c>
      <c r="B910" s="6" t="s">
        <v>2030</v>
      </c>
      <c r="C910" s="6">
        <v>2021</v>
      </c>
      <c r="D910" s="6" t="s">
        <v>101</v>
      </c>
      <c r="E910" s="6" t="s">
        <v>1894</v>
      </c>
      <c r="F910" s="6">
        <v>985203999</v>
      </c>
      <c r="G910" s="7">
        <v>26018</v>
      </c>
      <c r="H910" s="6">
        <v>1971</v>
      </c>
      <c r="I910" s="6">
        <v>51</v>
      </c>
      <c r="J910" s="6" t="s">
        <v>1933</v>
      </c>
      <c r="K910" s="6" t="s">
        <v>1900</v>
      </c>
      <c r="L910" s="6" t="str">
        <f>VLOOKUP($A:$A,'[1]TT PHÂN TÍCH'!A:B,2,0)</f>
        <v>TPHCM</v>
      </c>
      <c r="M910" s="6" t="s">
        <v>1940</v>
      </c>
      <c r="N910" s="6" t="s">
        <v>6</v>
      </c>
      <c r="O910" s="8" t="s">
        <v>1921</v>
      </c>
      <c r="P910" s="8"/>
      <c r="Q910" s="6" t="s">
        <v>1</v>
      </c>
      <c r="R910" s="6">
        <v>2</v>
      </c>
      <c r="S910" s="6">
        <v>1</v>
      </c>
      <c r="T910" s="6">
        <v>15</v>
      </c>
      <c r="U910" s="6" t="s">
        <v>1903</v>
      </c>
      <c r="V910" s="6">
        <v>3</v>
      </c>
      <c r="W910" s="6" t="s">
        <v>25</v>
      </c>
      <c r="X910" s="6">
        <v>686000000</v>
      </c>
      <c r="Y910" s="6" t="s">
        <v>1947</v>
      </c>
    </row>
    <row r="911" spans="1:25" ht="15" x14ac:dyDescent="0.35">
      <c r="A911" s="6" t="s">
        <v>1718</v>
      </c>
      <c r="B911" s="6" t="s">
        <v>2030</v>
      </c>
      <c r="C911" s="6">
        <v>2021</v>
      </c>
      <c r="D911" s="6" t="s">
        <v>1717</v>
      </c>
      <c r="E911" s="6" t="s">
        <v>1894</v>
      </c>
      <c r="F911" s="6">
        <v>384463125</v>
      </c>
      <c r="G911" s="7">
        <v>25695</v>
      </c>
      <c r="H911" s="6">
        <v>1970</v>
      </c>
      <c r="I911" s="6">
        <v>52</v>
      </c>
      <c r="J911" s="6" t="s">
        <v>1933</v>
      </c>
      <c r="K911" s="6" t="s">
        <v>1900</v>
      </c>
      <c r="L911" s="6" t="str">
        <f>VLOOKUP($A:$A,'[1]TT PHÂN TÍCH'!A:B,2,0)</f>
        <v>QUẢNG NINH</v>
      </c>
      <c r="M911" s="6" t="s">
        <v>1940</v>
      </c>
      <c r="N911" s="6" t="s">
        <v>2</v>
      </c>
      <c r="O911" s="8" t="s">
        <v>1920</v>
      </c>
      <c r="P911" s="8"/>
      <c r="Q911" s="6" t="s">
        <v>1</v>
      </c>
      <c r="R911" s="6">
        <v>2</v>
      </c>
      <c r="S911" s="6">
        <v>1</v>
      </c>
      <c r="T911" s="6">
        <v>15</v>
      </c>
      <c r="U911" s="6" t="s">
        <v>1903</v>
      </c>
      <c r="V911" s="6">
        <v>3</v>
      </c>
      <c r="W911" s="6" t="s">
        <v>10</v>
      </c>
      <c r="X911" s="6">
        <v>686000000</v>
      </c>
      <c r="Y911" s="6" t="s">
        <v>1947</v>
      </c>
    </row>
    <row r="912" spans="1:25" ht="15" x14ac:dyDescent="0.35">
      <c r="A912" s="6" t="s">
        <v>1464</v>
      </c>
      <c r="B912" s="6" t="s">
        <v>2030</v>
      </c>
      <c r="C912" s="6">
        <v>2021</v>
      </c>
      <c r="D912" s="6" t="s">
        <v>1463</v>
      </c>
      <c r="E912" s="6" t="s">
        <v>1893</v>
      </c>
      <c r="F912" s="6">
        <v>903303230</v>
      </c>
      <c r="G912" s="7">
        <v>25862</v>
      </c>
      <c r="H912" s="6">
        <v>1970</v>
      </c>
      <c r="I912" s="6">
        <v>52</v>
      </c>
      <c r="J912" s="6" t="s">
        <v>1933</v>
      </c>
      <c r="K912" s="6" t="s">
        <v>1899</v>
      </c>
      <c r="L912" s="6" t="str">
        <f>VLOOKUP($A:$A,'[1]TT PHÂN TÍCH'!A:B,2,0)</f>
        <v>TPHCM</v>
      </c>
      <c r="M912" s="6" t="s">
        <v>1940</v>
      </c>
      <c r="N912" s="6" t="s">
        <v>2</v>
      </c>
      <c r="O912" s="8" t="s">
        <v>1920</v>
      </c>
      <c r="P912" s="8"/>
      <c r="Q912" s="6" t="s">
        <v>1</v>
      </c>
      <c r="R912" s="6">
        <v>2</v>
      </c>
      <c r="S912" s="6">
        <v>1</v>
      </c>
      <c r="T912" s="6">
        <v>16</v>
      </c>
      <c r="U912" s="6" t="s">
        <v>1904</v>
      </c>
      <c r="V912" s="6">
        <v>3</v>
      </c>
      <c r="W912" s="6" t="s">
        <v>5</v>
      </c>
      <c r="X912" s="6">
        <v>686000000</v>
      </c>
      <c r="Y912" s="6" t="s">
        <v>1947</v>
      </c>
    </row>
    <row r="913" spans="1:25" ht="15" x14ac:dyDescent="0.35">
      <c r="A913" s="6" t="s">
        <v>875</v>
      </c>
      <c r="B913" s="6" t="s">
        <v>2030</v>
      </c>
      <c r="C913" s="6">
        <v>2021</v>
      </c>
      <c r="D913" s="6" t="s">
        <v>874</v>
      </c>
      <c r="E913" s="6" t="s">
        <v>1894</v>
      </c>
      <c r="F913" s="6">
        <v>934571888</v>
      </c>
      <c r="G913" s="7">
        <v>25793</v>
      </c>
      <c r="H913" s="6">
        <v>1970</v>
      </c>
      <c r="I913" s="6">
        <v>52</v>
      </c>
      <c r="J913" s="6" t="s">
        <v>1933</v>
      </c>
      <c r="K913" s="6" t="s">
        <v>1900</v>
      </c>
      <c r="L913" s="6" t="str">
        <f>VLOOKUP($A:$A,'[1]TT PHÂN TÍCH'!A:B,2,0)</f>
        <v>TPHCM</v>
      </c>
      <c r="M913" s="6" t="s">
        <v>1940</v>
      </c>
      <c r="N913" s="6" t="s">
        <v>2</v>
      </c>
      <c r="O913" s="8" t="s">
        <v>1920</v>
      </c>
      <c r="P913" s="8"/>
      <c r="Q913" s="6" t="s">
        <v>1</v>
      </c>
      <c r="R913" s="6">
        <v>2</v>
      </c>
      <c r="S913" s="6">
        <v>1</v>
      </c>
      <c r="T913" s="6">
        <v>11</v>
      </c>
      <c r="U913" s="6" t="s">
        <v>1902</v>
      </c>
      <c r="V913" s="6">
        <v>3</v>
      </c>
      <c r="W913" s="6" t="s">
        <v>25</v>
      </c>
      <c r="X913" s="6">
        <v>686000000</v>
      </c>
      <c r="Y913" s="6" t="s">
        <v>1947</v>
      </c>
    </row>
    <row r="914" spans="1:25" ht="15" x14ac:dyDescent="0.35">
      <c r="A914" s="6" t="s">
        <v>1635</v>
      </c>
      <c r="B914" s="6" t="s">
        <v>2030</v>
      </c>
      <c r="C914" s="6">
        <v>2021</v>
      </c>
      <c r="D914" s="6" t="s">
        <v>1634</v>
      </c>
      <c r="E914" s="6" t="s">
        <v>1894</v>
      </c>
      <c r="F914" s="6">
        <v>777989770</v>
      </c>
      <c r="G914" s="7">
        <v>25435</v>
      </c>
      <c r="H914" s="6">
        <v>1969</v>
      </c>
      <c r="I914" s="6">
        <v>53</v>
      </c>
      <c r="J914" s="6" t="s">
        <v>1933</v>
      </c>
      <c r="K914" s="6" t="s">
        <v>1900</v>
      </c>
      <c r="L914" s="6" t="str">
        <f>VLOOKUP($A:$A,'[1]TT PHÂN TÍCH'!A:B,2,0)</f>
        <v>TPHCM</v>
      </c>
      <c r="M914" s="6" t="s">
        <v>1940</v>
      </c>
      <c r="N914" s="6" t="s">
        <v>55</v>
      </c>
      <c r="O914" s="8" t="s">
        <v>1920</v>
      </c>
      <c r="P914" s="8"/>
      <c r="Q914" s="6" t="s">
        <v>127</v>
      </c>
      <c r="R914" s="6">
        <v>3</v>
      </c>
      <c r="S914" s="6">
        <v>1</v>
      </c>
      <c r="T914" s="6">
        <v>14</v>
      </c>
      <c r="U914" s="6" t="s">
        <v>1903</v>
      </c>
      <c r="V914" s="6">
        <v>3</v>
      </c>
      <c r="W914" s="6" t="s">
        <v>25</v>
      </c>
      <c r="X914" s="6">
        <v>686000000</v>
      </c>
      <c r="Y914" s="6" t="s">
        <v>1947</v>
      </c>
    </row>
    <row r="915" spans="1:25" ht="15" x14ac:dyDescent="0.35">
      <c r="A915" s="6" t="s">
        <v>1171</v>
      </c>
      <c r="B915" s="6" t="s">
        <v>2030</v>
      </c>
      <c r="C915" s="6">
        <v>2021</v>
      </c>
      <c r="D915" s="6" t="s">
        <v>1170</v>
      </c>
      <c r="E915" s="6" t="s">
        <v>1894</v>
      </c>
      <c r="F915" s="6">
        <v>913609669</v>
      </c>
      <c r="G915" s="7">
        <v>25534</v>
      </c>
      <c r="H915" s="6">
        <v>1969</v>
      </c>
      <c r="I915" s="6">
        <v>53</v>
      </c>
      <c r="J915" s="6" t="s">
        <v>1933</v>
      </c>
      <c r="K915" s="6" t="s">
        <v>1900</v>
      </c>
      <c r="L915" s="6" t="str">
        <f>VLOOKUP($A:$A,'[1]TT PHÂN TÍCH'!A:B,2,0)</f>
        <v>BRVT</v>
      </c>
      <c r="M915" s="6" t="s">
        <v>1940</v>
      </c>
      <c r="N915" s="6" t="s">
        <v>2</v>
      </c>
      <c r="O915" s="8" t="s">
        <v>1920</v>
      </c>
      <c r="P915" s="8"/>
      <c r="Q915" s="6" t="s">
        <v>1</v>
      </c>
      <c r="R915" s="6">
        <v>3</v>
      </c>
      <c r="S915" s="6">
        <v>1</v>
      </c>
      <c r="T915" s="6">
        <v>10</v>
      </c>
      <c r="U915" s="6" t="s">
        <v>1902</v>
      </c>
      <c r="V915" s="6">
        <v>1</v>
      </c>
      <c r="W915" s="6" t="s">
        <v>10</v>
      </c>
      <c r="X915" s="6">
        <v>50000000</v>
      </c>
      <c r="Y915" s="6" t="s">
        <v>1947</v>
      </c>
    </row>
    <row r="916" spans="1:25" ht="15" x14ac:dyDescent="0.35">
      <c r="A916" s="6" t="s">
        <v>1034</v>
      </c>
      <c r="B916" s="6" t="s">
        <v>2030</v>
      </c>
      <c r="C916" s="6">
        <v>2021</v>
      </c>
      <c r="D916" s="6" t="s">
        <v>960</v>
      </c>
      <c r="E916" s="6" t="s">
        <v>1894</v>
      </c>
      <c r="F916" s="6">
        <v>918514477</v>
      </c>
      <c r="G916" s="7">
        <v>25465</v>
      </c>
      <c r="H916" s="6">
        <v>1969</v>
      </c>
      <c r="I916" s="6">
        <v>53</v>
      </c>
      <c r="J916" s="6" t="s">
        <v>1933</v>
      </c>
      <c r="K916" s="6" t="s">
        <v>1900</v>
      </c>
      <c r="L916" s="6" t="str">
        <f>VLOOKUP($A:$A,'[1]TT PHÂN TÍCH'!A:B,2,0)</f>
        <v>TPHCM</v>
      </c>
      <c r="M916" s="6" t="s">
        <v>1940</v>
      </c>
      <c r="N916" s="6" t="s">
        <v>2</v>
      </c>
      <c r="O916" s="8" t="s">
        <v>1920</v>
      </c>
      <c r="P916" s="8"/>
      <c r="Q916" s="6" t="s">
        <v>1</v>
      </c>
      <c r="R916" s="6">
        <v>1</v>
      </c>
      <c r="S916" s="6">
        <v>1</v>
      </c>
      <c r="T916" s="6">
        <v>8</v>
      </c>
      <c r="U916" s="6" t="s">
        <v>1902</v>
      </c>
      <c r="V916" s="6">
        <v>1</v>
      </c>
      <c r="W916" s="6" t="s">
        <v>25</v>
      </c>
      <c r="X916" s="6">
        <v>50000000</v>
      </c>
      <c r="Y916" s="6" t="s">
        <v>1947</v>
      </c>
    </row>
    <row r="917" spans="1:25" ht="15" x14ac:dyDescent="0.35">
      <c r="A917" s="6" t="s">
        <v>527</v>
      </c>
      <c r="B917" s="6" t="s">
        <v>2030</v>
      </c>
      <c r="C917" s="6">
        <v>2021</v>
      </c>
      <c r="D917" s="6" t="s">
        <v>526</v>
      </c>
      <c r="E917" s="6" t="s">
        <v>1893</v>
      </c>
      <c r="F917" s="6">
        <v>974000748</v>
      </c>
      <c r="G917" s="7">
        <v>25352</v>
      </c>
      <c r="H917" s="6">
        <v>1969</v>
      </c>
      <c r="I917" s="6">
        <v>53</v>
      </c>
      <c r="J917" s="6" t="s">
        <v>1933</v>
      </c>
      <c r="K917" s="6" t="s">
        <v>1899</v>
      </c>
      <c r="L917" s="6" t="str">
        <f>VLOOKUP($A:$A,'[1]TT PHÂN TÍCH'!A:B,2,0)</f>
        <v>TPHCM</v>
      </c>
      <c r="M917" s="6" t="s">
        <v>1940</v>
      </c>
      <c r="N917" s="6" t="s">
        <v>48</v>
      </c>
      <c r="O917" s="8" t="s">
        <v>1916</v>
      </c>
      <c r="P917" s="8"/>
      <c r="Q917" s="6" t="s">
        <v>1</v>
      </c>
      <c r="R917" s="6">
        <v>2</v>
      </c>
      <c r="S917" s="6">
        <v>1</v>
      </c>
      <c r="T917" s="6">
        <v>13</v>
      </c>
      <c r="U917" s="6" t="s">
        <v>1903</v>
      </c>
      <c r="V917" s="6">
        <v>1</v>
      </c>
      <c r="W917" s="6" t="s">
        <v>25</v>
      </c>
      <c r="X917" s="6">
        <v>50000000</v>
      </c>
      <c r="Y917" s="6" t="s">
        <v>1947</v>
      </c>
    </row>
    <row r="918" spans="1:25" ht="15" x14ac:dyDescent="0.35">
      <c r="A918" s="6" t="s">
        <v>179</v>
      </c>
      <c r="B918" s="6" t="s">
        <v>2030</v>
      </c>
      <c r="C918" s="6">
        <v>2021</v>
      </c>
      <c r="D918" s="6" t="s">
        <v>178</v>
      </c>
      <c r="E918" s="6" t="s">
        <v>1894</v>
      </c>
      <c r="F918" s="6">
        <v>987697862</v>
      </c>
      <c r="G918" s="7">
        <v>25271</v>
      </c>
      <c r="H918" s="6">
        <v>1969</v>
      </c>
      <c r="I918" s="6">
        <v>53</v>
      </c>
      <c r="J918" s="6" t="s">
        <v>1933</v>
      </c>
      <c r="K918" s="6" t="s">
        <v>1900</v>
      </c>
      <c r="L918" s="6" t="str">
        <f>VLOOKUP($A:$A,'[1]TT PHÂN TÍCH'!A:B,2,0)</f>
        <v>THÁI NGUYÊN</v>
      </c>
      <c r="M918" s="6" t="s">
        <v>1940</v>
      </c>
      <c r="N918" s="6" t="s">
        <v>48</v>
      </c>
      <c r="O918" s="8" t="s">
        <v>1916</v>
      </c>
      <c r="P918" s="8"/>
      <c r="Q918" s="6" t="s">
        <v>1</v>
      </c>
      <c r="R918" s="6">
        <v>2</v>
      </c>
      <c r="S918" s="6">
        <v>1</v>
      </c>
      <c r="T918" s="6">
        <v>13</v>
      </c>
      <c r="U918" s="6" t="s">
        <v>1903</v>
      </c>
      <c r="V918" s="6">
        <v>3</v>
      </c>
      <c r="W918" s="6" t="s">
        <v>25</v>
      </c>
      <c r="X918" s="6">
        <v>686000000</v>
      </c>
      <c r="Y918" s="6" t="s">
        <v>1947</v>
      </c>
    </row>
    <row r="919" spans="1:25" ht="15" x14ac:dyDescent="0.35">
      <c r="A919" s="6" t="s">
        <v>1874</v>
      </c>
      <c r="B919" s="6" t="s">
        <v>2030</v>
      </c>
      <c r="C919" s="6">
        <v>2021</v>
      </c>
      <c r="D919" s="6" t="s">
        <v>1873</v>
      </c>
      <c r="E919" s="6" t="s">
        <v>1893</v>
      </c>
      <c r="F919" s="6">
        <v>220720402</v>
      </c>
      <c r="G919" s="7">
        <v>24874</v>
      </c>
      <c r="H919" s="6">
        <v>1968</v>
      </c>
      <c r="I919" s="6">
        <v>54</v>
      </c>
      <c r="J919" s="6" t="s">
        <v>1933</v>
      </c>
      <c r="K919" s="6" t="s">
        <v>1899</v>
      </c>
      <c r="L919" s="6" t="str">
        <f>VLOOKUP($A:$A,'[1]TT PHÂN TÍCH'!A:B,2,0)</f>
        <v>NƯỚC NGOÀI</v>
      </c>
      <c r="M919" s="6" t="s">
        <v>1940</v>
      </c>
      <c r="N919" s="6" t="s">
        <v>2</v>
      </c>
      <c r="O919" s="8" t="s">
        <v>1920</v>
      </c>
      <c r="P919" s="8"/>
      <c r="Q919" s="6" t="s">
        <v>127</v>
      </c>
      <c r="R919" s="6">
        <v>1</v>
      </c>
      <c r="S919" s="6">
        <v>1</v>
      </c>
      <c r="T919" s="6">
        <v>8</v>
      </c>
      <c r="U919" s="6" t="s">
        <v>1902</v>
      </c>
      <c r="V919" s="6">
        <v>3</v>
      </c>
      <c r="W919" s="6" t="s">
        <v>10</v>
      </c>
      <c r="X919" s="6">
        <v>686000000</v>
      </c>
      <c r="Y919" s="6" t="s">
        <v>1947</v>
      </c>
    </row>
    <row r="920" spans="1:25" ht="15" x14ac:dyDescent="0.35">
      <c r="A920" s="6" t="s">
        <v>1866</v>
      </c>
      <c r="B920" s="6" t="s">
        <v>2030</v>
      </c>
      <c r="C920" s="6">
        <v>2021</v>
      </c>
      <c r="D920" s="6" t="s">
        <v>1865</v>
      </c>
      <c r="E920" s="6" t="s">
        <v>1894</v>
      </c>
      <c r="F920" s="6">
        <v>332933427</v>
      </c>
      <c r="G920" s="7">
        <v>24935</v>
      </c>
      <c r="H920" s="6">
        <v>1968</v>
      </c>
      <c r="I920" s="6">
        <v>54</v>
      </c>
      <c r="J920" s="6" t="s">
        <v>1933</v>
      </c>
      <c r="K920" s="6" t="s">
        <v>1900</v>
      </c>
      <c r="L920" s="6" t="str">
        <f>VLOOKUP($A:$A,'[1]TT PHÂN TÍCH'!A:B,2,0)</f>
        <v>HÀ NỘI</v>
      </c>
      <c r="M920" s="6" t="s">
        <v>1940</v>
      </c>
      <c r="N920" s="6" t="s">
        <v>26</v>
      </c>
      <c r="O920" s="8" t="s">
        <v>1919</v>
      </c>
      <c r="P920" s="8"/>
      <c r="Q920" s="6" t="s">
        <v>1</v>
      </c>
      <c r="R920" s="6">
        <v>1</v>
      </c>
      <c r="S920" s="6">
        <v>1</v>
      </c>
      <c r="T920" s="6">
        <v>11</v>
      </c>
      <c r="U920" s="6" t="s">
        <v>1902</v>
      </c>
      <c r="V920" s="6">
        <v>1</v>
      </c>
      <c r="W920" s="6" t="s">
        <v>5</v>
      </c>
      <c r="X920" s="6">
        <v>50000000</v>
      </c>
      <c r="Y920" s="6" t="s">
        <v>1947</v>
      </c>
    </row>
    <row r="921" spans="1:25" ht="15" x14ac:dyDescent="0.35">
      <c r="A921" s="6" t="s">
        <v>476</v>
      </c>
      <c r="B921" s="6" t="s">
        <v>2030</v>
      </c>
      <c r="C921" s="6">
        <v>2021</v>
      </c>
      <c r="D921" s="6" t="s">
        <v>475</v>
      </c>
      <c r="E921" s="6" t="s">
        <v>1894</v>
      </c>
      <c r="F921" s="6">
        <v>976481689</v>
      </c>
      <c r="G921" s="7">
        <v>24973</v>
      </c>
      <c r="H921" s="6">
        <v>1968</v>
      </c>
      <c r="I921" s="6">
        <v>54</v>
      </c>
      <c r="J921" s="6" t="s">
        <v>1933</v>
      </c>
      <c r="K921" s="6" t="s">
        <v>1900</v>
      </c>
      <c r="L921" s="6" t="str">
        <f>VLOOKUP($A:$A,'[1]TT PHÂN TÍCH'!A:B,2,0)</f>
        <v>TPHCM</v>
      </c>
      <c r="M921" s="6" t="s">
        <v>1940</v>
      </c>
      <c r="N921" s="6" t="s">
        <v>474</v>
      </c>
      <c r="O921" s="8" t="s">
        <v>1922</v>
      </c>
      <c r="P921" s="8"/>
      <c r="Q921" s="6" t="s">
        <v>1</v>
      </c>
      <c r="R921" s="6">
        <v>2</v>
      </c>
      <c r="S921" s="6">
        <v>1</v>
      </c>
      <c r="T921" s="6">
        <v>11</v>
      </c>
      <c r="U921" s="6" t="s">
        <v>1902</v>
      </c>
      <c r="V921" s="6">
        <v>1</v>
      </c>
      <c r="W921" s="6" t="s">
        <v>25</v>
      </c>
      <c r="X921" s="6">
        <v>50000000</v>
      </c>
      <c r="Y921" s="6" t="s">
        <v>1947</v>
      </c>
    </row>
    <row r="922" spans="1:25" ht="15" x14ac:dyDescent="0.35">
      <c r="A922" s="6" t="s">
        <v>1087</v>
      </c>
      <c r="B922" s="6" t="s">
        <v>2030</v>
      </c>
      <c r="C922" s="6">
        <v>2021</v>
      </c>
      <c r="D922" s="6" t="s">
        <v>1086</v>
      </c>
      <c r="E922" s="6" t="s">
        <v>1893</v>
      </c>
      <c r="F922" s="6">
        <v>917441968</v>
      </c>
      <c r="G922" s="7">
        <v>24568</v>
      </c>
      <c r="H922" s="6">
        <v>1967</v>
      </c>
      <c r="I922" s="6">
        <v>55</v>
      </c>
      <c r="J922" s="6" t="s">
        <v>1934</v>
      </c>
      <c r="K922" s="6" t="s">
        <v>1899</v>
      </c>
      <c r="L922" s="6" t="str">
        <f>VLOOKUP($A:$A,'[1]TT PHÂN TÍCH'!A:B,2,0)</f>
        <v>NINH THUẬN</v>
      </c>
      <c r="M922" s="6" t="s">
        <v>1940</v>
      </c>
      <c r="N922" s="6" t="s">
        <v>1085</v>
      </c>
      <c r="O922" s="8" t="s">
        <v>1922</v>
      </c>
      <c r="P922" s="8"/>
      <c r="Q922" s="6" t="s">
        <v>1</v>
      </c>
      <c r="R922" s="6">
        <v>2</v>
      </c>
      <c r="S922" s="6">
        <v>1</v>
      </c>
      <c r="T922" s="6">
        <v>17</v>
      </c>
      <c r="U922" s="6" t="s">
        <v>1904</v>
      </c>
      <c r="V922" s="6">
        <v>3</v>
      </c>
      <c r="W922" s="6" t="s">
        <v>10</v>
      </c>
      <c r="X922" s="6">
        <v>686000000</v>
      </c>
      <c r="Y922" s="6" t="s">
        <v>1947</v>
      </c>
    </row>
    <row r="923" spans="1:25" ht="15" x14ac:dyDescent="0.35">
      <c r="A923" s="6" t="s">
        <v>1308</v>
      </c>
      <c r="B923" s="6" t="s">
        <v>2030</v>
      </c>
      <c r="C923" s="6">
        <v>2021</v>
      </c>
      <c r="D923" s="6" t="s">
        <v>1307</v>
      </c>
      <c r="E923" s="6" t="s">
        <v>1894</v>
      </c>
      <c r="F923" s="6">
        <v>908161451</v>
      </c>
      <c r="G923" s="7">
        <v>24349</v>
      </c>
      <c r="H923" s="6">
        <v>1966</v>
      </c>
      <c r="I923" s="6">
        <v>56</v>
      </c>
      <c r="J923" s="6" t="s">
        <v>1934</v>
      </c>
      <c r="K923" s="6" t="s">
        <v>1900</v>
      </c>
      <c r="L923" s="6" t="str">
        <f>VLOOKUP($A:$A,'[1]TT PHÂN TÍCH'!A:B,2,0)</f>
        <v>TPHCM</v>
      </c>
      <c r="M923" s="6" t="s">
        <v>1940</v>
      </c>
      <c r="N923" s="6" t="s">
        <v>48</v>
      </c>
      <c r="O923" s="8" t="s">
        <v>1916</v>
      </c>
      <c r="P923" s="8"/>
      <c r="Q923" s="6" t="s">
        <v>1</v>
      </c>
      <c r="R923" s="6">
        <v>1</v>
      </c>
      <c r="S923" s="6">
        <v>1</v>
      </c>
      <c r="T923" s="6">
        <v>14</v>
      </c>
      <c r="U923" s="6" t="s">
        <v>1903</v>
      </c>
      <c r="V923" s="6">
        <v>1</v>
      </c>
      <c r="W923" s="6" t="s">
        <v>25</v>
      </c>
      <c r="X923" s="6">
        <v>50000000</v>
      </c>
      <c r="Y923" s="6" t="s">
        <v>1947</v>
      </c>
    </row>
    <row r="924" spans="1:25" ht="15" x14ac:dyDescent="0.35">
      <c r="A924" s="6" t="s">
        <v>972</v>
      </c>
      <c r="B924" s="6" t="s">
        <v>2030</v>
      </c>
      <c r="C924" s="6">
        <v>2021</v>
      </c>
      <c r="D924" s="6" t="s">
        <v>971</v>
      </c>
      <c r="E924" s="6" t="s">
        <v>1894</v>
      </c>
      <c r="F924" s="6">
        <v>919609036</v>
      </c>
      <c r="G924" s="7">
        <v>24186</v>
      </c>
      <c r="H924" s="6">
        <v>1966</v>
      </c>
      <c r="I924" s="6">
        <v>56</v>
      </c>
      <c r="J924" s="6" t="s">
        <v>1934</v>
      </c>
      <c r="K924" s="6" t="s">
        <v>1900</v>
      </c>
      <c r="L924" s="6" t="str">
        <f>VLOOKUP($A:$A,'[1]TT PHÂN TÍCH'!A:B,2,0)</f>
        <v>TPHCM</v>
      </c>
      <c r="M924" s="6" t="s">
        <v>1940</v>
      </c>
      <c r="N924" s="6" t="s">
        <v>226</v>
      </c>
      <c r="O924" s="8" t="s">
        <v>1917</v>
      </c>
      <c r="P924" s="8"/>
      <c r="Q924" s="6" t="s">
        <v>1</v>
      </c>
      <c r="R924" s="6">
        <v>3</v>
      </c>
      <c r="S924" s="6">
        <v>1</v>
      </c>
      <c r="T924" s="6">
        <v>16</v>
      </c>
      <c r="U924" s="6" t="s">
        <v>1904</v>
      </c>
      <c r="V924" s="6">
        <v>3</v>
      </c>
      <c r="W924" s="6" t="s">
        <v>25</v>
      </c>
      <c r="X924" s="6">
        <v>686000000</v>
      </c>
      <c r="Y924" s="6" t="s">
        <v>1947</v>
      </c>
    </row>
    <row r="925" spans="1:25" ht="15" x14ac:dyDescent="0.35">
      <c r="A925" s="6" t="s">
        <v>1051</v>
      </c>
      <c r="B925" s="6" t="s">
        <v>2031</v>
      </c>
      <c r="C925" s="6">
        <v>2021</v>
      </c>
      <c r="D925" s="6" t="s">
        <v>1050</v>
      </c>
      <c r="E925" s="6" t="s">
        <v>1894</v>
      </c>
      <c r="F925" s="6">
        <v>918273039</v>
      </c>
      <c r="G925" s="7">
        <v>24040</v>
      </c>
      <c r="H925" s="6">
        <v>1965</v>
      </c>
      <c r="I925" s="6">
        <v>57</v>
      </c>
      <c r="J925" s="6" t="s">
        <v>1934</v>
      </c>
      <c r="K925" s="6" t="s">
        <v>1900</v>
      </c>
      <c r="L925" s="6" t="str">
        <f>VLOOKUP($A:$A,'[1]TT PHÂN TÍCH'!A:B,2,0)</f>
        <v xml:space="preserve"> TRÀ VINH</v>
      </c>
      <c r="M925" s="6" t="s">
        <v>1940</v>
      </c>
      <c r="N925" s="6" t="s">
        <v>120</v>
      </c>
      <c r="O925" s="8" t="s">
        <v>1922</v>
      </c>
      <c r="P925" s="8"/>
      <c r="Q925" s="6" t="s">
        <v>1</v>
      </c>
      <c r="R925" s="6">
        <v>2</v>
      </c>
      <c r="S925" s="6">
        <v>1</v>
      </c>
      <c r="T925" s="6">
        <v>15</v>
      </c>
      <c r="U925" s="6" t="s">
        <v>1903</v>
      </c>
      <c r="V925" s="6">
        <v>1</v>
      </c>
      <c r="W925" s="6" t="s">
        <v>0</v>
      </c>
      <c r="X925" s="6">
        <v>50000000</v>
      </c>
      <c r="Y925" s="6" t="s">
        <v>1947</v>
      </c>
    </row>
    <row r="926" spans="1:25" ht="15" x14ac:dyDescent="0.35">
      <c r="A926" s="6" t="s">
        <v>1546</v>
      </c>
      <c r="B926" s="6" t="s">
        <v>2031</v>
      </c>
      <c r="C926" s="6">
        <v>2021</v>
      </c>
      <c r="D926" s="6" t="s">
        <v>1545</v>
      </c>
      <c r="E926" s="6" t="s">
        <v>1894</v>
      </c>
      <c r="F926" s="6">
        <v>889137685</v>
      </c>
      <c r="G926" s="7">
        <v>23545</v>
      </c>
      <c r="H926" s="6">
        <v>1964</v>
      </c>
      <c r="I926" s="6">
        <v>58</v>
      </c>
      <c r="J926" s="6" t="s">
        <v>1934</v>
      </c>
      <c r="K926" s="6" t="s">
        <v>1900</v>
      </c>
      <c r="L926" s="6" t="str">
        <f>VLOOKUP($A:$A,'[1]TT PHÂN TÍCH'!A:B,2,0)</f>
        <v>LÂM ĐỒNG</v>
      </c>
      <c r="M926" s="6" t="s">
        <v>1940</v>
      </c>
      <c r="N926" s="6" t="s">
        <v>120</v>
      </c>
      <c r="O926" s="8" t="s">
        <v>1922</v>
      </c>
      <c r="P926" s="8"/>
      <c r="Q926" s="6" t="s">
        <v>127</v>
      </c>
      <c r="R926" s="6">
        <v>1</v>
      </c>
      <c r="S926" s="6">
        <v>1</v>
      </c>
      <c r="T926" s="6">
        <v>18</v>
      </c>
      <c r="U926" s="6" t="s">
        <v>1904</v>
      </c>
      <c r="V926" s="6">
        <v>3</v>
      </c>
      <c r="W926" s="6" t="s">
        <v>74</v>
      </c>
      <c r="X926" s="6">
        <v>686000000</v>
      </c>
      <c r="Y926" s="6" t="s">
        <v>1947</v>
      </c>
    </row>
    <row r="927" spans="1:25" ht="15" x14ac:dyDescent="0.35">
      <c r="A927" s="6" t="s">
        <v>1823</v>
      </c>
      <c r="B927" s="6" t="s">
        <v>2031</v>
      </c>
      <c r="C927" s="6">
        <v>2021</v>
      </c>
      <c r="D927" s="6" t="s">
        <v>1822</v>
      </c>
      <c r="E927" s="6" t="s">
        <v>1893</v>
      </c>
      <c r="F927" s="6">
        <v>349636858</v>
      </c>
      <c r="G927" s="7">
        <v>23284</v>
      </c>
      <c r="H927" s="6">
        <v>1963</v>
      </c>
      <c r="I927" s="6">
        <v>59</v>
      </c>
      <c r="J927" s="6" t="s">
        <v>1934</v>
      </c>
      <c r="K927" s="6" t="s">
        <v>1899</v>
      </c>
      <c r="L927" s="6" t="str">
        <f>VLOOKUP($A:$A,'[1]TT PHÂN TÍCH'!A:B,2,0)</f>
        <v>TÂY NINH</v>
      </c>
      <c r="M927" s="6" t="s">
        <v>1940</v>
      </c>
      <c r="N927" s="6" t="s">
        <v>48</v>
      </c>
      <c r="O927" s="8" t="s">
        <v>1916</v>
      </c>
      <c r="P927" s="8"/>
      <c r="Q927" s="6" t="s">
        <v>1</v>
      </c>
      <c r="R927" s="6">
        <v>4</v>
      </c>
      <c r="S927" s="6">
        <v>1</v>
      </c>
      <c r="T927" s="6">
        <v>18</v>
      </c>
      <c r="U927" s="6" t="s">
        <v>1904</v>
      </c>
      <c r="V927" s="6">
        <v>3</v>
      </c>
      <c r="W927" s="6" t="s">
        <v>25</v>
      </c>
      <c r="X927" s="6">
        <v>686000000</v>
      </c>
      <c r="Y927" s="6" t="s">
        <v>1947</v>
      </c>
    </row>
    <row r="928" spans="1:25" ht="15" x14ac:dyDescent="0.35">
      <c r="A928" s="6" t="s">
        <v>469</v>
      </c>
      <c r="B928" s="6" t="s">
        <v>2031</v>
      </c>
      <c r="C928" s="6">
        <v>2021</v>
      </c>
      <c r="D928" s="6" t="s">
        <v>468</v>
      </c>
      <c r="E928" s="6" t="s">
        <v>1894</v>
      </c>
      <c r="F928" s="6">
        <v>976849334</v>
      </c>
      <c r="G928" s="7">
        <v>23367</v>
      </c>
      <c r="H928" s="6">
        <v>1963</v>
      </c>
      <c r="I928" s="6">
        <v>59</v>
      </c>
      <c r="J928" s="6" t="s">
        <v>1934</v>
      </c>
      <c r="K928" s="6" t="s">
        <v>1900</v>
      </c>
      <c r="L928" s="6" t="str">
        <f>VLOOKUP($A:$A,'[1]TT PHÂN TÍCH'!A:B,2,0)</f>
        <v>PHÚ THỌ</v>
      </c>
      <c r="M928" s="6" t="s">
        <v>1940</v>
      </c>
      <c r="N928" s="6" t="s">
        <v>2</v>
      </c>
      <c r="O928" s="8" t="s">
        <v>1920</v>
      </c>
      <c r="P928" s="8"/>
      <c r="Q928" s="6" t="s">
        <v>1</v>
      </c>
      <c r="R928" s="6">
        <v>3</v>
      </c>
      <c r="S928" s="6">
        <v>1</v>
      </c>
      <c r="T928" s="6">
        <v>15</v>
      </c>
      <c r="U928" s="6" t="s">
        <v>1903</v>
      </c>
      <c r="V928" s="6">
        <v>1</v>
      </c>
      <c r="W928" s="6" t="s">
        <v>25</v>
      </c>
      <c r="X928" s="6">
        <v>50000000</v>
      </c>
      <c r="Y928" s="6" t="s">
        <v>1947</v>
      </c>
    </row>
    <row r="929" spans="1:25" ht="15" x14ac:dyDescent="0.35">
      <c r="A929" s="6" t="s">
        <v>54</v>
      </c>
      <c r="B929" s="6" t="s">
        <v>2031</v>
      </c>
      <c r="C929" s="6">
        <v>2021</v>
      </c>
      <c r="D929" s="6" t="s">
        <v>53</v>
      </c>
      <c r="E929" s="6" t="s">
        <v>1893</v>
      </c>
      <c r="F929" s="6" t="s">
        <v>52</v>
      </c>
      <c r="G929" s="7">
        <v>23241</v>
      </c>
      <c r="H929" s="6">
        <v>1963</v>
      </c>
      <c r="I929" s="6">
        <v>59</v>
      </c>
      <c r="J929" s="6" t="s">
        <v>1934</v>
      </c>
      <c r="K929" s="6" t="s">
        <v>1899</v>
      </c>
      <c r="L929" s="6" t="str">
        <f>VLOOKUP($A:$A,'[1]TT PHÂN TÍCH'!A:B,2,0)</f>
        <v>HÀ NỘI</v>
      </c>
      <c r="M929" s="6" t="s">
        <v>1940</v>
      </c>
      <c r="N929" s="6" t="s">
        <v>26</v>
      </c>
      <c r="O929" s="8" t="s">
        <v>1919</v>
      </c>
      <c r="P929" s="8"/>
      <c r="Q929" s="6" t="s">
        <v>1</v>
      </c>
      <c r="R929" s="6">
        <v>3</v>
      </c>
      <c r="S929" s="6">
        <v>1</v>
      </c>
      <c r="T929" s="6">
        <v>10</v>
      </c>
      <c r="U929" s="6" t="s">
        <v>1902</v>
      </c>
      <c r="V929" s="6">
        <v>3</v>
      </c>
      <c r="W929" s="6" t="s">
        <v>25</v>
      </c>
      <c r="X929" s="6">
        <v>686000000</v>
      </c>
      <c r="Y929" s="6" t="s">
        <v>1947</v>
      </c>
    </row>
    <row r="930" spans="1:25" ht="15" x14ac:dyDescent="0.35">
      <c r="A930" s="6" t="s">
        <v>1167</v>
      </c>
      <c r="B930" s="6" t="s">
        <v>2031</v>
      </c>
      <c r="C930" s="6">
        <v>2021</v>
      </c>
      <c r="D930" s="6" t="s">
        <v>1166</v>
      </c>
      <c r="E930" s="6" t="s">
        <v>1893</v>
      </c>
      <c r="F930" s="6">
        <v>913903666</v>
      </c>
      <c r="G930" s="7">
        <v>22924</v>
      </c>
      <c r="H930" s="6">
        <v>1962</v>
      </c>
      <c r="I930" s="6">
        <v>60</v>
      </c>
      <c r="J930" s="6" t="s">
        <v>1935</v>
      </c>
      <c r="K930" s="6" t="s">
        <v>1899</v>
      </c>
      <c r="L930" s="6" t="str">
        <f>VLOOKUP($A:$A,'[1]TT PHÂN TÍCH'!A:B,2,0)</f>
        <v>TPHCM</v>
      </c>
      <c r="M930" s="6" t="s">
        <v>1940</v>
      </c>
      <c r="N930" s="6" t="s">
        <v>26</v>
      </c>
      <c r="O930" s="8" t="s">
        <v>1919</v>
      </c>
      <c r="P930" s="8"/>
      <c r="Q930" s="6" t="s">
        <v>1</v>
      </c>
      <c r="R930" s="6">
        <v>1</v>
      </c>
      <c r="S930" s="6">
        <v>1</v>
      </c>
      <c r="T930" s="6">
        <v>12</v>
      </c>
      <c r="U930" s="6" t="s">
        <v>1903</v>
      </c>
      <c r="V930" s="6">
        <v>1</v>
      </c>
      <c r="W930" s="6" t="s">
        <v>250</v>
      </c>
      <c r="X930" s="6">
        <v>50000000</v>
      </c>
      <c r="Y930" s="6" t="s">
        <v>1947</v>
      </c>
    </row>
    <row r="931" spans="1:25" ht="15" x14ac:dyDescent="0.35">
      <c r="A931" s="6" t="s">
        <v>562</v>
      </c>
      <c r="B931" s="6" t="s">
        <v>2031</v>
      </c>
      <c r="C931" s="6">
        <v>2021</v>
      </c>
      <c r="D931" s="6" t="s">
        <v>561</v>
      </c>
      <c r="E931" s="6" t="s">
        <v>1893</v>
      </c>
      <c r="F931" s="6">
        <v>972712444</v>
      </c>
      <c r="G931" s="7">
        <v>20238</v>
      </c>
      <c r="H931" s="6">
        <v>1955</v>
      </c>
      <c r="I931" s="6">
        <v>67</v>
      </c>
      <c r="J931" s="6" t="s">
        <v>1936</v>
      </c>
      <c r="K931" s="6" t="s">
        <v>1899</v>
      </c>
      <c r="L931" s="6" t="str">
        <f>VLOOKUP($A:$A,'[1]TT PHÂN TÍCH'!A:B,2,0)</f>
        <v>QUẢNG TRỊ</v>
      </c>
      <c r="M931" s="6" t="s">
        <v>1940</v>
      </c>
      <c r="N931" s="6" t="s">
        <v>560</v>
      </c>
      <c r="O931" s="8" t="s">
        <v>1922</v>
      </c>
      <c r="P931" s="8"/>
      <c r="Q931" s="6" t="s">
        <v>127</v>
      </c>
      <c r="R931" s="6">
        <v>2</v>
      </c>
      <c r="S931" s="6">
        <v>1</v>
      </c>
      <c r="T931" s="6">
        <v>10</v>
      </c>
      <c r="U931" s="6" t="s">
        <v>1902</v>
      </c>
      <c r="V931" s="6">
        <v>3</v>
      </c>
      <c r="W931" s="6" t="s">
        <v>25</v>
      </c>
      <c r="X931" s="6">
        <v>686000000</v>
      </c>
      <c r="Y931" s="6" t="s">
        <v>1947</v>
      </c>
    </row>
  </sheetData>
  <phoneticPr fontId="4"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E53B-5898-424C-B40C-B1B1199F7B66}">
  <dimension ref="A1:T240"/>
  <sheetViews>
    <sheetView showGridLines="0" topLeftCell="A10" workbookViewId="0">
      <selection activeCell="B17" sqref="B17"/>
    </sheetView>
  </sheetViews>
  <sheetFormatPr defaultRowHeight="13.8" x14ac:dyDescent="0.3"/>
  <cols>
    <col min="1" max="1" width="12.109375" bestFit="1" customWidth="1"/>
    <col min="2" max="2" width="15.33203125" bestFit="1" customWidth="1"/>
    <col min="3" max="3" width="16" bestFit="1" customWidth="1"/>
    <col min="4" max="4" width="10.21875" bestFit="1" customWidth="1"/>
    <col min="5" max="5" width="21.33203125" bestFit="1" customWidth="1"/>
    <col min="6" max="6" width="14.88671875" bestFit="1" customWidth="1"/>
    <col min="7" max="7" width="9.21875" bestFit="1" customWidth="1"/>
    <col min="8" max="8" width="9" bestFit="1" customWidth="1"/>
    <col min="9" max="9" width="9.21875" bestFit="1" customWidth="1"/>
    <col min="10" max="11" width="10.109375" bestFit="1" customWidth="1"/>
    <col min="12" max="12" width="6.77734375" bestFit="1" customWidth="1"/>
    <col min="13" max="13" width="4" bestFit="1" customWidth="1"/>
    <col min="14" max="14" width="14.88671875" bestFit="1" customWidth="1"/>
    <col min="15" max="15" width="9.21875" bestFit="1" customWidth="1"/>
    <col min="16" max="16" width="9" bestFit="1" customWidth="1"/>
    <col min="17" max="17" width="9.21875" bestFit="1" customWidth="1"/>
    <col min="18" max="18" width="12.77734375" bestFit="1" customWidth="1"/>
    <col min="19" max="20" width="15.33203125" bestFit="1" customWidth="1"/>
    <col min="21" max="38" width="3" bestFit="1" customWidth="1"/>
    <col min="39" max="39" width="10.109375" bestFit="1" customWidth="1"/>
  </cols>
  <sheetData>
    <row r="1" spans="1:4" x14ac:dyDescent="0.3">
      <c r="A1" t="s">
        <v>1966</v>
      </c>
    </row>
    <row r="2" spans="1:4" x14ac:dyDescent="0.3">
      <c r="A2" t="s">
        <v>1967</v>
      </c>
    </row>
    <row r="3" spans="1:4" x14ac:dyDescent="0.3">
      <c r="A3" s="1" t="s">
        <v>1890</v>
      </c>
      <c r="B3" t="s">
        <v>1948</v>
      </c>
      <c r="C3" t="s">
        <v>1949</v>
      </c>
    </row>
    <row r="4" spans="1:4" x14ac:dyDescent="0.3">
      <c r="A4" s="2">
        <v>3</v>
      </c>
      <c r="B4" s="9">
        <v>336140000000</v>
      </c>
      <c r="C4" s="11">
        <v>1</v>
      </c>
      <c r="D4" s="10"/>
    </row>
    <row r="5" spans="1:4" x14ac:dyDescent="0.3">
      <c r="A5" s="2" t="s">
        <v>1891</v>
      </c>
      <c r="B5" s="9">
        <v>336140000000</v>
      </c>
      <c r="C5" s="11">
        <v>1</v>
      </c>
      <c r="D5" s="10"/>
    </row>
    <row r="6" spans="1:4" x14ac:dyDescent="0.3">
      <c r="D6" s="10"/>
    </row>
    <row r="7" spans="1:4" x14ac:dyDescent="0.3">
      <c r="D7" s="12">
        <f>GETPIVOTDATA("Sum of DoanhThu",$A$3)</f>
        <v>336140000000</v>
      </c>
    </row>
    <row r="9" spans="1:4" x14ac:dyDescent="0.3">
      <c r="A9" t="s">
        <v>1968</v>
      </c>
    </row>
    <row r="10" spans="1:4" x14ac:dyDescent="0.3">
      <c r="A10" s="1" t="s">
        <v>1890</v>
      </c>
      <c r="B10" t="s">
        <v>1948</v>
      </c>
      <c r="C10" t="s">
        <v>1949</v>
      </c>
    </row>
    <row r="11" spans="1:4" x14ac:dyDescent="0.3">
      <c r="A11" s="2" t="s">
        <v>1899</v>
      </c>
      <c r="B11" s="3">
        <v>52822000000</v>
      </c>
      <c r="C11" s="11">
        <v>0.15714285714285714</v>
      </c>
    </row>
    <row r="12" spans="1:4" x14ac:dyDescent="0.3">
      <c r="A12" s="2" t="s">
        <v>1900</v>
      </c>
      <c r="B12" s="9">
        <v>283318000000</v>
      </c>
      <c r="C12" s="11">
        <v>0.84285714285714286</v>
      </c>
    </row>
    <row r="13" spans="1:4" x14ac:dyDescent="0.3">
      <c r="A13" s="2" t="s">
        <v>1891</v>
      </c>
      <c r="B13" s="9">
        <v>336140000000</v>
      </c>
      <c r="C13" s="11">
        <v>1</v>
      </c>
    </row>
    <row r="15" spans="1:4" x14ac:dyDescent="0.3">
      <c r="A15" s="2" t="s">
        <v>2025</v>
      </c>
    </row>
    <row r="16" spans="1:4" x14ac:dyDescent="0.3">
      <c r="A16" s="2" t="s">
        <v>2024</v>
      </c>
    </row>
    <row r="17" spans="1:20" x14ac:dyDescent="0.3">
      <c r="A17" s="1" t="s">
        <v>1890</v>
      </c>
      <c r="B17" s="1" t="s">
        <v>1937</v>
      </c>
      <c r="C17" s="1"/>
      <c r="D17" s="1"/>
      <c r="E17" s="1"/>
      <c r="F17" s="1"/>
      <c r="G17" s="1"/>
      <c r="H17" s="1"/>
      <c r="I17" s="1"/>
      <c r="J17" s="1"/>
      <c r="K17" s="1"/>
      <c r="L17" s="1"/>
      <c r="M17" s="1"/>
      <c r="N17" s="1"/>
      <c r="O17" s="1"/>
      <c r="P17" s="1"/>
      <c r="Q17" s="1"/>
      <c r="R17" s="1"/>
      <c r="S17" s="1"/>
      <c r="T17" s="1"/>
    </row>
    <row r="18" spans="1:20" x14ac:dyDescent="0.3">
      <c r="A18" s="2" t="s">
        <v>1899</v>
      </c>
      <c r="B18" s="3">
        <v>141</v>
      </c>
    </row>
    <row r="19" spans="1:20" x14ac:dyDescent="0.3">
      <c r="A19" s="2" t="s">
        <v>1900</v>
      </c>
      <c r="B19" s="3">
        <v>789</v>
      </c>
    </row>
    <row r="20" spans="1:20" x14ac:dyDescent="0.3">
      <c r="A20" s="2" t="s">
        <v>1891</v>
      </c>
      <c r="B20" s="3">
        <v>930</v>
      </c>
      <c r="C20">
        <f>GETPIVOTDATA("HoVaTen",$A$17)</f>
        <v>930</v>
      </c>
    </row>
    <row r="21" spans="1:20" x14ac:dyDescent="0.3">
      <c r="A21" s="2"/>
      <c r="B21" s="3"/>
    </row>
    <row r="22" spans="1:20" x14ac:dyDescent="0.3">
      <c r="A22" s="2" t="s">
        <v>2026</v>
      </c>
    </row>
    <row r="23" spans="1:20" x14ac:dyDescent="0.3">
      <c r="A23" s="1" t="s">
        <v>1951</v>
      </c>
      <c r="B23" s="1" t="s">
        <v>1938</v>
      </c>
    </row>
    <row r="24" spans="1:20" x14ac:dyDescent="0.3">
      <c r="A24" s="1" t="s">
        <v>1890</v>
      </c>
      <c r="B24" t="s">
        <v>1928</v>
      </c>
      <c r="C24" t="s">
        <v>1929</v>
      </c>
      <c r="D24" t="s">
        <v>1930</v>
      </c>
      <c r="E24" t="s">
        <v>1931</v>
      </c>
      <c r="F24" t="s">
        <v>1932</v>
      </c>
      <c r="G24" t="s">
        <v>1933</v>
      </c>
      <c r="H24" t="s">
        <v>1934</v>
      </c>
      <c r="I24" t="s">
        <v>1936</v>
      </c>
      <c r="J24" t="s">
        <v>1891</v>
      </c>
    </row>
    <row r="25" spans="1:20" x14ac:dyDescent="0.3">
      <c r="A25" s="2" t="s">
        <v>1899</v>
      </c>
      <c r="B25" s="3"/>
      <c r="C25" s="3">
        <v>5</v>
      </c>
      <c r="D25" s="3">
        <v>17</v>
      </c>
      <c r="E25" s="3">
        <v>28</v>
      </c>
      <c r="F25" s="3">
        <v>17</v>
      </c>
      <c r="G25" s="3">
        <v>6</v>
      </c>
      <c r="H25" s="3">
        <v>3</v>
      </c>
      <c r="I25" s="3">
        <v>1</v>
      </c>
      <c r="J25" s="3">
        <v>77</v>
      </c>
    </row>
    <row r="26" spans="1:20" x14ac:dyDescent="0.3">
      <c r="A26" s="2" t="s">
        <v>1900</v>
      </c>
      <c r="B26" s="3">
        <v>4</v>
      </c>
      <c r="C26" s="3">
        <v>47</v>
      </c>
      <c r="D26" s="3">
        <v>162</v>
      </c>
      <c r="E26" s="3">
        <v>137</v>
      </c>
      <c r="F26" s="3">
        <v>47</v>
      </c>
      <c r="G26" s="3">
        <v>14</v>
      </c>
      <c r="H26" s="3">
        <v>2</v>
      </c>
      <c r="I26" s="3"/>
      <c r="J26" s="3">
        <v>413</v>
      </c>
    </row>
    <row r="27" spans="1:20" x14ac:dyDescent="0.3">
      <c r="A27" s="2" t="s">
        <v>1891</v>
      </c>
      <c r="B27" s="3">
        <v>4</v>
      </c>
      <c r="C27" s="3">
        <v>52</v>
      </c>
      <c r="D27" s="3">
        <v>179</v>
      </c>
      <c r="E27" s="3">
        <v>165</v>
      </c>
      <c r="F27" s="3">
        <v>64</v>
      </c>
      <c r="G27" s="3">
        <v>20</v>
      </c>
      <c r="H27" s="3">
        <v>5</v>
      </c>
      <c r="I27" s="3">
        <v>1</v>
      </c>
      <c r="J27" s="3">
        <v>490</v>
      </c>
    </row>
    <row r="29" spans="1:20" x14ac:dyDescent="0.3">
      <c r="A29" s="2" t="s">
        <v>1969</v>
      </c>
    </row>
    <row r="30" spans="1:20" x14ac:dyDescent="0.3">
      <c r="A30" s="2" t="s">
        <v>1970</v>
      </c>
    </row>
    <row r="31" spans="1:20" x14ac:dyDescent="0.3">
      <c r="A31" s="1" t="s">
        <v>1890</v>
      </c>
      <c r="B31" t="s">
        <v>1937</v>
      </c>
    </row>
    <row r="32" spans="1:20" x14ac:dyDescent="0.3">
      <c r="A32" s="2" t="s">
        <v>1916</v>
      </c>
      <c r="B32" s="3">
        <v>98</v>
      </c>
      <c r="K32" s="1"/>
      <c r="L32" s="1"/>
      <c r="M32" s="1"/>
      <c r="N32" s="1"/>
      <c r="O32" s="1"/>
      <c r="P32" s="1"/>
      <c r="Q32" s="1"/>
      <c r="R32" s="1"/>
      <c r="S32" s="1"/>
      <c r="T32" s="1"/>
    </row>
    <row r="33" spans="1:11" x14ac:dyDescent="0.3">
      <c r="A33" s="2" t="s">
        <v>1921</v>
      </c>
      <c r="B33" s="3">
        <v>21</v>
      </c>
    </row>
    <row r="34" spans="1:11" x14ac:dyDescent="0.3">
      <c r="A34" s="2" t="s">
        <v>1919</v>
      </c>
      <c r="B34" s="3">
        <v>31</v>
      </c>
    </row>
    <row r="35" spans="1:11" x14ac:dyDescent="0.3">
      <c r="A35" s="2" t="s">
        <v>1922</v>
      </c>
      <c r="B35" s="3">
        <v>88</v>
      </c>
    </row>
    <row r="36" spans="1:11" x14ac:dyDescent="0.3">
      <c r="A36" s="2" t="s">
        <v>1920</v>
      </c>
      <c r="B36" s="3">
        <v>216</v>
      </c>
    </row>
    <row r="37" spans="1:11" x14ac:dyDescent="0.3">
      <c r="A37" s="2" t="s">
        <v>1918</v>
      </c>
      <c r="B37" s="3">
        <v>2</v>
      </c>
    </row>
    <row r="38" spans="1:11" x14ac:dyDescent="0.3">
      <c r="A38" s="2" t="s">
        <v>1923</v>
      </c>
      <c r="B38" s="3">
        <v>1</v>
      </c>
    </row>
    <row r="39" spans="1:11" x14ac:dyDescent="0.3">
      <c r="A39" s="2" t="s">
        <v>1924</v>
      </c>
      <c r="B39" s="3">
        <v>3</v>
      </c>
    </row>
    <row r="40" spans="1:11" x14ac:dyDescent="0.3">
      <c r="A40" s="2" t="s">
        <v>1917</v>
      </c>
      <c r="B40" s="3">
        <v>30</v>
      </c>
    </row>
    <row r="41" spans="1:11" x14ac:dyDescent="0.3">
      <c r="A41" s="2" t="s">
        <v>1891</v>
      </c>
      <c r="B41" s="3">
        <v>490</v>
      </c>
    </row>
    <row r="43" spans="1:11" x14ac:dyDescent="0.3">
      <c r="A43" s="2"/>
    </row>
    <row r="44" spans="1:11" x14ac:dyDescent="0.3">
      <c r="B44" s="1" t="s">
        <v>1938</v>
      </c>
      <c r="H44" s="1"/>
      <c r="I44" s="1"/>
      <c r="J44" s="1"/>
      <c r="K44" s="1"/>
    </row>
    <row r="45" spans="1:11" x14ac:dyDescent="0.3">
      <c r="B45" t="s">
        <v>1</v>
      </c>
      <c r="D45" t="s">
        <v>127</v>
      </c>
      <c r="F45" t="s">
        <v>1952</v>
      </c>
      <c r="G45" t="s">
        <v>1953</v>
      </c>
    </row>
    <row r="46" spans="1:11" x14ac:dyDescent="0.3">
      <c r="A46" s="1" t="s">
        <v>1890</v>
      </c>
      <c r="B46" t="s">
        <v>1951</v>
      </c>
      <c r="C46" t="s">
        <v>1954</v>
      </c>
      <c r="D46" t="s">
        <v>1951</v>
      </c>
      <c r="E46" t="s">
        <v>1954</v>
      </c>
    </row>
    <row r="47" spans="1:11" x14ac:dyDescent="0.3">
      <c r="A47" s="2" t="s">
        <v>1916</v>
      </c>
      <c r="B47" s="3">
        <v>90</v>
      </c>
      <c r="C47" s="11">
        <v>0.18367346938775511</v>
      </c>
      <c r="D47" s="3">
        <v>8</v>
      </c>
      <c r="E47" s="11">
        <v>1.6326530612244899E-2</v>
      </c>
      <c r="F47" s="3">
        <v>98</v>
      </c>
      <c r="G47" s="11">
        <v>0.2</v>
      </c>
    </row>
    <row r="48" spans="1:11" x14ac:dyDescent="0.3">
      <c r="A48" s="2" t="s">
        <v>1921</v>
      </c>
      <c r="B48" s="3">
        <v>18</v>
      </c>
      <c r="C48" s="11">
        <v>3.6734693877551024E-2</v>
      </c>
      <c r="D48" s="3">
        <v>3</v>
      </c>
      <c r="E48" s="11">
        <v>6.1224489795918364E-3</v>
      </c>
      <c r="F48" s="3">
        <v>21</v>
      </c>
      <c r="G48" s="11">
        <v>4.2857142857142858E-2</v>
      </c>
    </row>
    <row r="49" spans="1:10" x14ac:dyDescent="0.3">
      <c r="A49" s="2" t="s">
        <v>1919</v>
      </c>
      <c r="B49" s="3">
        <v>29</v>
      </c>
      <c r="C49" s="11">
        <v>5.9183673469387757E-2</v>
      </c>
      <c r="D49" s="3">
        <v>2</v>
      </c>
      <c r="E49" s="11">
        <v>4.0816326530612249E-3</v>
      </c>
      <c r="F49" s="3">
        <v>31</v>
      </c>
      <c r="G49" s="11">
        <v>6.3265306122448975E-2</v>
      </c>
    </row>
    <row r="50" spans="1:10" x14ac:dyDescent="0.3">
      <c r="A50" s="2" t="s">
        <v>1922</v>
      </c>
      <c r="B50" s="3">
        <v>80</v>
      </c>
      <c r="C50" s="11">
        <v>0.16326530612244897</v>
      </c>
      <c r="D50" s="3">
        <v>8</v>
      </c>
      <c r="E50" s="11">
        <v>1.6326530612244899E-2</v>
      </c>
      <c r="F50" s="3">
        <v>88</v>
      </c>
      <c r="G50" s="11">
        <v>0.17959183673469387</v>
      </c>
    </row>
    <row r="51" spans="1:10" x14ac:dyDescent="0.3">
      <c r="A51" s="2" t="s">
        <v>1920</v>
      </c>
      <c r="B51" s="3">
        <v>192</v>
      </c>
      <c r="C51" s="11">
        <v>0.39183673469387753</v>
      </c>
      <c r="D51" s="3">
        <v>24</v>
      </c>
      <c r="E51" s="11">
        <v>4.8979591836734691E-2</v>
      </c>
      <c r="F51" s="3">
        <v>216</v>
      </c>
      <c r="G51" s="11">
        <v>0.44081632653061226</v>
      </c>
    </row>
    <row r="52" spans="1:10" x14ac:dyDescent="0.3">
      <c r="A52" s="2" t="s">
        <v>1918</v>
      </c>
      <c r="B52" s="3">
        <v>2</v>
      </c>
      <c r="C52" s="11">
        <v>4.0816326530612249E-3</v>
      </c>
      <c r="D52" s="3"/>
      <c r="E52" s="11">
        <v>0</v>
      </c>
      <c r="F52" s="3">
        <v>2</v>
      </c>
      <c r="G52" s="11">
        <v>4.0816326530612249E-3</v>
      </c>
    </row>
    <row r="53" spans="1:10" x14ac:dyDescent="0.3">
      <c r="A53" s="2" t="s">
        <v>1923</v>
      </c>
      <c r="B53" s="3">
        <v>1</v>
      </c>
      <c r="C53" s="11">
        <v>2.0408163265306124E-3</v>
      </c>
      <c r="D53" s="3"/>
      <c r="E53" s="11">
        <v>0</v>
      </c>
      <c r="F53" s="3">
        <v>1</v>
      </c>
      <c r="G53" s="11">
        <v>2.0408163265306124E-3</v>
      </c>
    </row>
    <row r="54" spans="1:10" x14ac:dyDescent="0.3">
      <c r="A54" s="2" t="s">
        <v>1924</v>
      </c>
      <c r="B54" s="3">
        <v>2</v>
      </c>
      <c r="C54" s="11">
        <v>4.0816326530612249E-3</v>
      </c>
      <c r="D54" s="3">
        <v>1</v>
      </c>
      <c r="E54" s="11">
        <v>2.0408163265306124E-3</v>
      </c>
      <c r="F54" s="3">
        <v>3</v>
      </c>
      <c r="G54" s="11">
        <v>6.1224489795918364E-3</v>
      </c>
    </row>
    <row r="55" spans="1:10" x14ac:dyDescent="0.3">
      <c r="A55" s="2" t="s">
        <v>1917</v>
      </c>
      <c r="B55" s="3">
        <v>29</v>
      </c>
      <c r="C55" s="11">
        <v>5.9183673469387757E-2</v>
      </c>
      <c r="D55" s="3">
        <v>1</v>
      </c>
      <c r="E55" s="11">
        <v>2.0408163265306124E-3</v>
      </c>
      <c r="F55" s="3">
        <v>30</v>
      </c>
      <c r="G55" s="11">
        <v>6.1224489795918366E-2</v>
      </c>
    </row>
    <row r="56" spans="1:10" x14ac:dyDescent="0.3">
      <c r="A56" s="2" t="s">
        <v>1891</v>
      </c>
      <c r="B56" s="3">
        <v>443</v>
      </c>
      <c r="C56" s="11">
        <v>0.90408163265306118</v>
      </c>
      <c r="D56" s="3">
        <v>47</v>
      </c>
      <c r="E56" s="11">
        <v>9.5918367346938774E-2</v>
      </c>
      <c r="F56" s="3">
        <v>490</v>
      </c>
      <c r="G56" s="11">
        <v>1</v>
      </c>
    </row>
    <row r="57" spans="1:10" x14ac:dyDescent="0.3">
      <c r="A57" s="9"/>
      <c r="B57" s="11"/>
    </row>
    <row r="59" spans="1:10" x14ac:dyDescent="0.3">
      <c r="A59" s="2" t="s">
        <v>1971</v>
      </c>
    </row>
    <row r="60" spans="1:10" x14ac:dyDescent="0.3">
      <c r="A60" s="1" t="s">
        <v>1951</v>
      </c>
      <c r="B60" s="1" t="s">
        <v>1938</v>
      </c>
    </row>
    <row r="61" spans="1:10" x14ac:dyDescent="0.3">
      <c r="A61" s="1" t="s">
        <v>1890</v>
      </c>
      <c r="B61" t="s">
        <v>10</v>
      </c>
      <c r="C61" t="s">
        <v>699</v>
      </c>
      <c r="D61" t="s">
        <v>857</v>
      </c>
      <c r="E61" t="s">
        <v>329</v>
      </c>
      <c r="F61" t="s">
        <v>74</v>
      </c>
      <c r="G61" t="s">
        <v>0</v>
      </c>
      <c r="H61" t="s">
        <v>5</v>
      </c>
      <c r="I61" t="s">
        <v>25</v>
      </c>
      <c r="J61" t="s">
        <v>1891</v>
      </c>
    </row>
    <row r="62" spans="1:10" x14ac:dyDescent="0.3">
      <c r="A62" s="2" t="s">
        <v>1916</v>
      </c>
      <c r="B62" s="3">
        <v>22</v>
      </c>
      <c r="C62" s="3"/>
      <c r="D62" s="3"/>
      <c r="E62" s="3">
        <v>6</v>
      </c>
      <c r="F62" s="3">
        <v>1</v>
      </c>
      <c r="G62" s="3">
        <v>5</v>
      </c>
      <c r="H62" s="3">
        <v>15</v>
      </c>
      <c r="I62" s="3">
        <v>49</v>
      </c>
      <c r="J62" s="3">
        <v>98</v>
      </c>
    </row>
    <row r="63" spans="1:10" x14ac:dyDescent="0.3">
      <c r="A63" s="2" t="s">
        <v>1921</v>
      </c>
      <c r="B63" s="3">
        <v>3</v>
      </c>
      <c r="C63" s="3"/>
      <c r="D63" s="3"/>
      <c r="E63" s="3">
        <v>1</v>
      </c>
      <c r="F63" s="3"/>
      <c r="G63" s="3"/>
      <c r="H63" s="3">
        <v>3</v>
      </c>
      <c r="I63" s="3">
        <v>14</v>
      </c>
      <c r="J63" s="3">
        <v>21</v>
      </c>
    </row>
    <row r="64" spans="1:10" x14ac:dyDescent="0.3">
      <c r="A64" s="2" t="s">
        <v>1919</v>
      </c>
      <c r="B64" s="3">
        <v>4</v>
      </c>
      <c r="C64" s="3"/>
      <c r="D64" s="3"/>
      <c r="E64" s="3">
        <v>1</v>
      </c>
      <c r="F64" s="3"/>
      <c r="G64" s="3">
        <v>1</v>
      </c>
      <c r="H64" s="3">
        <v>4</v>
      </c>
      <c r="I64" s="3">
        <v>21</v>
      </c>
      <c r="J64" s="3">
        <v>31</v>
      </c>
    </row>
    <row r="65" spans="1:20" x14ac:dyDescent="0.3">
      <c r="A65" s="2" t="s">
        <v>1922</v>
      </c>
      <c r="B65" s="3">
        <v>16</v>
      </c>
      <c r="C65" s="3"/>
      <c r="D65" s="3">
        <v>2</v>
      </c>
      <c r="E65" s="3">
        <v>2</v>
      </c>
      <c r="F65" s="3">
        <v>9</v>
      </c>
      <c r="G65" s="3">
        <v>5</v>
      </c>
      <c r="H65" s="3">
        <v>22</v>
      </c>
      <c r="I65" s="3">
        <v>32</v>
      </c>
      <c r="J65" s="3">
        <v>88</v>
      </c>
    </row>
    <row r="66" spans="1:20" x14ac:dyDescent="0.3">
      <c r="A66" s="2" t="s">
        <v>1920</v>
      </c>
      <c r="B66" s="3">
        <v>59</v>
      </c>
      <c r="C66" s="3">
        <v>1</v>
      </c>
      <c r="D66" s="3">
        <v>2</v>
      </c>
      <c r="E66" s="3">
        <v>7</v>
      </c>
      <c r="F66" s="3">
        <v>21</v>
      </c>
      <c r="G66" s="3">
        <v>18</v>
      </c>
      <c r="H66" s="3">
        <v>37</v>
      </c>
      <c r="I66" s="3">
        <v>71</v>
      </c>
      <c r="J66" s="3">
        <v>216</v>
      </c>
    </row>
    <row r="67" spans="1:20" x14ac:dyDescent="0.3">
      <c r="A67" s="2" t="s">
        <v>1918</v>
      </c>
      <c r="B67" s="3"/>
      <c r="C67" s="3"/>
      <c r="D67" s="3"/>
      <c r="E67" s="3">
        <v>1</v>
      </c>
      <c r="F67" s="3"/>
      <c r="G67" s="3"/>
      <c r="H67" s="3"/>
      <c r="I67" s="3">
        <v>1</v>
      </c>
      <c r="J67" s="3">
        <v>2</v>
      </c>
    </row>
    <row r="68" spans="1:20" x14ac:dyDescent="0.3">
      <c r="A68" s="2" t="s">
        <v>1923</v>
      </c>
      <c r="B68" s="3"/>
      <c r="C68" s="3"/>
      <c r="D68" s="3"/>
      <c r="E68" s="3"/>
      <c r="F68" s="3"/>
      <c r="G68" s="3">
        <v>1</v>
      </c>
      <c r="H68" s="3"/>
      <c r="I68" s="3"/>
      <c r="J68" s="3">
        <v>1</v>
      </c>
    </row>
    <row r="69" spans="1:20" x14ac:dyDescent="0.3">
      <c r="A69" s="2" t="s">
        <v>1924</v>
      </c>
      <c r="B69" s="3"/>
      <c r="C69" s="3"/>
      <c r="D69" s="3"/>
      <c r="E69" s="3"/>
      <c r="F69" s="3"/>
      <c r="G69" s="3"/>
      <c r="H69" s="3">
        <v>1</v>
      </c>
      <c r="I69" s="3">
        <v>2</v>
      </c>
      <c r="J69" s="3">
        <v>3</v>
      </c>
    </row>
    <row r="70" spans="1:20" x14ac:dyDescent="0.3">
      <c r="A70" s="2" t="s">
        <v>1917</v>
      </c>
      <c r="B70" s="3">
        <v>4</v>
      </c>
      <c r="C70" s="3"/>
      <c r="D70" s="3"/>
      <c r="E70" s="3">
        <v>2</v>
      </c>
      <c r="F70" s="3">
        <v>2</v>
      </c>
      <c r="G70" s="3">
        <v>2</v>
      </c>
      <c r="H70" s="3">
        <v>7</v>
      </c>
      <c r="I70" s="3">
        <v>13</v>
      </c>
      <c r="J70" s="3">
        <v>30</v>
      </c>
    </row>
    <row r="71" spans="1:20" x14ac:dyDescent="0.3">
      <c r="A71" s="2" t="s">
        <v>1891</v>
      </c>
      <c r="B71" s="3">
        <v>108</v>
      </c>
      <c r="C71" s="3">
        <v>1</v>
      </c>
      <c r="D71" s="3">
        <v>4</v>
      </c>
      <c r="E71" s="3">
        <v>20</v>
      </c>
      <c r="F71" s="3">
        <v>33</v>
      </c>
      <c r="G71" s="3">
        <v>32</v>
      </c>
      <c r="H71" s="3">
        <v>89</v>
      </c>
      <c r="I71" s="3">
        <v>203</v>
      </c>
      <c r="J71" s="3">
        <v>490</v>
      </c>
    </row>
    <row r="72" spans="1:20" x14ac:dyDescent="0.3">
      <c r="A72" s="2"/>
      <c r="B72" s="9"/>
      <c r="C72" s="11"/>
    </row>
    <row r="73" spans="1:20" x14ac:dyDescent="0.3">
      <c r="A73" s="2" t="s">
        <v>1972</v>
      </c>
    </row>
    <row r="74" spans="1:20" x14ac:dyDescent="0.3">
      <c r="A74" s="1" t="s">
        <v>1943</v>
      </c>
      <c r="B74" s="1" t="s">
        <v>1888</v>
      </c>
      <c r="C74" t="s">
        <v>1951</v>
      </c>
      <c r="E74" t="s">
        <v>1943</v>
      </c>
      <c r="F74" t="s">
        <v>1888</v>
      </c>
      <c r="G74" t="s">
        <v>1951</v>
      </c>
    </row>
    <row r="75" spans="1:20" x14ac:dyDescent="0.3">
      <c r="A75" t="s">
        <v>1940</v>
      </c>
      <c r="B75" t="s">
        <v>1942</v>
      </c>
      <c r="C75" s="3">
        <v>7</v>
      </c>
      <c r="E75" t="s">
        <v>1940</v>
      </c>
      <c r="F75" t="s">
        <v>1942</v>
      </c>
      <c r="G75">
        <v>9</v>
      </c>
      <c r="K75" s="1"/>
      <c r="L75" s="1"/>
      <c r="M75" s="1"/>
      <c r="N75" s="1"/>
      <c r="O75" s="1"/>
      <c r="P75" s="1"/>
      <c r="Q75" s="1"/>
      <c r="R75" s="1"/>
      <c r="S75" s="1"/>
      <c r="T75" s="1"/>
    </row>
    <row r="76" spans="1:20" x14ac:dyDescent="0.3">
      <c r="A76" t="s">
        <v>1940</v>
      </c>
      <c r="B76" t="s">
        <v>1973</v>
      </c>
      <c r="C76" s="3">
        <v>1</v>
      </c>
      <c r="E76" t="s">
        <v>1940</v>
      </c>
      <c r="F76" t="s">
        <v>1973</v>
      </c>
      <c r="G76">
        <v>3</v>
      </c>
    </row>
    <row r="77" spans="1:20" x14ac:dyDescent="0.3">
      <c r="A77" t="s">
        <v>1940</v>
      </c>
      <c r="B77" t="s">
        <v>1974</v>
      </c>
      <c r="C77" s="3">
        <v>4</v>
      </c>
      <c r="E77" t="s">
        <v>1940</v>
      </c>
      <c r="F77" t="s">
        <v>1974</v>
      </c>
      <c r="G77">
        <v>16</v>
      </c>
    </row>
    <row r="78" spans="1:20" x14ac:dyDescent="0.3">
      <c r="A78" t="s">
        <v>1940</v>
      </c>
      <c r="B78" t="s">
        <v>1957</v>
      </c>
      <c r="C78" s="3">
        <v>1</v>
      </c>
      <c r="E78" t="s">
        <v>1940</v>
      </c>
      <c r="F78" t="s">
        <v>1957</v>
      </c>
      <c r="G78">
        <v>2</v>
      </c>
    </row>
    <row r="79" spans="1:20" x14ac:dyDescent="0.3">
      <c r="A79" t="s">
        <v>1940</v>
      </c>
      <c r="B79" t="s">
        <v>1975</v>
      </c>
      <c r="C79" s="3">
        <v>2</v>
      </c>
      <c r="E79" t="s">
        <v>1940</v>
      </c>
      <c r="F79" t="s">
        <v>1975</v>
      </c>
      <c r="G79">
        <v>7</v>
      </c>
    </row>
    <row r="80" spans="1:20" x14ac:dyDescent="0.3">
      <c r="A80" t="s">
        <v>1940</v>
      </c>
      <c r="B80" t="s">
        <v>1976</v>
      </c>
      <c r="C80" s="3">
        <v>1</v>
      </c>
      <c r="E80" t="s">
        <v>1940</v>
      </c>
      <c r="F80" t="s">
        <v>1976</v>
      </c>
      <c r="G80">
        <v>4</v>
      </c>
    </row>
    <row r="81" spans="1:7" x14ac:dyDescent="0.3">
      <c r="A81" t="s">
        <v>1940</v>
      </c>
      <c r="B81" t="s">
        <v>1958</v>
      </c>
      <c r="C81" s="3">
        <v>5</v>
      </c>
      <c r="E81" t="s">
        <v>1940</v>
      </c>
      <c r="F81" t="s">
        <v>1958</v>
      </c>
      <c r="G81">
        <v>8</v>
      </c>
    </row>
    <row r="82" spans="1:7" x14ac:dyDescent="0.3">
      <c r="A82" t="s">
        <v>1940</v>
      </c>
      <c r="B82" t="s">
        <v>1959</v>
      </c>
      <c r="C82" s="3">
        <v>29</v>
      </c>
      <c r="E82" t="s">
        <v>1940</v>
      </c>
      <c r="F82" t="s">
        <v>1959</v>
      </c>
      <c r="G82">
        <v>47</v>
      </c>
    </row>
    <row r="83" spans="1:7" x14ac:dyDescent="0.3">
      <c r="A83" t="s">
        <v>1940</v>
      </c>
      <c r="B83" t="s">
        <v>1977</v>
      </c>
      <c r="C83" s="3">
        <v>10</v>
      </c>
      <c r="E83" t="s">
        <v>1940</v>
      </c>
      <c r="F83" t="s">
        <v>1977</v>
      </c>
      <c r="G83">
        <v>17</v>
      </c>
    </row>
    <row r="84" spans="1:7" x14ac:dyDescent="0.3">
      <c r="A84" t="s">
        <v>1940</v>
      </c>
      <c r="B84" t="s">
        <v>1961</v>
      </c>
      <c r="C84" s="3">
        <v>6</v>
      </c>
      <c r="E84" t="s">
        <v>1940</v>
      </c>
      <c r="F84" t="s">
        <v>1961</v>
      </c>
      <c r="G84">
        <v>10</v>
      </c>
    </row>
    <row r="85" spans="1:7" x14ac:dyDescent="0.3">
      <c r="A85" t="s">
        <v>1940</v>
      </c>
      <c r="B85" t="s">
        <v>1960</v>
      </c>
      <c r="C85" s="3">
        <v>22</v>
      </c>
      <c r="E85" t="s">
        <v>1940</v>
      </c>
      <c r="F85" t="s">
        <v>1960</v>
      </c>
      <c r="G85">
        <v>40</v>
      </c>
    </row>
    <row r="86" spans="1:7" x14ac:dyDescent="0.3">
      <c r="A86" t="s">
        <v>1940</v>
      </c>
      <c r="B86" t="s">
        <v>1962</v>
      </c>
      <c r="C86" s="3">
        <v>5</v>
      </c>
      <c r="E86" t="s">
        <v>1940</v>
      </c>
      <c r="F86" t="s">
        <v>1978</v>
      </c>
      <c r="G86">
        <v>3</v>
      </c>
    </row>
    <row r="87" spans="1:7" x14ac:dyDescent="0.3">
      <c r="A87" t="s">
        <v>1940</v>
      </c>
      <c r="B87" t="s">
        <v>1963</v>
      </c>
      <c r="C87" s="3">
        <v>1</v>
      </c>
      <c r="E87" t="s">
        <v>1940</v>
      </c>
      <c r="F87" t="s">
        <v>1962</v>
      </c>
      <c r="G87">
        <v>10</v>
      </c>
    </row>
    <row r="88" spans="1:7" x14ac:dyDescent="0.3">
      <c r="A88" t="s">
        <v>1940</v>
      </c>
      <c r="B88" t="s">
        <v>1979</v>
      </c>
      <c r="C88" s="3">
        <v>10</v>
      </c>
      <c r="E88" t="s">
        <v>1940</v>
      </c>
      <c r="F88" t="s">
        <v>1963</v>
      </c>
      <c r="G88">
        <v>1</v>
      </c>
    </row>
    <row r="89" spans="1:7" x14ac:dyDescent="0.3">
      <c r="A89" t="s">
        <v>1940</v>
      </c>
      <c r="B89" t="s">
        <v>1955</v>
      </c>
      <c r="C89" s="3">
        <v>5</v>
      </c>
      <c r="E89" t="s">
        <v>1940</v>
      </c>
      <c r="F89" t="s">
        <v>1979</v>
      </c>
      <c r="G89">
        <v>16</v>
      </c>
    </row>
    <row r="90" spans="1:7" x14ac:dyDescent="0.3">
      <c r="A90" t="s">
        <v>1940</v>
      </c>
      <c r="B90" t="s">
        <v>1964</v>
      </c>
      <c r="C90" s="3">
        <v>6</v>
      </c>
      <c r="E90" t="s">
        <v>1940</v>
      </c>
      <c r="F90" t="s">
        <v>1955</v>
      </c>
      <c r="G90">
        <v>9</v>
      </c>
    </row>
    <row r="91" spans="1:7" x14ac:dyDescent="0.3">
      <c r="A91" t="s">
        <v>1940</v>
      </c>
      <c r="B91" t="s">
        <v>1980</v>
      </c>
      <c r="C91" s="3">
        <v>1</v>
      </c>
      <c r="E91" t="s">
        <v>1940</v>
      </c>
      <c r="F91" t="s">
        <v>1964</v>
      </c>
      <c r="G91">
        <v>14</v>
      </c>
    </row>
    <row r="92" spans="1:7" x14ac:dyDescent="0.3">
      <c r="A92" t="s">
        <v>1940</v>
      </c>
      <c r="B92" t="s">
        <v>1956</v>
      </c>
      <c r="C92" s="3">
        <v>21</v>
      </c>
      <c r="E92" t="s">
        <v>1940</v>
      </c>
      <c r="F92" t="s">
        <v>1980</v>
      </c>
      <c r="G92">
        <v>2</v>
      </c>
    </row>
    <row r="93" spans="1:7" x14ac:dyDescent="0.3">
      <c r="A93" t="s">
        <v>1940</v>
      </c>
      <c r="B93" t="s">
        <v>1981</v>
      </c>
      <c r="C93" s="3">
        <v>2</v>
      </c>
      <c r="E93" t="s">
        <v>1940</v>
      </c>
      <c r="F93" t="s">
        <v>1956</v>
      </c>
      <c r="G93">
        <v>48</v>
      </c>
    </row>
    <row r="94" spans="1:7" x14ac:dyDescent="0.3">
      <c r="A94" t="s">
        <v>1940</v>
      </c>
      <c r="B94" t="s">
        <v>1965</v>
      </c>
      <c r="C94" s="3">
        <v>1</v>
      </c>
      <c r="E94" t="s">
        <v>1940</v>
      </c>
      <c r="F94" t="s">
        <v>1981</v>
      </c>
      <c r="G94">
        <v>6</v>
      </c>
    </row>
    <row r="95" spans="1:7" x14ac:dyDescent="0.3">
      <c r="A95" t="s">
        <v>1940</v>
      </c>
      <c r="B95" t="s">
        <v>1982</v>
      </c>
      <c r="C95" s="3">
        <v>1</v>
      </c>
      <c r="E95" t="s">
        <v>1940</v>
      </c>
      <c r="F95" t="s">
        <v>1965</v>
      </c>
      <c r="G95">
        <v>4</v>
      </c>
    </row>
    <row r="96" spans="1:7" x14ac:dyDescent="0.3">
      <c r="A96" t="s">
        <v>1940</v>
      </c>
      <c r="B96" t="s">
        <v>1983</v>
      </c>
      <c r="C96" s="3">
        <v>43</v>
      </c>
      <c r="E96" t="s">
        <v>1940</v>
      </c>
      <c r="F96" t="s">
        <v>1982</v>
      </c>
      <c r="G96">
        <v>4</v>
      </c>
    </row>
    <row r="97" spans="1:7" x14ac:dyDescent="0.3">
      <c r="A97" t="s">
        <v>1940</v>
      </c>
      <c r="B97" t="s">
        <v>1984</v>
      </c>
      <c r="C97" s="3">
        <v>1</v>
      </c>
      <c r="E97" t="s">
        <v>1940</v>
      </c>
      <c r="F97" t="s">
        <v>1983</v>
      </c>
      <c r="G97">
        <v>95</v>
      </c>
    </row>
    <row r="98" spans="1:7" x14ac:dyDescent="0.3">
      <c r="A98" t="s">
        <v>1940</v>
      </c>
      <c r="B98" t="s">
        <v>1985</v>
      </c>
      <c r="C98" s="3">
        <v>7</v>
      </c>
      <c r="E98" t="s">
        <v>1940</v>
      </c>
      <c r="F98" t="s">
        <v>1984</v>
      </c>
      <c r="G98">
        <v>5</v>
      </c>
    </row>
    <row r="99" spans="1:7" x14ac:dyDescent="0.3">
      <c r="A99" t="s">
        <v>1940</v>
      </c>
      <c r="B99" t="s">
        <v>1986</v>
      </c>
      <c r="C99" s="3">
        <v>9</v>
      </c>
      <c r="E99" t="s">
        <v>1940</v>
      </c>
      <c r="F99" t="s">
        <v>1985</v>
      </c>
      <c r="G99">
        <v>19</v>
      </c>
    </row>
    <row r="100" spans="1:7" x14ac:dyDescent="0.3">
      <c r="A100" t="s">
        <v>1940</v>
      </c>
      <c r="B100" t="s">
        <v>1987</v>
      </c>
      <c r="C100" s="3">
        <v>1</v>
      </c>
      <c r="E100" t="s">
        <v>1940</v>
      </c>
      <c r="F100" t="s">
        <v>1986</v>
      </c>
      <c r="G100">
        <v>15</v>
      </c>
    </row>
    <row r="101" spans="1:7" x14ac:dyDescent="0.3">
      <c r="A101" t="s">
        <v>1940</v>
      </c>
      <c r="B101" t="s">
        <v>1988</v>
      </c>
      <c r="C101" s="3">
        <v>4</v>
      </c>
      <c r="E101" t="s">
        <v>1940</v>
      </c>
      <c r="F101" t="s">
        <v>1987</v>
      </c>
      <c r="G101">
        <v>2</v>
      </c>
    </row>
    <row r="102" spans="1:7" x14ac:dyDescent="0.3">
      <c r="A102" t="s">
        <v>1940</v>
      </c>
      <c r="B102" t="s">
        <v>1989</v>
      </c>
      <c r="C102" s="3">
        <v>10</v>
      </c>
      <c r="E102" t="s">
        <v>1940</v>
      </c>
      <c r="F102" t="s">
        <v>1988</v>
      </c>
      <c r="G102">
        <v>10</v>
      </c>
    </row>
    <row r="103" spans="1:7" x14ac:dyDescent="0.3">
      <c r="A103" t="s">
        <v>1940</v>
      </c>
      <c r="B103" t="s">
        <v>1990</v>
      </c>
      <c r="C103" s="3">
        <v>5</v>
      </c>
      <c r="E103" t="s">
        <v>1940</v>
      </c>
      <c r="F103" t="s">
        <v>1989</v>
      </c>
      <c r="G103">
        <v>23</v>
      </c>
    </row>
    <row r="104" spans="1:7" x14ac:dyDescent="0.3">
      <c r="A104" t="s">
        <v>1940</v>
      </c>
      <c r="B104" t="s">
        <v>1992</v>
      </c>
      <c r="C104" s="3">
        <v>7</v>
      </c>
      <c r="E104" t="s">
        <v>1940</v>
      </c>
      <c r="F104" t="s">
        <v>1990</v>
      </c>
      <c r="G104">
        <v>10</v>
      </c>
    </row>
    <row r="105" spans="1:7" x14ac:dyDescent="0.3">
      <c r="A105" t="s">
        <v>1940</v>
      </c>
      <c r="B105" t="s">
        <v>1993</v>
      </c>
      <c r="C105" s="3">
        <v>1</v>
      </c>
      <c r="E105" t="s">
        <v>1940</v>
      </c>
      <c r="F105" t="s">
        <v>1991</v>
      </c>
      <c r="G105">
        <v>2</v>
      </c>
    </row>
    <row r="106" spans="1:7" x14ac:dyDescent="0.3">
      <c r="A106" t="s">
        <v>1940</v>
      </c>
      <c r="B106" t="s">
        <v>1994</v>
      </c>
      <c r="C106" s="3">
        <v>1</v>
      </c>
      <c r="E106" t="s">
        <v>1940</v>
      </c>
      <c r="F106" t="s">
        <v>1992</v>
      </c>
      <c r="G106">
        <v>17</v>
      </c>
    </row>
    <row r="107" spans="1:7" x14ac:dyDescent="0.3">
      <c r="A107" t="s">
        <v>1940</v>
      </c>
      <c r="B107" t="s">
        <v>1995</v>
      </c>
      <c r="C107" s="3">
        <v>11</v>
      </c>
      <c r="E107" t="s">
        <v>1940</v>
      </c>
      <c r="F107" t="s">
        <v>1993</v>
      </c>
      <c r="G107">
        <v>1</v>
      </c>
    </row>
    <row r="108" spans="1:7" x14ac:dyDescent="0.3">
      <c r="A108" t="s">
        <v>1940</v>
      </c>
      <c r="B108" t="s">
        <v>1996</v>
      </c>
      <c r="C108" s="3">
        <v>2</v>
      </c>
      <c r="E108" t="s">
        <v>1940</v>
      </c>
      <c r="F108" t="s">
        <v>1994</v>
      </c>
      <c r="G108">
        <v>3</v>
      </c>
    </row>
    <row r="109" spans="1:7" x14ac:dyDescent="0.3">
      <c r="A109" t="s">
        <v>1940</v>
      </c>
      <c r="B109" t="s">
        <v>1997</v>
      </c>
      <c r="C109" s="3">
        <v>7</v>
      </c>
      <c r="E109" t="s">
        <v>1940</v>
      </c>
      <c r="F109" t="s">
        <v>1995</v>
      </c>
      <c r="G109">
        <v>19</v>
      </c>
    </row>
    <row r="110" spans="1:7" x14ac:dyDescent="0.3">
      <c r="A110" t="s">
        <v>1940</v>
      </c>
      <c r="B110" t="s">
        <v>1998</v>
      </c>
      <c r="C110" s="3">
        <v>2</v>
      </c>
      <c r="E110" t="s">
        <v>1940</v>
      </c>
      <c r="F110" t="s">
        <v>1996</v>
      </c>
      <c r="G110">
        <v>6</v>
      </c>
    </row>
    <row r="111" spans="1:7" x14ac:dyDescent="0.3">
      <c r="A111" t="s">
        <v>1940</v>
      </c>
      <c r="B111" t="s">
        <v>1999</v>
      </c>
      <c r="C111" s="3">
        <v>1</v>
      </c>
      <c r="E111" t="s">
        <v>1940</v>
      </c>
      <c r="F111" t="s">
        <v>1997</v>
      </c>
      <c r="G111">
        <v>14</v>
      </c>
    </row>
    <row r="112" spans="1:7" x14ac:dyDescent="0.3">
      <c r="A112" t="s">
        <v>1940</v>
      </c>
      <c r="B112" t="s">
        <v>2000</v>
      </c>
      <c r="C112" s="3">
        <v>1</v>
      </c>
      <c r="E112" t="s">
        <v>1940</v>
      </c>
      <c r="F112" t="s">
        <v>1998</v>
      </c>
      <c r="G112">
        <v>3</v>
      </c>
    </row>
    <row r="113" spans="1:7" x14ac:dyDescent="0.3">
      <c r="A113" t="s">
        <v>1940</v>
      </c>
      <c r="B113" t="s">
        <v>2001</v>
      </c>
      <c r="C113" s="3">
        <v>5</v>
      </c>
      <c r="E113" t="s">
        <v>1940</v>
      </c>
      <c r="F113" t="s">
        <v>1999</v>
      </c>
      <c r="G113">
        <v>1</v>
      </c>
    </row>
    <row r="114" spans="1:7" x14ac:dyDescent="0.3">
      <c r="A114" t="s">
        <v>1940</v>
      </c>
      <c r="B114" t="s">
        <v>2002</v>
      </c>
      <c r="C114" s="3">
        <v>3</v>
      </c>
      <c r="E114" t="s">
        <v>1940</v>
      </c>
      <c r="F114" t="s">
        <v>2000</v>
      </c>
      <c r="G114">
        <v>1</v>
      </c>
    </row>
    <row r="115" spans="1:7" x14ac:dyDescent="0.3">
      <c r="A115" t="s">
        <v>1940</v>
      </c>
      <c r="B115" t="s">
        <v>2003</v>
      </c>
      <c r="C115" s="3">
        <v>1</v>
      </c>
      <c r="E115" t="s">
        <v>1940</v>
      </c>
      <c r="F115" t="s">
        <v>2001</v>
      </c>
      <c r="G115">
        <v>9</v>
      </c>
    </row>
    <row r="116" spans="1:7" x14ac:dyDescent="0.3">
      <c r="A116" t="s">
        <v>1940</v>
      </c>
      <c r="B116" t="s">
        <v>2004</v>
      </c>
      <c r="C116" s="3">
        <v>3</v>
      </c>
      <c r="E116" t="s">
        <v>1940</v>
      </c>
      <c r="F116" t="s">
        <v>2002</v>
      </c>
      <c r="G116">
        <v>6</v>
      </c>
    </row>
    <row r="117" spans="1:7" x14ac:dyDescent="0.3">
      <c r="A117" t="s">
        <v>1940</v>
      </c>
      <c r="B117" t="s">
        <v>2005</v>
      </c>
      <c r="C117" s="3">
        <v>4</v>
      </c>
      <c r="E117" t="s">
        <v>1940</v>
      </c>
      <c r="F117" t="s">
        <v>2003</v>
      </c>
      <c r="G117">
        <v>1</v>
      </c>
    </row>
    <row r="118" spans="1:7" x14ac:dyDescent="0.3">
      <c r="A118" t="s">
        <v>1940</v>
      </c>
      <c r="B118" t="s">
        <v>2006</v>
      </c>
      <c r="C118" s="3">
        <v>6</v>
      </c>
      <c r="E118" t="s">
        <v>1940</v>
      </c>
      <c r="F118" t="s">
        <v>2004</v>
      </c>
      <c r="G118">
        <v>5</v>
      </c>
    </row>
    <row r="119" spans="1:7" x14ac:dyDescent="0.3">
      <c r="A119" t="s">
        <v>1940</v>
      </c>
      <c r="B119" t="s">
        <v>2007</v>
      </c>
      <c r="C119" s="3">
        <v>1</v>
      </c>
      <c r="E119" t="s">
        <v>1940</v>
      </c>
      <c r="F119" t="s">
        <v>2005</v>
      </c>
      <c r="G119">
        <v>10</v>
      </c>
    </row>
    <row r="120" spans="1:7" x14ac:dyDescent="0.3">
      <c r="A120" t="s">
        <v>1940</v>
      </c>
      <c r="B120" t="s">
        <v>2008</v>
      </c>
      <c r="C120" s="3">
        <v>5</v>
      </c>
      <c r="E120" t="s">
        <v>1940</v>
      </c>
      <c r="F120" t="s">
        <v>2006</v>
      </c>
      <c r="G120">
        <v>12</v>
      </c>
    </row>
    <row r="121" spans="1:7" x14ac:dyDescent="0.3">
      <c r="A121" t="s">
        <v>1940</v>
      </c>
      <c r="B121" t="s">
        <v>1939</v>
      </c>
      <c r="C121" s="3">
        <v>3</v>
      </c>
      <c r="E121" t="s">
        <v>1940</v>
      </c>
      <c r="F121" t="s">
        <v>2007</v>
      </c>
      <c r="G121">
        <v>1</v>
      </c>
    </row>
    <row r="122" spans="1:7" x14ac:dyDescent="0.3">
      <c r="A122" t="s">
        <v>1940</v>
      </c>
      <c r="B122" t="s">
        <v>2009</v>
      </c>
      <c r="C122" s="3">
        <v>4</v>
      </c>
      <c r="E122" t="s">
        <v>1940</v>
      </c>
      <c r="F122" t="s">
        <v>1941</v>
      </c>
      <c r="G122">
        <v>2</v>
      </c>
    </row>
    <row r="123" spans="1:7" x14ac:dyDescent="0.3">
      <c r="A123" t="s">
        <v>1940</v>
      </c>
      <c r="B123" t="s">
        <v>2010</v>
      </c>
      <c r="C123" s="3">
        <v>5</v>
      </c>
      <c r="E123" t="s">
        <v>1940</v>
      </c>
      <c r="F123" t="s">
        <v>2008</v>
      </c>
      <c r="G123">
        <v>7</v>
      </c>
    </row>
    <row r="124" spans="1:7" x14ac:dyDescent="0.3">
      <c r="A124" t="s">
        <v>1940</v>
      </c>
      <c r="B124" t="s">
        <v>2011</v>
      </c>
      <c r="C124" s="3">
        <v>4</v>
      </c>
      <c r="E124" t="s">
        <v>1940</v>
      </c>
      <c r="F124" t="s">
        <v>1939</v>
      </c>
      <c r="G124">
        <v>6</v>
      </c>
    </row>
    <row r="125" spans="1:7" x14ac:dyDescent="0.3">
      <c r="A125" t="s">
        <v>1940</v>
      </c>
      <c r="B125" t="s">
        <v>2013</v>
      </c>
      <c r="C125" s="3">
        <v>182</v>
      </c>
      <c r="E125" t="s">
        <v>1940</v>
      </c>
      <c r="F125" t="s">
        <v>2009</v>
      </c>
      <c r="G125">
        <v>5</v>
      </c>
    </row>
    <row r="126" spans="1:7" x14ac:dyDescent="0.3">
      <c r="A126" t="s">
        <v>1940</v>
      </c>
      <c r="B126" t="s">
        <v>2015</v>
      </c>
      <c r="C126" s="3">
        <v>2</v>
      </c>
      <c r="E126" t="s">
        <v>1940</v>
      </c>
      <c r="F126" t="s">
        <v>2010</v>
      </c>
      <c r="G126">
        <v>12</v>
      </c>
    </row>
    <row r="127" spans="1:7" x14ac:dyDescent="0.3">
      <c r="A127" t="s">
        <v>1940</v>
      </c>
      <c r="B127" t="s">
        <v>2016</v>
      </c>
      <c r="C127" s="3">
        <v>6</v>
      </c>
      <c r="E127" t="s">
        <v>1940</v>
      </c>
      <c r="F127" t="s">
        <v>2011</v>
      </c>
      <c r="G127">
        <v>5</v>
      </c>
    </row>
    <row r="128" spans="1:7" x14ac:dyDescent="0.3">
      <c r="A128" t="s">
        <v>1940</v>
      </c>
      <c r="B128" t="s">
        <v>2017</v>
      </c>
      <c r="C128" s="3">
        <v>2</v>
      </c>
      <c r="E128" t="s">
        <v>1940</v>
      </c>
      <c r="F128" t="s">
        <v>2012</v>
      </c>
      <c r="G128">
        <v>1</v>
      </c>
    </row>
    <row r="129" spans="1:7" x14ac:dyDescent="0.3">
      <c r="C129" s="3"/>
      <c r="E129" t="s">
        <v>1940</v>
      </c>
      <c r="F129" t="s">
        <v>2013</v>
      </c>
      <c r="G129">
        <v>308</v>
      </c>
    </row>
    <row r="130" spans="1:7" x14ac:dyDescent="0.3">
      <c r="A130" t="s">
        <v>1891</v>
      </c>
      <c r="C130" s="3">
        <v>490</v>
      </c>
      <c r="E130" t="s">
        <v>1940</v>
      </c>
      <c r="F130" t="s">
        <v>2014</v>
      </c>
      <c r="G130">
        <v>1</v>
      </c>
    </row>
    <row r="131" spans="1:7" x14ac:dyDescent="0.3">
      <c r="E131" t="s">
        <v>1940</v>
      </c>
      <c r="F131" t="s">
        <v>2015</v>
      </c>
      <c r="G131">
        <v>3</v>
      </c>
    </row>
    <row r="132" spans="1:7" x14ac:dyDescent="0.3">
      <c r="E132" t="s">
        <v>1940</v>
      </c>
      <c r="F132" t="s">
        <v>2016</v>
      </c>
      <c r="G132">
        <v>7</v>
      </c>
    </row>
    <row r="133" spans="1:7" x14ac:dyDescent="0.3">
      <c r="E133" t="s">
        <v>1940</v>
      </c>
      <c r="F133" t="s">
        <v>2017</v>
      </c>
      <c r="G133">
        <v>3</v>
      </c>
    </row>
    <row r="140" spans="1:7" x14ac:dyDescent="0.3">
      <c r="A140" t="s">
        <v>2018</v>
      </c>
    </row>
    <row r="141" spans="1:7" x14ac:dyDescent="0.3">
      <c r="A141" t="s">
        <v>2019</v>
      </c>
    </row>
    <row r="144" spans="1:7" x14ac:dyDescent="0.3">
      <c r="A144" s="1" t="s">
        <v>1890</v>
      </c>
      <c r="B144" t="s">
        <v>1948</v>
      </c>
      <c r="C144" t="s">
        <v>1949</v>
      </c>
    </row>
    <row r="145" spans="1:3" x14ac:dyDescent="0.3">
      <c r="A145" s="2" t="s">
        <v>1928</v>
      </c>
      <c r="B145" s="9">
        <v>2744000000</v>
      </c>
      <c r="C145" s="11">
        <v>8.1632653061224497E-3</v>
      </c>
    </row>
    <row r="146" spans="1:3" x14ac:dyDescent="0.3">
      <c r="A146" s="2" t="s">
        <v>1929</v>
      </c>
      <c r="B146" s="9">
        <v>35672000000</v>
      </c>
      <c r="C146" s="11">
        <v>0.10612244897959183</v>
      </c>
    </row>
    <row r="147" spans="1:3" x14ac:dyDescent="0.3">
      <c r="A147" s="2" t="s">
        <v>1930</v>
      </c>
      <c r="B147" s="9">
        <v>122794000000</v>
      </c>
      <c r="C147" s="11">
        <v>0.36530612244897959</v>
      </c>
    </row>
    <row r="148" spans="1:3" x14ac:dyDescent="0.3">
      <c r="A148" s="2" t="s">
        <v>1931</v>
      </c>
      <c r="B148" s="9">
        <v>113190000000</v>
      </c>
      <c r="C148" s="11">
        <v>0.33673469387755101</v>
      </c>
    </row>
    <row r="149" spans="1:3" x14ac:dyDescent="0.3">
      <c r="A149" s="2" t="s">
        <v>1932</v>
      </c>
      <c r="B149" s="9">
        <v>43904000000</v>
      </c>
      <c r="C149" s="11">
        <v>0.1306122448979592</v>
      </c>
    </row>
    <row r="150" spans="1:3" x14ac:dyDescent="0.3">
      <c r="A150" s="2" t="s">
        <v>1933</v>
      </c>
      <c r="B150" s="9">
        <v>13720000000</v>
      </c>
      <c r="C150" s="11">
        <v>4.0816326530612242E-2</v>
      </c>
    </row>
    <row r="151" spans="1:3" x14ac:dyDescent="0.3">
      <c r="A151" s="2" t="s">
        <v>1934</v>
      </c>
      <c r="B151" s="9">
        <v>3430000000</v>
      </c>
      <c r="C151" s="11">
        <v>1.020408163265306E-2</v>
      </c>
    </row>
    <row r="152" spans="1:3" x14ac:dyDescent="0.3">
      <c r="A152" s="2" t="s">
        <v>1936</v>
      </c>
      <c r="B152" s="9">
        <v>686000000</v>
      </c>
      <c r="C152" s="11">
        <v>2.0408163265306124E-3</v>
      </c>
    </row>
    <row r="153" spans="1:3" x14ac:dyDescent="0.3">
      <c r="A153" s="2" t="s">
        <v>1891</v>
      </c>
      <c r="B153" s="9">
        <v>336140000000</v>
      </c>
      <c r="C153" s="11">
        <v>1</v>
      </c>
    </row>
    <row r="155" spans="1:3" x14ac:dyDescent="0.3">
      <c r="A155" s="2"/>
      <c r="B155" s="9"/>
      <c r="C155" s="11"/>
    </row>
    <row r="156" spans="1:3" x14ac:dyDescent="0.3">
      <c r="A156" s="2"/>
      <c r="B156" s="9"/>
      <c r="C156" s="11"/>
    </row>
    <row r="158" spans="1:3" x14ac:dyDescent="0.3">
      <c r="A158" t="s">
        <v>2020</v>
      </c>
    </row>
    <row r="160" spans="1:3" x14ac:dyDescent="0.3">
      <c r="A160" s="1" t="s">
        <v>1951</v>
      </c>
      <c r="B160" s="1" t="s">
        <v>1938</v>
      </c>
    </row>
    <row r="161" spans="1:8" x14ac:dyDescent="0.3">
      <c r="A161" s="1" t="s">
        <v>1890</v>
      </c>
      <c r="B161">
        <v>1</v>
      </c>
      <c r="C161">
        <v>2</v>
      </c>
      <c r="D161">
        <v>3</v>
      </c>
      <c r="E161">
        <v>4</v>
      </c>
      <c r="F161">
        <v>5</v>
      </c>
      <c r="G161">
        <v>7</v>
      </c>
      <c r="H161" t="s">
        <v>1891</v>
      </c>
    </row>
    <row r="162" spans="1:8" x14ac:dyDescent="0.3">
      <c r="A162" s="2" t="s">
        <v>1928</v>
      </c>
      <c r="B162" s="3">
        <v>2</v>
      </c>
      <c r="C162" s="3">
        <v>1</v>
      </c>
      <c r="D162" s="3"/>
      <c r="E162" s="3">
        <v>1</v>
      </c>
      <c r="F162" s="3"/>
      <c r="G162" s="3"/>
      <c r="H162" s="3">
        <v>4</v>
      </c>
    </row>
    <row r="163" spans="1:8" x14ac:dyDescent="0.3">
      <c r="A163" s="2" t="s">
        <v>1929</v>
      </c>
      <c r="B163" s="3">
        <v>19</v>
      </c>
      <c r="C163" s="3">
        <v>22</v>
      </c>
      <c r="D163" s="3">
        <v>10</v>
      </c>
      <c r="E163" s="3">
        <v>1</v>
      </c>
      <c r="F163" s="3"/>
      <c r="G163" s="3"/>
      <c r="H163" s="3">
        <v>52</v>
      </c>
    </row>
    <row r="164" spans="1:8" x14ac:dyDescent="0.3">
      <c r="A164" s="2" t="s">
        <v>1930</v>
      </c>
      <c r="B164" s="3">
        <v>28</v>
      </c>
      <c r="C164" s="3">
        <v>114</v>
      </c>
      <c r="D164" s="3">
        <v>33</v>
      </c>
      <c r="E164" s="3">
        <v>4</v>
      </c>
      <c r="F164" s="3"/>
      <c r="G164" s="3"/>
      <c r="H164" s="3">
        <v>179</v>
      </c>
    </row>
    <row r="165" spans="1:8" x14ac:dyDescent="0.3">
      <c r="A165" s="2" t="s">
        <v>1931</v>
      </c>
      <c r="B165" s="3">
        <v>20</v>
      </c>
      <c r="C165" s="3">
        <v>117</v>
      </c>
      <c r="D165" s="3">
        <v>28</v>
      </c>
      <c r="E165" s="3"/>
      <c r="F165" s="3"/>
      <c r="G165" s="3"/>
      <c r="H165" s="3">
        <v>165</v>
      </c>
    </row>
    <row r="166" spans="1:8" x14ac:dyDescent="0.3">
      <c r="A166" s="2" t="s">
        <v>1932</v>
      </c>
      <c r="B166" s="3">
        <v>12</v>
      </c>
      <c r="C166" s="3">
        <v>33</v>
      </c>
      <c r="D166" s="3">
        <v>16</v>
      </c>
      <c r="E166" s="3">
        <v>1</v>
      </c>
      <c r="F166" s="3">
        <v>1</v>
      </c>
      <c r="G166" s="3">
        <v>1</v>
      </c>
      <c r="H166" s="3">
        <v>64</v>
      </c>
    </row>
    <row r="167" spans="1:8" x14ac:dyDescent="0.3">
      <c r="A167" s="2" t="s">
        <v>1933</v>
      </c>
      <c r="B167" s="3">
        <v>3</v>
      </c>
      <c r="C167" s="3">
        <v>10</v>
      </c>
      <c r="D167" s="3">
        <v>4</v>
      </c>
      <c r="E167" s="3">
        <v>3</v>
      </c>
      <c r="F167" s="3"/>
      <c r="G167" s="3"/>
      <c r="H167" s="3">
        <v>20</v>
      </c>
    </row>
    <row r="168" spans="1:8" x14ac:dyDescent="0.3">
      <c r="A168" s="2" t="s">
        <v>1934</v>
      </c>
      <c r="B168" s="3">
        <v>1</v>
      </c>
      <c r="C168" s="3">
        <v>1</v>
      </c>
      <c r="D168" s="3">
        <v>2</v>
      </c>
      <c r="E168" s="3">
        <v>1</v>
      </c>
      <c r="F168" s="3"/>
      <c r="G168" s="3"/>
      <c r="H168" s="3">
        <v>5</v>
      </c>
    </row>
    <row r="169" spans="1:8" x14ac:dyDescent="0.3">
      <c r="A169" s="2" t="s">
        <v>1936</v>
      </c>
      <c r="B169" s="3"/>
      <c r="C169" s="3">
        <v>1</v>
      </c>
      <c r="D169" s="3"/>
      <c r="E169" s="3"/>
      <c r="F169" s="3"/>
      <c r="G169" s="3"/>
      <c r="H169" s="3">
        <v>1</v>
      </c>
    </row>
    <row r="170" spans="1:8" x14ac:dyDescent="0.3">
      <c r="A170" s="2" t="s">
        <v>1891</v>
      </c>
      <c r="B170" s="3">
        <v>85</v>
      </c>
      <c r="C170" s="3">
        <v>299</v>
      </c>
      <c r="D170" s="3">
        <v>93</v>
      </c>
      <c r="E170" s="3">
        <v>11</v>
      </c>
      <c r="F170" s="3">
        <v>1</v>
      </c>
      <c r="G170" s="3">
        <v>1</v>
      </c>
      <c r="H170" s="3">
        <v>490</v>
      </c>
    </row>
    <row r="174" spans="1:8" x14ac:dyDescent="0.3">
      <c r="A174" t="s">
        <v>2021</v>
      </c>
    </row>
    <row r="175" spans="1:8" x14ac:dyDescent="0.3">
      <c r="A175" s="1" t="s">
        <v>1951</v>
      </c>
      <c r="B175" s="1" t="s">
        <v>1938</v>
      </c>
    </row>
    <row r="176" spans="1:8" x14ac:dyDescent="0.3">
      <c r="A176" s="1" t="s">
        <v>1890</v>
      </c>
      <c r="B176">
        <v>1</v>
      </c>
      <c r="C176">
        <v>2</v>
      </c>
      <c r="D176" t="s">
        <v>1891</v>
      </c>
    </row>
    <row r="177" spans="1:15" x14ac:dyDescent="0.3">
      <c r="A177" s="2" t="s">
        <v>1928</v>
      </c>
      <c r="B177" s="3">
        <v>4</v>
      </c>
      <c r="C177" s="3"/>
      <c r="D177" s="3">
        <v>4</v>
      </c>
    </row>
    <row r="178" spans="1:15" x14ac:dyDescent="0.3">
      <c r="A178" s="2" t="s">
        <v>1929</v>
      </c>
      <c r="B178" s="3">
        <v>51</v>
      </c>
      <c r="C178" s="3">
        <v>1</v>
      </c>
      <c r="D178" s="3">
        <v>52</v>
      </c>
    </row>
    <row r="179" spans="1:15" x14ac:dyDescent="0.3">
      <c r="A179" s="2" t="s">
        <v>1930</v>
      </c>
      <c r="B179" s="3">
        <v>176</v>
      </c>
      <c r="C179" s="3">
        <v>3</v>
      </c>
      <c r="D179" s="3">
        <v>179</v>
      </c>
    </row>
    <row r="180" spans="1:15" x14ac:dyDescent="0.3">
      <c r="A180" s="2" t="s">
        <v>1931</v>
      </c>
      <c r="B180" s="3">
        <v>165</v>
      </c>
      <c r="C180" s="3"/>
      <c r="D180" s="3">
        <v>165</v>
      </c>
    </row>
    <row r="181" spans="1:15" x14ac:dyDescent="0.3">
      <c r="A181" s="2" t="s">
        <v>1932</v>
      </c>
      <c r="B181" s="3">
        <v>63</v>
      </c>
      <c r="C181" s="3">
        <v>1</v>
      </c>
      <c r="D181" s="3">
        <v>64</v>
      </c>
    </row>
    <row r="182" spans="1:15" x14ac:dyDescent="0.3">
      <c r="A182" s="2" t="s">
        <v>1933</v>
      </c>
      <c r="B182" s="3">
        <v>20</v>
      </c>
      <c r="C182" s="3"/>
      <c r="D182" s="3">
        <v>20</v>
      </c>
    </row>
    <row r="183" spans="1:15" x14ac:dyDescent="0.3">
      <c r="A183" s="2" t="s">
        <v>1934</v>
      </c>
      <c r="B183" s="3">
        <v>5</v>
      </c>
      <c r="C183" s="3"/>
      <c r="D183" s="3">
        <v>5</v>
      </c>
    </row>
    <row r="184" spans="1:15" x14ac:dyDescent="0.3">
      <c r="A184" s="2" t="s">
        <v>1936</v>
      </c>
      <c r="B184" s="3">
        <v>1</v>
      </c>
      <c r="C184" s="3"/>
      <c r="D184" s="3">
        <v>1</v>
      </c>
    </row>
    <row r="185" spans="1:15" x14ac:dyDescent="0.3">
      <c r="A185" s="2" t="s">
        <v>1891</v>
      </c>
      <c r="B185" s="3">
        <v>485</v>
      </c>
      <c r="C185" s="3">
        <v>5</v>
      </c>
      <c r="D185" s="3">
        <v>490</v>
      </c>
    </row>
    <row r="188" spans="1:15" x14ac:dyDescent="0.3">
      <c r="A188" t="s">
        <v>2022</v>
      </c>
    </row>
    <row r="189" spans="1:15" x14ac:dyDescent="0.3">
      <c r="A189" s="1" t="s">
        <v>1951</v>
      </c>
      <c r="B189" s="1" t="s">
        <v>1938</v>
      </c>
    </row>
    <row r="190" spans="1:15" x14ac:dyDescent="0.3">
      <c r="A190" s="1" t="s">
        <v>1890</v>
      </c>
      <c r="B190" t="s">
        <v>1</v>
      </c>
      <c r="C190" t="s">
        <v>127</v>
      </c>
      <c r="D190" t="s">
        <v>1891</v>
      </c>
      <c r="I190" s="1"/>
      <c r="J190" s="1"/>
      <c r="K190" s="1"/>
      <c r="L190" s="1"/>
      <c r="M190" s="1"/>
      <c r="N190" s="1"/>
      <c r="O190" s="1"/>
    </row>
    <row r="191" spans="1:15" x14ac:dyDescent="0.3">
      <c r="A191" s="2" t="s">
        <v>1928</v>
      </c>
      <c r="B191" s="3">
        <v>3</v>
      </c>
      <c r="C191" s="3">
        <v>1</v>
      </c>
      <c r="D191" s="3">
        <v>4</v>
      </c>
    </row>
    <row r="192" spans="1:15" x14ac:dyDescent="0.3">
      <c r="A192" s="2" t="s">
        <v>1929</v>
      </c>
      <c r="B192" s="3">
        <v>48</v>
      </c>
      <c r="C192" s="3">
        <v>4</v>
      </c>
      <c r="D192" s="3">
        <v>52</v>
      </c>
    </row>
    <row r="193" spans="1:10" x14ac:dyDescent="0.3">
      <c r="A193" s="2" t="s">
        <v>1930</v>
      </c>
      <c r="B193" s="3">
        <v>163</v>
      </c>
      <c r="C193" s="3">
        <v>16</v>
      </c>
      <c r="D193" s="3">
        <v>179</v>
      </c>
    </row>
    <row r="194" spans="1:10" x14ac:dyDescent="0.3">
      <c r="A194" s="2" t="s">
        <v>1931</v>
      </c>
      <c r="B194" s="3">
        <v>150</v>
      </c>
      <c r="C194" s="3">
        <v>15</v>
      </c>
      <c r="D194" s="3">
        <v>165</v>
      </c>
    </row>
    <row r="195" spans="1:10" x14ac:dyDescent="0.3">
      <c r="A195" s="2" t="s">
        <v>1932</v>
      </c>
      <c r="B195" s="3">
        <v>57</v>
      </c>
      <c r="C195" s="3">
        <v>7</v>
      </c>
      <c r="D195" s="3">
        <v>64</v>
      </c>
    </row>
    <row r="196" spans="1:10" x14ac:dyDescent="0.3">
      <c r="A196" s="2" t="s">
        <v>1933</v>
      </c>
      <c r="B196" s="3">
        <v>18</v>
      </c>
      <c r="C196" s="3">
        <v>2</v>
      </c>
      <c r="D196" s="3">
        <v>20</v>
      </c>
    </row>
    <row r="197" spans="1:10" x14ac:dyDescent="0.3">
      <c r="A197" s="2" t="s">
        <v>1934</v>
      </c>
      <c r="B197" s="3">
        <v>4</v>
      </c>
      <c r="C197" s="3">
        <v>1</v>
      </c>
      <c r="D197" s="3">
        <v>5</v>
      </c>
    </row>
    <row r="198" spans="1:10" x14ac:dyDescent="0.3">
      <c r="A198" s="2" t="s">
        <v>1936</v>
      </c>
      <c r="B198" s="3"/>
      <c r="C198" s="3">
        <v>1</v>
      </c>
      <c r="D198" s="3">
        <v>1</v>
      </c>
    </row>
    <row r="199" spans="1:10" x14ac:dyDescent="0.3">
      <c r="A199" s="2" t="s">
        <v>1891</v>
      </c>
      <c r="B199" s="3">
        <v>443</v>
      </c>
      <c r="C199" s="3">
        <v>47</v>
      </c>
      <c r="D199" s="3">
        <v>490</v>
      </c>
    </row>
    <row r="202" spans="1:10" x14ac:dyDescent="0.3">
      <c r="A202" t="s">
        <v>2023</v>
      </c>
    </row>
    <row r="203" spans="1:10" x14ac:dyDescent="0.3">
      <c r="A203" s="1" t="s">
        <v>1951</v>
      </c>
      <c r="B203" s="1" t="s">
        <v>1938</v>
      </c>
    </row>
    <row r="204" spans="1:10" x14ac:dyDescent="0.3">
      <c r="A204" s="1" t="s">
        <v>1890</v>
      </c>
      <c r="B204" t="s">
        <v>10</v>
      </c>
      <c r="C204" t="s">
        <v>699</v>
      </c>
      <c r="D204" t="s">
        <v>857</v>
      </c>
      <c r="E204" t="s">
        <v>329</v>
      </c>
      <c r="F204" t="s">
        <v>74</v>
      </c>
      <c r="G204" t="s">
        <v>0</v>
      </c>
      <c r="H204" t="s">
        <v>5</v>
      </c>
      <c r="I204" t="s">
        <v>25</v>
      </c>
      <c r="J204" t="s">
        <v>1891</v>
      </c>
    </row>
    <row r="205" spans="1:10" x14ac:dyDescent="0.3">
      <c r="A205" s="2" t="s">
        <v>1928</v>
      </c>
      <c r="B205" s="3">
        <v>2</v>
      </c>
      <c r="C205" s="3"/>
      <c r="D205" s="3"/>
      <c r="E205" s="3"/>
      <c r="F205" s="3">
        <v>1</v>
      </c>
      <c r="G205" s="3"/>
      <c r="H205" s="3"/>
      <c r="I205" s="3">
        <v>1</v>
      </c>
      <c r="J205" s="3">
        <v>4</v>
      </c>
    </row>
    <row r="206" spans="1:10" x14ac:dyDescent="0.3">
      <c r="A206" s="2" t="s">
        <v>1929</v>
      </c>
      <c r="B206" s="3">
        <v>12</v>
      </c>
      <c r="C206" s="3"/>
      <c r="D206" s="3"/>
      <c r="E206" s="3">
        <v>2</v>
      </c>
      <c r="F206" s="3">
        <v>2</v>
      </c>
      <c r="G206" s="3">
        <v>9</v>
      </c>
      <c r="H206" s="3">
        <v>8</v>
      </c>
      <c r="I206" s="3">
        <v>19</v>
      </c>
      <c r="J206" s="3">
        <v>52</v>
      </c>
    </row>
    <row r="207" spans="1:10" x14ac:dyDescent="0.3">
      <c r="A207" s="2" t="s">
        <v>1930</v>
      </c>
      <c r="B207" s="3">
        <v>45</v>
      </c>
      <c r="C207" s="3"/>
      <c r="D207" s="3">
        <v>2</v>
      </c>
      <c r="E207" s="3">
        <v>9</v>
      </c>
      <c r="F207" s="3">
        <v>10</v>
      </c>
      <c r="G207" s="3">
        <v>10</v>
      </c>
      <c r="H207" s="3">
        <v>36</v>
      </c>
      <c r="I207" s="3">
        <v>67</v>
      </c>
      <c r="J207" s="3">
        <v>179</v>
      </c>
    </row>
    <row r="208" spans="1:10" x14ac:dyDescent="0.3">
      <c r="A208" s="2" t="s">
        <v>1931</v>
      </c>
      <c r="B208" s="3">
        <v>27</v>
      </c>
      <c r="C208" s="3">
        <v>1</v>
      </c>
      <c r="D208" s="3">
        <v>1</v>
      </c>
      <c r="E208" s="3">
        <v>5</v>
      </c>
      <c r="F208" s="3">
        <v>14</v>
      </c>
      <c r="G208" s="3">
        <v>11</v>
      </c>
      <c r="H208" s="3">
        <v>29</v>
      </c>
      <c r="I208" s="3">
        <v>77</v>
      </c>
      <c r="J208" s="3">
        <v>165</v>
      </c>
    </row>
    <row r="209" spans="1:10" x14ac:dyDescent="0.3">
      <c r="A209" s="2" t="s">
        <v>1932</v>
      </c>
      <c r="B209" s="3">
        <v>15</v>
      </c>
      <c r="C209" s="3"/>
      <c r="D209" s="3"/>
      <c r="E209" s="3">
        <v>4</v>
      </c>
      <c r="F209" s="3">
        <v>3</v>
      </c>
      <c r="G209" s="3">
        <v>1</v>
      </c>
      <c r="H209" s="3">
        <v>12</v>
      </c>
      <c r="I209" s="3">
        <v>29</v>
      </c>
      <c r="J209" s="3">
        <v>64</v>
      </c>
    </row>
    <row r="210" spans="1:10" x14ac:dyDescent="0.3">
      <c r="A210" s="2" t="s">
        <v>1933</v>
      </c>
      <c r="B210" s="3">
        <v>6</v>
      </c>
      <c r="C210" s="3"/>
      <c r="D210" s="3">
        <v>1</v>
      </c>
      <c r="E210" s="3"/>
      <c r="F210" s="3">
        <v>2</v>
      </c>
      <c r="G210" s="3">
        <v>1</v>
      </c>
      <c r="H210" s="3">
        <v>4</v>
      </c>
      <c r="I210" s="3">
        <v>6</v>
      </c>
      <c r="J210" s="3">
        <v>20</v>
      </c>
    </row>
    <row r="211" spans="1:10" x14ac:dyDescent="0.3">
      <c r="A211" s="2" t="s">
        <v>1934</v>
      </c>
      <c r="B211" s="3">
        <v>1</v>
      </c>
      <c r="C211" s="3"/>
      <c r="D211" s="3"/>
      <c r="E211" s="3"/>
      <c r="F211" s="3">
        <v>1</v>
      </c>
      <c r="G211" s="3"/>
      <c r="H211" s="3"/>
      <c r="I211" s="3">
        <v>3</v>
      </c>
      <c r="J211" s="3">
        <v>5</v>
      </c>
    </row>
    <row r="212" spans="1:10" x14ac:dyDescent="0.3">
      <c r="A212" s="2" t="s">
        <v>1936</v>
      </c>
      <c r="B212" s="3"/>
      <c r="C212" s="3"/>
      <c r="D212" s="3"/>
      <c r="E212" s="3"/>
      <c r="F212" s="3"/>
      <c r="G212" s="3"/>
      <c r="H212" s="3"/>
      <c r="I212" s="3">
        <v>1</v>
      </c>
      <c r="J212" s="3">
        <v>1</v>
      </c>
    </row>
    <row r="213" spans="1:10" x14ac:dyDescent="0.3">
      <c r="A213" s="2" t="s">
        <v>1891</v>
      </c>
      <c r="B213" s="3">
        <v>108</v>
      </c>
      <c r="C213" s="3">
        <v>1</v>
      </c>
      <c r="D213" s="3">
        <v>4</v>
      </c>
      <c r="E213" s="3">
        <v>20</v>
      </c>
      <c r="F213" s="3">
        <v>33</v>
      </c>
      <c r="G213" s="3">
        <v>32</v>
      </c>
      <c r="H213" s="3">
        <v>89</v>
      </c>
      <c r="I213" s="3">
        <v>203</v>
      </c>
      <c r="J213" s="3">
        <v>490</v>
      </c>
    </row>
    <row r="218" spans="1:10" x14ac:dyDescent="0.3">
      <c r="A218" s="1" t="s">
        <v>1890</v>
      </c>
      <c r="B218" t="s">
        <v>1937</v>
      </c>
    </row>
    <row r="219" spans="1:10" x14ac:dyDescent="0.3">
      <c r="A219" s="2" t="s">
        <v>1928</v>
      </c>
      <c r="B219" s="3">
        <v>4</v>
      </c>
    </row>
    <row r="220" spans="1:10" x14ac:dyDescent="0.3">
      <c r="A220" s="2" t="s">
        <v>1929</v>
      </c>
      <c r="B220" s="3">
        <v>52</v>
      </c>
    </row>
    <row r="221" spans="1:10" x14ac:dyDescent="0.3">
      <c r="A221" s="2" t="s">
        <v>1930</v>
      </c>
      <c r="B221" s="3">
        <v>179</v>
      </c>
    </row>
    <row r="222" spans="1:10" x14ac:dyDescent="0.3">
      <c r="A222" s="2" t="s">
        <v>1931</v>
      </c>
      <c r="B222" s="3">
        <v>165</v>
      </c>
    </row>
    <row r="223" spans="1:10" x14ac:dyDescent="0.3">
      <c r="A223" s="2" t="s">
        <v>1932</v>
      </c>
      <c r="B223" s="3">
        <v>64</v>
      </c>
    </row>
    <row r="224" spans="1:10" x14ac:dyDescent="0.3">
      <c r="A224" s="2" t="s">
        <v>1933</v>
      </c>
      <c r="B224" s="3">
        <v>20</v>
      </c>
    </row>
    <row r="225" spans="1:20" x14ac:dyDescent="0.3">
      <c r="A225" s="2" t="s">
        <v>1934</v>
      </c>
      <c r="B225" s="3">
        <v>5</v>
      </c>
    </row>
    <row r="226" spans="1:20" x14ac:dyDescent="0.3">
      <c r="A226" s="2" t="s">
        <v>1936</v>
      </c>
      <c r="B226" s="3">
        <v>1</v>
      </c>
    </row>
    <row r="227" spans="1:20" x14ac:dyDescent="0.3">
      <c r="A227" s="2" t="s">
        <v>1891</v>
      </c>
      <c r="B227" s="3">
        <v>490</v>
      </c>
    </row>
    <row r="233" spans="1:20" x14ac:dyDescent="0.3">
      <c r="A233" s="1" t="s">
        <v>1890</v>
      </c>
      <c r="B233" t="s">
        <v>1937</v>
      </c>
      <c r="C233" s="1"/>
      <c r="D233" s="1"/>
      <c r="E233" s="1"/>
      <c r="F233" s="1"/>
      <c r="G233" s="1"/>
      <c r="H233" s="1"/>
      <c r="I233" s="1"/>
      <c r="J233" s="1"/>
      <c r="K233" s="1"/>
      <c r="L233" s="1"/>
      <c r="M233" s="1"/>
      <c r="N233" s="1"/>
      <c r="O233" s="1"/>
      <c r="P233" s="1"/>
      <c r="Q233" s="1"/>
      <c r="R233" s="1"/>
      <c r="S233" s="1"/>
      <c r="T233" s="1"/>
    </row>
    <row r="234" spans="1:20" x14ac:dyDescent="0.3">
      <c r="A234" s="2" t="s">
        <v>1</v>
      </c>
      <c r="B234" s="3">
        <v>443</v>
      </c>
    </row>
    <row r="235" spans="1:20" x14ac:dyDescent="0.3">
      <c r="A235" s="2" t="s">
        <v>127</v>
      </c>
      <c r="B235" s="3">
        <v>47</v>
      </c>
    </row>
    <row r="236" spans="1:20" x14ac:dyDescent="0.3">
      <c r="A236" s="2" t="s">
        <v>1891</v>
      </c>
      <c r="B236" s="3">
        <v>490</v>
      </c>
    </row>
    <row r="239" spans="1:20" x14ac:dyDescent="0.3">
      <c r="A239" t="s">
        <v>1948</v>
      </c>
    </row>
    <row r="240" spans="1:20" x14ac:dyDescent="0.3">
      <c r="A240" s="9">
        <v>336140000000</v>
      </c>
    </row>
  </sheetData>
  <dataValidations count="1">
    <dataValidation type="list" allowBlank="1" showInputMessage="1" showErrorMessage="1" sqref="K91" xr:uid="{130AAA9D-2581-4347-9B6F-C9F0929E21BC}">
      <formula1>$F$75:$F$133</formula1>
    </dataValidation>
  </dataValidations>
  <pageMargins left="0.7" right="0.7" top="0.75" bottom="0.75" header="0.3" footer="0.3"/>
  <pageSetup orientation="portrait" r:id="rId17"/>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DE807-DA7D-448E-BD05-C631C7C0B878}">
  <dimension ref="A1"/>
  <sheetViews>
    <sheetView showGridLines="0" tabSelected="1" topLeftCell="A4" zoomScale="90" zoomScaleNormal="90" workbookViewId="0">
      <selection activeCell="W6" sqref="W6"/>
    </sheetView>
  </sheetViews>
  <sheetFormatPr defaultRowHeight="13.8"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cp:lastModifiedBy>
  <dcterms:created xsi:type="dcterms:W3CDTF">2022-09-28T10:18:41Z</dcterms:created>
  <dcterms:modified xsi:type="dcterms:W3CDTF">2023-05-28T15:25:36Z</dcterms:modified>
</cp:coreProperties>
</file>